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420" windowWidth="19875" windowHeight="7200"/>
  </bookViews>
  <sheets>
    <sheet name="Comercial" sheetId="1" r:id="rId1"/>
    <sheet name="Base" sheetId="2" r:id="rId2"/>
    <sheet name="Hoja3" sheetId="3" r:id="rId3"/>
  </sheets>
  <definedNames>
    <definedName name="_xlnm._FilterDatabase" localSheetId="1" hidden="1">Base!$A$1:$AQ$1</definedName>
  </definedNames>
  <calcPr calcId="145621" calcMode="manual" calcCompleted="0" calcOnSave="0"/>
  <pivotCaches>
    <pivotCache cacheId="683" r:id="rId4"/>
  </pivotCaches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9" i="1"/>
</calcChain>
</file>

<file path=xl/sharedStrings.xml><?xml version="1.0" encoding="utf-8"?>
<sst xmlns="http://schemas.openxmlformats.org/spreadsheetml/2006/main" count="3735" uniqueCount="445">
  <si>
    <t>TIPO 1</t>
  </si>
  <si>
    <t>General</t>
  </si>
  <si>
    <t>Accounting Period</t>
  </si>
  <si>
    <t>2018/001</t>
  </si>
  <si>
    <t>Suma de Base Amount</t>
  </si>
  <si>
    <t>Fase</t>
  </si>
  <si>
    <t>Tipo 2</t>
  </si>
  <si>
    <t>AREA</t>
  </si>
  <si>
    <t>B2018</t>
  </si>
  <si>
    <t>R2018</t>
  </si>
  <si>
    <t>Local</t>
  </si>
  <si>
    <t>División Comercial</t>
  </si>
  <si>
    <t>Marketing Estratégico</t>
  </si>
  <si>
    <t>Telemarketing</t>
  </si>
  <si>
    <t>Total Local</t>
  </si>
  <si>
    <t>Total general</t>
  </si>
  <si>
    <t>Descripción 3</t>
  </si>
  <si>
    <t>Capacitación</t>
  </si>
  <si>
    <t>Eventos</t>
  </si>
  <si>
    <t>Gastos Comerciales</t>
  </si>
  <si>
    <t>Gastos de viaje</t>
  </si>
  <si>
    <t>Honorarios Diversos</t>
  </si>
  <si>
    <t>Impresiones - Papelería</t>
  </si>
  <si>
    <t>Marketing</t>
  </si>
  <si>
    <t>Merchandising</t>
  </si>
  <si>
    <t>Movilidad y Transporte</t>
  </si>
  <si>
    <t>Total División Comercial</t>
  </si>
  <si>
    <t>Actividades Internas</t>
  </si>
  <si>
    <t>Publicidad</t>
  </si>
  <si>
    <t>Total Marketing Estratégico</t>
  </si>
  <si>
    <t>Total Telemarketing</t>
  </si>
  <si>
    <t>Descripción 2</t>
  </si>
  <si>
    <t>Planeamiento Falabella</t>
  </si>
  <si>
    <t>Regalos</t>
  </si>
  <si>
    <t>Restaurantes</t>
  </si>
  <si>
    <t>Asesoria Satisfacción cliente EG</t>
  </si>
  <si>
    <t>Digitación</t>
  </si>
  <si>
    <t>Otros</t>
  </si>
  <si>
    <t>Cartas - Comunicaciones</t>
  </si>
  <si>
    <t>Impresión de pólizas</t>
  </si>
  <si>
    <t>Impresión de solicitudes GEX</t>
  </si>
  <si>
    <t>Impresión Tripticos PT</t>
  </si>
  <si>
    <t>Papelería</t>
  </si>
  <si>
    <t>Aporte de Marketing</t>
  </si>
  <si>
    <t>Fondo de Marketing - Crediscotia Desempleo PP</t>
  </si>
  <si>
    <t>Fondo de Marketing - Proteccion de Tarjeta Crediscotia</t>
  </si>
  <si>
    <t>Material POP</t>
  </si>
  <si>
    <t>Movilidad interna</t>
  </si>
  <si>
    <t>Premiaciones - Vendedores Lideres</t>
  </si>
  <si>
    <t>Gastos de viaje - Capacitación</t>
  </si>
  <si>
    <t>Análisis Presupuesto  Analysis Code</t>
  </si>
  <si>
    <t>Name</t>
  </si>
  <si>
    <t>Account Code</t>
  </si>
  <si>
    <t>Description</t>
  </si>
  <si>
    <t>Transaction Date</t>
  </si>
  <si>
    <t>Journal No.</t>
  </si>
  <si>
    <t>Transaction Reference</t>
  </si>
  <si>
    <t>Description2</t>
  </si>
  <si>
    <t>Currency Code</t>
  </si>
  <si>
    <t>Transaction Amount</t>
  </si>
  <si>
    <t>Base Amount</t>
  </si>
  <si>
    <t>Analysis Code</t>
  </si>
  <si>
    <t>Proveedor</t>
  </si>
  <si>
    <t>Centro de Costos Analysis Code</t>
  </si>
  <si>
    <t>Name2</t>
  </si>
  <si>
    <t>Lookup Code</t>
  </si>
  <si>
    <t>Socio Producto</t>
  </si>
  <si>
    <t>Saldo "0"</t>
  </si>
  <si>
    <t>Ceco Real</t>
  </si>
  <si>
    <t>OBS</t>
  </si>
  <si>
    <t>Años anteriores</t>
  </si>
  <si>
    <t>Socio</t>
  </si>
  <si>
    <t>Producto</t>
  </si>
  <si>
    <t>Código Producto</t>
  </si>
  <si>
    <t>Canal</t>
  </si>
  <si>
    <t>Empresa</t>
  </si>
  <si>
    <t>División</t>
  </si>
  <si>
    <t>Rubro</t>
  </si>
  <si>
    <t>Mes Informe</t>
  </si>
  <si>
    <t>Fuente</t>
  </si>
  <si>
    <t>Código</t>
  </si>
  <si>
    <t>Clasificación Región 1</t>
  </si>
  <si>
    <t>Clasificación IOR</t>
  </si>
  <si>
    <t>Clasificación Región 2</t>
  </si>
  <si>
    <t>Reporting Mancom 1</t>
  </si>
  <si>
    <t>Reporting mancom PPT</t>
  </si>
  <si>
    <t>FF01-00004182</t>
  </si>
  <si>
    <t>REEMB.CERTIFICADOS BLOCK TJ PROTEG.FALABELLA ENE18</t>
  </si>
  <si>
    <t>PEN</t>
  </si>
  <si>
    <t>P20509608OTP100</t>
  </si>
  <si>
    <t>CORREDORES DE SEGUROS FALABELLA S.A.C.</t>
  </si>
  <si>
    <t>COMERCIAL</t>
  </si>
  <si>
    <t>SUB_OPERACIONES</t>
  </si>
  <si>
    <t>Banco Falabella</t>
  </si>
  <si>
    <t>Protección de Tarjeta</t>
  </si>
  <si>
    <t>saga.col.09</t>
  </si>
  <si>
    <t>POS</t>
  </si>
  <si>
    <t>Seguros</t>
  </si>
  <si>
    <t>Cuenta 44</t>
  </si>
  <si>
    <t>División ComercialImpresiones - PapeleríaImpresión de pólizas</t>
  </si>
  <si>
    <t>Marketing Communication</t>
  </si>
  <si>
    <t>Sales Prints</t>
  </si>
  <si>
    <t>Marketing costs</t>
  </si>
  <si>
    <t>Impresión de Polizas</t>
  </si>
  <si>
    <t>IMPRESIONES: POLIZAS CERTIFICADOS</t>
  </si>
  <si>
    <t>FF01-00004057</t>
  </si>
  <si>
    <t>REC.448660 REEMB.CERTI.SEG.DESGRAV.VEHICULAR DIC17</t>
  </si>
  <si>
    <t>P20509608DVE100</t>
  </si>
  <si>
    <t>OPER-SUSCRIPCION</t>
  </si>
  <si>
    <t>Desgravamen Vehicular</t>
  </si>
  <si>
    <t>saga.col.07</t>
  </si>
  <si>
    <t>FF01-00004056</t>
  </si>
  <si>
    <t>REC.448659 REEMB.CERTI.SEG.DESGRAV.SUPERCASH DIC17</t>
  </si>
  <si>
    <t>P20509608DCA100</t>
  </si>
  <si>
    <t>Desgravamen Préstamo efectivo</t>
  </si>
  <si>
    <t>saga.col.04</t>
  </si>
  <si>
    <t>FF01-00004055</t>
  </si>
  <si>
    <t>REC.448658 REEMB.CERTI.SEG.DESGRAV.TJ CREDIT.DIC17</t>
  </si>
  <si>
    <t>P20509608DCR100</t>
  </si>
  <si>
    <t>Desgravamen TC</t>
  </si>
  <si>
    <t>saga.col.03</t>
  </si>
  <si>
    <t>BANCO RIPLEY PERU S.A.</t>
  </si>
  <si>
    <t>REV(446135) PROV.IMPRESION FOLLETOS ENFERMEDADES</t>
  </si>
  <si>
    <t>P20259702411101</t>
  </si>
  <si>
    <t>Ripley</t>
  </si>
  <si>
    <t>Enfermedades graves</t>
  </si>
  <si>
    <t>ripley.col.10</t>
  </si>
  <si>
    <t>REV(446135) PROV.IMPR. CERTIFICADOS ENFERMEDADES</t>
  </si>
  <si>
    <t>Vive Tranquilo</t>
  </si>
  <si>
    <t>ripley.col.06</t>
  </si>
  <si>
    <t>ripley.ind.012</t>
  </si>
  <si>
    <t>CORREDORES DE SEGUROS FALABELL</t>
  </si>
  <si>
    <t>PROV.IMPR.CERT.BLOCKS DESGRAVAMEN VEHICULAR ENE18</t>
  </si>
  <si>
    <t>P20509608467100</t>
  </si>
  <si>
    <t>PROV.IMPR.CERT.BLOCKS DESGRAVAMEN TARJETA ENE18</t>
  </si>
  <si>
    <t>PROV.IMPR.CERT.BLOCKS DESGRAVAMEN SUPERCASH ENE18</t>
  </si>
  <si>
    <t>PROV.IMPR.CERT.BLOCKS DESGRAVAMEN PIF ENE18</t>
  </si>
  <si>
    <t>Desgravamen PIF</t>
  </si>
  <si>
    <t>saga.col.06</t>
  </si>
  <si>
    <t>PREM PRINT S.A.C.</t>
  </si>
  <si>
    <t>PROV.IMP. PACK. PROT TOTAL PLUS SBK ENE18</t>
  </si>
  <si>
    <t>P20516671743100</t>
  </si>
  <si>
    <t>Scotiabank</t>
  </si>
  <si>
    <t>Protección Total Plus</t>
  </si>
  <si>
    <t>scotia.col.010</t>
  </si>
  <si>
    <t>TMK</t>
  </si>
  <si>
    <t>PROV.IMP. PACK SALIR SEGURO BBVA ENE18</t>
  </si>
  <si>
    <t>BBVA</t>
  </si>
  <si>
    <t>Salir Seguro</t>
  </si>
  <si>
    <t>bbva.ind.01</t>
  </si>
  <si>
    <t>REEMB.CERTIFIC.SEG.DESGRAV.VEHICULAR DIC17</t>
  </si>
  <si>
    <t>REEMB.CERTIFIC.SEG.DESGRAV.SUPERCASH DIC17</t>
  </si>
  <si>
    <t>REEMB.CERTIFIC.SEG.DESGRAV.TJ CREDIT. DIC17</t>
  </si>
  <si>
    <t>0001-00001830</t>
  </si>
  <si>
    <t>BLOCK CERTIFIC.RIPLEY PROTECC.TJ PLUS ENE18</t>
  </si>
  <si>
    <t>Protección de Tarjeta Plus</t>
  </si>
  <si>
    <t>0001-00001833</t>
  </si>
  <si>
    <t>BLOCK CERTIFIC.RIPLEY VIVE TRANQ.ENE18</t>
  </si>
  <si>
    <t>(Todas)</t>
  </si>
  <si>
    <t>Papeleria Comercial</t>
  </si>
  <si>
    <t>PAPELERIA COMERCIAL-IMPRESIONES Y SIMILARES</t>
  </si>
  <si>
    <t>FF01-0000679</t>
  </si>
  <si>
    <t>REC.D20729 REEMB.PLANES GARANT.EXT.ENE18</t>
  </si>
  <si>
    <t>FALABELLA SERVICIOS GENERALES S.A.C.</t>
  </si>
  <si>
    <t>G.COMERCIAL</t>
  </si>
  <si>
    <t>Saga Falabella</t>
  </si>
  <si>
    <t>Extragarantía</t>
  </si>
  <si>
    <t>Saga.col.01</t>
  </si>
  <si>
    <t>Servicios</t>
  </si>
  <si>
    <t>Cuenta 6</t>
  </si>
  <si>
    <t>División ComercialImpresiones - PapeleríaImpresión de solicitudes GEX</t>
  </si>
  <si>
    <t>FALABELLA SERVICIOS GENERALES</t>
  </si>
  <si>
    <t>REV(20486) PROV.IMPR.CERT.BLOCKS GARANT.EXT.SOD</t>
  </si>
  <si>
    <t>Sodimac</t>
  </si>
  <si>
    <t>sodimac.col.01</t>
  </si>
  <si>
    <t>PROV.IMPR.CERT.BLOCKS GARANT.EXT.SODIMAC ENE18</t>
  </si>
  <si>
    <t>Papeleria Comercial Formularios</t>
  </si>
  <si>
    <t>PAPELERIA COMERCIAL-IMPRESION, AFICHES,DISEÑOS</t>
  </si>
  <si>
    <t>FF01-00004181</t>
  </si>
  <si>
    <t>REEMB.DIPTICO CSFALABELLA TJ PROTEG.FALABELENE18</t>
  </si>
  <si>
    <t>Asesorías</t>
  </si>
  <si>
    <t>Cuenta 47</t>
  </si>
  <si>
    <t>División ComercialImpresiones - PapeleríaImpresión Tripticos PT</t>
  </si>
  <si>
    <t>Other Expenses</t>
  </si>
  <si>
    <t>Printing</t>
  </si>
  <si>
    <t>Other costs</t>
  </si>
  <si>
    <t>0001-00001832</t>
  </si>
  <si>
    <t>TRIPTICO COUCHE RIPLEY PROTECC.TJ PLUS ENE18</t>
  </si>
  <si>
    <t>Proteccion tarjeta Plus</t>
  </si>
  <si>
    <t>0001-00001831</t>
  </si>
  <si>
    <t>Asistencia Clientes y otros beneficios</t>
  </si>
  <si>
    <t>ASISTENCIA CLIENTES Y OTROS BENEFICIOS</t>
  </si>
  <si>
    <t>F062 -5440</t>
  </si>
  <si>
    <t>Aporte de Marketing ENE18</t>
  </si>
  <si>
    <t>TIENDAS PERUANAS S.A.</t>
  </si>
  <si>
    <t>Tiendas Peruanas</t>
  </si>
  <si>
    <t>Garantía Extendida</t>
  </si>
  <si>
    <t>tp.col.01</t>
  </si>
  <si>
    <t>División ComercialMarketingAporte de Marketing</t>
  </si>
  <si>
    <t>Advertising</t>
  </si>
  <si>
    <t>Otros servicios comerciales</t>
  </si>
  <si>
    <t>FONDO DE MARKETING</t>
  </si>
  <si>
    <t>F001-00008823</t>
  </si>
  <si>
    <t>DESARROLLO PROD.SEG.DESGRAV.PERS.JURID.SBK DIC17</t>
  </si>
  <si>
    <t>P20513613009100</t>
  </si>
  <si>
    <t>SOFTWARE ENTERPRISE SERVICES S.A.C.</t>
  </si>
  <si>
    <t>ADM. GENERAL</t>
  </si>
  <si>
    <t>Gasto real</t>
  </si>
  <si>
    <t>Crediscotia</t>
  </si>
  <si>
    <t>Desempleo Préstamo Personal</t>
  </si>
  <si>
    <t>crediscotia.col.03</t>
  </si>
  <si>
    <t>División ComercialMarketingFondo de Marketing - Crediscotia Desempleo PP</t>
  </si>
  <si>
    <t>Public relations and external entertainment</t>
  </si>
  <si>
    <t>Merchandising para clientes</t>
  </si>
  <si>
    <t>MERCHANDISING PARA CLIENTES</t>
  </si>
  <si>
    <t>0001-004415</t>
  </si>
  <si>
    <t>REV(453480) REC.D451532 MERCH500 LAPIC,PLASTICO</t>
  </si>
  <si>
    <t>P20521245817100</t>
  </si>
  <si>
    <t>ARTE URBANO S.A.C.</t>
  </si>
  <si>
    <t>Banbif</t>
  </si>
  <si>
    <t>Todos</t>
  </si>
  <si>
    <t>División ComercialMerchandisingMerchandising</t>
  </si>
  <si>
    <t>0001-004412</t>
  </si>
  <si>
    <t>REV(453480) REC.D451531 MERCH 50 AGDAS.100 LONCH</t>
  </si>
  <si>
    <t>Gastos por viajes</t>
  </si>
  <si>
    <t>PASAJES</t>
  </si>
  <si>
    <t>FF14-00003162</t>
  </si>
  <si>
    <t>FEE DE SERVICIO TKT5156398364 AMAYA SISSY</t>
  </si>
  <si>
    <t>USD</t>
  </si>
  <si>
    <t>P20471786811200</t>
  </si>
  <si>
    <t>VIAJES FALABELLA SAC</t>
  </si>
  <si>
    <t>G.RRHH-ADMINIS</t>
  </si>
  <si>
    <t/>
  </si>
  <si>
    <t>División Marketing</t>
  </si>
  <si>
    <t>Marketing EstratégicoGastos de viajeGastos de viaje - Capacitación</t>
  </si>
  <si>
    <t>Travel Expenses</t>
  </si>
  <si>
    <t>Train and flights</t>
  </si>
  <si>
    <t>Business Trips</t>
  </si>
  <si>
    <t>602-5156398364</t>
  </si>
  <si>
    <t>TK AEREO SISSY AMAYA AREQUIPA-LIMA ENE18</t>
  </si>
  <si>
    <t>P20518042280200</t>
  </si>
  <si>
    <t>PERUVIAN AIR LINE S.A.C.</t>
  </si>
  <si>
    <t>FF14-000003099</t>
  </si>
  <si>
    <t>FEE DE VIAJE TKT5156377183 SISSY AMAYA</t>
  </si>
  <si>
    <t>602-5156377183</t>
  </si>
  <si>
    <t>TKT LIMA-TACNA-AREQUIPA-LIMA SISSY AMAYA</t>
  </si>
  <si>
    <t>Movilidad taxis Comercial</t>
  </si>
  <si>
    <t>MOVILIDAD COMERCIAL</t>
  </si>
  <si>
    <t>REEM 2343</t>
  </si>
  <si>
    <t>R.2343 MOVILIDAD 15-19/01/18 - J.GONZALES</t>
  </si>
  <si>
    <t>P20999999999100</t>
  </si>
  <si>
    <t>PROVEEDORES VARIOS MN</t>
  </si>
  <si>
    <t>Marketing EstratégicoMovilidad y TransporteMovilidad interna</t>
  </si>
  <si>
    <t>Misc. Mission Costs</t>
  </si>
  <si>
    <t>REEM 2339</t>
  </si>
  <si>
    <t>R.2339 MOVILIDAD 15-19/01/18 - M.HUAMANCHUMO</t>
  </si>
  <si>
    <t>REEM 2334</t>
  </si>
  <si>
    <t>REEM2334 MOVILIDAD 08-12.01.18 SBK- M.HUAMANCHUMO</t>
  </si>
  <si>
    <t>REEM 2333</t>
  </si>
  <si>
    <t>REEM2333 MOVILIDAD 08-12.01.18 OECHSLE- GONZALES</t>
  </si>
  <si>
    <t>REEM 2324</t>
  </si>
  <si>
    <t>R.2324 MOVILIDAD 02-05/01/18 J.GONZALES</t>
  </si>
  <si>
    <t>VENTAS</t>
  </si>
  <si>
    <t>REEM 2323</t>
  </si>
  <si>
    <t>R.2323 MOVILIDAD 02-05/01/17 M.HUAMAN CHUMO</t>
  </si>
  <si>
    <t>EW</t>
  </si>
  <si>
    <t>MARKETING  COMMUNICATION</t>
  </si>
  <si>
    <t xml:space="preserve">Marketing </t>
  </si>
  <si>
    <t>saga.col.01</t>
  </si>
  <si>
    <t>Studies</t>
  </si>
  <si>
    <t>SERVICIOS COMERCIALES</t>
  </si>
  <si>
    <t>PROV. ENCUESTAS TELEF. SAGA EXGA ENE18</t>
  </si>
  <si>
    <t>División ComercialHonorarios DiversosAsesoria Satisfacción cliente EG</t>
  </si>
  <si>
    <t>BUSINESS TRIPS</t>
  </si>
  <si>
    <t>Travel expenses</t>
  </si>
  <si>
    <t>Accidentes-Nuevo</t>
  </si>
  <si>
    <t>ripley.new.02</t>
  </si>
  <si>
    <t>Credinka</t>
  </si>
  <si>
    <t>Desgravamen-nuevo</t>
  </si>
  <si>
    <t>credinka.new.01</t>
  </si>
  <si>
    <t>HERMES TRANSPORTES BLINDADO SA</t>
  </si>
  <si>
    <t>PROV. DIGITACION GRUPO FALABELLA ENE18</t>
  </si>
  <si>
    <t>PROVEEDORES VARIOS</t>
  </si>
  <si>
    <t>División ComercialHonorarios DiversosDigitación</t>
  </si>
  <si>
    <t>Fees</t>
  </si>
  <si>
    <t>Other Fees</t>
  </si>
  <si>
    <t>Tax&amp;Fees</t>
  </si>
  <si>
    <t>Pasa a PNB</t>
  </si>
  <si>
    <t>Proteccion de tarjeta</t>
  </si>
  <si>
    <t>crediscotia.new.02</t>
  </si>
  <si>
    <t>FF15-000001703</t>
  </si>
  <si>
    <t>CAMPA BBVA ONCOLOGICO PAQ.VIAJE MAR18</t>
  </si>
  <si>
    <t>División ComercialGastos de viajeGastos de viaje</t>
  </si>
  <si>
    <t>Banco Financiero</t>
  </si>
  <si>
    <t>Desempleo-nuevo</t>
  </si>
  <si>
    <t>financiera.new.01</t>
  </si>
  <si>
    <t>Protección de tarjeta-Nuevo</t>
  </si>
  <si>
    <t>financiera.new.02</t>
  </si>
  <si>
    <t>banbif.col.01</t>
  </si>
  <si>
    <t>Retiro Seguro</t>
  </si>
  <si>
    <t>bbva.ind.02</t>
  </si>
  <si>
    <t>Banco de la Nación</t>
  </si>
  <si>
    <t>Sepelio</t>
  </si>
  <si>
    <t>bn.col.04</t>
  </si>
  <si>
    <t>ripley.col.09</t>
  </si>
  <si>
    <t>Cencosud</t>
  </si>
  <si>
    <t>Bolso Protegido</t>
  </si>
  <si>
    <t>cencosud.new.02</t>
  </si>
  <si>
    <t>scotia.col.02</t>
  </si>
  <si>
    <t>crediscotia.col.01</t>
  </si>
  <si>
    <t>Desgravamen Préstamo Efectivo</t>
  </si>
  <si>
    <t>Tottus</t>
  </si>
  <si>
    <t>totus.col.01</t>
  </si>
  <si>
    <t>OTHER EXPENSES</t>
  </si>
  <si>
    <t>Other expenses</t>
  </si>
  <si>
    <t>FF01-0000678</t>
  </si>
  <si>
    <t>REC.D20728 MATERIAL PROMOCIONAL GEX ENE18</t>
  </si>
  <si>
    <t>División ComercialMerchandisingMaterial POP</t>
  </si>
  <si>
    <t>Corredores Falabella</t>
  </si>
  <si>
    <t>saga.col.05</t>
  </si>
  <si>
    <t>Restaurantes comerciales</t>
  </si>
  <si>
    <t>RESTAURANTES COMERCIALES</t>
  </si>
  <si>
    <t>REV(20789) RESTAURANTES SAGA FALABELLA</t>
  </si>
  <si>
    <t>División ComercialHonorarios DiversosOtros</t>
  </si>
  <si>
    <t>Others</t>
  </si>
  <si>
    <t>RESTAURANTES SAGA FALABELLA</t>
  </si>
  <si>
    <t>SUPERMERCADOS PERUANOS SOCIEDA</t>
  </si>
  <si>
    <t>PROV. SERV. PORTAL PROVEEDOR B2B PLAZA VEA  ENE18</t>
  </si>
  <si>
    <t>SUPERMERCADOS PERUANOS SOCIEDAD ANONIMA</t>
  </si>
  <si>
    <t>Financiera Confianza</t>
  </si>
  <si>
    <t>confianza.col.02</t>
  </si>
  <si>
    <t>Banco GNB</t>
  </si>
  <si>
    <t>gnb.col.01</t>
  </si>
  <si>
    <t>SOAT</t>
  </si>
  <si>
    <t>Compra Protegida - Nueva</t>
  </si>
  <si>
    <t>falabella.new.02</t>
  </si>
  <si>
    <t>Client Gifts</t>
  </si>
  <si>
    <t>cencosud.col.05</t>
  </si>
  <si>
    <t>REGALOS A SOCIOS</t>
  </si>
  <si>
    <t>0005-00053</t>
  </si>
  <si>
    <t>R.2314 ORQUIDIAS PARA SOCIOS CARDIF</t>
  </si>
  <si>
    <t>P10442867084100</t>
  </si>
  <si>
    <t>RIVVA MURO MARIA JOSE</t>
  </si>
  <si>
    <t>División ComercialGastos ComercialesRegalos</t>
  </si>
  <si>
    <t>Iva no Recuperado</t>
  </si>
  <si>
    <t>IMPUESTO GENERAL  A LAS VENTAS NO DEDUCIBLE</t>
  </si>
  <si>
    <t>003-001029</t>
  </si>
  <si>
    <t>002-1317-T.G. 01 ESTUCHE DE BOMBONES DE CHOCOLATE</t>
  </si>
  <si>
    <t>G.TÉCNICO  F.</t>
  </si>
  <si>
    <t>003-001030</t>
  </si>
  <si>
    <t>002-1336-T.G. 01 ESTUCHE DE BOMBONES DE CHOCOLATE</t>
  </si>
  <si>
    <t>003-001031</t>
  </si>
  <si>
    <t>002-1313-T.G. 01 ESTUCHE DE BOMBONES DE CHOCOLATE</t>
  </si>
  <si>
    <t>003-001032</t>
  </si>
  <si>
    <t>002-91750-T.G. REG.12 NSENETIER Y 6 PISCOS MOSTO</t>
  </si>
  <si>
    <t>003-001033</t>
  </si>
  <si>
    <t>002-89977-T.G. REG. 06 PISCOS PORTON Y 6 NCABERNET</t>
  </si>
  <si>
    <t>003-000934</t>
  </si>
  <si>
    <t>001-109953-T.G.CHAMPAGNE VEUVE REGALO G.CARDIF</t>
  </si>
  <si>
    <t>003-000937</t>
  </si>
  <si>
    <t>005-53-T.G. REG.NAV.ORQUI.BASE MADERA Y BOTLLE BOX</t>
  </si>
  <si>
    <t>003-000938</t>
  </si>
  <si>
    <t>003-000939</t>
  </si>
  <si>
    <t>003-000940</t>
  </si>
  <si>
    <t>003-000941</t>
  </si>
  <si>
    <t>003-000942</t>
  </si>
  <si>
    <t>003-000943</t>
  </si>
  <si>
    <t>003-000944</t>
  </si>
  <si>
    <t>003-000945</t>
  </si>
  <si>
    <t>003-000946</t>
  </si>
  <si>
    <t>003-000947</t>
  </si>
  <si>
    <t>003-000948</t>
  </si>
  <si>
    <t>003-000949</t>
  </si>
  <si>
    <t>005-202222-T.G.REGALO NAVIDAD 01 VINO DON MELCHOR</t>
  </si>
  <si>
    <t>003-000950</t>
  </si>
  <si>
    <t>005-202222-T.G.REGALO NAVIDAD 01 VINO TRUMPETER</t>
  </si>
  <si>
    <t>003-000951</t>
  </si>
  <si>
    <t>002-51892-T.G.REGALO NAVIDAD KIT RUTINA ARLESIENNE</t>
  </si>
  <si>
    <t>003-000952</t>
  </si>
  <si>
    <t>002-51892-T.G.REGALO NAVIDAD BOMBILLO BEST SELLER</t>
  </si>
  <si>
    <t>003-000953</t>
  </si>
  <si>
    <t>003-000954</t>
  </si>
  <si>
    <t>003-000955</t>
  </si>
  <si>
    <t>003-000956</t>
  </si>
  <si>
    <t>002-51892-T.G.REGALO NAVIDAD BOMBILLO - KIT RUTINA</t>
  </si>
  <si>
    <t>003-000957</t>
  </si>
  <si>
    <t>003-000958</t>
  </si>
  <si>
    <t>003-000977</t>
  </si>
  <si>
    <t>005-202193-REGALO NAVIDAD VINO TRUMPETER MALBEC</t>
  </si>
  <si>
    <t>003-000976</t>
  </si>
  <si>
    <t>003-000975</t>
  </si>
  <si>
    <t>005-202193-REGALO NAVIDAD VINO DON MIGUEL</t>
  </si>
  <si>
    <t>003-000974</t>
  </si>
  <si>
    <t>003-000973</t>
  </si>
  <si>
    <t>003-000972</t>
  </si>
  <si>
    <t>003-000959</t>
  </si>
  <si>
    <t>005-202193-REGALO NAVIDAD VINO DON MELCHOR</t>
  </si>
  <si>
    <t>003-000960</t>
  </si>
  <si>
    <t>003-000961</t>
  </si>
  <si>
    <t>003-000962</t>
  </si>
  <si>
    <t>003-000963</t>
  </si>
  <si>
    <t>003-000964</t>
  </si>
  <si>
    <t>003-000965</t>
  </si>
  <si>
    <t>003-000966</t>
  </si>
  <si>
    <t>003-000967</t>
  </si>
  <si>
    <t>003-000968</t>
  </si>
  <si>
    <t>003-000969</t>
  </si>
  <si>
    <t>003-000970</t>
  </si>
  <si>
    <t>003-000971</t>
  </si>
  <si>
    <t>003-000978</t>
  </si>
  <si>
    <t>002-52729-REGALO CUMPLEAÑOS KIT LOCCITANE</t>
  </si>
  <si>
    <t>003-000983</t>
  </si>
  <si>
    <t>E001-581-T.G.REGALO A SOCIO 01 BIG BOX RELAX</t>
  </si>
  <si>
    <t>003-000984</t>
  </si>
  <si>
    <t>003-000985</t>
  </si>
  <si>
    <t>003-000986</t>
  </si>
  <si>
    <t>003-000987</t>
  </si>
  <si>
    <t>003-000988</t>
  </si>
  <si>
    <t>002-00052729</t>
  </si>
  <si>
    <t>CJCH-REGALO DE CUMPLEAÑOS SOC.INTERSEG.KIT LOCCITA</t>
  </si>
  <si>
    <t>P20518076184100</t>
  </si>
  <si>
    <t>BFS PERU S.A.C.</t>
  </si>
  <si>
    <t>0001-00005985</t>
  </si>
  <si>
    <t>03 MARCOS DE CUERO CON LOGO REPUJADO - RRHH</t>
  </si>
  <si>
    <t>P20505493304100</t>
  </si>
  <si>
    <t>MAYARC CORPORATION S.A.C</t>
  </si>
  <si>
    <t>RECURSOS HUMANOS</t>
  </si>
  <si>
    <t>0002-00001336</t>
  </si>
  <si>
    <t>R2325 REGALO SOCIO CENCOSUD - M.CHANG</t>
  </si>
  <si>
    <t>P20519139147100</t>
  </si>
  <si>
    <t>ROSELEN PERU EIRL</t>
  </si>
  <si>
    <t>LEGAL Y COMPLIANCE</t>
  </si>
  <si>
    <t>Gtos de viajes Comerciales</t>
  </si>
  <si>
    <t>GASTOS DE VIAJE-VIATICOS COMERCIALES</t>
  </si>
  <si>
    <t>REEM 2331</t>
  </si>
  <si>
    <t>REC.D451632 ND R.2331 ALIMENTAC.SOCIOS - A.DEODATO</t>
  </si>
  <si>
    <t>P20999999999200</t>
  </si>
  <si>
    <t>PROVEEDORES VARIOS ME</t>
  </si>
  <si>
    <t>División ComercialGastos ComercialesRestaurantes</t>
  </si>
  <si>
    <t>NO DEDU R.2331 ALIMENTACION SOCIOS - A.DEODATO</t>
  </si>
  <si>
    <t>GERENCIA GENERAL</t>
  </si>
  <si>
    <t>NO DEDU R.2331 PROPINA CENA FALABELLA - A,DEODATO</t>
  </si>
  <si>
    <t>NO DEDU R.2331 PROPINA ALMUERZO SBK - A.DEODATO</t>
  </si>
  <si>
    <t>R2018 vs B2018</t>
  </si>
  <si>
    <t>Gastos Comercial y MKT - Enero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</si>
</sst>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2" fillId="2" borderId="1" xfId="0" applyFont="1" applyFill="1" applyBorder="1"/>
    <xf numFmtId="0" fontId="2" fillId="2" borderId="2" xfId="0" applyFont="1" applyFill="1" applyBorder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3" fillId="0" borderId="0" xfId="0" applyFont="1"/>
  </cellXfs>
  <cellStyles count="2">
    <cellStyle name="Millares" xfId="1" builtinId="3"/>
    <cellStyle name="Normal" xfId="0" builtinId="0"/>
  </cellStyles>
  <dxfs count="4">
    <dxf>
      <numFmt numFmtId="164" formatCode="_-* #,##0\ _€_-;\-* #,##0\ _€_-;_-* &quot;-&quot;??\ _€_-;_-@_-"/>
    </dxf>
    <dxf>
      <numFmt numFmtId="164" formatCode="_-* #,##0\ _€_-;\-* #,##0\ _€_-;_-* &quot;-&quot;??\ _€_-;_-@_-"/>
    </dxf>
    <dxf>
      <numFmt numFmtId="164" formatCode="_-* #,##0\ _€_-;\-* #,##0\ _€_-;_-* &quot;-&quot;??\ _€_-;_-@_-"/>
    </dxf>
    <dxf>
      <numFmt numFmtId="164" formatCode="_-* #,##0\ _€_-;\-* #,##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ancarlo FIESTAS" refreshedDate="43164.746356365744" createdVersion="4" refreshedVersion="4" minRefreshableVersion="3" recordCount="165">
  <cacheSource type="worksheet">
    <worksheetSource ref="A1:AQ166" sheet="Base"/>
  </cacheSource>
  <cacheFields count="43">
    <cacheField name="Análisis Presupuesto  Analysis Code" numFmtId="0">
      <sharedItems containsString="0" containsBlank="1" containsNumber="1" containsInteger="1" minValue="60600510" maxValue="69000002"/>
    </cacheField>
    <cacheField name="Name" numFmtId="0">
      <sharedItems containsBlank="1"/>
    </cacheField>
    <cacheField name="Account Code" numFmtId="0">
      <sharedItems containsString="0" containsBlank="1" containsNumber="1" containsInteger="1" minValue="632103" maxValue="4712090101"/>
    </cacheField>
    <cacheField name="Description" numFmtId="0">
      <sharedItems containsBlank="1"/>
    </cacheField>
    <cacheField name="Accounting Period" numFmtId="0">
      <sharedItems count="1">
        <s v="2018/001"/>
      </sharedItems>
    </cacheField>
    <cacheField name="Transaction Date" numFmtId="0">
      <sharedItems containsString="0" containsBlank="1" containsNumber="1" containsInteger="1" minValue="43090" maxValue="43131"/>
    </cacheField>
    <cacheField name="Journal No." numFmtId="0">
      <sharedItems containsString="0" containsBlank="1" containsNumber="1" containsInteger="1" minValue="20789" maxValue="454584"/>
    </cacheField>
    <cacheField name="Transaction Reference" numFmtId="0">
      <sharedItems containsBlank="1"/>
    </cacheField>
    <cacheField name="Description2" numFmtId="0">
      <sharedItems containsBlank="1"/>
    </cacheField>
    <cacheField name="Currency Code" numFmtId="0">
      <sharedItems containsBlank="1"/>
    </cacheField>
    <cacheField name="Transaction Amount" numFmtId="0">
      <sharedItems containsString="0" containsBlank="1" containsNumber="1" minValue="-8775" maxValue="13000"/>
    </cacheField>
    <cacheField name="Base Amount" numFmtId="164">
      <sharedItems containsString="0" containsBlank="1" containsNumber="1" minValue="-8775" maxValue="82500"/>
    </cacheField>
    <cacheField name="Analysis Code" numFmtId="0">
      <sharedItems containsBlank="1" containsMixedTypes="1" containsNumber="1" containsInteger="1" minValue="20100070970" maxValue="99999999999"/>
    </cacheField>
    <cacheField name="Proveedor" numFmtId="0">
      <sharedItems containsBlank="1"/>
    </cacheField>
    <cacheField name="Centro de Costos Analysis Code" numFmtId="0">
      <sharedItems containsString="0" containsBlank="1" containsNumber="1" containsInteger="1" minValue="10000" maxValue="84012"/>
    </cacheField>
    <cacheField name="Name2" numFmtId="0">
      <sharedItems containsBlank="1"/>
    </cacheField>
    <cacheField name="Lookup Code" numFmtId="0">
      <sharedItems containsBlank="1"/>
    </cacheField>
    <cacheField name="Socio Producto" numFmtId="0">
      <sharedItems containsBlank="1" containsMixedTypes="1" containsNumber="1" containsInteger="1" minValue="0" maxValue="35011801"/>
    </cacheField>
    <cacheField name="Saldo &quot;0&quot;" numFmtId="0">
      <sharedItems containsString="0" containsBlank="1" containsNumber="1" containsInteger="1" minValue="0" maxValue="0" count="2">
        <m/>
        <n v="0"/>
      </sharedItems>
    </cacheField>
    <cacheField name="Descripción 2" numFmtId="0">
      <sharedItems count="23">
        <s v="Aporte de Marketing"/>
        <s v="Asesoria Satisfacción cliente EG"/>
        <s v="Capacitación"/>
        <s v="Cartas - Comunicaciones"/>
        <s v="Eventos"/>
        <s v="Fondo de Marketing - Crediscotia Desempleo PP"/>
        <s v="Fondo de Marketing - Proteccion de Tarjeta Crediscotia"/>
        <s v="Gastos de viaje - Capacitación"/>
        <s v="Impresión de pólizas"/>
        <s v="Impresión de solicitudes GEX"/>
        <s v="Impresión Tripticos PT"/>
        <s v="Material POP"/>
        <s v="Movilidad interna"/>
        <s v="Papelería"/>
        <s v="Planeamiento Falabella"/>
        <s v="Premiaciones - Vendedores Lideres"/>
        <s v="Publicidad"/>
        <s v="Regalos"/>
        <s v="Restaurantes"/>
        <s v="Digitación"/>
        <s v="Gastos de viaje"/>
        <s v="Merchandising"/>
        <s v="Otros"/>
      </sharedItems>
    </cacheField>
    <cacheField name="Descripción 3" numFmtId="0">
      <sharedItems count="11">
        <s v="Marketing"/>
        <s v="Honorarios Diversos"/>
        <s v="Capacitación"/>
        <s v="Impresiones - Papelería"/>
        <s v="Eventos"/>
        <s v="Gastos de viaje"/>
        <s v="Merchandising"/>
        <s v="Movilidad y Transporte"/>
        <s v="Actividades Internas"/>
        <s v="Publicidad"/>
        <s v="Gastos Comerciales"/>
      </sharedItems>
    </cacheField>
    <cacheField name="Ceco Real" numFmtId="0">
      <sharedItems containsString="0" containsBlank="1" containsNumber="1" containsInteger="1" minValue="80000" maxValue="81000"/>
    </cacheField>
    <cacheField name="OBS" numFmtId="0">
      <sharedItems containsBlank="1" containsMixedTypes="1" containsNumber="1" containsInteger="1" minValue="0" maxValue="43101"/>
    </cacheField>
    <cacheField name="TIPO 1" numFmtId="0">
      <sharedItems count="1">
        <s v="General"/>
      </sharedItems>
    </cacheField>
    <cacheField name="Tipo 2" numFmtId="0">
      <sharedItems count="1">
        <s v="Local"/>
      </sharedItems>
    </cacheField>
    <cacheField name="AREA" numFmtId="0">
      <sharedItems count="3">
        <s v="División Comercial"/>
        <s v="Marketing Estratégico"/>
        <s v="Telemarketing"/>
      </sharedItems>
    </cacheField>
    <cacheField name="Años anteriores" numFmtId="0">
      <sharedItems containsString="0" containsBlank="1" containsNumber="1" containsInteger="1" minValue="0" maxValue="43101"/>
    </cacheField>
    <cacheField name="Socio" numFmtId="0">
      <sharedItems containsBlank="1" containsMixedTypes="1" containsNumber="1" containsInteger="1" minValue="0" maxValue="0"/>
    </cacheField>
    <cacheField name="Producto" numFmtId="0">
      <sharedItems containsBlank="1" containsMixedTypes="1" containsNumber="1" containsInteger="1" minValue="0" maxValue="0"/>
    </cacheField>
    <cacheField name="Código Producto" numFmtId="0">
      <sharedItems containsBlank="1" containsMixedTypes="1" containsNumber="1" containsInteger="1" minValue="0" maxValue="0"/>
    </cacheField>
    <cacheField name="Canal" numFmtId="0">
      <sharedItems containsBlank="1" containsMixedTypes="1" containsNumber="1" containsInteger="1" minValue="0" maxValue="0"/>
    </cacheField>
    <cacheField name="Empresa" numFmtId="0">
      <sharedItems/>
    </cacheField>
    <cacheField name="División" numFmtId="0">
      <sharedItems containsBlank="1"/>
    </cacheField>
    <cacheField name="Rubro" numFmtId="0">
      <sharedItems containsBlank="1" containsMixedTypes="1" containsNumber="1" containsInteger="1" minValue="0" maxValue="0"/>
    </cacheField>
    <cacheField name="Mes Informe" numFmtId="0">
      <sharedItems containsString="0" containsBlank="1" containsNumber="1" containsInteger="1" minValue="42491" maxValue="42491"/>
    </cacheField>
    <cacheField name="Fuente" numFmtId="0">
      <sharedItems containsBlank="1"/>
    </cacheField>
    <cacheField name="Fase" numFmtId="0">
      <sharedItems count="2">
        <s v="B2018"/>
        <s v="R2018"/>
      </sharedItems>
    </cacheField>
    <cacheField name="Código" numFmtId="0">
      <sharedItems containsBlank="1"/>
    </cacheField>
    <cacheField name="Clasificación Región 1" numFmtId="0">
      <sharedItems/>
    </cacheField>
    <cacheField name="Clasificación IOR" numFmtId="0">
      <sharedItems/>
    </cacheField>
    <cacheField name="Clasificación Región 2" numFmtId="0">
      <sharedItems/>
    </cacheField>
    <cacheField name="Reporting Mancom 1" numFmtId="0">
      <sharedItems containsMixedTypes="1" containsNumber="1" containsInteger="1" minValue="0" maxValue="0"/>
    </cacheField>
    <cacheField name="Reporting mancom PPT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m/>
    <m/>
    <m/>
    <m/>
    <x v="0"/>
    <m/>
    <m/>
    <m/>
    <m/>
    <m/>
    <m/>
    <n v="2000"/>
    <m/>
    <m/>
    <m/>
    <m/>
    <m/>
    <m/>
    <x v="0"/>
    <x v="0"/>
    <x v="0"/>
    <m/>
    <m/>
    <x v="0"/>
    <x v="0"/>
    <x v="0"/>
    <m/>
    <s v="Tiendas Peruanas"/>
    <s v="EW"/>
    <s v="tp.col.01"/>
    <s v="POS"/>
    <s v="Servicios"/>
    <m/>
    <m/>
    <m/>
    <m/>
    <x v="0"/>
    <m/>
    <s v="Marketing Communication"/>
    <s v="Advertising"/>
    <s v="Marketing costs"/>
    <s v="MARKETING  COMMUNICATION"/>
    <s v="Marketing "/>
  </r>
  <r>
    <m/>
    <m/>
    <m/>
    <m/>
    <x v="0"/>
    <m/>
    <m/>
    <m/>
    <m/>
    <m/>
    <m/>
    <n v="5200"/>
    <m/>
    <m/>
    <m/>
    <m/>
    <m/>
    <m/>
    <x v="0"/>
    <x v="1"/>
    <x v="1"/>
    <m/>
    <m/>
    <x v="0"/>
    <x v="0"/>
    <x v="0"/>
    <m/>
    <s v="Saga Falabella"/>
    <s v="EW"/>
    <s v="saga.col.01"/>
    <m/>
    <s v="Servicios"/>
    <m/>
    <m/>
    <m/>
    <m/>
    <x v="0"/>
    <m/>
    <s v="Marketing Communication"/>
    <s v="Studies"/>
    <s v="Marketing costs"/>
    <s v="MARKETING  COMMUNICATION"/>
    <s v="Marketing "/>
  </r>
  <r>
    <m/>
    <m/>
    <m/>
    <m/>
    <x v="0"/>
    <m/>
    <m/>
    <m/>
    <m/>
    <m/>
    <m/>
    <n v="1000"/>
    <m/>
    <m/>
    <m/>
    <m/>
    <m/>
    <m/>
    <x v="0"/>
    <x v="2"/>
    <x v="2"/>
    <m/>
    <m/>
    <x v="0"/>
    <x v="0"/>
    <x v="0"/>
    <m/>
    <s v="Ripley"/>
    <s v="Todos"/>
    <s v="ripley.col.06"/>
    <m/>
    <s v="Seguros"/>
    <m/>
    <m/>
    <m/>
    <m/>
    <x v="0"/>
    <m/>
    <s v="Travel Expenses"/>
    <s v="Train and flights"/>
    <s v="Business Trips"/>
    <s v="BUSINESS TRIPS"/>
    <s v="Travel expenses"/>
  </r>
  <r>
    <m/>
    <m/>
    <m/>
    <m/>
    <x v="0"/>
    <m/>
    <m/>
    <m/>
    <m/>
    <m/>
    <m/>
    <n v="1500"/>
    <m/>
    <m/>
    <m/>
    <m/>
    <m/>
    <m/>
    <x v="0"/>
    <x v="2"/>
    <x v="2"/>
    <m/>
    <m/>
    <x v="0"/>
    <x v="0"/>
    <x v="0"/>
    <m/>
    <s v="Ripley"/>
    <s v="Accidentes-Nuevo"/>
    <s v="ripley.new.02"/>
    <m/>
    <s v="Seguros"/>
    <m/>
    <m/>
    <m/>
    <m/>
    <x v="0"/>
    <m/>
    <s v="Travel Expenses"/>
    <s v="Train and flights"/>
    <s v="Business Trips"/>
    <s v="BUSINESS TRIPS"/>
    <s v="Travel expenses"/>
  </r>
  <r>
    <m/>
    <m/>
    <m/>
    <m/>
    <x v="0"/>
    <m/>
    <m/>
    <m/>
    <m/>
    <m/>
    <m/>
    <n v="82500"/>
    <m/>
    <m/>
    <m/>
    <m/>
    <m/>
    <m/>
    <x v="0"/>
    <x v="3"/>
    <x v="3"/>
    <m/>
    <m/>
    <x v="0"/>
    <x v="0"/>
    <x v="0"/>
    <m/>
    <s v="Credinka"/>
    <s v="Desgravamen-nuevo"/>
    <s v="credinka.new.01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25000"/>
    <m/>
    <m/>
    <m/>
    <m/>
    <m/>
    <m/>
    <x v="0"/>
    <x v="4"/>
    <x v="4"/>
    <m/>
    <m/>
    <x v="0"/>
    <x v="0"/>
    <x v="0"/>
    <m/>
    <s v="Ripley"/>
    <s v="Accidentes-Nuevo"/>
    <s v="ripley.new.02"/>
    <m/>
    <s v="Seguros"/>
    <m/>
    <m/>
    <m/>
    <m/>
    <x v="0"/>
    <m/>
    <s v="Marketing Communication"/>
    <s v="Public relations and external entertainment"/>
    <s v="Marketing costs"/>
    <s v="MARKETING  COMMUNICATION"/>
    <s v="Marketing "/>
  </r>
  <r>
    <m/>
    <m/>
    <m/>
    <m/>
    <x v="0"/>
    <m/>
    <m/>
    <m/>
    <m/>
    <m/>
    <m/>
    <n v="8660.2928411243665"/>
    <m/>
    <m/>
    <m/>
    <s v="Pasa a PNB"/>
    <m/>
    <m/>
    <x v="0"/>
    <x v="5"/>
    <x v="0"/>
    <m/>
    <m/>
    <x v="0"/>
    <x v="0"/>
    <x v="0"/>
    <m/>
    <s v="Crediscotia"/>
    <s v="Desempleo Préstamo Personal"/>
    <s v="crediscotia.col.03"/>
    <m/>
    <s v="Seguros"/>
    <m/>
    <m/>
    <m/>
    <m/>
    <x v="0"/>
    <m/>
    <s v="Marketing Communication"/>
    <s v="Public relations and external entertainment"/>
    <s v="Marketing costs"/>
    <s v="MARKETING  COMMUNICATION"/>
    <s v="Marketing "/>
  </r>
  <r>
    <m/>
    <m/>
    <m/>
    <m/>
    <x v="0"/>
    <m/>
    <m/>
    <m/>
    <m/>
    <m/>
    <m/>
    <m/>
    <m/>
    <m/>
    <m/>
    <s v="Pasa a PNB"/>
    <m/>
    <m/>
    <x v="0"/>
    <x v="6"/>
    <x v="0"/>
    <m/>
    <m/>
    <x v="0"/>
    <x v="0"/>
    <x v="0"/>
    <m/>
    <s v="Crediscotia"/>
    <s v="Proteccion de tarjeta"/>
    <s v="crediscotia.new.02"/>
    <m/>
    <s v="Seguros"/>
    <m/>
    <m/>
    <m/>
    <m/>
    <x v="0"/>
    <m/>
    <s v="Marketing Communication"/>
    <s v="Public relations and external entertainment"/>
    <s v="Marketing costs"/>
    <s v="MARKETING  COMMUNICATION"/>
    <s v="Marketing "/>
  </r>
  <r>
    <m/>
    <m/>
    <m/>
    <m/>
    <x v="0"/>
    <m/>
    <m/>
    <m/>
    <m/>
    <m/>
    <m/>
    <n v="1000"/>
    <m/>
    <m/>
    <m/>
    <m/>
    <m/>
    <m/>
    <x v="0"/>
    <x v="7"/>
    <x v="5"/>
    <m/>
    <m/>
    <x v="0"/>
    <x v="0"/>
    <x v="1"/>
    <m/>
    <m/>
    <m/>
    <m/>
    <m/>
    <s v="Servicios"/>
    <m/>
    <m/>
    <m/>
    <m/>
    <x v="0"/>
    <m/>
    <s v="Travel Expenses"/>
    <s v="Train and flights"/>
    <s v="Business Trips"/>
    <s v="BUSINESS TRIPS"/>
    <s v="Travel expenses"/>
  </r>
  <r>
    <m/>
    <m/>
    <m/>
    <m/>
    <x v="0"/>
    <m/>
    <m/>
    <m/>
    <m/>
    <m/>
    <m/>
    <n v="1000"/>
    <m/>
    <m/>
    <m/>
    <s v="Pasa a PNB"/>
    <m/>
    <m/>
    <x v="0"/>
    <x v="8"/>
    <x v="3"/>
    <m/>
    <m/>
    <x v="0"/>
    <x v="0"/>
    <x v="0"/>
    <m/>
    <s v="Banco Financiero"/>
    <s v="Desempleo-nuevo"/>
    <s v="financiera.new.01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1000"/>
    <m/>
    <m/>
    <m/>
    <s v="Pasa a PNB"/>
    <m/>
    <m/>
    <x v="0"/>
    <x v="8"/>
    <x v="3"/>
    <m/>
    <m/>
    <x v="0"/>
    <x v="0"/>
    <x v="0"/>
    <m/>
    <s v="Banco Financiero"/>
    <s v="Protección de tarjeta-Nuevo"/>
    <s v="financiera.new.02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10800"/>
    <m/>
    <m/>
    <m/>
    <s v="Pasa a PNB"/>
    <m/>
    <m/>
    <x v="0"/>
    <x v="8"/>
    <x v="3"/>
    <m/>
    <m/>
    <x v="0"/>
    <x v="0"/>
    <x v="0"/>
    <m/>
    <s v="Banco Financiero"/>
    <s v="Desempleo-nuevo"/>
    <s v="financiera.new.01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4800"/>
    <m/>
    <m/>
    <m/>
    <s v="Pasa a PNB"/>
    <m/>
    <m/>
    <x v="0"/>
    <x v="8"/>
    <x v="3"/>
    <m/>
    <m/>
    <x v="0"/>
    <x v="0"/>
    <x v="0"/>
    <m/>
    <s v="Banco Financiero"/>
    <s v="Protección de tarjeta-Nuevo"/>
    <s v="financiera.new.02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2500"/>
    <m/>
    <m/>
    <m/>
    <s v="Pasa a PNB"/>
    <m/>
    <m/>
    <x v="0"/>
    <x v="8"/>
    <x v="3"/>
    <m/>
    <m/>
    <x v="0"/>
    <x v="0"/>
    <x v="0"/>
    <m/>
    <s v="Banbif"/>
    <s v="Protección de Tarjeta"/>
    <s v="banbif.col.01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8000"/>
    <m/>
    <m/>
    <m/>
    <s v="Pasa a PNB"/>
    <m/>
    <m/>
    <x v="0"/>
    <x v="8"/>
    <x v="3"/>
    <m/>
    <m/>
    <x v="0"/>
    <x v="0"/>
    <x v="0"/>
    <m/>
    <s v="BBVA"/>
    <s v="Retiro Seguro"/>
    <s v="bbva.ind.02"/>
    <s v="POS"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16000"/>
    <m/>
    <m/>
    <m/>
    <s v="Pasa a PNB"/>
    <m/>
    <m/>
    <x v="0"/>
    <x v="8"/>
    <x v="3"/>
    <m/>
    <m/>
    <x v="0"/>
    <x v="0"/>
    <x v="0"/>
    <m/>
    <s v="Banco de la Nación"/>
    <s v="Sepelio"/>
    <s v="bn.col.04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3000"/>
    <m/>
    <m/>
    <m/>
    <s v="Pasa a PNB"/>
    <m/>
    <m/>
    <x v="0"/>
    <x v="8"/>
    <x v="3"/>
    <m/>
    <m/>
    <x v="0"/>
    <x v="0"/>
    <x v="0"/>
    <m/>
    <s v="Ripley"/>
    <s v="Protección de Tarjeta Plus"/>
    <s v="ripley.col.10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2200"/>
    <m/>
    <m/>
    <m/>
    <s v="Pasa a PNB"/>
    <m/>
    <m/>
    <x v="0"/>
    <x v="8"/>
    <x v="3"/>
    <m/>
    <m/>
    <x v="0"/>
    <x v="0"/>
    <x v="0"/>
    <m/>
    <s v="Ripley"/>
    <s v="Accidentes-Nuevo"/>
    <s v="ripley.new.02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850"/>
    <m/>
    <m/>
    <m/>
    <s v="Pasa a PNB"/>
    <m/>
    <m/>
    <x v="0"/>
    <x v="8"/>
    <x v="3"/>
    <m/>
    <m/>
    <x v="0"/>
    <x v="0"/>
    <x v="0"/>
    <m/>
    <s v="Ripley"/>
    <s v="Accidentes-Nuevo"/>
    <s v="ripley.new.02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1200"/>
    <m/>
    <m/>
    <m/>
    <s v="Pasa a PNB"/>
    <m/>
    <m/>
    <x v="0"/>
    <x v="8"/>
    <x v="3"/>
    <m/>
    <m/>
    <x v="0"/>
    <x v="0"/>
    <x v="0"/>
    <m/>
    <s v="Ripley"/>
    <s v="Vive Tranquilo"/>
    <s v="ripley.col.09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500"/>
    <m/>
    <m/>
    <m/>
    <s v="Pasa a PNB"/>
    <m/>
    <m/>
    <x v="0"/>
    <x v="8"/>
    <x v="3"/>
    <m/>
    <m/>
    <x v="0"/>
    <x v="0"/>
    <x v="0"/>
    <m/>
    <s v="Cencosud"/>
    <s v="Bolso Protegido"/>
    <s v="cencosud.new.02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5115"/>
    <m/>
    <m/>
    <m/>
    <s v="Pasa a PNB"/>
    <m/>
    <m/>
    <x v="0"/>
    <x v="8"/>
    <x v="3"/>
    <m/>
    <m/>
    <x v="0"/>
    <x v="0"/>
    <x v="0"/>
    <m/>
    <s v="Scotiabank"/>
    <s v="Desempleo Préstamo Personal"/>
    <s v="scotia.col.02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m/>
    <m/>
    <m/>
    <m/>
    <s v="Pasa a PNB"/>
    <m/>
    <m/>
    <x v="0"/>
    <x v="8"/>
    <x v="3"/>
    <m/>
    <m/>
    <x v="0"/>
    <x v="0"/>
    <x v="0"/>
    <m/>
    <s v="Crediscotia"/>
    <s v="Proteccion de tarjeta"/>
    <s v="crediscotia.new.02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60000"/>
    <m/>
    <m/>
    <m/>
    <s v="Pasa a PNB"/>
    <m/>
    <m/>
    <x v="0"/>
    <x v="8"/>
    <x v="3"/>
    <m/>
    <m/>
    <x v="0"/>
    <x v="0"/>
    <x v="0"/>
    <m/>
    <s v="Crediscotia"/>
    <s v="Desempleo Préstamo Personal"/>
    <s v="crediscotia.col.03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15000"/>
    <m/>
    <m/>
    <m/>
    <s v="Pasa a PNB"/>
    <m/>
    <m/>
    <x v="0"/>
    <x v="8"/>
    <x v="3"/>
    <m/>
    <m/>
    <x v="0"/>
    <x v="0"/>
    <x v="0"/>
    <m/>
    <s v="Crediscotia"/>
    <s v="Desgravamen TC"/>
    <s v="crediscotia.col.01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8700"/>
    <m/>
    <m/>
    <m/>
    <s v="Pasa a PNB"/>
    <m/>
    <m/>
    <x v="0"/>
    <x v="8"/>
    <x v="3"/>
    <m/>
    <m/>
    <x v="0"/>
    <x v="0"/>
    <x v="0"/>
    <m/>
    <s v="Banco Falabella"/>
    <s v="Protección de Tarjeta"/>
    <s v="saga.col.09"/>
    <s v="POS"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1000"/>
    <m/>
    <m/>
    <m/>
    <s v="Pasa a PNB"/>
    <m/>
    <m/>
    <x v="0"/>
    <x v="8"/>
    <x v="3"/>
    <m/>
    <m/>
    <x v="0"/>
    <x v="0"/>
    <x v="0"/>
    <m/>
    <s v="Banco Falabella"/>
    <s v="Desgravamen Vehicular"/>
    <s v="saga.col.07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1000"/>
    <m/>
    <m/>
    <m/>
    <s v="Pasa a PNB"/>
    <m/>
    <m/>
    <x v="0"/>
    <x v="8"/>
    <x v="3"/>
    <m/>
    <m/>
    <x v="0"/>
    <x v="0"/>
    <x v="0"/>
    <m/>
    <s v="Banco Falabella"/>
    <s v="Desgravamen PIF"/>
    <s v="saga.col.06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12000"/>
    <m/>
    <m/>
    <m/>
    <s v="Pasa a PNB"/>
    <m/>
    <m/>
    <x v="0"/>
    <x v="8"/>
    <x v="3"/>
    <m/>
    <m/>
    <x v="0"/>
    <x v="0"/>
    <x v="0"/>
    <m/>
    <s v="Banco Falabella"/>
    <s v="Desgravamen TC"/>
    <s v="saga.col.03"/>
    <s v="POS"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12000"/>
    <m/>
    <m/>
    <m/>
    <s v="Pasa a PNB"/>
    <m/>
    <m/>
    <x v="0"/>
    <x v="8"/>
    <x v="3"/>
    <m/>
    <m/>
    <x v="0"/>
    <x v="0"/>
    <x v="0"/>
    <m/>
    <s v="Banco Falabella"/>
    <s v="Desgravamen Préstamo Efectivo"/>
    <s v="saga.col.04"/>
    <m/>
    <s v="Segur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7200"/>
    <m/>
    <m/>
    <m/>
    <s v="Pasa a PNB"/>
    <m/>
    <m/>
    <x v="0"/>
    <x v="9"/>
    <x v="3"/>
    <m/>
    <m/>
    <x v="0"/>
    <x v="0"/>
    <x v="0"/>
    <m/>
    <s v="Saga Falabella"/>
    <s v="EW"/>
    <s v="saga.col.01"/>
    <m/>
    <s v="Servici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7200"/>
    <m/>
    <m/>
    <m/>
    <s v="Pasa a PNB"/>
    <m/>
    <m/>
    <x v="0"/>
    <x v="9"/>
    <x v="3"/>
    <m/>
    <m/>
    <x v="0"/>
    <x v="0"/>
    <x v="0"/>
    <m/>
    <s v="Tottus"/>
    <s v="EW"/>
    <s v="totus.col.01"/>
    <m/>
    <s v="Servicios"/>
    <m/>
    <m/>
    <m/>
    <m/>
    <x v="0"/>
    <m/>
    <s v="Marketing Communication"/>
    <s v="Sales Prints"/>
    <s v="Marketing costs"/>
    <s v="MARKETING  COMMUNICATION"/>
    <s v="Marketing "/>
  </r>
  <r>
    <m/>
    <m/>
    <m/>
    <m/>
    <x v="0"/>
    <m/>
    <m/>
    <m/>
    <m/>
    <m/>
    <m/>
    <n v="3350"/>
    <m/>
    <m/>
    <m/>
    <m/>
    <m/>
    <m/>
    <x v="0"/>
    <x v="10"/>
    <x v="3"/>
    <m/>
    <m/>
    <x v="0"/>
    <x v="0"/>
    <x v="0"/>
    <m/>
    <s v="Banco Falabella"/>
    <s v="Protección de Tarjeta"/>
    <s v="saga.col.09"/>
    <m/>
    <s v="Seguros"/>
    <m/>
    <m/>
    <m/>
    <m/>
    <x v="0"/>
    <m/>
    <s v="Other Expenses"/>
    <s v="Printing"/>
    <s v="Other costs"/>
    <s v="OTHER EXPENSES"/>
    <s v="Other expenses"/>
  </r>
  <r>
    <m/>
    <m/>
    <m/>
    <m/>
    <x v="0"/>
    <m/>
    <m/>
    <m/>
    <m/>
    <m/>
    <m/>
    <n v="8000"/>
    <m/>
    <m/>
    <m/>
    <m/>
    <m/>
    <m/>
    <x v="0"/>
    <x v="11"/>
    <x v="6"/>
    <m/>
    <m/>
    <x v="0"/>
    <x v="0"/>
    <x v="0"/>
    <m/>
    <s v="Saga Falabella"/>
    <s v="EW"/>
    <s v="saga.col.01"/>
    <m/>
    <s v="Servicios"/>
    <m/>
    <m/>
    <m/>
    <m/>
    <x v="0"/>
    <m/>
    <s v="Marketing Communication"/>
    <s v="Advertising"/>
    <s v="Marketing costs"/>
    <s v="MARKETING  COMMUNICATION"/>
    <s v="Marketing "/>
  </r>
  <r>
    <m/>
    <m/>
    <m/>
    <m/>
    <x v="0"/>
    <m/>
    <m/>
    <m/>
    <m/>
    <m/>
    <m/>
    <n v="150"/>
    <m/>
    <m/>
    <m/>
    <m/>
    <m/>
    <m/>
    <x v="0"/>
    <x v="12"/>
    <x v="3"/>
    <m/>
    <m/>
    <x v="0"/>
    <x v="0"/>
    <x v="1"/>
    <m/>
    <m/>
    <m/>
    <m/>
    <m/>
    <s v="Seguros"/>
    <m/>
    <m/>
    <m/>
    <m/>
    <x v="0"/>
    <m/>
    <s v="Travel Expenses"/>
    <s v="Misc. Mission Costs"/>
    <s v="Business Trips"/>
    <s v="BUSINESS TRIPS"/>
    <s v="Travel expenses"/>
  </r>
  <r>
    <m/>
    <m/>
    <m/>
    <m/>
    <x v="0"/>
    <m/>
    <m/>
    <m/>
    <m/>
    <m/>
    <m/>
    <n v="150"/>
    <m/>
    <m/>
    <m/>
    <m/>
    <m/>
    <m/>
    <x v="0"/>
    <x v="12"/>
    <x v="3"/>
    <m/>
    <m/>
    <x v="0"/>
    <x v="0"/>
    <x v="1"/>
    <m/>
    <m/>
    <m/>
    <m/>
    <m/>
    <s v="Seguros"/>
    <m/>
    <m/>
    <m/>
    <m/>
    <x v="0"/>
    <m/>
    <s v="Travel Expenses"/>
    <s v="Misc. Mission Costs"/>
    <s v="Business Trips"/>
    <s v="BUSINESS TRIPS"/>
    <s v="Travel expenses"/>
  </r>
  <r>
    <m/>
    <m/>
    <m/>
    <m/>
    <x v="0"/>
    <m/>
    <m/>
    <m/>
    <m/>
    <m/>
    <m/>
    <n v="170"/>
    <m/>
    <m/>
    <m/>
    <m/>
    <m/>
    <m/>
    <x v="0"/>
    <x v="12"/>
    <x v="3"/>
    <m/>
    <m/>
    <x v="0"/>
    <x v="0"/>
    <x v="1"/>
    <m/>
    <m/>
    <m/>
    <m/>
    <m/>
    <s v="Seguros"/>
    <m/>
    <m/>
    <m/>
    <m/>
    <x v="0"/>
    <m/>
    <s v="Travel Expenses"/>
    <s v="Misc. Mission Costs"/>
    <s v="Business Trips"/>
    <s v="BUSINESS TRIPS"/>
    <s v="Travel expenses"/>
  </r>
  <r>
    <m/>
    <m/>
    <m/>
    <m/>
    <x v="0"/>
    <m/>
    <m/>
    <m/>
    <m/>
    <m/>
    <m/>
    <n v="200"/>
    <m/>
    <m/>
    <m/>
    <m/>
    <m/>
    <m/>
    <x v="0"/>
    <x v="12"/>
    <x v="3"/>
    <m/>
    <m/>
    <x v="0"/>
    <x v="0"/>
    <x v="1"/>
    <m/>
    <m/>
    <m/>
    <m/>
    <m/>
    <s v="Seguros"/>
    <m/>
    <m/>
    <m/>
    <m/>
    <x v="0"/>
    <m/>
    <s v="Travel Expenses"/>
    <s v="Misc. Mission Costs"/>
    <s v="Business Trips"/>
    <s v="BUSINESS TRIPS"/>
    <s v="Travel expenses"/>
  </r>
  <r>
    <m/>
    <m/>
    <m/>
    <m/>
    <x v="0"/>
    <m/>
    <m/>
    <m/>
    <m/>
    <m/>
    <m/>
    <n v="150"/>
    <m/>
    <m/>
    <m/>
    <m/>
    <m/>
    <m/>
    <x v="0"/>
    <x v="12"/>
    <x v="3"/>
    <m/>
    <m/>
    <x v="0"/>
    <x v="0"/>
    <x v="1"/>
    <m/>
    <m/>
    <m/>
    <m/>
    <m/>
    <s v="Seguros"/>
    <m/>
    <m/>
    <m/>
    <m/>
    <x v="0"/>
    <m/>
    <s v="Travel Expenses"/>
    <s v="Misc. Mission Costs"/>
    <s v="Business Trips"/>
    <s v="BUSINESS TRIPS"/>
    <s v="Travel expenses"/>
  </r>
  <r>
    <m/>
    <m/>
    <m/>
    <m/>
    <x v="0"/>
    <m/>
    <m/>
    <m/>
    <m/>
    <m/>
    <m/>
    <n v="350"/>
    <m/>
    <m/>
    <m/>
    <m/>
    <m/>
    <m/>
    <x v="0"/>
    <x v="12"/>
    <x v="3"/>
    <m/>
    <m/>
    <x v="0"/>
    <x v="0"/>
    <x v="1"/>
    <m/>
    <m/>
    <m/>
    <m/>
    <m/>
    <s v="Seguros"/>
    <m/>
    <m/>
    <m/>
    <m/>
    <x v="0"/>
    <m/>
    <s v="Travel Expenses"/>
    <s v="Misc. Mission Costs"/>
    <s v="Business Trips"/>
    <s v="BUSINESS TRIPS"/>
    <s v="Travel expenses"/>
  </r>
  <r>
    <m/>
    <m/>
    <m/>
    <m/>
    <x v="0"/>
    <m/>
    <m/>
    <m/>
    <m/>
    <m/>
    <m/>
    <n v="40"/>
    <m/>
    <m/>
    <m/>
    <m/>
    <m/>
    <m/>
    <x v="0"/>
    <x v="12"/>
    <x v="7"/>
    <m/>
    <m/>
    <x v="0"/>
    <x v="0"/>
    <x v="0"/>
    <m/>
    <s v="BBVA"/>
    <s v="Salir Seguro"/>
    <s v="bbva.ind.01"/>
    <m/>
    <s v="Seguros"/>
    <m/>
    <m/>
    <m/>
    <m/>
    <x v="0"/>
    <m/>
    <s v="Travel Expenses"/>
    <s v="Misc. Mission Costs"/>
    <s v="Business Trips"/>
    <s v="BUSINESS TRIPS"/>
    <s v="Travel expenses"/>
  </r>
  <r>
    <m/>
    <m/>
    <m/>
    <m/>
    <x v="0"/>
    <m/>
    <m/>
    <m/>
    <m/>
    <m/>
    <m/>
    <n v="100"/>
    <m/>
    <m/>
    <m/>
    <m/>
    <m/>
    <m/>
    <x v="0"/>
    <x v="12"/>
    <x v="7"/>
    <m/>
    <m/>
    <x v="0"/>
    <x v="0"/>
    <x v="0"/>
    <m/>
    <s v="Corredores Falabella"/>
    <m/>
    <s v="saga.col.05"/>
    <m/>
    <s v="Seguros"/>
    <m/>
    <m/>
    <m/>
    <m/>
    <x v="0"/>
    <m/>
    <s v="Travel Expenses"/>
    <s v="Misc. Mission Costs"/>
    <s v="Business Trips"/>
    <s v="BUSINESS TRIPS"/>
    <s v="Travel expenses"/>
  </r>
  <r>
    <m/>
    <m/>
    <m/>
    <m/>
    <x v="0"/>
    <m/>
    <m/>
    <m/>
    <m/>
    <m/>
    <m/>
    <n v="11000"/>
    <m/>
    <m/>
    <m/>
    <m/>
    <m/>
    <m/>
    <x v="0"/>
    <x v="13"/>
    <x v="3"/>
    <m/>
    <m/>
    <x v="0"/>
    <x v="0"/>
    <x v="0"/>
    <m/>
    <s v="Financiera Confianza"/>
    <s v="Todos"/>
    <s v="confianza.col.02"/>
    <m/>
    <s v="Seguros"/>
    <m/>
    <m/>
    <m/>
    <m/>
    <x v="0"/>
    <m/>
    <s v="Other Expenses"/>
    <s v="Printing"/>
    <s v="Other costs"/>
    <s v="OTHER EXPENSES"/>
    <s v="Other expenses"/>
  </r>
  <r>
    <m/>
    <m/>
    <m/>
    <m/>
    <x v="0"/>
    <m/>
    <m/>
    <m/>
    <m/>
    <m/>
    <m/>
    <n v="1500"/>
    <m/>
    <m/>
    <m/>
    <m/>
    <m/>
    <m/>
    <x v="0"/>
    <x v="13"/>
    <x v="3"/>
    <m/>
    <m/>
    <x v="0"/>
    <x v="0"/>
    <x v="0"/>
    <m/>
    <s v="Banco GNB"/>
    <s v="Todos"/>
    <s v="gnb.col.01"/>
    <m/>
    <s v="Seguros"/>
    <m/>
    <m/>
    <m/>
    <m/>
    <x v="0"/>
    <m/>
    <s v="Other Expenses"/>
    <s v="Printing"/>
    <s v="Other costs"/>
    <s v="OTHER EXPENSES"/>
    <s v="Other expenses"/>
  </r>
  <r>
    <m/>
    <m/>
    <m/>
    <m/>
    <x v="0"/>
    <m/>
    <m/>
    <m/>
    <m/>
    <m/>
    <m/>
    <n v="800"/>
    <m/>
    <m/>
    <m/>
    <m/>
    <m/>
    <m/>
    <x v="0"/>
    <x v="13"/>
    <x v="3"/>
    <m/>
    <m/>
    <x v="0"/>
    <x v="0"/>
    <x v="0"/>
    <m/>
    <s v="Banco GNB"/>
    <s v="SOAT"/>
    <s v="gnb.col.01"/>
    <m/>
    <s v="Seguros"/>
    <m/>
    <m/>
    <m/>
    <m/>
    <x v="0"/>
    <m/>
    <s v="Other Expenses"/>
    <s v="Printing"/>
    <s v="Other costs"/>
    <s v="OTHER EXPENSES"/>
    <s v="Other expenses"/>
  </r>
  <r>
    <m/>
    <m/>
    <m/>
    <m/>
    <x v="0"/>
    <m/>
    <m/>
    <m/>
    <m/>
    <m/>
    <m/>
    <n v="5000"/>
    <m/>
    <m/>
    <m/>
    <m/>
    <m/>
    <m/>
    <x v="0"/>
    <x v="13"/>
    <x v="3"/>
    <m/>
    <m/>
    <x v="0"/>
    <x v="0"/>
    <x v="0"/>
    <m/>
    <s v="Banco de la Nación"/>
    <s v="Sepelio"/>
    <s v="bn.col.04"/>
    <m/>
    <s v="Seguros"/>
    <m/>
    <m/>
    <m/>
    <m/>
    <x v="0"/>
    <m/>
    <s v="Other Expenses"/>
    <s v="Printing"/>
    <s v="Other costs"/>
    <s v="OTHER EXPENSES"/>
    <s v="Other expenses"/>
  </r>
  <r>
    <m/>
    <m/>
    <m/>
    <m/>
    <x v="0"/>
    <m/>
    <m/>
    <m/>
    <m/>
    <m/>
    <m/>
    <n v="1350"/>
    <m/>
    <m/>
    <m/>
    <m/>
    <m/>
    <m/>
    <x v="0"/>
    <x v="13"/>
    <x v="3"/>
    <m/>
    <m/>
    <x v="0"/>
    <x v="0"/>
    <x v="0"/>
    <m/>
    <s v="Ripley"/>
    <s v="Protección de Tarjeta Plus"/>
    <s v="ripley.col.10"/>
    <m/>
    <s v="Seguros"/>
    <m/>
    <m/>
    <m/>
    <m/>
    <x v="0"/>
    <m/>
    <s v="Other Expenses"/>
    <s v="Printing"/>
    <s v="Other costs"/>
    <s v="OTHER EXPENSES"/>
    <s v="Other expenses"/>
  </r>
  <r>
    <m/>
    <m/>
    <m/>
    <m/>
    <x v="0"/>
    <m/>
    <m/>
    <m/>
    <m/>
    <m/>
    <m/>
    <n v="5340"/>
    <m/>
    <m/>
    <m/>
    <m/>
    <m/>
    <m/>
    <x v="0"/>
    <x v="13"/>
    <x v="3"/>
    <m/>
    <m/>
    <x v="0"/>
    <x v="0"/>
    <x v="0"/>
    <m/>
    <s v="Corredores Falabella"/>
    <s v="Compra Protegida - Nueva"/>
    <s v="falabella.new.02"/>
    <m/>
    <s v="Seguros"/>
    <m/>
    <m/>
    <m/>
    <m/>
    <x v="0"/>
    <m/>
    <s v="Other Expenses"/>
    <s v="Printing"/>
    <s v="Other costs"/>
    <s v="OTHER EXPENSES"/>
    <s v="Other expenses"/>
  </r>
  <r>
    <m/>
    <m/>
    <m/>
    <m/>
    <x v="0"/>
    <m/>
    <m/>
    <m/>
    <m/>
    <m/>
    <m/>
    <n v="480"/>
    <m/>
    <m/>
    <m/>
    <m/>
    <m/>
    <m/>
    <x v="0"/>
    <x v="13"/>
    <x v="3"/>
    <m/>
    <m/>
    <x v="0"/>
    <x v="0"/>
    <x v="0"/>
    <m/>
    <s v="Ripley"/>
    <s v="Vive Tranquilo"/>
    <s v="ripley.col.09"/>
    <m/>
    <s v="Seguros"/>
    <m/>
    <m/>
    <m/>
    <m/>
    <x v="0"/>
    <m/>
    <s v="Other Expenses"/>
    <s v="Printing"/>
    <s v="Other costs"/>
    <s v="OTHER EXPENSES"/>
    <s v="Other expenses"/>
  </r>
  <r>
    <m/>
    <m/>
    <m/>
    <m/>
    <x v="0"/>
    <m/>
    <m/>
    <m/>
    <m/>
    <m/>
    <m/>
    <n v="22000"/>
    <m/>
    <m/>
    <m/>
    <m/>
    <m/>
    <m/>
    <x v="0"/>
    <x v="14"/>
    <x v="4"/>
    <m/>
    <m/>
    <x v="0"/>
    <x v="0"/>
    <x v="0"/>
    <m/>
    <s v="Banco Falabella"/>
    <s v="Todos"/>
    <s v="saga.col.01"/>
    <m/>
    <s v="Seguros"/>
    <m/>
    <m/>
    <m/>
    <m/>
    <x v="0"/>
    <m/>
    <s v="Marketing Communication"/>
    <s v="Public relations and external entertainment"/>
    <s v="Marketing costs"/>
    <s v="MARKETING  COMMUNICATION"/>
    <s v="Marketing "/>
  </r>
  <r>
    <m/>
    <m/>
    <m/>
    <m/>
    <x v="0"/>
    <m/>
    <m/>
    <m/>
    <m/>
    <m/>
    <m/>
    <n v="1000"/>
    <m/>
    <m/>
    <m/>
    <m/>
    <m/>
    <m/>
    <x v="0"/>
    <x v="15"/>
    <x v="8"/>
    <m/>
    <m/>
    <x v="0"/>
    <x v="0"/>
    <x v="1"/>
    <m/>
    <m/>
    <m/>
    <m/>
    <m/>
    <s v="Seguros"/>
    <m/>
    <m/>
    <m/>
    <m/>
    <x v="0"/>
    <m/>
    <s v="Marketing Communication"/>
    <s v="Public relations and external entertainment"/>
    <s v="Marketing costs"/>
    <s v="MARKETING  COMMUNICATION"/>
    <s v="Marketing "/>
  </r>
  <r>
    <m/>
    <m/>
    <m/>
    <m/>
    <x v="0"/>
    <m/>
    <m/>
    <m/>
    <m/>
    <m/>
    <m/>
    <n v="1000"/>
    <m/>
    <m/>
    <m/>
    <m/>
    <m/>
    <m/>
    <x v="0"/>
    <x v="15"/>
    <x v="8"/>
    <m/>
    <m/>
    <x v="0"/>
    <x v="0"/>
    <x v="2"/>
    <m/>
    <m/>
    <m/>
    <m/>
    <m/>
    <s v="Seguros"/>
    <m/>
    <m/>
    <m/>
    <m/>
    <x v="0"/>
    <m/>
    <s v="Marketing Communication"/>
    <s v="Public relations and external entertainment"/>
    <s v="Marketing costs"/>
    <s v="MARKETING  COMMUNICATION"/>
    <s v="Marketing "/>
  </r>
  <r>
    <m/>
    <m/>
    <m/>
    <m/>
    <x v="0"/>
    <m/>
    <m/>
    <m/>
    <m/>
    <m/>
    <m/>
    <n v="700"/>
    <m/>
    <m/>
    <m/>
    <m/>
    <m/>
    <m/>
    <x v="0"/>
    <x v="16"/>
    <x v="9"/>
    <m/>
    <m/>
    <x v="0"/>
    <x v="0"/>
    <x v="1"/>
    <m/>
    <m/>
    <m/>
    <m/>
    <m/>
    <s v="Seguros"/>
    <m/>
    <m/>
    <m/>
    <m/>
    <x v="0"/>
    <m/>
    <s v="Marketing Communication"/>
    <s v="Advertising"/>
    <s v="Marketing costs"/>
    <s v="MARKETING  COMMUNICATION"/>
    <s v="Marketing "/>
  </r>
  <r>
    <m/>
    <m/>
    <m/>
    <m/>
    <x v="0"/>
    <m/>
    <m/>
    <m/>
    <m/>
    <m/>
    <m/>
    <n v="220"/>
    <m/>
    <m/>
    <m/>
    <m/>
    <m/>
    <m/>
    <x v="0"/>
    <x v="17"/>
    <x v="10"/>
    <m/>
    <m/>
    <x v="0"/>
    <x v="0"/>
    <x v="0"/>
    <m/>
    <s v="Banco GNB"/>
    <s v="Todos"/>
    <s v="gnb.col.01"/>
    <m/>
    <s v="Seguros"/>
    <m/>
    <m/>
    <m/>
    <m/>
    <x v="0"/>
    <m/>
    <s v="Marketing Communication"/>
    <s v="Client Gifts"/>
    <s v="Marketing costs"/>
    <s v="MARKETING  COMMUNICATION"/>
    <s v="Marketing "/>
  </r>
  <r>
    <m/>
    <m/>
    <m/>
    <m/>
    <x v="0"/>
    <m/>
    <m/>
    <m/>
    <m/>
    <m/>
    <m/>
    <n v="481"/>
    <m/>
    <m/>
    <m/>
    <m/>
    <m/>
    <m/>
    <x v="0"/>
    <x v="17"/>
    <x v="10"/>
    <m/>
    <m/>
    <x v="0"/>
    <x v="0"/>
    <x v="0"/>
    <m/>
    <s v="Tiendas Peruanas"/>
    <s v="Todos"/>
    <s v="tp.col.01"/>
    <m/>
    <s v="Seguros"/>
    <m/>
    <m/>
    <m/>
    <m/>
    <x v="0"/>
    <m/>
    <s v="Marketing Communication"/>
    <s v="Client Gifts"/>
    <s v="Marketing costs"/>
    <s v="MARKETING  COMMUNICATION"/>
    <s v="Marketing "/>
  </r>
  <r>
    <m/>
    <m/>
    <m/>
    <m/>
    <x v="0"/>
    <m/>
    <m/>
    <m/>
    <m/>
    <m/>
    <m/>
    <n v="84"/>
    <m/>
    <m/>
    <m/>
    <m/>
    <m/>
    <m/>
    <x v="0"/>
    <x v="17"/>
    <x v="10"/>
    <m/>
    <m/>
    <x v="0"/>
    <x v="0"/>
    <x v="0"/>
    <m/>
    <s v="Cencosud"/>
    <s v="Todos"/>
    <s v="cencosud.col.05"/>
    <m/>
    <s v="Seguros"/>
    <m/>
    <m/>
    <m/>
    <m/>
    <x v="0"/>
    <m/>
    <s v="Marketing Communication"/>
    <s v="Client Gifts"/>
    <s v="Marketing costs"/>
    <s v="MARKETING  COMMUNICATION"/>
    <s v="Marketing "/>
  </r>
  <r>
    <m/>
    <m/>
    <m/>
    <m/>
    <x v="0"/>
    <m/>
    <m/>
    <m/>
    <m/>
    <m/>
    <m/>
    <n v="200"/>
    <m/>
    <m/>
    <m/>
    <m/>
    <m/>
    <m/>
    <x v="0"/>
    <x v="17"/>
    <x v="10"/>
    <m/>
    <m/>
    <x v="0"/>
    <x v="0"/>
    <x v="0"/>
    <m/>
    <s v="Corredores Falabella"/>
    <s v="Todos"/>
    <s v="saga.col.05"/>
    <m/>
    <s v="Seguros"/>
    <m/>
    <m/>
    <m/>
    <m/>
    <x v="0"/>
    <m/>
    <s v="Marketing Communication"/>
    <s v="Client Gifts"/>
    <s v="Marketing costs"/>
    <s v="MARKETING  COMMUNICATION"/>
    <s v="Marketing "/>
  </r>
  <r>
    <m/>
    <m/>
    <m/>
    <m/>
    <x v="0"/>
    <m/>
    <m/>
    <m/>
    <m/>
    <m/>
    <m/>
    <n v="1200"/>
    <m/>
    <m/>
    <m/>
    <m/>
    <m/>
    <m/>
    <x v="0"/>
    <x v="18"/>
    <x v="10"/>
    <m/>
    <m/>
    <x v="0"/>
    <x v="0"/>
    <x v="0"/>
    <m/>
    <s v="Saga Falabella"/>
    <s v="Todos"/>
    <s v="saga.col.01"/>
    <m/>
    <s v="Seguros"/>
    <m/>
    <m/>
    <m/>
    <m/>
    <x v="0"/>
    <m/>
    <s v="Marketing Communication"/>
    <s v="Public relations and external entertainment"/>
    <s v="Marketing costs"/>
    <s v="MARKETING  COMMUNICATION"/>
    <s v="Marketing "/>
  </r>
  <r>
    <m/>
    <m/>
    <m/>
    <m/>
    <x v="0"/>
    <m/>
    <m/>
    <m/>
    <m/>
    <m/>
    <m/>
    <n v="1200"/>
    <m/>
    <m/>
    <m/>
    <m/>
    <m/>
    <m/>
    <x v="0"/>
    <x v="18"/>
    <x v="10"/>
    <m/>
    <m/>
    <x v="0"/>
    <x v="0"/>
    <x v="0"/>
    <m/>
    <s v="Banco Falabella"/>
    <s v="Todos"/>
    <s v="saga.col.01"/>
    <m/>
    <s v="Seguros"/>
    <m/>
    <m/>
    <m/>
    <m/>
    <x v="0"/>
    <m/>
    <s v="Marketing Communication"/>
    <s v="Public relations and external entertainment"/>
    <s v="Marketing costs"/>
    <s v="MARKETING  COMMUNICATION"/>
    <s v="Marketing "/>
  </r>
  <r>
    <n v="60700810"/>
    <s v="Asistencia Clientes y otros beneficios"/>
    <n v="637302"/>
    <s v="ASISTENCIA CLIENTES Y OTROS BENEFICIOS"/>
    <x v="0"/>
    <n v="43131"/>
    <n v="20797"/>
    <s v="F062 -5440"/>
    <s v="Aporte de Marketing ENE18"/>
    <s v="PEN"/>
    <n v="2000"/>
    <n v="2000"/>
    <n v="20493020618"/>
    <s v="TIENDAS PERUANAS S.A."/>
    <n v="56000"/>
    <s v="OPER-SUSCRIPCION"/>
    <s v="G.COMERCIAL"/>
    <n v="2"/>
    <x v="1"/>
    <x v="0"/>
    <x v="0"/>
    <n v="80000"/>
    <n v="0"/>
    <x v="0"/>
    <x v="0"/>
    <x v="0"/>
    <n v="0"/>
    <s v="Tiendas Peruanas"/>
    <s v="Garantía Extendida"/>
    <s v="tp.col.01"/>
    <s v="POS"/>
    <s v="Servicios"/>
    <s v="División Comercial"/>
    <s v="Gastos Comerciales"/>
    <n v="42491"/>
    <s v="Cuenta 6"/>
    <x v="1"/>
    <s v="División ComercialMarketingAporte de Marketing"/>
    <s v="Marketing Communication"/>
    <s v="Advertising"/>
    <s v="Marketing costs"/>
    <n v="0"/>
    <n v="0"/>
  </r>
  <r>
    <n v="60700800"/>
    <s v="Otros servicios comerciales"/>
    <n v="632103"/>
    <s v="SERVICIOS COMERCIALES"/>
    <x v="0"/>
    <n v="43131"/>
    <n v="20789"/>
    <s v="FALABELLA SERVICIOS GENERALES"/>
    <s v="PROV. ENCUESTAS TELEF. SAGA EXGA ENE18"/>
    <s v="PEN"/>
    <n v="5200"/>
    <n v="5200"/>
    <n v="20510400233"/>
    <s v="FALABELLA SERVICIOS GENERALES S.A.C."/>
    <n v="80000"/>
    <s v="COMERCIAL"/>
    <s v="G.COMERCIAL"/>
    <n v="6"/>
    <x v="1"/>
    <x v="1"/>
    <x v="1"/>
    <n v="80000"/>
    <n v="43040"/>
    <x v="0"/>
    <x v="0"/>
    <x v="0"/>
    <n v="0"/>
    <s v="Saga Falabella"/>
    <s v="Extragarantía"/>
    <s v="saga.col.01"/>
    <s v="POS"/>
    <s v="Servicios"/>
    <s v="División Comercial"/>
    <n v="0"/>
    <n v="42491"/>
    <s v="Cuenta 6"/>
    <x v="1"/>
    <s v="División ComercialHonorarios DiversosAsesoria Satisfacción cliente EG"/>
    <s v="Marketing Communication"/>
    <s v="Studies"/>
    <s v="Marketing costs"/>
    <n v="0"/>
    <n v="0"/>
  </r>
  <r>
    <n v="60700800"/>
    <s v="Otros servicios comerciales"/>
    <n v="632103"/>
    <s v="SERVICIOS COMERCIALES"/>
    <x v="0"/>
    <n v="43131"/>
    <n v="20795"/>
    <s v="HERMES TRANSPORTES BLINDADO SA"/>
    <s v="PROV. DIGITACION GRUPO FALABELLA ENE18"/>
    <s v="PEN"/>
    <n v="13000"/>
    <n v="13000"/>
    <n v="99999999999"/>
    <s v="PROVEEDORES VARIOS"/>
    <n v="80000"/>
    <s v="COMERCIAL"/>
    <s v="G.COMERCIAL"/>
    <n v="1"/>
    <x v="1"/>
    <x v="19"/>
    <x v="1"/>
    <n v="80000"/>
    <n v="43101"/>
    <x v="0"/>
    <x v="0"/>
    <x v="0"/>
    <n v="0"/>
    <n v="0"/>
    <n v="0"/>
    <n v="0"/>
    <n v="0"/>
    <s v="Servicios"/>
    <s v="División Comercial"/>
    <n v="0"/>
    <n v="42491"/>
    <s v="Cuenta 6"/>
    <x v="1"/>
    <s v="División ComercialHonorarios DiversosDigitación"/>
    <s v="Fees"/>
    <s v="Other Fees"/>
    <s v="Tax&amp;Fees"/>
    <n v="0"/>
    <n v="0"/>
  </r>
  <r>
    <n v="60700800"/>
    <s v="Otros servicios comerciales"/>
    <n v="47141202"/>
    <s v="FONDO DE MARKETING"/>
    <x v="0"/>
    <n v="43131"/>
    <n v="454438"/>
    <s v="F001-00008823"/>
    <s v="DESARROLLO PROD.SEG.DESGRAV.PERS.JURID.SBK DIC17"/>
    <s v="PEN"/>
    <n v="6921.72"/>
    <n v="6921.72"/>
    <s v="P20513613009100"/>
    <s v="SOFTWARE ENTERPRISE SERVICES S.A.C."/>
    <n v="32000"/>
    <s v="ADM. GENERAL"/>
    <s v="SUB_OPERACIONES"/>
    <n v="0"/>
    <x v="1"/>
    <x v="5"/>
    <x v="0"/>
    <n v="80000"/>
    <s v="Gasto real"/>
    <x v="0"/>
    <x v="0"/>
    <x v="0"/>
    <n v="0"/>
    <s v="Crediscotia"/>
    <s v="Desempleo Préstamo Personal"/>
    <s v="crediscotia.col.03"/>
    <s v="POS"/>
    <s v="Seguros"/>
    <s v="División Comercial"/>
    <s v="Gastos Comerciales"/>
    <n v="42491"/>
    <s v="Cuenta 47"/>
    <x v="1"/>
    <s v="División ComercialMarketingFondo de Marketing - Crediscotia Desempleo PP"/>
    <s v="Marketing Communication"/>
    <s v="Public relations and external entertainment"/>
    <s v="Marketing costs"/>
    <n v="0"/>
    <n v="0"/>
  </r>
  <r>
    <n v="60600510"/>
    <s v="Gastos por viajes"/>
    <n v="47241103"/>
    <s v="PASAJES"/>
    <x v="0"/>
    <n v="43090"/>
    <n v="448496"/>
    <s v="FF15-000001703"/>
    <s v="CAMPA BBVA ONCOLOGICO PAQ.VIAJE MAR18"/>
    <s v="USD"/>
    <n v="480.51"/>
    <n v="1574.15"/>
    <s v="P20471786811200"/>
    <s v="VIAJES FALABELLA SAC"/>
    <n v="80000"/>
    <s v="COMERCIAL"/>
    <s v="G.RRHH-ADMINIS"/>
    <s v=""/>
    <x v="1"/>
    <x v="20"/>
    <x v="5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de viajeGastos de viaje"/>
    <s v="Travel Expenses"/>
    <s v="Train and flights"/>
    <s v="Business Trips"/>
    <n v="0"/>
    <n v="0"/>
  </r>
  <r>
    <n v="60600510"/>
    <s v="Gastos por viajes"/>
    <n v="47241103"/>
    <s v="PASAJES"/>
    <x v="0"/>
    <n v="43117"/>
    <n v="451411"/>
    <s v="FF14-00003162"/>
    <s v="FEE DE SERVICIO TKT5156398364 AMAYA SISSY"/>
    <s v="USD"/>
    <n v="8.4700000000000006"/>
    <n v="27.25"/>
    <s v="P20471786811200"/>
    <s v="VIAJES FALABELLA SAC"/>
    <n v="80000"/>
    <s v="COMERCIAL"/>
    <s v="G.RRHH-ADMINIS"/>
    <s v=""/>
    <x v="1"/>
    <x v="7"/>
    <x v="5"/>
    <n v="81000"/>
    <n v="0"/>
    <x v="0"/>
    <x v="0"/>
    <x v="1"/>
    <n v="0"/>
    <n v="0"/>
    <n v="0"/>
    <n v="0"/>
    <n v="0"/>
    <s v="Seguros"/>
    <s v="División Marketing"/>
    <s v="Asesorías"/>
    <n v="42491"/>
    <s v="Cuenta 47"/>
    <x v="1"/>
    <s v="Marketing EstratégicoGastos de viajeGastos de viaje - Capacitación"/>
    <s v="Travel Expenses"/>
    <s v="Train and flights"/>
    <s v="Business Trips"/>
    <n v="0"/>
    <n v="0"/>
  </r>
  <r>
    <n v="60600510"/>
    <s v="Gastos por viajes"/>
    <n v="47241103"/>
    <s v="PASAJES"/>
    <x v="0"/>
    <n v="43115"/>
    <n v="451410"/>
    <s v="602-5156398364"/>
    <s v="TK AEREO SISSY AMAYA AREQUIPA-LIMA ENE18"/>
    <s v="USD"/>
    <n v="34"/>
    <n v="109.38"/>
    <s v="P20518042280200"/>
    <s v="PERUVIAN AIR LINE S.A.C."/>
    <n v="80000"/>
    <s v="COMERCIAL"/>
    <s v="G.RRHH-ADMINIS"/>
    <s v=""/>
    <x v="1"/>
    <x v="7"/>
    <x v="5"/>
    <n v="81000"/>
    <n v="0"/>
    <x v="0"/>
    <x v="0"/>
    <x v="1"/>
    <n v="0"/>
    <n v="0"/>
    <n v="0"/>
    <n v="0"/>
    <n v="0"/>
    <s v="Seguros"/>
    <s v="División Marketing"/>
    <s v="Asesorías"/>
    <n v="42491"/>
    <s v="Cuenta 47"/>
    <x v="1"/>
    <s v="Marketing EstratégicoGastos de viajeGastos de viaje - Capacitación"/>
    <s v="Travel Expenses"/>
    <s v="Train and flights"/>
    <s v="Business Trips"/>
    <n v="0"/>
    <n v="0"/>
  </r>
  <r>
    <n v="60600510"/>
    <s v="Gastos por viajes"/>
    <n v="47241103"/>
    <s v="PASAJES"/>
    <x v="0"/>
    <n v="43112"/>
    <n v="451428"/>
    <s v="FF14-000003099"/>
    <s v="FEE DE VIAJE TKT5156377183 SISSY AMAYA"/>
    <s v="USD"/>
    <n v="8.4700000000000006"/>
    <n v="27.26"/>
    <s v="P20471786811200"/>
    <s v="VIAJES FALABELLA SAC"/>
    <n v="80000"/>
    <s v="COMERCIAL"/>
    <s v="G.RRHH-ADMINIS"/>
    <s v=""/>
    <x v="1"/>
    <x v="7"/>
    <x v="5"/>
    <n v="81000"/>
    <n v="0"/>
    <x v="0"/>
    <x v="0"/>
    <x v="1"/>
    <n v="0"/>
    <n v="0"/>
    <n v="0"/>
    <n v="0"/>
    <n v="0"/>
    <s v="Seguros"/>
    <s v="División Marketing"/>
    <s v="Asesorías"/>
    <n v="42491"/>
    <s v="Cuenta 47"/>
    <x v="1"/>
    <s v="Marketing EstratégicoGastos de viajeGastos de viaje - Capacitación"/>
    <s v="Travel Expenses"/>
    <s v="Train and flights"/>
    <s v="Business Trips"/>
    <n v="0"/>
    <n v="0"/>
  </r>
  <r>
    <n v="60600510"/>
    <s v="Gastos por viajes"/>
    <n v="47241103"/>
    <s v="PASAJES"/>
    <x v="0"/>
    <n v="43111"/>
    <n v="451425"/>
    <s v="602-5156377183"/>
    <s v="TKT LIMA-TACNA-AREQUIPA-LIMA SISSY AMAYA"/>
    <s v="USD"/>
    <n v="196.01"/>
    <n v="631.15"/>
    <s v="P20518042280200"/>
    <s v="PERUVIAN AIR LINE S.A.C."/>
    <n v="80000"/>
    <s v="COMERCIAL"/>
    <s v="G.RRHH-ADMINIS"/>
    <s v=""/>
    <x v="1"/>
    <x v="7"/>
    <x v="5"/>
    <n v="81000"/>
    <n v="0"/>
    <x v="0"/>
    <x v="0"/>
    <x v="1"/>
    <n v="0"/>
    <n v="0"/>
    <n v="0"/>
    <n v="0"/>
    <n v="0"/>
    <s v="Seguros"/>
    <s v="División Marketing"/>
    <s v="Asesorías"/>
    <n v="42491"/>
    <s v="Cuenta 47"/>
    <x v="1"/>
    <s v="Marketing EstratégicoGastos de viajeGastos de viaje - Capacitación"/>
    <s v="Travel Expenses"/>
    <s v="Train and flights"/>
    <s v="Business Trips"/>
    <n v="0"/>
    <n v="0"/>
  </r>
  <r>
    <n v="69000002"/>
    <s v="Impresión de Polizas"/>
    <n v="4417410984"/>
    <s v="IMPRESIONES: POLIZAS CERTIFICADOS"/>
    <x v="0"/>
    <n v="43131"/>
    <n v="454584"/>
    <s v="FF01-00004182"/>
    <s v="REEMB.CERTIFICADOS BLOCK TJ PROTEG.FALABELLA ENE18"/>
    <s v="PEN"/>
    <n v="8541"/>
    <n v="8541"/>
    <s v="P20509608OTP100"/>
    <s v="CORREDORES DE SEGUROS FALABELLA S.A.C."/>
    <n v="80000"/>
    <s v="COMERCIAL"/>
    <s v="SUB_OPERACIONES"/>
    <n v="34002801"/>
    <x v="1"/>
    <x v="8"/>
    <x v="3"/>
    <n v="80000"/>
    <n v="43101"/>
    <x v="0"/>
    <x v="0"/>
    <x v="0"/>
    <n v="43101"/>
    <s v="Banco Falabella"/>
    <s v="Protección de Tarjeta"/>
    <s v="saga.col.09"/>
    <s v="POS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9000002"/>
    <s v="Impresión de Polizas"/>
    <n v="4417740984"/>
    <s v="IMPRESIONES: POLIZAS CERTIFICADOS"/>
    <x v="0"/>
    <n v="43131"/>
    <n v="454040"/>
    <s v="FF01-00004057"/>
    <s v="REC.448660 REEMB.CERTI.SEG.DESGRAV.VEHICULAR DIC17"/>
    <s v="PEN"/>
    <n v="-990"/>
    <n v="-990"/>
    <s v="P20509608DVE100"/>
    <s v="CORREDORES DE SEGUROS FALABELLA S.A.C."/>
    <n v="56000"/>
    <s v="OPER-SUSCRIPCION"/>
    <s v="SUB_OPERACIONES"/>
    <n v="34004701"/>
    <x v="1"/>
    <x v="8"/>
    <x v="3"/>
    <n v="80000"/>
    <n v="43070"/>
    <x v="0"/>
    <x v="0"/>
    <x v="0"/>
    <n v="43070"/>
    <s v="Banco Falabella"/>
    <s v="Desgravamen Vehicular"/>
    <s v="saga.col.07"/>
    <s v="POS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9000002"/>
    <s v="Impresión de Polizas"/>
    <n v="4417740984"/>
    <s v="IMPRESIONES: POLIZAS CERTIFICADOS"/>
    <x v="0"/>
    <n v="43131"/>
    <n v="454040"/>
    <s v="FF01-00004056"/>
    <s v="REC.448659 REEMB.CERTI.SEG.DESGRAV.SUPERCASH DIC17"/>
    <s v="PEN"/>
    <n v="-8775"/>
    <n v="-8775"/>
    <s v="P20509608DCA100"/>
    <s v="CORREDORES DE SEGUROS FALABELLA S.A.C."/>
    <n v="56000"/>
    <s v="OPER-SUSCRIPCION"/>
    <s v="SUB_OPERACIONES"/>
    <n v="34000801"/>
    <x v="1"/>
    <x v="8"/>
    <x v="3"/>
    <n v="80000"/>
    <n v="43070"/>
    <x v="0"/>
    <x v="0"/>
    <x v="0"/>
    <n v="43070"/>
    <s v="Banco Falabella"/>
    <s v="Desgravamen Préstamo Efectivo"/>
    <s v="saga.col.04"/>
    <s v="POS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9000002"/>
    <s v="Impresión de Polizas"/>
    <n v="4417740984"/>
    <s v="IMPRESIONES: POLIZAS CERTIFICADOS"/>
    <x v="0"/>
    <n v="43131"/>
    <n v="454040"/>
    <s v="FF01-00004055"/>
    <s v="REC.448658 REEMB.CERTI.SEG.DESGRAV.TJ CREDIT.DIC17"/>
    <s v="PEN"/>
    <n v="-8775"/>
    <n v="-8775"/>
    <s v="P20509608DCR100"/>
    <s v="CORREDORES DE SEGUROS FALABELLA S.A.C."/>
    <n v="56000"/>
    <s v="OPER-SUSCRIPCION"/>
    <s v="SUB_OPERACIONES"/>
    <n v="34003301"/>
    <x v="1"/>
    <x v="8"/>
    <x v="3"/>
    <n v="80000"/>
    <n v="43070"/>
    <x v="0"/>
    <x v="0"/>
    <x v="0"/>
    <n v="43070"/>
    <s v="Banco Falabella"/>
    <s v="Desgravamen TC"/>
    <s v="saga.col.03"/>
    <s v="POS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9000002"/>
    <s v="Impresión de Polizas"/>
    <n v="4417740984"/>
    <s v="IMPRESIONES: POLIZAS CERTIFICADOS"/>
    <x v="0"/>
    <n v="43100"/>
    <n v="454068"/>
    <s v="BANCO RIPLEY PERU S.A."/>
    <s v="REV(446135) PROV.IMPRESION FOLLETOS ENFERMEDADES"/>
    <s v="PEN"/>
    <n v="-250"/>
    <n v="-250"/>
    <s v="P20259702411101"/>
    <s v="BANCO RIPLEY PERU S.A."/>
    <n v="80000"/>
    <s v="COMERCIAL"/>
    <s v="SUB_OPERACIONES"/>
    <n v="0"/>
    <x v="1"/>
    <x v="8"/>
    <x v="3"/>
    <n v="80000"/>
    <n v="43070"/>
    <x v="0"/>
    <x v="0"/>
    <x v="0"/>
    <n v="43070"/>
    <s v="Ripley"/>
    <s v="Enfermedades graves"/>
    <s v="ripley.col.10"/>
    <s v="POS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9000002"/>
    <s v="Impresión de Polizas"/>
    <n v="4417740984"/>
    <s v="IMPRESIONES: POLIZAS CERTIFICADOS"/>
    <x v="0"/>
    <n v="43100"/>
    <n v="454068"/>
    <s v="BANCO RIPLEY PERU S.A."/>
    <s v="REV(446135) PROV.IMPR. CERTIFICADOS ENFERMEDADES"/>
    <s v="PEN"/>
    <n v="-900"/>
    <n v="-900"/>
    <s v="P20259702411101"/>
    <s v="BANCO RIPLEY PERU S.A."/>
    <n v="80000"/>
    <s v="COMERCIAL"/>
    <s v="SUB_OPERACIONES"/>
    <n v="0"/>
    <x v="1"/>
    <x v="8"/>
    <x v="3"/>
    <n v="80000"/>
    <n v="43070"/>
    <x v="0"/>
    <x v="0"/>
    <x v="0"/>
    <n v="43070"/>
    <s v="Ripley"/>
    <s v="Enfermedades graves"/>
    <s v="ripley.col.10"/>
    <s v="POS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9000002"/>
    <s v="Impresión de Polizas"/>
    <n v="4417740984"/>
    <s v="IMPRESIONES: POLIZAS CERTIFICADOS"/>
    <x v="0"/>
    <n v="43131"/>
    <n v="453498"/>
    <s v="CORREDORES DE SEGUROS FALABELL"/>
    <s v="PROV.IMPR.CERT.BLOCKS DESGRAVAMEN VEHICULAR ENE18"/>
    <s v="PEN"/>
    <n v="990"/>
    <n v="990"/>
    <s v="P20509608467100"/>
    <s v="CORREDORES DE SEGUROS FALABELLA S.A.C."/>
    <n v="80000"/>
    <s v="COMERCIAL"/>
    <s v="SUB_OPERACIONES"/>
    <n v="34004701"/>
    <x v="1"/>
    <x v="8"/>
    <x v="3"/>
    <n v="80000"/>
    <n v="43101"/>
    <x v="0"/>
    <x v="0"/>
    <x v="0"/>
    <n v="43101"/>
    <s v="Banco Falabella"/>
    <s v="Desgravamen Vehicular"/>
    <s v="saga.col.07"/>
    <s v="POS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9000002"/>
    <s v="Impresión de Polizas"/>
    <n v="4417740984"/>
    <s v="IMPRESIONES: POLIZAS CERTIFICADOS"/>
    <x v="0"/>
    <n v="43131"/>
    <n v="453498"/>
    <s v="CORREDORES DE SEGUROS FALABELL"/>
    <s v="PROV.IMPR.CERT.BLOCKS DESGRAVAMEN TARJETA ENE18"/>
    <s v="PEN"/>
    <n v="8800"/>
    <n v="8800"/>
    <s v="P20509608467100"/>
    <s v="CORREDORES DE SEGUROS FALABELLA S.A.C."/>
    <n v="80000"/>
    <s v="COMERCIAL"/>
    <s v="SUB_OPERACIONES"/>
    <n v="34003301"/>
    <x v="1"/>
    <x v="8"/>
    <x v="3"/>
    <n v="80000"/>
    <n v="43101"/>
    <x v="0"/>
    <x v="0"/>
    <x v="0"/>
    <n v="43101"/>
    <s v="Banco Falabella"/>
    <s v="Desgravamen TC"/>
    <s v="saga.col.03"/>
    <s v="POS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9000002"/>
    <s v="Impresión de Polizas"/>
    <n v="4417740984"/>
    <s v="IMPRESIONES: POLIZAS CERTIFICADOS"/>
    <x v="0"/>
    <n v="43131"/>
    <n v="453498"/>
    <s v="CORREDORES DE SEGUROS FALABELL"/>
    <s v="PROV.IMPR.CERT.BLOCKS DESGRAVAMEN SUPERCASH ENE18"/>
    <s v="PEN"/>
    <n v="8800"/>
    <n v="8800"/>
    <s v="P20509608467100"/>
    <s v="CORREDORES DE SEGUROS FALABELLA S.A.C."/>
    <n v="80000"/>
    <s v="COMERCIAL"/>
    <s v="SUB_OPERACIONES"/>
    <n v="34000801"/>
    <x v="1"/>
    <x v="8"/>
    <x v="3"/>
    <n v="80000"/>
    <n v="43101"/>
    <x v="0"/>
    <x v="0"/>
    <x v="0"/>
    <n v="43101"/>
    <s v="Banco Falabella"/>
    <s v="Desgravamen Préstamo Efectivo"/>
    <s v="saga.col.04"/>
    <s v="POS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9000002"/>
    <s v="Impresión de Polizas"/>
    <n v="4417740984"/>
    <s v="IMPRESIONES: POLIZAS CERTIFICADOS"/>
    <x v="0"/>
    <n v="43131"/>
    <n v="453498"/>
    <s v="CORREDORES DE SEGUROS FALABELL"/>
    <s v="PROV.IMPR.CERT.BLOCKS DESGRAVAMEN PIF ENE18"/>
    <s v="PEN"/>
    <n v="990"/>
    <n v="990"/>
    <s v="P20509608467100"/>
    <s v="CORREDORES DE SEGUROS FALABELLA S.A.C."/>
    <n v="80000"/>
    <s v="COMERCIAL"/>
    <s v="SUB_OPERACIONES"/>
    <n v="34004701"/>
    <x v="1"/>
    <x v="8"/>
    <x v="3"/>
    <n v="80000"/>
    <n v="43101"/>
    <x v="0"/>
    <x v="0"/>
    <x v="0"/>
    <n v="43101"/>
    <s v="Banco Falabella"/>
    <s v="Desgravamen PIF"/>
    <s v="saga.col.06"/>
    <s v="POS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9000002"/>
    <s v="Impresión de Polizas"/>
    <n v="4417610984"/>
    <s v="IMPRESIONES: POLIZAS CERTIFICADOS"/>
    <x v="0"/>
    <n v="43131"/>
    <n v="453500"/>
    <s v="PREM PRINT S.A.C."/>
    <s v="PROV.IMP. PACK. PROT TOTAL PLUS SBK ENE18"/>
    <s v="PEN"/>
    <n v="533.6"/>
    <n v="533.6"/>
    <s v="P20516671743100"/>
    <s v="PREM PRINT S.A.C."/>
    <n v="56000"/>
    <s v="OPER-SUSCRIPCION"/>
    <s v="SUB_OPERACIONES"/>
    <n v="3010901"/>
    <x v="1"/>
    <x v="8"/>
    <x v="3"/>
    <n v="80000"/>
    <n v="43101"/>
    <x v="0"/>
    <x v="0"/>
    <x v="0"/>
    <n v="43101"/>
    <s v="Scotiabank"/>
    <s v="Protección Total Plus"/>
    <s v="scotia.col.010"/>
    <s v="TMK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9000002"/>
    <s v="Impresión de Polizas"/>
    <n v="4417410984"/>
    <s v="IMPRESIONES: POLIZAS CERTIFICADOS"/>
    <x v="0"/>
    <n v="43131"/>
    <n v="453500"/>
    <s v="PREM PRINT S.A.C."/>
    <s v="PROV.IMP. PACK SALIR SEGURO BBVA ENE18"/>
    <s v="PEN"/>
    <n v="365.4"/>
    <n v="365.4"/>
    <s v="P20516671743100"/>
    <s v="PREM PRINT S.A.C."/>
    <n v="56000"/>
    <s v="OPER-SUSCRIPCION"/>
    <s v="SUB_OPERACIONES"/>
    <n v="4006101"/>
    <x v="1"/>
    <x v="8"/>
    <x v="3"/>
    <n v="80000"/>
    <n v="43101"/>
    <x v="0"/>
    <x v="0"/>
    <x v="0"/>
    <n v="43101"/>
    <s v="BBVA"/>
    <s v="Salir Seguro"/>
    <s v="bbva.ind.01"/>
    <s v="TMK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9000002"/>
    <s v="Impresión de Polizas"/>
    <n v="4417740984"/>
    <s v="IMPRESIONES: POLIZAS CERTIFICADOS"/>
    <x v="0"/>
    <n v="43095"/>
    <n v="448660"/>
    <s v="FF01-00004057"/>
    <s v="REEMB.CERTIFIC.SEG.DESGRAV.VEHICULAR DIC17"/>
    <s v="PEN"/>
    <n v="990"/>
    <n v="990"/>
    <s v="P20509608DVE100"/>
    <s v="CORREDORES DE SEGUROS FALABELLA S.A.C."/>
    <n v="56000"/>
    <s v="OPER-SUSCRIPCION"/>
    <s v="SUB_OPERACIONES"/>
    <n v="34004701"/>
    <x v="1"/>
    <x v="8"/>
    <x v="3"/>
    <n v="80000"/>
    <n v="43070"/>
    <x v="0"/>
    <x v="0"/>
    <x v="0"/>
    <n v="43070"/>
    <s v="Banco Falabella"/>
    <s v="Desgravamen Vehicular"/>
    <s v="saga.col.07"/>
    <s v="POS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9000002"/>
    <s v="Impresión de Polizas"/>
    <n v="4417740984"/>
    <s v="IMPRESIONES: POLIZAS CERTIFICADOS"/>
    <x v="0"/>
    <n v="43095"/>
    <n v="448659"/>
    <s v="FF01-00004056"/>
    <s v="REEMB.CERTIFIC.SEG.DESGRAV.SUPERCASH DIC17"/>
    <s v="PEN"/>
    <n v="8775"/>
    <n v="8775"/>
    <s v="P20509608DCA100"/>
    <s v="CORREDORES DE SEGUROS FALABELLA S.A.C."/>
    <n v="56000"/>
    <s v="OPER-SUSCRIPCION"/>
    <s v="SUB_OPERACIONES"/>
    <n v="34000801"/>
    <x v="1"/>
    <x v="8"/>
    <x v="3"/>
    <n v="80000"/>
    <n v="43070"/>
    <x v="0"/>
    <x v="0"/>
    <x v="0"/>
    <n v="43070"/>
    <s v="Banco Falabella"/>
    <s v="Desgravamen Préstamo Efectivo"/>
    <s v="saga.col.04"/>
    <s v="POS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9000002"/>
    <s v="Impresión de Polizas"/>
    <n v="4417740984"/>
    <s v="IMPRESIONES: POLIZAS CERTIFICADOS"/>
    <x v="0"/>
    <n v="43095"/>
    <n v="448658"/>
    <s v="FF01-00004055"/>
    <s v="REEMB.CERTIFIC.SEG.DESGRAV.TJ CREDIT. DIC17"/>
    <s v="PEN"/>
    <n v="8775"/>
    <n v="8775"/>
    <s v="P20509608DCR100"/>
    <s v="CORREDORES DE SEGUROS FALABELLA S.A.C."/>
    <n v="56000"/>
    <s v="OPER-SUSCRIPCION"/>
    <s v="SUB_OPERACIONES"/>
    <n v="34003301"/>
    <x v="1"/>
    <x v="8"/>
    <x v="3"/>
    <n v="80000"/>
    <n v="43070"/>
    <x v="0"/>
    <x v="0"/>
    <x v="0"/>
    <n v="43070"/>
    <s v="Banco Falabella"/>
    <s v="Desgravamen TC"/>
    <s v="saga.col.03"/>
    <s v="POS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9000002"/>
    <s v="Impresión de Polizas"/>
    <n v="4417410984"/>
    <s v="IMPRESIONES: POLIZAS CERTIFICADOS"/>
    <x v="0"/>
    <n v="43112"/>
    <n v="452245"/>
    <s v="0001-00001830"/>
    <s v="BLOCK CERTIFIC.RIPLEY PROTECC.TJ PLUS ENE18"/>
    <s v="PEN"/>
    <n v="4349.67"/>
    <n v="4349.67"/>
    <s v="P20516671743100"/>
    <s v="PREM PRINT S.A.C."/>
    <n v="80000"/>
    <s v="COMERCIAL"/>
    <s v="SUB_OPERACIONES"/>
    <n v="35011801"/>
    <x v="1"/>
    <x v="8"/>
    <x v="3"/>
    <n v="80000"/>
    <n v="43101"/>
    <x v="0"/>
    <x v="0"/>
    <x v="0"/>
    <n v="43101"/>
    <s v="Ripley"/>
    <s v="Protección de Tarjeta Plus"/>
    <s v="ripley.ind.012"/>
    <s v="POS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9000002"/>
    <s v="Impresión de Polizas"/>
    <n v="4417410984"/>
    <s v="IMPRESIONES: POLIZAS CERTIFICADOS"/>
    <x v="0"/>
    <n v="43112"/>
    <n v="452243"/>
    <s v="0001-00001833"/>
    <s v="BLOCK CERTIFIC.RIPLEY VIVE TRANQ.ENE18"/>
    <s v="PEN"/>
    <n v="2400"/>
    <n v="2400"/>
    <s v="P20516671743100"/>
    <s v="PREM PRINT S.A.C."/>
    <n v="80000"/>
    <s v="COMERCIAL"/>
    <s v="SUB_OPERACIONES"/>
    <n v="35003801"/>
    <x v="1"/>
    <x v="8"/>
    <x v="3"/>
    <n v="80000"/>
    <n v="43101"/>
    <x v="0"/>
    <x v="0"/>
    <x v="0"/>
    <n v="43101"/>
    <s v="Ripley"/>
    <s v="Vive Tranquilo"/>
    <s v="ripley.col.06"/>
    <s v="POS"/>
    <s v="Seguros"/>
    <s v="División Comercial"/>
    <n v="0"/>
    <n v="42491"/>
    <s v="Cuenta 44"/>
    <x v="1"/>
    <s v="División ComercialImpresiones - PapeleríaImpresión de pólizas"/>
    <s v="Marketing Communication"/>
    <s v="Sales Prints"/>
    <s v="Marketing costs"/>
    <n v="0"/>
    <n v="0"/>
  </r>
  <r>
    <n v="60701000"/>
    <s v="Papeleria Comercial"/>
    <n v="639322"/>
    <s v="PAPELERIA COMERCIAL-IMPRESIONES Y SIMILARES"/>
    <x v="0"/>
    <n v="43131"/>
    <n v="20924"/>
    <s v="FF01-0000679"/>
    <s v="REC.D20729 REEMB.PLANES GARANT.EXT.ENE18"/>
    <s v="PEN"/>
    <n v="9379.5"/>
    <n v="9379.5"/>
    <n v="20510400233"/>
    <s v="FALABELLA SERVICIOS GENERALES S.A.C."/>
    <n v="80000"/>
    <s v="COMERCIAL"/>
    <s v="G.COMERCIAL"/>
    <n v="4"/>
    <x v="1"/>
    <x v="9"/>
    <x v="3"/>
    <n v="80000"/>
    <n v="43101"/>
    <x v="0"/>
    <x v="0"/>
    <x v="0"/>
    <n v="0"/>
    <s v="Saga Falabella"/>
    <s v="Extragarantía"/>
    <s v="Saga.col.01"/>
    <s v="POS"/>
    <s v="Servicios"/>
    <s v="División Comercial"/>
    <s v="Gastos Comerciales"/>
    <n v="42491"/>
    <s v="Cuenta 6"/>
    <x v="1"/>
    <s v="División ComercialImpresiones - PapeleríaImpresión de solicitudes GEX"/>
    <s v="Marketing Communication"/>
    <s v="Sales Prints"/>
    <s v="Marketing costs"/>
    <n v="0"/>
    <n v="0"/>
  </r>
  <r>
    <n v="60701000"/>
    <s v="Papeleria Comercial"/>
    <n v="639322"/>
    <s v="PAPELERIA COMERCIAL-IMPRESIONES Y SIMILARES"/>
    <x v="0"/>
    <n v="43100"/>
    <n v="20850"/>
    <s v="FALABELLA SERVICIOS GENERALES"/>
    <s v="REV(20486) PROV.IMPR.CERT.BLOCKS GARANT.EXT.SOD"/>
    <s v="PEN"/>
    <n v="-1250"/>
    <n v="-1250"/>
    <n v="20510400233"/>
    <s v="FALABELLA SERVICIOS GENERALES S.A.C."/>
    <n v="80000"/>
    <s v="COMERCIAL"/>
    <s v="G.COMERCIAL"/>
    <n v="2"/>
    <x v="1"/>
    <x v="9"/>
    <x v="3"/>
    <n v="80000"/>
    <n v="0"/>
    <x v="0"/>
    <x v="0"/>
    <x v="0"/>
    <n v="0"/>
    <s v="Sodimac"/>
    <s v="Extragarantía"/>
    <s v="sodimac.col.01"/>
    <s v="POS"/>
    <s v="Servicios"/>
    <s v="División Comercial"/>
    <s v="Gastos Comerciales"/>
    <n v="42491"/>
    <s v="Cuenta 6"/>
    <x v="1"/>
    <s v="División ComercialImpresiones - PapeleríaImpresión de solicitudes GEX"/>
    <s v="Marketing Communication"/>
    <s v="Sales Prints"/>
    <s v="Marketing costs"/>
    <n v="0"/>
    <n v="0"/>
  </r>
  <r>
    <n v="60701000"/>
    <s v="Papeleria Comercial"/>
    <n v="639322"/>
    <s v="PAPELERIA COMERCIAL-IMPRESIONES Y SIMILARES"/>
    <x v="0"/>
    <n v="43131"/>
    <n v="20789"/>
    <s v="FALABELLA SERVICIOS GENERALES"/>
    <s v="PROV.IMPR.CERT.BLOCKS GARANT.EXT.SODIMAC ENE18"/>
    <s v="PEN"/>
    <n v="1250"/>
    <n v="1250"/>
    <n v="20510400233"/>
    <s v="FALABELLA SERVICIOS GENERALES S.A.C."/>
    <n v="80000"/>
    <s v="COMERCIAL"/>
    <s v="G.COMERCIAL"/>
    <n v="2"/>
    <x v="1"/>
    <x v="9"/>
    <x v="3"/>
    <n v="80000"/>
    <n v="43101"/>
    <x v="0"/>
    <x v="0"/>
    <x v="0"/>
    <n v="0"/>
    <s v="Sodimac"/>
    <s v="Extragarantía"/>
    <s v="sodimac.col.01"/>
    <s v="POS"/>
    <s v="Servicios"/>
    <s v="División Comercial"/>
    <s v="Gastos Comerciales"/>
    <n v="42491"/>
    <s v="Cuenta 6"/>
    <x v="1"/>
    <s v="División ComercialImpresiones - PapeleríaImpresión de solicitudes GEX"/>
    <s v="Marketing Communication"/>
    <s v="Sales Prints"/>
    <s v="Marketing costs"/>
    <n v="0"/>
    <n v="0"/>
  </r>
  <r>
    <n v="60701000"/>
    <s v="Papeleria Comercial Formularios"/>
    <n v="4712090101"/>
    <s v="PAPELERIA COMERCIAL-IMPRESION, AFICHES,DISEÑOS"/>
    <x v="0"/>
    <n v="43123"/>
    <n v="452318"/>
    <s v="FF01-00004181"/>
    <s v="REEMB.DIPTICO CSFALABELLA TJ PROTEG.FALABELENE18"/>
    <s v="PEN"/>
    <n v="2040"/>
    <n v="2040"/>
    <s v="P20509608OTP100"/>
    <s v="CORREDORES DE SEGUROS FALABELLA S.A.C."/>
    <n v="80000"/>
    <s v="COMERCIAL"/>
    <s v="SUB_OPERACIONES"/>
    <n v="34002801"/>
    <x v="1"/>
    <x v="10"/>
    <x v="3"/>
    <n v="80000"/>
    <n v="0"/>
    <x v="0"/>
    <x v="0"/>
    <x v="0"/>
    <n v="0"/>
    <s v="Banco Falabella"/>
    <s v="Protección de Tarjeta"/>
    <s v="saga.col.09"/>
    <s v="POS"/>
    <s v="Seguros"/>
    <s v="División Comercial"/>
    <s v="Asesorías"/>
    <n v="42491"/>
    <s v="Cuenta 47"/>
    <x v="1"/>
    <s v="División ComercialImpresiones - PapeleríaImpresión Tripticos PT"/>
    <s v="Other Expenses"/>
    <s v="Printing"/>
    <s v="Other costs"/>
    <n v="0"/>
    <n v="0"/>
  </r>
  <r>
    <n v="60701000"/>
    <s v="Papeleria Comercial Formularios"/>
    <n v="4712090101"/>
    <s v="PAPELERIA COMERCIAL-IMPRESION, AFICHES,DISEÑOS"/>
    <x v="0"/>
    <n v="43112"/>
    <n v="452246"/>
    <s v="0001-00001832"/>
    <s v="TRIPTICO COUCHE RIPLEY PROTECC.TJ PLUS ENE18"/>
    <s v="PEN"/>
    <n v="1030"/>
    <n v="1030"/>
    <s v="P20516671743100"/>
    <s v="PREM PRINT S.A.C."/>
    <n v="80000"/>
    <s v="COMERCIAL"/>
    <s v="SUB_OPERACIONES"/>
    <n v="35003801"/>
    <x v="1"/>
    <x v="10"/>
    <x v="3"/>
    <n v="80000"/>
    <n v="0"/>
    <x v="0"/>
    <x v="0"/>
    <x v="0"/>
    <n v="0"/>
    <s v="Ripley"/>
    <s v="Proteccion tarjeta Plus"/>
    <n v="0"/>
    <n v="0"/>
    <s v="Seguros"/>
    <s v="División Comercial"/>
    <s v="Asesorías"/>
    <n v="42491"/>
    <s v="Cuenta 47"/>
    <x v="1"/>
    <s v="División ComercialImpresiones - PapeleríaImpresión Tripticos PT"/>
    <s v="Other Expenses"/>
    <s v="Printing"/>
    <s v="Other costs"/>
    <n v="0"/>
    <n v="0"/>
  </r>
  <r>
    <n v="60701000"/>
    <s v="Papeleria Comercial Formularios"/>
    <n v="4712090101"/>
    <s v="PAPELERIA COMERCIAL-IMPRESION, AFICHES,DISEÑOS"/>
    <x v="0"/>
    <n v="43112"/>
    <n v="452244"/>
    <s v="0001-00001831"/>
    <s v="TRIPTICO COUCHE RIPLEY PROTECC.TJ PLUS ENE18"/>
    <s v="PEN"/>
    <n v="1490"/>
    <n v="1490"/>
    <s v="P20516671743100"/>
    <s v="PREM PRINT S.A.C."/>
    <n v="80000"/>
    <s v="COMERCIAL"/>
    <s v="SUB_OPERACIONES"/>
    <n v="35011801"/>
    <x v="1"/>
    <x v="10"/>
    <x v="3"/>
    <n v="80000"/>
    <n v="0"/>
    <x v="0"/>
    <x v="0"/>
    <x v="0"/>
    <n v="0"/>
    <s v="Ripley"/>
    <s v="Proteccion tarjeta Plus"/>
    <n v="0"/>
    <n v="0"/>
    <s v="Seguros"/>
    <s v="División Comercial"/>
    <s v="Asesorías"/>
    <n v="42491"/>
    <s v="Cuenta 47"/>
    <x v="1"/>
    <s v="División ComercialImpresiones - PapeleríaImpresión Tripticos PT"/>
    <s v="Other Expenses"/>
    <s v="Printing"/>
    <s v="Other costs"/>
    <n v="0"/>
    <n v="0"/>
  </r>
  <r>
    <n v="60701000"/>
    <s v="Papeleria Comercial"/>
    <n v="639322"/>
    <s v="PAPELERIA COMERCIAL-IMPRESIONES Y SIMILARES"/>
    <x v="0"/>
    <n v="43131"/>
    <n v="20924"/>
    <s v="FF01-0000678"/>
    <s v="REC.D20728 MATERIAL PROMOCIONAL GEX ENE18"/>
    <s v="PEN"/>
    <n v="8000"/>
    <n v="8000"/>
    <n v="20510400233"/>
    <s v="FALABELLA SERVICIOS GENERALES S.A.C."/>
    <n v="80000"/>
    <s v="COMERCIAL"/>
    <s v="G.COMERCIAL"/>
    <n v="2"/>
    <x v="1"/>
    <x v="11"/>
    <x v="6"/>
    <n v="80000"/>
    <n v="43101"/>
    <x v="0"/>
    <x v="0"/>
    <x v="0"/>
    <n v="0"/>
    <s v="Saga Falabella"/>
    <s v="Extragarantía"/>
    <s v="Saga.col.01"/>
    <s v="POS"/>
    <s v="Servicios"/>
    <s v="División Comercial"/>
    <s v="Gastos Comerciales"/>
    <n v="42491"/>
    <s v="Cuenta 6"/>
    <x v="1"/>
    <s v="División ComercialMerchandisingMaterial POP"/>
    <s v="Marketing Communication"/>
    <s v="Advertising"/>
    <s v="Marketing costs"/>
    <n v="0"/>
    <n v="0"/>
  </r>
  <r>
    <n v="60700100"/>
    <s v="Merchandising para clientes"/>
    <n v="47120401"/>
    <s v="MERCHANDISING PARA CLIENTES"/>
    <x v="0"/>
    <n v="43131"/>
    <n v="454340"/>
    <s v="0001-004415"/>
    <s v="REV(453480) REC.D451532 MERCH500 LAPIC,PLASTICO"/>
    <s v="PEN"/>
    <n v="330"/>
    <n v="330"/>
    <s v="P20521245817100"/>
    <s v="ARTE URBANO S.A.C."/>
    <n v="80000"/>
    <s v="COMERCIAL"/>
    <s v="G.COMERCIAL"/>
    <n v="14002801"/>
    <x v="1"/>
    <x v="21"/>
    <x v="6"/>
    <n v="80000"/>
    <n v="0"/>
    <x v="0"/>
    <x v="0"/>
    <x v="0"/>
    <n v="0"/>
    <s v="Banbif"/>
    <s v="Todos"/>
    <s v="Todos"/>
    <s v="Todos"/>
    <s v="Seguros"/>
    <s v="División Comercial"/>
    <s v="Asesorías"/>
    <n v="42491"/>
    <s v="Cuenta 47"/>
    <x v="1"/>
    <s v="División ComercialMerchandisingMerchandising"/>
    <s v="Marketing Communication"/>
    <s v="Public relations and external entertainment"/>
    <s v="Marketing costs"/>
    <n v="0"/>
    <n v="0"/>
  </r>
  <r>
    <n v="60700100"/>
    <s v="Merchandising para clientes"/>
    <n v="47120401"/>
    <s v="MERCHANDISING PARA CLIENTES"/>
    <x v="0"/>
    <n v="43131"/>
    <n v="454340"/>
    <s v="0001-004412"/>
    <s v="REV(453480) REC.D451531 MERCH 50 AGDAS.100 LONCH"/>
    <s v="PEN"/>
    <n v="3325"/>
    <n v="3325"/>
    <s v="P20521245817100"/>
    <s v="ARTE URBANO S.A.C."/>
    <n v="80000"/>
    <s v="COMERCIAL"/>
    <s v="G.COMERCIAL"/>
    <n v="14002801"/>
    <x v="1"/>
    <x v="21"/>
    <x v="6"/>
    <n v="80000"/>
    <n v="0"/>
    <x v="0"/>
    <x v="0"/>
    <x v="0"/>
    <n v="0"/>
    <s v="Banbif"/>
    <s v="Todos"/>
    <s v="Todos"/>
    <s v="Todos"/>
    <s v="Seguros"/>
    <s v="División Comercial"/>
    <s v="Asesorías"/>
    <n v="42491"/>
    <s v="Cuenta 47"/>
    <x v="1"/>
    <s v="División ComercialMerchandisingMerchandising"/>
    <s v="Marketing Communication"/>
    <s v="Public relations and external entertainment"/>
    <s v="Marketing costs"/>
    <n v="0"/>
    <n v="0"/>
  </r>
  <r>
    <n v="60700920"/>
    <s v="Movilidad taxis Comercial"/>
    <n v="47141106"/>
    <s v="MOVILIDAD COMERCIAL"/>
    <x v="0"/>
    <n v="43124"/>
    <n v="450462"/>
    <s v="REEM 2343"/>
    <s v="R.2343 MOVILIDAD 15-19/01/18 - J.GONZALES"/>
    <s v="PEN"/>
    <n v="34.200000000000003"/>
    <n v="34.200000000000003"/>
    <s v="P20999999999100"/>
    <s v="PROVEEDORES VARIOS MN"/>
    <n v="80000"/>
    <s v="COMERCIAL"/>
    <s v="G.COMERCIAL"/>
    <n v="0"/>
    <x v="1"/>
    <x v="12"/>
    <x v="7"/>
    <n v="81000"/>
    <n v="0"/>
    <x v="0"/>
    <x v="0"/>
    <x v="1"/>
    <n v="0"/>
    <n v="0"/>
    <n v="0"/>
    <n v="0"/>
    <n v="0"/>
    <s v="Seguros"/>
    <s v="División Marketing"/>
    <s v="Asesorías"/>
    <n v="42491"/>
    <s v="Cuenta 47"/>
    <x v="1"/>
    <s v="Marketing EstratégicoMovilidad y TransporteMovilidad interna"/>
    <s v="Travel Expenses"/>
    <s v="Misc. Mission Costs"/>
    <s v="Business Trips"/>
    <n v="0"/>
    <n v="0"/>
  </r>
  <r>
    <n v="60700920"/>
    <s v="Movilidad taxis Comercial"/>
    <n v="47141106"/>
    <s v="MOVILIDAD COMERCIAL"/>
    <x v="0"/>
    <n v="43124"/>
    <n v="450461"/>
    <s v="REEM 2339"/>
    <s v="R.2339 MOVILIDAD 15-19/01/18 - M.HUAMANCHUMO"/>
    <s v="PEN"/>
    <n v="50"/>
    <n v="50"/>
    <s v="P20999999999100"/>
    <s v="PROVEEDORES VARIOS MN"/>
    <n v="80000"/>
    <s v="COMERCIAL"/>
    <s v="G.COMERCIAL"/>
    <n v="0"/>
    <x v="1"/>
    <x v="12"/>
    <x v="7"/>
    <n v="81000"/>
    <n v="0"/>
    <x v="0"/>
    <x v="0"/>
    <x v="1"/>
    <n v="0"/>
    <n v="0"/>
    <n v="0"/>
    <n v="0"/>
    <n v="0"/>
    <s v="Seguros"/>
    <s v="División Marketing"/>
    <s v="Asesorías"/>
    <n v="42491"/>
    <s v="Cuenta 47"/>
    <x v="1"/>
    <s v="Marketing EstratégicoMovilidad y TransporteMovilidad interna"/>
    <s v="Travel Expenses"/>
    <s v="Misc. Mission Costs"/>
    <s v="Business Trips"/>
    <n v="0"/>
    <n v="0"/>
  </r>
  <r>
    <n v="60700920"/>
    <s v="Movilidad taxis Comercial"/>
    <n v="47141106"/>
    <s v="MOVILIDAD COMERCIAL"/>
    <x v="0"/>
    <n v="43117"/>
    <n v="449147"/>
    <s v="REEM 2334"/>
    <s v="REEM2334 MOVILIDAD 08-12.01.18 SBK- M.HUAMANCHUMO"/>
    <s v="PEN"/>
    <n v="79"/>
    <n v="79"/>
    <s v="P20999999999100"/>
    <s v="PROVEEDORES VARIOS MN"/>
    <n v="80000"/>
    <s v="COMERCIAL"/>
    <s v="G.COMERCIAL"/>
    <n v="0"/>
    <x v="1"/>
    <x v="12"/>
    <x v="7"/>
    <n v="81000"/>
    <n v="0"/>
    <x v="0"/>
    <x v="0"/>
    <x v="1"/>
    <n v="0"/>
    <n v="0"/>
    <n v="0"/>
    <n v="0"/>
    <n v="0"/>
    <s v="Seguros"/>
    <s v="División Marketing"/>
    <s v="Asesorías"/>
    <n v="42491"/>
    <s v="Cuenta 47"/>
    <x v="1"/>
    <s v="Marketing EstratégicoMovilidad y TransporteMovilidad interna"/>
    <s v="Travel Expenses"/>
    <s v="Misc. Mission Costs"/>
    <s v="Business Trips"/>
    <n v="0"/>
    <n v="0"/>
  </r>
  <r>
    <n v="60700920"/>
    <s v="Movilidad taxis Comercial"/>
    <n v="47141106"/>
    <s v="MOVILIDAD COMERCIAL"/>
    <x v="0"/>
    <n v="43117"/>
    <n v="449146"/>
    <s v="REEM 2333"/>
    <s v="REEM2333 MOVILIDAD 08-12.01.18 OECHSLE- GONZALES"/>
    <s v="PEN"/>
    <n v="31.5"/>
    <n v="31.5"/>
    <s v="P20999999999100"/>
    <s v="PROVEEDORES VARIOS MN"/>
    <n v="80000"/>
    <s v="COMERCIAL"/>
    <s v="G.COMERCIAL"/>
    <n v="0"/>
    <x v="1"/>
    <x v="12"/>
    <x v="7"/>
    <n v="81000"/>
    <n v="0"/>
    <x v="0"/>
    <x v="0"/>
    <x v="1"/>
    <n v="0"/>
    <n v="0"/>
    <n v="0"/>
    <n v="0"/>
    <n v="0"/>
    <s v="Seguros"/>
    <s v="División Marketing"/>
    <s v="Asesorías"/>
    <n v="42491"/>
    <s v="Cuenta 47"/>
    <x v="1"/>
    <s v="Marketing EstratégicoMovilidad y TransporteMovilidad interna"/>
    <s v="Travel Expenses"/>
    <s v="Misc. Mission Costs"/>
    <s v="Business Trips"/>
    <n v="0"/>
    <n v="0"/>
  </r>
  <r>
    <n v="60700920"/>
    <s v="Movilidad taxis Comercial"/>
    <n v="47141106"/>
    <s v="MOVILIDAD COMERCIAL"/>
    <x v="0"/>
    <n v="43115"/>
    <n v="448654"/>
    <s v="REEM 2324"/>
    <s v="R.2324 MOVILIDAD 02-05/01/18 J.GONZALES"/>
    <s v="PEN"/>
    <n v="27.2"/>
    <n v="27.2"/>
    <s v="P20999999999100"/>
    <s v="PROVEEDORES VARIOS MN"/>
    <n v="84012"/>
    <s v="VENTAS"/>
    <s v="G.COMERCIAL"/>
    <n v="0"/>
    <x v="1"/>
    <x v="12"/>
    <x v="7"/>
    <n v="81000"/>
    <n v="0"/>
    <x v="0"/>
    <x v="0"/>
    <x v="1"/>
    <n v="0"/>
    <n v="0"/>
    <n v="0"/>
    <n v="0"/>
    <n v="0"/>
    <s v="Seguros"/>
    <s v="División Marketing"/>
    <s v="Asesorías"/>
    <n v="42491"/>
    <s v="Cuenta 47"/>
    <x v="1"/>
    <s v="Marketing EstratégicoMovilidad y TransporteMovilidad interna"/>
    <s v="Travel Expenses"/>
    <s v="Misc. Mission Costs"/>
    <s v="Business Trips"/>
    <n v="0"/>
    <n v="0"/>
  </r>
  <r>
    <n v="60700920"/>
    <s v="Movilidad taxis Comercial"/>
    <n v="47141106"/>
    <s v="MOVILIDAD COMERCIAL"/>
    <x v="0"/>
    <n v="43115"/>
    <n v="448653"/>
    <s v="REEM 2323"/>
    <s v="R.2323 MOVILIDAD 02-05/01/17 M.HUAMAN CHUMO"/>
    <s v="PEN"/>
    <n v="14"/>
    <n v="14"/>
    <s v="P20999999999100"/>
    <s v="PROVEEDORES VARIOS MN"/>
    <n v="84012"/>
    <s v="VENTAS"/>
    <s v="G.COMERCIAL"/>
    <n v="0"/>
    <x v="1"/>
    <x v="12"/>
    <x v="7"/>
    <n v="81000"/>
    <n v="0"/>
    <x v="0"/>
    <x v="0"/>
    <x v="1"/>
    <n v="0"/>
    <n v="0"/>
    <n v="0"/>
    <n v="0"/>
    <n v="0"/>
    <s v="Seguros"/>
    <s v="División Marketing"/>
    <s v="Asesorías"/>
    <n v="42491"/>
    <s v="Cuenta 47"/>
    <x v="1"/>
    <s v="Marketing EstratégicoMovilidad y TransporteMovilidad interna"/>
    <s v="Travel Expenses"/>
    <s v="Misc. Mission Costs"/>
    <s v="Business Trips"/>
    <n v="0"/>
    <n v="0"/>
  </r>
  <r>
    <n v="60700900"/>
    <s v="Restaurantes comerciales"/>
    <n v="637301"/>
    <s v="RESTAURANTES COMERCIALES"/>
    <x v="0"/>
    <n v="43131"/>
    <n v="20834"/>
    <s v="FALABELLA SERVICIOS GENERALES"/>
    <s v="REV(20789) RESTAURANTES SAGA FALABELLA"/>
    <s v="PEN"/>
    <n v="-1200"/>
    <n v="-1200"/>
    <n v="20510400233"/>
    <s v="FALABELLA SERVICIOS GENERALES S.A.C."/>
    <n v="80000"/>
    <s v="COMERCIAL"/>
    <s v="G.COMERCIAL"/>
    <n v="2"/>
    <x v="1"/>
    <x v="22"/>
    <x v="1"/>
    <n v="80000"/>
    <n v="0"/>
    <x v="0"/>
    <x v="0"/>
    <x v="0"/>
    <n v="0"/>
    <n v="0"/>
    <n v="0"/>
    <n v="0"/>
    <n v="0"/>
    <s v="Servicios"/>
    <s v="División Comercial"/>
    <n v="0"/>
    <n v="42491"/>
    <s v="Cuenta 6"/>
    <x v="1"/>
    <s v="División ComercialHonorarios DiversosOtros"/>
    <s v="Other Expenses"/>
    <s v="Others"/>
    <s v="Other costs"/>
    <n v="0"/>
    <n v="0"/>
  </r>
  <r>
    <n v="60700900"/>
    <s v="Restaurantes comerciales"/>
    <n v="637301"/>
    <s v="RESTAURANTES COMERCIALES"/>
    <x v="0"/>
    <n v="43131"/>
    <n v="20789"/>
    <s v="FALABELLA SERVICIOS GENERALES"/>
    <s v="RESTAURANTES SAGA FALABELLA"/>
    <s v="PEN"/>
    <n v="1200"/>
    <n v="1200"/>
    <n v="20510400233"/>
    <s v="FALABELLA SERVICIOS GENERALES S.A.C."/>
    <n v="80000"/>
    <s v="COMERCIAL"/>
    <s v="G.COMERCIAL"/>
    <n v="10"/>
    <x v="1"/>
    <x v="22"/>
    <x v="1"/>
    <n v="80000"/>
    <n v="0"/>
    <x v="0"/>
    <x v="0"/>
    <x v="0"/>
    <n v="0"/>
    <n v="0"/>
    <n v="0"/>
    <n v="0"/>
    <n v="0"/>
    <s v="Servicios"/>
    <s v="División Comercial"/>
    <n v="0"/>
    <n v="42491"/>
    <s v="Cuenta 6"/>
    <x v="1"/>
    <s v="División ComercialHonorarios DiversosOtros"/>
    <s v="Other Expenses"/>
    <s v="Others"/>
    <s v="Other costs"/>
    <n v="0"/>
    <n v="0"/>
  </r>
  <r>
    <n v="60700800"/>
    <s v="Otros servicios comerciales"/>
    <n v="632103"/>
    <s v="SERVICIOS COMERCIALES"/>
    <x v="0"/>
    <n v="43131"/>
    <n v="20795"/>
    <s v="SUPERMERCADOS PERUANOS SOCIEDA"/>
    <s v="PROV. SERV. PORTAL PROVEEDOR B2B PLAZA VEA  ENE18"/>
    <s v="PEN"/>
    <n v="700"/>
    <n v="700"/>
    <n v="20100070970"/>
    <s v="SUPERMERCADOS PERUANOS SOCIEDAD ANONIMA"/>
    <n v="80000"/>
    <s v="COMERCIAL"/>
    <s v="G.COMERCIAL"/>
    <n v="15"/>
    <x v="1"/>
    <x v="22"/>
    <x v="1"/>
    <n v="80000"/>
    <n v="43101"/>
    <x v="0"/>
    <x v="0"/>
    <x v="0"/>
    <n v="0"/>
    <n v="0"/>
    <n v="0"/>
    <n v="0"/>
    <n v="0"/>
    <s v="Servicios"/>
    <s v="División Comercial"/>
    <n v="0"/>
    <n v="42491"/>
    <s v="Cuenta 6"/>
    <x v="1"/>
    <s v="División ComercialHonorarios DiversosOtros"/>
    <s v="Other Expenses"/>
    <s v="Others"/>
    <s v="Other costs"/>
    <n v="0"/>
    <n v="0"/>
  </r>
  <r>
    <n v="60700100"/>
    <s v="Merchandising para clientes"/>
    <n v="47140206"/>
    <s v="REGALOS A SOCIOS"/>
    <x v="0"/>
    <n v="43131"/>
    <n v="454269"/>
    <s v="0005-00053"/>
    <s v="R.2314 ORQUIDIAS PARA SOCIOS CARDIF"/>
    <s v="PEN"/>
    <n v="3457.63"/>
    <n v="3457.63"/>
    <s v="P10442867084100"/>
    <s v="RIVVA MURO MARIA JOSE"/>
    <n v="32000"/>
    <s v="ADM. GENERAL"/>
    <s v="G.COMERCIAL"/>
    <n v="0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38"/>
    <s v="003-001029"/>
    <s v="002-1317-T.G. 01 ESTUCHE DE BOMBONES DE CHOCOLATE"/>
    <s v="PEN"/>
    <n v="9.92"/>
    <n v="9.92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37"/>
    <s v="003-001030"/>
    <s v="002-1336-T.G. 01 ESTUCHE DE BOMBONES DE CHOCOLATE"/>
    <s v="PEN"/>
    <n v="9.92"/>
    <n v="9.92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36"/>
    <s v="003-001031"/>
    <s v="002-1313-T.G. 01 ESTUCHE DE BOMBONES DE CHOCOLATE"/>
    <s v="PEN"/>
    <n v="9.92"/>
    <n v="9.92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35"/>
    <s v="003-001032"/>
    <s v="002-91750-T.G. REG.12 NSENETIER Y 6 PISCOS MOSTO"/>
    <s v="PEN"/>
    <n v="134.44999999999999"/>
    <n v="134.44999999999999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34"/>
    <s v="003-001033"/>
    <s v="002-89977-T.G. REG. 06 PISCOS PORTON Y 6 NCABERNET"/>
    <s v="PEN"/>
    <n v="99.58"/>
    <n v="99.58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28"/>
    <s v="003-000934"/>
    <s v="001-109953-T.G.CHAMPAGNE VEUVE REGALO G.CARDIF"/>
    <s v="PEN"/>
    <n v="550.19000000000005"/>
    <n v="550.19000000000005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25"/>
    <s v="003-000937"/>
    <s v="005-53-T.G. REG.NAV.ORQUI.BASE MADERA Y BOTLLE BOX"/>
    <s v="PEN"/>
    <n v="31.12"/>
    <n v="31.12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24"/>
    <s v="003-000938"/>
    <s v="005-53-T.G. REG.NAV.ORQUI.BASE MADERA Y BOTLLE BOX"/>
    <s v="PEN"/>
    <n v="62.24"/>
    <n v="62.24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23"/>
    <s v="003-000939"/>
    <s v="005-53-T.G. REG.NAV.ORQUI.BASE MADERA Y BOTLLE BOX"/>
    <s v="PEN"/>
    <n v="31.12"/>
    <n v="31.12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22"/>
    <s v="003-000940"/>
    <s v="005-53-T.G. REG.NAV.ORQUI.BASE MADERA Y BOTLLE BOX"/>
    <s v="PEN"/>
    <n v="31.12"/>
    <n v="31.12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21"/>
    <s v="003-000941"/>
    <s v="005-53-T.G. REG.NAV.ORQUI.BASE MADERA Y BOTLLE BOX"/>
    <s v="PEN"/>
    <n v="31.12"/>
    <n v="31.12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20"/>
    <s v="003-000942"/>
    <s v="005-53-T.G. REG.NAV.ORQUI.BASE MADERA Y BOTLLE BOX"/>
    <s v="PEN"/>
    <n v="31.12"/>
    <n v="31.12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19"/>
    <s v="003-000943"/>
    <s v="005-53-T.G. REG.NAV.ORQUI.BASE MADERA Y BOTLLE BOX"/>
    <s v="PEN"/>
    <n v="62.24"/>
    <n v="62.24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18"/>
    <s v="003-000944"/>
    <s v="005-53-T.G. REG.NAV.ORQUI.BASE MADERA Y BOTLLE BOX"/>
    <s v="PEN"/>
    <n v="93.36"/>
    <n v="93.36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17"/>
    <s v="003-000945"/>
    <s v="005-53-T.G. REG.NAV.ORQUI.BASE MADERA Y BOTLLE BOX"/>
    <s v="PEN"/>
    <n v="93.36"/>
    <n v="93.36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16"/>
    <s v="003-000946"/>
    <s v="005-53-T.G. REG.NAV.ORQUI.BASE MADERA Y BOTLLE BOX"/>
    <s v="PEN"/>
    <n v="62.24"/>
    <n v="62.24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15"/>
    <s v="003-000947"/>
    <s v="005-53-T.G. REG.NAV.ORQUI.BASE MADERA Y BOTLLE BOX"/>
    <s v="PEN"/>
    <n v="31.12"/>
    <n v="31.12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14"/>
    <s v="003-000948"/>
    <s v="005-53-T.G. REG.NAV.ORQUI.BASE MADERA Y BOTLLE BOX"/>
    <s v="PEN"/>
    <n v="62.24"/>
    <n v="62.24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13"/>
    <s v="003-000949"/>
    <s v="005-202222-T.G.REGALO NAVIDAD 01 VINO DON MELCHOR"/>
    <s v="PEN"/>
    <n v="59.8"/>
    <n v="59.8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12"/>
    <s v="003-000950"/>
    <s v="005-202222-T.G.REGALO NAVIDAD 01 VINO TRUMPETER"/>
    <s v="PEN"/>
    <n v="11.44"/>
    <n v="11.44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11"/>
    <s v="003-000951"/>
    <s v="002-51892-T.G.REGALO NAVIDAD KIT RUTINA ARLESIENNE"/>
    <s v="PEN"/>
    <n v="45.61"/>
    <n v="45.61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10"/>
    <s v="003-000952"/>
    <s v="002-51892-T.G.REGALO NAVIDAD BOMBILLO BEST SELLER"/>
    <s v="PEN"/>
    <n v="12.05"/>
    <n v="12.05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09"/>
    <s v="003-000953"/>
    <s v="002-51892-T.G.REGALO NAVIDAD BOMBILLO BEST SELLER"/>
    <s v="PEN"/>
    <n v="36.15"/>
    <n v="36.15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08"/>
    <s v="003-000954"/>
    <s v="002-51892-T.G.REGALO NAVIDAD BOMBILLO BEST SELLER"/>
    <s v="PEN"/>
    <n v="12.05"/>
    <n v="12.05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07"/>
    <s v="003-000955"/>
    <s v="002-51892-T.G.REGALO NAVIDAD BOMBILLO BEST SELLER"/>
    <s v="PEN"/>
    <n v="36.15"/>
    <n v="36.15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06"/>
    <s v="003-000956"/>
    <s v="002-51892-T.G.REGALO NAVIDAD BOMBILLO - KIT RUTINA"/>
    <s v="PEN"/>
    <n v="81.760000000000005"/>
    <n v="81.760000000000005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05"/>
    <s v="003-000957"/>
    <s v="002-51892-T.G.REGALO NAVIDAD BOMBILLO BEST SELLER"/>
    <s v="PEN"/>
    <n v="12.05"/>
    <n v="12.05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04"/>
    <s v="003-000958"/>
    <s v="002-51892-T.G.REGALO NAVIDAD BOMBILLO BEST SELLER"/>
    <s v="PEN"/>
    <n v="12.04"/>
    <n v="12.04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03"/>
    <s v="003-000977"/>
    <s v="005-202193-REGALO NAVIDAD VINO TRUMPETER MALBEC"/>
    <s v="PEN"/>
    <n v="38.47"/>
    <n v="38.47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02"/>
    <s v="003-000976"/>
    <s v="005-202193-REGALO NAVIDAD VINO TRUMPETER MALBEC"/>
    <s v="PEN"/>
    <n v="22.87"/>
    <n v="22.87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01"/>
    <s v="003-000975"/>
    <s v="005-202193-REGALO NAVIDAD VINO DON MIGUEL"/>
    <s v="PEN"/>
    <n v="11.43"/>
    <n v="11.43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300"/>
    <s v="003-000974"/>
    <s v="005-202193-REGALO NAVIDAD VINO DON MIGUEL"/>
    <s v="PEN"/>
    <n v="76.95"/>
    <n v="76.95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99"/>
    <s v="003-000973"/>
    <s v="005-202193-REGALO NAVIDAD VINO DON MIGUEL"/>
    <s v="PEN"/>
    <n v="38.47"/>
    <n v="38.47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98"/>
    <s v="003-000972"/>
    <s v="005-202193-REGALO NAVIDAD VINO DON MIGUEL"/>
    <s v="PEN"/>
    <n v="38.47"/>
    <n v="38.47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97"/>
    <s v="003-000959"/>
    <s v="005-202193-REGALO NAVIDAD VINO DON MELCHOR"/>
    <s v="PEN"/>
    <n v="45.75"/>
    <n v="45.75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96"/>
    <s v="003-000960"/>
    <s v="005-202193-REGALO NAVIDAD VINO DON MELCHOR"/>
    <s v="PEN"/>
    <n v="284.94"/>
    <n v="284.94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95"/>
    <s v="003-000961"/>
    <s v="005-202193-REGALO NAVIDAD VINO DON MELCHOR"/>
    <s v="PEN"/>
    <n v="203.83"/>
    <n v="203.83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94"/>
    <s v="003-000962"/>
    <s v="005-202193-REGALO NAVIDAD VINO DON MELCHOR"/>
    <s v="PEN"/>
    <n v="142.46"/>
    <n v="142.46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93"/>
    <s v="003-000963"/>
    <s v="005-202193-REGALO NAVIDAD VINO DON MELCHOR"/>
    <s v="PEN"/>
    <n v="192.39"/>
    <n v="192.39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92"/>
    <s v="003-000964"/>
    <s v="005-202193-REGALO NAVIDAD VINO DON MELCHOR"/>
    <s v="PEN"/>
    <n v="121.15"/>
    <n v="121.15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91"/>
    <s v="003-000965"/>
    <s v="005-202193-REGALO NAVIDAD VINO DON MELCHOR"/>
    <s v="PEN"/>
    <n v="82.67"/>
    <n v="82.67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90"/>
    <s v="003-000966"/>
    <s v="005-202193-REGALO NAVIDAD VINO DON MELCHOR"/>
    <s v="PEN"/>
    <n v="109.71"/>
    <n v="109.71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89"/>
    <s v="003-000967"/>
    <s v="005-202193-REGALO NAVIDAD VINO DON MELCHOR"/>
    <s v="PEN"/>
    <n v="235.03"/>
    <n v="235.03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88"/>
    <s v="003-000968"/>
    <s v="005-202193-REGALO NAVIDAD VINO DON MELCHOR"/>
    <s v="PEN"/>
    <n v="98.27"/>
    <n v="98.27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87"/>
    <s v="003-000969"/>
    <s v="005-202193-REGALO NAVIDAD VINO DON MELCHOR"/>
    <s v="PEN"/>
    <n v="71.23"/>
    <n v="71.23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86"/>
    <s v="003-000970"/>
    <s v="005-202193-REGALO NAVIDAD VINO DON MELCHOR"/>
    <s v="PEN"/>
    <n v="59.79"/>
    <n v="59.79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85"/>
    <s v="003-000971"/>
    <s v="005-202193-REGALO NAVIDAD VINO DON MELCHOR"/>
    <s v="PEN"/>
    <n v="59.79"/>
    <n v="59.79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84"/>
    <s v="003-000978"/>
    <s v="002-52729-REGALO CUMPLEAÑOS KIT LOCCITANE"/>
    <s v="PEN"/>
    <n v="15.1"/>
    <n v="15.1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40"/>
    <s v="003-000983"/>
    <s v="E001-581-T.G.REGALO A SOCIO 01 BIG BOX RELAX"/>
    <s v="PEN"/>
    <n v="79.319999999999993"/>
    <n v="79.319999999999993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39"/>
    <s v="003-000984"/>
    <s v="E001-581-T.G.REGALO A SOCIO 01 BIG BOX RELAX"/>
    <s v="PEN"/>
    <n v="39.659999999999997"/>
    <n v="39.659999999999997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38"/>
    <s v="003-000985"/>
    <s v="E001-581-T.G.REGALO A SOCIO 01 BIG BOX RELAX"/>
    <s v="PEN"/>
    <n v="39.659999999999997"/>
    <n v="39.659999999999997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37"/>
    <s v="003-000986"/>
    <s v="E001-581-T.G.REGALO A SOCIO 01 BIG BOX RELAX"/>
    <s v="PEN"/>
    <n v="39.659999999999997"/>
    <n v="39.659999999999997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36"/>
    <s v="003-000987"/>
    <s v="E001-581-T.G.REGALO A SOCIO 01 BIG BOX RELAX"/>
    <s v="PEN"/>
    <n v="39.659999999999997"/>
    <n v="39.659999999999997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900200"/>
    <s v="Iva no Recuperado"/>
    <n v="47130404"/>
    <s v="IMPUESTO GENERAL  A LAS VENTAS NO DEDUCIBLE"/>
    <x v="0"/>
    <n v="43125"/>
    <n v="453235"/>
    <s v="003-000988"/>
    <s v="E001-581-T.G.REGALO A SOCIO 01 BIG BOX RELAX"/>
    <s v="PEN"/>
    <n v="39.659999999999997"/>
    <n v="39.659999999999997"/>
    <s v=""/>
    <s v=""/>
    <n v="80000"/>
    <s v="COMERCIAL"/>
    <s v="G.TÉCNICO  F."/>
    <s v="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700100"/>
    <s v="Merchandising para clientes"/>
    <n v="47140206"/>
    <s v="REGALOS A SOCIOS"/>
    <x v="0"/>
    <n v="43115"/>
    <n v="451354"/>
    <s v="002-00052729"/>
    <s v="CJCH-REGALO DE CUMPLEAÑOS SOC.INTERSEG.KIT LOCCITA"/>
    <s v="PEN"/>
    <n v="83.9"/>
    <n v="83.9"/>
    <s v="P20518076184100"/>
    <s v="BFS PERU S.A.C."/>
    <n v="32000"/>
    <s v="ADM. GENERAL"/>
    <s v="G.COMERCIAL"/>
    <n v="0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700100"/>
    <s v="Merchandising para clientes"/>
    <n v="47140206"/>
    <s v="REGALOS A SOCIOS"/>
    <x v="0"/>
    <n v="43110"/>
    <n v="451412"/>
    <s v="0001-00005985"/>
    <s v="03 MARCOS DE CUERO CON LOGO REPUJADO - RRHH"/>
    <s v="PEN"/>
    <n v="465"/>
    <n v="465"/>
    <s v="P20505493304100"/>
    <s v="MAYARC CORPORATION S.A.C"/>
    <n v="39000"/>
    <s v="RECURSOS HUMANOS"/>
    <s v="G.COMERCIAL"/>
    <n v="0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700100"/>
    <s v="Merchandising para clientes"/>
    <n v="47140206"/>
    <s v="REGALOS A SOCIOS"/>
    <x v="0"/>
    <n v="43105"/>
    <n v="451640"/>
    <s v="0002-00001336"/>
    <s v="R2325 REGALO SOCIO CENCOSUD - M.CHANG"/>
    <s v="PEN"/>
    <n v="55.08"/>
    <n v="55.08"/>
    <s v="P20519139147100"/>
    <s v="ROSELEN PERU EIRL"/>
    <n v="40000"/>
    <s v="LEGAL Y COMPLIANCE"/>
    <s v="G.COMERCIAL"/>
    <n v="0"/>
    <x v="1"/>
    <x v="17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galos"/>
    <s v="Marketing Communication"/>
    <s v="Client Gifts"/>
    <s v="Marketing costs"/>
    <n v="0"/>
    <n v="0"/>
  </r>
  <r>
    <n v="60700910"/>
    <s v="Gtos de viajes Comerciales"/>
    <n v="47241101"/>
    <s v="GASTOS DE VIAJE-VIATICOS COMERCIALES"/>
    <x v="0"/>
    <n v="43131"/>
    <n v="453654"/>
    <s v="REEM 2331"/>
    <s v="REC.D451632 ND R.2331 ALIMENTAC.SOCIOS - A.DEODATO"/>
    <s v="USD"/>
    <n v="-33.35"/>
    <n v="-107.35"/>
    <s v="P20999999999200"/>
    <s v="PROVEEDORES VARIOS ME"/>
    <n v="32000"/>
    <s v="ADM. GENERAL"/>
    <s v="G.COMERCIAL"/>
    <n v="0"/>
    <x v="1"/>
    <x v="18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staurantes"/>
    <s v="Marketing Communication"/>
    <s v="Public relations and external entertainment"/>
    <s v="Marketing costs"/>
    <n v="0"/>
    <n v="0"/>
  </r>
  <r>
    <n v="60700910"/>
    <s v="Gtos de viajes Comerciales"/>
    <n v="47241101"/>
    <s v="GASTOS DE VIAJE-VIATICOS COMERCIALES"/>
    <x v="0"/>
    <n v="43130"/>
    <n v="451632"/>
    <s v="REEM 2331"/>
    <s v="NO DEDU R.2331 ALIMENTACION SOCIOS - A.DEODATO"/>
    <s v="USD"/>
    <n v="33.35"/>
    <n v="107.35"/>
    <s v="P20999999999200"/>
    <s v="PROVEEDORES VARIOS ME"/>
    <n v="10000"/>
    <s v="GERENCIA GENERAL"/>
    <s v="G.COMERCIAL"/>
    <n v="0"/>
    <x v="1"/>
    <x v="18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staurantes"/>
    <s v="Marketing Communication"/>
    <s v="Public relations and external entertainment"/>
    <s v="Marketing costs"/>
    <n v="0"/>
    <n v="0"/>
  </r>
  <r>
    <n v="60700900"/>
    <s v="Restaurantes comerciales"/>
    <n v="47140205"/>
    <s v="RESTAURANTES COMERCIALES"/>
    <x v="0"/>
    <n v="43130"/>
    <n v="451631"/>
    <s v="REEM 2331"/>
    <s v="NO DEDU R.2331 PROPINA CENA FALABELLA - A,DEODATO"/>
    <s v="PEN"/>
    <n v="100"/>
    <n v="100"/>
    <s v="P20999999999100"/>
    <s v="PROVEEDORES VARIOS MN"/>
    <n v="10000"/>
    <s v="GERENCIA GENERAL"/>
    <s v="G.COMERCIAL"/>
    <n v="0"/>
    <x v="1"/>
    <x v="18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staurantes"/>
    <s v="Marketing Communication"/>
    <s v="Public relations and external entertainment"/>
    <s v="Marketing costs"/>
    <n v="0"/>
    <n v="0"/>
  </r>
  <r>
    <n v="60700900"/>
    <s v="Restaurantes comerciales"/>
    <n v="47140205"/>
    <s v="RESTAURANTES COMERCIALES"/>
    <x v="0"/>
    <n v="43130"/>
    <n v="451631"/>
    <s v="REEM 2331"/>
    <s v="NO DEDU R.2331 PROPINA ALMUERZO SBK - A.DEODATO"/>
    <s v="PEN"/>
    <n v="35"/>
    <n v="35"/>
    <s v="P20999999999100"/>
    <s v="PROVEEDORES VARIOS MN"/>
    <n v="10000"/>
    <s v="GERENCIA GENERAL"/>
    <s v="G.COMERCIAL"/>
    <n v="0"/>
    <x v="1"/>
    <x v="18"/>
    <x v="10"/>
    <n v="80000"/>
    <n v="0"/>
    <x v="0"/>
    <x v="0"/>
    <x v="0"/>
    <n v="0"/>
    <n v="0"/>
    <n v="0"/>
    <n v="0"/>
    <n v="0"/>
    <s v="Seguros"/>
    <s v="División Comercial"/>
    <s v="Asesorías"/>
    <n v="42491"/>
    <s v="Cuenta 47"/>
    <x v="1"/>
    <s v="División ComercialGastos ComercialesRestaurantes"/>
    <s v="Marketing Communication"/>
    <s v="Public relations and external entertainment"/>
    <s v="Marketing costs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8" cacheId="683" applyNumberFormats="0" applyBorderFormats="0" applyFontFormats="0" applyPatternFormats="0" applyAlignmentFormats="0" applyWidthHeightFormats="1" dataCaption="Valores" updatedVersion="4" minRefreshableVersion="3" useAutoFormatting="1" colGrandTotals="0" itemPrintTitles="1" createdVersion="4" indent="0" compact="0" compactData="0" gridDropZones="1" multipleFieldFilters="0">
  <location ref="A7:F39" firstHeaderRow="1" firstDataRow="2" firstDataCol="4" rowPageCount="3" colPageCount="1"/>
  <pivotFields count="43"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axis="axisRow" compact="0" outline="0" showAll="0">
      <items count="24">
        <item x="0"/>
        <item x="1"/>
        <item x="2"/>
        <item x="3"/>
        <item x="19"/>
        <item x="4"/>
        <item x="5"/>
        <item x="6"/>
        <item x="20"/>
        <item x="7"/>
        <item x="8"/>
        <item x="9"/>
        <item x="10"/>
        <item x="11"/>
        <item x="21"/>
        <item x="12"/>
        <item x="22"/>
        <item x="13"/>
        <item x="14"/>
        <item x="15"/>
        <item x="16"/>
        <item x="17"/>
        <item x="18"/>
        <item t="default"/>
      </items>
    </pivotField>
    <pivotField axis="axisRow" compact="0" outline="0" showAll="0" defaultSubtotal="0">
      <items count="11">
        <item x="8"/>
        <item x="2"/>
        <item x="4"/>
        <item x="10"/>
        <item x="5"/>
        <item x="1"/>
        <item x="3"/>
        <item x="0"/>
        <item x="6"/>
        <item x="7"/>
        <item x="9"/>
      </items>
    </pivotField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4"/>
    <field x="25"/>
    <field x="20"/>
    <field x="19"/>
  </rowFields>
  <rowItems count="31">
    <i>
      <x/>
      <x/>
      <x v="1"/>
      <x v="2"/>
    </i>
    <i r="2">
      <x v="2"/>
      <x v="5"/>
    </i>
    <i r="3">
      <x v="18"/>
    </i>
    <i r="2">
      <x v="3"/>
      <x v="21"/>
    </i>
    <i r="3">
      <x v="22"/>
    </i>
    <i r="2">
      <x v="4"/>
      <x v="8"/>
    </i>
    <i r="2">
      <x v="5"/>
      <x v="1"/>
    </i>
    <i r="3">
      <x v="4"/>
    </i>
    <i r="3">
      <x v="16"/>
    </i>
    <i r="2">
      <x v="6"/>
      <x v="3"/>
    </i>
    <i r="3">
      <x v="10"/>
    </i>
    <i r="3">
      <x v="11"/>
    </i>
    <i r="3">
      <x v="12"/>
    </i>
    <i r="3">
      <x v="17"/>
    </i>
    <i r="2">
      <x v="7"/>
      <x/>
    </i>
    <i r="3">
      <x v="6"/>
    </i>
    <i r="3">
      <x v="7"/>
    </i>
    <i r="2">
      <x v="8"/>
      <x v="13"/>
    </i>
    <i r="3">
      <x v="14"/>
    </i>
    <i r="2">
      <x v="9"/>
      <x v="15"/>
    </i>
    <i t="default" r="1">
      <x/>
    </i>
    <i r="1">
      <x v="1"/>
      <x/>
      <x v="19"/>
    </i>
    <i r="2">
      <x v="4"/>
      <x v="9"/>
    </i>
    <i r="2">
      <x v="6"/>
      <x v="15"/>
    </i>
    <i r="2">
      <x v="9"/>
      <x v="15"/>
    </i>
    <i r="2">
      <x v="10"/>
      <x v="20"/>
    </i>
    <i t="default" r="1">
      <x v="1"/>
    </i>
    <i r="1">
      <x v="2"/>
      <x/>
      <x v="19"/>
    </i>
    <i t="default" r="1">
      <x v="2"/>
    </i>
    <i t="default">
      <x/>
    </i>
    <i t="grand">
      <x/>
    </i>
  </rowItems>
  <colFields count="1">
    <field x="36"/>
  </colFields>
  <colItems count="2">
    <i>
      <x/>
    </i>
    <i>
      <x v="1"/>
    </i>
  </colItems>
  <pageFields count="3">
    <pageField fld="23" hier="-1"/>
    <pageField fld="4" hier="-1"/>
    <pageField fld="18" hier="-1"/>
  </pageFields>
  <dataFields count="1">
    <dataField name="Suma de Base Amount" fld="11" baseField="41" baseItem="0" numFmtId="164"/>
  </dataFields>
  <formats count="1">
    <format dxfId="3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tabSelected="1" zoomScale="80" zoomScaleNormal="80" workbookViewId="0">
      <pane ySplit="8" topLeftCell="A9" activePane="bottomLeft" state="frozen"/>
      <selection pane="bottomLeft" activeCell="K14" sqref="K14"/>
    </sheetView>
  </sheetViews>
  <sheetFormatPr baseColWidth="10" defaultRowHeight="15" outlineLevelRow="1" x14ac:dyDescent="0.25"/>
  <cols>
    <col min="2" max="2" width="20.28515625" bestFit="1" customWidth="1"/>
    <col min="3" max="3" width="22.140625" customWidth="1"/>
    <col min="4" max="4" width="55.5703125" bestFit="1" customWidth="1"/>
    <col min="5" max="5" width="11.28515625" customWidth="1"/>
    <col min="6" max="6" width="10.140625" customWidth="1"/>
    <col min="7" max="7" width="7" customWidth="1"/>
    <col min="8" max="8" width="15.28515625" bestFit="1" customWidth="1"/>
  </cols>
  <sheetData>
    <row r="1" spans="1:8" ht="18.75" x14ac:dyDescent="0.3">
      <c r="A1" s="8" t="s">
        <v>444</v>
      </c>
    </row>
    <row r="2" spans="1:8" hidden="1" outlineLevel="1" x14ac:dyDescent="0.25"/>
    <row r="3" spans="1:8" hidden="1" outlineLevel="1" x14ac:dyDescent="0.25">
      <c r="A3" s="2" t="s">
        <v>0</v>
      </c>
      <c r="B3" t="s">
        <v>1</v>
      </c>
    </row>
    <row r="4" spans="1:8" hidden="1" outlineLevel="1" x14ac:dyDescent="0.25">
      <c r="A4" s="2" t="s">
        <v>2</v>
      </c>
      <c r="B4" t="s">
        <v>3</v>
      </c>
    </row>
    <row r="5" spans="1:8" hidden="1" outlineLevel="1" x14ac:dyDescent="0.25">
      <c r="A5" s="2" t="s">
        <v>67</v>
      </c>
      <c r="B5" t="s">
        <v>158</v>
      </c>
    </row>
    <row r="6" spans="1:8" collapsed="1" x14ac:dyDescent="0.25"/>
    <row r="7" spans="1:8" x14ac:dyDescent="0.25">
      <c r="A7" s="2" t="s">
        <v>4</v>
      </c>
      <c r="E7" s="2" t="s">
        <v>5</v>
      </c>
      <c r="H7" s="3"/>
    </row>
    <row r="8" spans="1:8" x14ac:dyDescent="0.25">
      <c r="A8" s="2" t="s">
        <v>6</v>
      </c>
      <c r="B8" s="2" t="s">
        <v>7</v>
      </c>
      <c r="C8" s="2" t="s">
        <v>16</v>
      </c>
      <c r="D8" s="2" t="s">
        <v>31</v>
      </c>
      <c r="E8" t="s">
        <v>8</v>
      </c>
      <c r="F8" t="s">
        <v>9</v>
      </c>
      <c r="H8" s="4" t="s">
        <v>443</v>
      </c>
    </row>
    <row r="9" spans="1:8" x14ac:dyDescent="0.25">
      <c r="A9" t="s">
        <v>10</v>
      </c>
      <c r="B9" t="s">
        <v>11</v>
      </c>
      <c r="C9" t="s">
        <v>17</v>
      </c>
      <c r="D9" t="s">
        <v>17</v>
      </c>
      <c r="E9" s="1">
        <v>2500</v>
      </c>
      <c r="F9" s="1"/>
      <c r="H9" s="1">
        <f ca="1">+F9-E9</f>
        <v>-2500</v>
      </c>
    </row>
    <row r="10" spans="1:8" x14ac:dyDescent="0.25">
      <c r="C10" t="s">
        <v>18</v>
      </c>
      <c r="D10" t="s">
        <v>18</v>
      </c>
      <c r="E10" s="1">
        <v>25000</v>
      </c>
      <c r="F10" s="1"/>
      <c r="H10" s="1">
        <f t="shared" ref="H10:H39" ca="1" si="0">+F10-E10</f>
        <v>-25000</v>
      </c>
    </row>
    <row r="11" spans="1:8" x14ac:dyDescent="0.25">
      <c r="D11" t="s">
        <v>32</v>
      </c>
      <c r="E11" s="1">
        <v>22000</v>
      </c>
      <c r="F11" s="1"/>
      <c r="H11" s="1">
        <f t="shared" ca="1" si="0"/>
        <v>-22000</v>
      </c>
    </row>
    <row r="12" spans="1:8" x14ac:dyDescent="0.25">
      <c r="C12" t="s">
        <v>19</v>
      </c>
      <c r="D12" t="s">
        <v>33</v>
      </c>
      <c r="E12" s="1">
        <v>985</v>
      </c>
      <c r="F12" s="1">
        <v>8043.4799999999968</v>
      </c>
      <c r="H12" s="1">
        <f t="shared" ca="1" si="0"/>
        <v>7058.4799999999968</v>
      </c>
    </row>
    <row r="13" spans="1:8" x14ac:dyDescent="0.25">
      <c r="D13" t="s">
        <v>34</v>
      </c>
      <c r="E13" s="1">
        <v>2400</v>
      </c>
      <c r="F13" s="1">
        <v>135</v>
      </c>
      <c r="H13" s="1">
        <f t="shared" ca="1" si="0"/>
        <v>-2265</v>
      </c>
    </row>
    <row r="14" spans="1:8" x14ac:dyDescent="0.25">
      <c r="C14" t="s">
        <v>20</v>
      </c>
      <c r="D14" t="s">
        <v>20</v>
      </c>
      <c r="E14" s="1"/>
      <c r="F14" s="1">
        <v>1574.15</v>
      </c>
      <c r="H14" s="1">
        <f t="shared" ca="1" si="0"/>
        <v>1574.15</v>
      </c>
    </row>
    <row r="15" spans="1:8" x14ac:dyDescent="0.25">
      <c r="C15" t="s">
        <v>21</v>
      </c>
      <c r="D15" t="s">
        <v>35</v>
      </c>
      <c r="E15" s="1">
        <v>5200</v>
      </c>
      <c r="F15" s="1">
        <v>5200</v>
      </c>
      <c r="H15" s="1">
        <f t="shared" ca="1" si="0"/>
        <v>0</v>
      </c>
    </row>
    <row r="16" spans="1:8" x14ac:dyDescent="0.25">
      <c r="D16" t="s">
        <v>36</v>
      </c>
      <c r="E16" s="1"/>
      <c r="F16" s="1">
        <v>13000</v>
      </c>
      <c r="H16" s="1">
        <f t="shared" ca="1" si="0"/>
        <v>13000</v>
      </c>
    </row>
    <row r="17" spans="2:8" x14ac:dyDescent="0.25">
      <c r="D17" t="s">
        <v>37</v>
      </c>
      <c r="E17" s="1"/>
      <c r="F17" s="1">
        <v>700</v>
      </c>
      <c r="H17" s="1">
        <f t="shared" ca="1" si="0"/>
        <v>700</v>
      </c>
    </row>
    <row r="18" spans="2:8" x14ac:dyDescent="0.25">
      <c r="C18" t="s">
        <v>22</v>
      </c>
      <c r="D18" t="s">
        <v>38</v>
      </c>
      <c r="E18" s="1">
        <v>82500</v>
      </c>
      <c r="F18" s="1"/>
      <c r="H18" s="1">
        <f t="shared" ca="1" si="0"/>
        <v>-82500</v>
      </c>
    </row>
    <row r="19" spans="2:8" x14ac:dyDescent="0.25">
      <c r="D19" t="s">
        <v>39</v>
      </c>
      <c r="E19" s="1">
        <v>166665</v>
      </c>
      <c r="F19" s="1">
        <v>34619.67</v>
      </c>
      <c r="H19" s="1">
        <f t="shared" ca="1" si="0"/>
        <v>-132045.33000000002</v>
      </c>
    </row>
    <row r="20" spans="2:8" x14ac:dyDescent="0.25">
      <c r="D20" t="s">
        <v>40</v>
      </c>
      <c r="E20" s="1">
        <v>14400</v>
      </c>
      <c r="F20" s="1">
        <v>9379.5</v>
      </c>
      <c r="H20" s="1">
        <f t="shared" ca="1" si="0"/>
        <v>-5020.5</v>
      </c>
    </row>
    <row r="21" spans="2:8" x14ac:dyDescent="0.25">
      <c r="D21" t="s">
        <v>41</v>
      </c>
      <c r="E21" s="1">
        <v>3350</v>
      </c>
      <c r="F21" s="1">
        <v>4560</v>
      </c>
      <c r="H21" s="1">
        <f t="shared" ca="1" si="0"/>
        <v>1210</v>
      </c>
    </row>
    <row r="22" spans="2:8" x14ac:dyDescent="0.25">
      <c r="D22" t="s">
        <v>42</v>
      </c>
      <c r="E22" s="1">
        <v>25470</v>
      </c>
      <c r="F22" s="1"/>
      <c r="H22" s="1">
        <f t="shared" ca="1" si="0"/>
        <v>-25470</v>
      </c>
    </row>
    <row r="23" spans="2:8" x14ac:dyDescent="0.25">
      <c r="C23" t="s">
        <v>23</v>
      </c>
      <c r="D23" t="s">
        <v>43</v>
      </c>
      <c r="E23" s="1">
        <v>2000</v>
      </c>
      <c r="F23" s="1">
        <v>2000</v>
      </c>
      <c r="H23" s="1">
        <f t="shared" ca="1" si="0"/>
        <v>0</v>
      </c>
    </row>
    <row r="24" spans="2:8" x14ac:dyDescent="0.25">
      <c r="D24" t="s">
        <v>44</v>
      </c>
      <c r="E24" s="1">
        <v>8660.2928411243665</v>
      </c>
      <c r="F24" s="1">
        <v>6921.72</v>
      </c>
      <c r="H24" s="1">
        <f t="shared" ca="1" si="0"/>
        <v>-1738.5728411243663</v>
      </c>
    </row>
    <row r="25" spans="2:8" x14ac:dyDescent="0.25">
      <c r="D25" t="s">
        <v>45</v>
      </c>
      <c r="E25" s="1"/>
      <c r="F25" s="1"/>
      <c r="H25" s="1">
        <f t="shared" ca="1" si="0"/>
        <v>0</v>
      </c>
    </row>
    <row r="26" spans="2:8" x14ac:dyDescent="0.25">
      <c r="C26" t="s">
        <v>24</v>
      </c>
      <c r="D26" t="s">
        <v>46</v>
      </c>
      <c r="E26" s="1">
        <v>8000</v>
      </c>
      <c r="F26" s="1">
        <v>8000</v>
      </c>
      <c r="H26" s="1">
        <f t="shared" ca="1" si="0"/>
        <v>0</v>
      </c>
    </row>
    <row r="27" spans="2:8" x14ac:dyDescent="0.25">
      <c r="D27" t="s">
        <v>24</v>
      </c>
      <c r="E27" s="1"/>
      <c r="F27" s="1">
        <v>3655</v>
      </c>
      <c r="H27" s="1">
        <f t="shared" ca="1" si="0"/>
        <v>3655</v>
      </c>
    </row>
    <row r="28" spans="2:8" x14ac:dyDescent="0.25">
      <c r="C28" t="s">
        <v>25</v>
      </c>
      <c r="D28" t="s">
        <v>47</v>
      </c>
      <c r="E28" s="1">
        <v>140</v>
      </c>
      <c r="F28" s="1"/>
      <c r="H28" s="1">
        <f t="shared" ca="1" si="0"/>
        <v>-140</v>
      </c>
    </row>
    <row r="29" spans="2:8" x14ac:dyDescent="0.25">
      <c r="B29" t="s">
        <v>26</v>
      </c>
      <c r="E29" s="1">
        <v>369270.29284112435</v>
      </c>
      <c r="F29" s="1">
        <v>97788.51999999999</v>
      </c>
      <c r="H29" s="1">
        <f t="shared" ca="1" si="0"/>
        <v>-271481.77284112433</v>
      </c>
    </row>
    <row r="30" spans="2:8" x14ac:dyDescent="0.25">
      <c r="B30" t="s">
        <v>12</v>
      </c>
      <c r="C30" t="s">
        <v>27</v>
      </c>
      <c r="D30" t="s">
        <v>48</v>
      </c>
      <c r="E30" s="1">
        <v>1000</v>
      </c>
      <c r="F30" s="1"/>
      <c r="H30" s="1">
        <f t="shared" ca="1" si="0"/>
        <v>-1000</v>
      </c>
    </row>
    <row r="31" spans="2:8" x14ac:dyDescent="0.25">
      <c r="C31" t="s">
        <v>20</v>
      </c>
      <c r="D31" t="s">
        <v>49</v>
      </c>
      <c r="E31" s="1">
        <v>1000</v>
      </c>
      <c r="F31" s="1">
        <v>795.04</v>
      </c>
      <c r="H31" s="1">
        <f t="shared" ca="1" si="0"/>
        <v>-204.96000000000004</v>
      </c>
    </row>
    <row r="32" spans="2:8" x14ac:dyDescent="0.25">
      <c r="C32" t="s">
        <v>22</v>
      </c>
      <c r="D32" t="s">
        <v>47</v>
      </c>
      <c r="E32" s="1">
        <v>1170</v>
      </c>
      <c r="F32" s="1"/>
      <c r="H32" s="1">
        <f t="shared" ca="1" si="0"/>
        <v>-1170</v>
      </c>
    </row>
    <row r="33" spans="1:8" x14ac:dyDescent="0.25">
      <c r="C33" t="s">
        <v>25</v>
      </c>
      <c r="D33" t="s">
        <v>47</v>
      </c>
      <c r="E33" s="1"/>
      <c r="F33" s="1">
        <v>235.89999999999998</v>
      </c>
      <c r="H33" s="1">
        <f t="shared" ca="1" si="0"/>
        <v>235.89999999999998</v>
      </c>
    </row>
    <row r="34" spans="1:8" x14ac:dyDescent="0.25">
      <c r="C34" t="s">
        <v>28</v>
      </c>
      <c r="D34" t="s">
        <v>28</v>
      </c>
      <c r="E34" s="1">
        <v>700</v>
      </c>
      <c r="F34" s="1"/>
      <c r="H34" s="1">
        <f t="shared" ca="1" si="0"/>
        <v>-700</v>
      </c>
    </row>
    <row r="35" spans="1:8" x14ac:dyDescent="0.25">
      <c r="B35" t="s">
        <v>29</v>
      </c>
      <c r="E35" s="1">
        <v>3870</v>
      </c>
      <c r="F35" s="1">
        <v>1030.94</v>
      </c>
      <c r="H35" s="1">
        <f t="shared" ca="1" si="0"/>
        <v>-2839.06</v>
      </c>
    </row>
    <row r="36" spans="1:8" x14ac:dyDescent="0.25">
      <c r="B36" t="s">
        <v>13</v>
      </c>
      <c r="C36" t="s">
        <v>27</v>
      </c>
      <c r="D36" t="s">
        <v>48</v>
      </c>
      <c r="E36" s="1">
        <v>1000</v>
      </c>
      <c r="F36" s="1"/>
      <c r="H36" s="1">
        <f t="shared" ca="1" si="0"/>
        <v>-1000</v>
      </c>
    </row>
    <row r="37" spans="1:8" x14ac:dyDescent="0.25">
      <c r="B37" t="s">
        <v>30</v>
      </c>
      <c r="E37" s="1">
        <v>1000</v>
      </c>
      <c r="F37" s="1"/>
      <c r="H37" s="1">
        <f t="shared" ca="1" si="0"/>
        <v>-1000</v>
      </c>
    </row>
    <row r="38" spans="1:8" x14ac:dyDescent="0.25">
      <c r="A38" t="s">
        <v>14</v>
      </c>
      <c r="E38" s="1">
        <v>374140.29284112435</v>
      </c>
      <c r="F38" s="1">
        <v>98819.459999999977</v>
      </c>
      <c r="H38" s="1">
        <f t="shared" ca="1" si="0"/>
        <v>-275320.83284112439</v>
      </c>
    </row>
    <row r="39" spans="1:8" x14ac:dyDescent="0.25">
      <c r="A39" t="s">
        <v>15</v>
      </c>
      <c r="E39" s="1">
        <v>374140.29284112435</v>
      </c>
      <c r="F39" s="1">
        <v>98819.459999999977</v>
      </c>
      <c r="H39" s="1">
        <f t="shared" ca="1" si="0"/>
        <v>-275320.83284112439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6"/>
  <sheetViews>
    <sheetView topLeftCell="AB1" workbookViewId="0">
      <selection activeCell="L1" sqref="L1:L1048576"/>
    </sheetView>
  </sheetViews>
  <sheetFormatPr baseColWidth="10" defaultRowHeight="15" x14ac:dyDescent="0.25"/>
  <cols>
    <col min="12" max="12" width="12" style="5" bestFit="1" customWidth="1"/>
  </cols>
  <sheetData>
    <row r="1" spans="1:43" x14ac:dyDescent="0.25">
      <c r="A1" s="6" t="s">
        <v>50</v>
      </c>
      <c r="B1" s="6" t="s">
        <v>51</v>
      </c>
      <c r="C1" s="6" t="s">
        <v>52</v>
      </c>
      <c r="D1" s="6" t="s">
        <v>53</v>
      </c>
      <c r="E1" s="6" t="s">
        <v>2</v>
      </c>
      <c r="F1" s="6" t="s">
        <v>54</v>
      </c>
      <c r="G1" s="6" t="s">
        <v>55</v>
      </c>
      <c r="H1" s="6" t="s">
        <v>56</v>
      </c>
      <c r="I1" s="6" t="s">
        <v>57</v>
      </c>
      <c r="J1" s="6" t="s">
        <v>58</v>
      </c>
      <c r="K1" s="6" t="s">
        <v>59</v>
      </c>
      <c r="L1" s="7" t="s">
        <v>60</v>
      </c>
      <c r="M1" s="6" t="s">
        <v>61</v>
      </c>
      <c r="N1" s="6" t="s">
        <v>62</v>
      </c>
      <c r="O1" s="6" t="s">
        <v>63</v>
      </c>
      <c r="P1" s="6" t="s">
        <v>64</v>
      </c>
      <c r="Q1" s="6" t="s">
        <v>65</v>
      </c>
      <c r="R1" s="6" t="s">
        <v>66</v>
      </c>
      <c r="S1" s="6" t="s">
        <v>67</v>
      </c>
      <c r="T1" s="6" t="s">
        <v>31</v>
      </c>
      <c r="U1" s="6" t="s">
        <v>16</v>
      </c>
      <c r="V1" s="6" t="s">
        <v>68</v>
      </c>
      <c r="W1" s="6" t="s">
        <v>69</v>
      </c>
      <c r="X1" s="6" t="s">
        <v>0</v>
      </c>
      <c r="Y1" s="6" t="s">
        <v>6</v>
      </c>
      <c r="Z1" s="6" t="s">
        <v>7</v>
      </c>
      <c r="AA1" s="6" t="s">
        <v>70</v>
      </c>
      <c r="AB1" s="6" t="s">
        <v>71</v>
      </c>
      <c r="AC1" s="6" t="s">
        <v>72</v>
      </c>
      <c r="AD1" s="6" t="s">
        <v>73</v>
      </c>
      <c r="AE1" s="6" t="s">
        <v>74</v>
      </c>
      <c r="AF1" s="6" t="s">
        <v>75</v>
      </c>
      <c r="AG1" s="6" t="s">
        <v>76</v>
      </c>
      <c r="AH1" s="6" t="s">
        <v>77</v>
      </c>
      <c r="AI1" s="6" t="s">
        <v>78</v>
      </c>
      <c r="AJ1" s="6" t="s">
        <v>79</v>
      </c>
      <c r="AK1" s="6" t="s">
        <v>5</v>
      </c>
      <c r="AL1" s="6" t="s">
        <v>80</v>
      </c>
      <c r="AM1" s="6" t="s">
        <v>81</v>
      </c>
      <c r="AN1" s="6" t="s">
        <v>82</v>
      </c>
      <c r="AO1" s="6" t="s">
        <v>83</v>
      </c>
      <c r="AP1" s="6" t="s">
        <v>84</v>
      </c>
      <c r="AQ1" s="6" t="s">
        <v>85</v>
      </c>
    </row>
    <row r="2" spans="1:43" x14ac:dyDescent="0.25">
      <c r="E2" t="s">
        <v>3</v>
      </c>
      <c r="L2" s="5">
        <v>2000</v>
      </c>
      <c r="T2" t="s">
        <v>43</v>
      </c>
      <c r="U2" t="s">
        <v>23</v>
      </c>
      <c r="X2" t="s">
        <v>1</v>
      </c>
      <c r="Y2" t="s">
        <v>10</v>
      </c>
      <c r="Z2" t="s">
        <v>11</v>
      </c>
      <c r="AB2" t="s">
        <v>195</v>
      </c>
      <c r="AC2" t="s">
        <v>265</v>
      </c>
      <c r="AD2" t="s">
        <v>197</v>
      </c>
      <c r="AE2" t="s">
        <v>96</v>
      </c>
      <c r="AF2" t="s">
        <v>168</v>
      </c>
      <c r="AK2" t="s">
        <v>8</v>
      </c>
      <c r="AM2" t="s">
        <v>100</v>
      </c>
      <c r="AN2" t="s">
        <v>199</v>
      </c>
      <c r="AO2" t="s">
        <v>102</v>
      </c>
      <c r="AP2" t="s">
        <v>266</v>
      </c>
      <c r="AQ2" t="s">
        <v>267</v>
      </c>
    </row>
    <row r="3" spans="1:43" x14ac:dyDescent="0.25">
      <c r="E3" t="s">
        <v>3</v>
      </c>
      <c r="L3" s="5">
        <v>5200</v>
      </c>
      <c r="T3" t="s">
        <v>35</v>
      </c>
      <c r="U3" t="s">
        <v>21</v>
      </c>
      <c r="X3" t="s">
        <v>1</v>
      </c>
      <c r="Y3" t="s">
        <v>10</v>
      </c>
      <c r="Z3" t="s">
        <v>11</v>
      </c>
      <c r="AB3" t="s">
        <v>165</v>
      </c>
      <c r="AC3" t="s">
        <v>265</v>
      </c>
      <c r="AD3" t="s">
        <v>268</v>
      </c>
      <c r="AF3" t="s">
        <v>168</v>
      </c>
      <c r="AK3" t="s">
        <v>8</v>
      </c>
      <c r="AM3" t="s">
        <v>100</v>
      </c>
      <c r="AN3" t="s">
        <v>269</v>
      </c>
      <c r="AO3" t="s">
        <v>102</v>
      </c>
      <c r="AP3" t="s">
        <v>266</v>
      </c>
      <c r="AQ3" t="s">
        <v>267</v>
      </c>
    </row>
    <row r="4" spans="1:43" x14ac:dyDescent="0.25">
      <c r="E4" t="s">
        <v>3</v>
      </c>
      <c r="L4" s="5">
        <v>1000</v>
      </c>
      <c r="T4" t="s">
        <v>17</v>
      </c>
      <c r="U4" t="s">
        <v>17</v>
      </c>
      <c r="X4" t="s">
        <v>1</v>
      </c>
      <c r="Y4" t="s">
        <v>10</v>
      </c>
      <c r="Z4" t="s">
        <v>11</v>
      </c>
      <c r="AB4" t="s">
        <v>124</v>
      </c>
      <c r="AC4" t="s">
        <v>220</v>
      </c>
      <c r="AD4" t="s">
        <v>129</v>
      </c>
      <c r="AF4" t="s">
        <v>97</v>
      </c>
      <c r="AK4" t="s">
        <v>8</v>
      </c>
      <c r="AM4" t="s">
        <v>235</v>
      </c>
      <c r="AN4" t="s">
        <v>236</v>
      </c>
      <c r="AO4" t="s">
        <v>237</v>
      </c>
      <c r="AP4" t="s">
        <v>273</v>
      </c>
      <c r="AQ4" t="s">
        <v>274</v>
      </c>
    </row>
    <row r="5" spans="1:43" x14ac:dyDescent="0.25">
      <c r="E5" t="s">
        <v>3</v>
      </c>
      <c r="L5" s="5">
        <v>1500</v>
      </c>
      <c r="T5" t="s">
        <v>17</v>
      </c>
      <c r="U5" t="s">
        <v>17</v>
      </c>
      <c r="X5" t="s">
        <v>1</v>
      </c>
      <c r="Y5" t="s">
        <v>10</v>
      </c>
      <c r="Z5" t="s">
        <v>11</v>
      </c>
      <c r="AB5" t="s">
        <v>124</v>
      </c>
      <c r="AC5" t="s">
        <v>275</v>
      </c>
      <c r="AD5" t="s">
        <v>276</v>
      </c>
      <c r="AF5" t="s">
        <v>97</v>
      </c>
      <c r="AK5" t="s">
        <v>8</v>
      </c>
      <c r="AM5" t="s">
        <v>235</v>
      </c>
      <c r="AN5" t="s">
        <v>236</v>
      </c>
      <c r="AO5" t="s">
        <v>237</v>
      </c>
      <c r="AP5" t="s">
        <v>273</v>
      </c>
      <c r="AQ5" t="s">
        <v>274</v>
      </c>
    </row>
    <row r="6" spans="1:43" x14ac:dyDescent="0.25">
      <c r="E6" t="s">
        <v>3</v>
      </c>
      <c r="L6" s="5">
        <v>82500</v>
      </c>
      <c r="T6" t="s">
        <v>38</v>
      </c>
      <c r="U6" t="s">
        <v>22</v>
      </c>
      <c r="X6" t="s">
        <v>1</v>
      </c>
      <c r="Y6" t="s">
        <v>10</v>
      </c>
      <c r="Z6" t="s">
        <v>11</v>
      </c>
      <c r="AB6" t="s">
        <v>277</v>
      </c>
      <c r="AC6" t="s">
        <v>278</v>
      </c>
      <c r="AD6" t="s">
        <v>279</v>
      </c>
      <c r="AF6" t="s">
        <v>97</v>
      </c>
      <c r="AK6" t="s">
        <v>8</v>
      </c>
      <c r="AM6" t="s">
        <v>100</v>
      </c>
      <c r="AN6" t="s">
        <v>101</v>
      </c>
      <c r="AO6" t="s">
        <v>102</v>
      </c>
      <c r="AP6" t="s">
        <v>266</v>
      </c>
      <c r="AQ6" t="s">
        <v>267</v>
      </c>
    </row>
    <row r="7" spans="1:43" x14ac:dyDescent="0.25">
      <c r="E7" t="s">
        <v>3</v>
      </c>
      <c r="L7" s="5">
        <v>25000</v>
      </c>
      <c r="T7" t="s">
        <v>18</v>
      </c>
      <c r="U7" t="s">
        <v>18</v>
      </c>
      <c r="X7" t="s">
        <v>1</v>
      </c>
      <c r="Y7" t="s">
        <v>10</v>
      </c>
      <c r="Z7" t="s">
        <v>11</v>
      </c>
      <c r="AB7" t="s">
        <v>124</v>
      </c>
      <c r="AC7" t="s">
        <v>275</v>
      </c>
      <c r="AD7" t="s">
        <v>276</v>
      </c>
      <c r="AF7" t="s">
        <v>97</v>
      </c>
      <c r="AK7" t="s">
        <v>8</v>
      </c>
      <c r="AM7" t="s">
        <v>100</v>
      </c>
      <c r="AN7" t="s">
        <v>212</v>
      </c>
      <c r="AO7" t="s">
        <v>102</v>
      </c>
      <c r="AP7" t="s">
        <v>266</v>
      </c>
      <c r="AQ7" t="s">
        <v>267</v>
      </c>
    </row>
    <row r="8" spans="1:43" x14ac:dyDescent="0.25">
      <c r="E8" t="s">
        <v>3</v>
      </c>
      <c r="L8" s="5">
        <v>8660.2928411243665</v>
      </c>
      <c r="P8" t="s">
        <v>287</v>
      </c>
      <c r="T8" t="s">
        <v>44</v>
      </c>
      <c r="U8" t="s">
        <v>23</v>
      </c>
      <c r="X8" t="s">
        <v>1</v>
      </c>
      <c r="Y8" t="s">
        <v>10</v>
      </c>
      <c r="Z8" t="s">
        <v>11</v>
      </c>
      <c r="AB8" t="s">
        <v>208</v>
      </c>
      <c r="AC8" t="s">
        <v>209</v>
      </c>
      <c r="AD8" t="s">
        <v>210</v>
      </c>
      <c r="AF8" t="s">
        <v>97</v>
      </c>
      <c r="AK8" t="s">
        <v>8</v>
      </c>
      <c r="AM8" t="s">
        <v>100</v>
      </c>
      <c r="AN8" t="s">
        <v>212</v>
      </c>
      <c r="AO8" t="s">
        <v>102</v>
      </c>
      <c r="AP8" t="s">
        <v>266</v>
      </c>
      <c r="AQ8" t="s">
        <v>267</v>
      </c>
    </row>
    <row r="9" spans="1:43" x14ac:dyDescent="0.25">
      <c r="E9" t="s">
        <v>3</v>
      </c>
      <c r="P9" t="s">
        <v>287</v>
      </c>
      <c r="T9" t="s">
        <v>45</v>
      </c>
      <c r="U9" t="s">
        <v>23</v>
      </c>
      <c r="X9" t="s">
        <v>1</v>
      </c>
      <c r="Y9" t="s">
        <v>10</v>
      </c>
      <c r="Z9" t="s">
        <v>11</v>
      </c>
      <c r="AB9" t="s">
        <v>208</v>
      </c>
      <c r="AC9" t="s">
        <v>288</v>
      </c>
      <c r="AD9" t="s">
        <v>289</v>
      </c>
      <c r="AF9" t="s">
        <v>97</v>
      </c>
      <c r="AK9" t="s">
        <v>8</v>
      </c>
      <c r="AM9" t="s">
        <v>100</v>
      </c>
      <c r="AN9" t="s">
        <v>212</v>
      </c>
      <c r="AO9" t="s">
        <v>102</v>
      </c>
      <c r="AP9" t="s">
        <v>266</v>
      </c>
      <c r="AQ9" t="s">
        <v>267</v>
      </c>
    </row>
    <row r="10" spans="1:43" x14ac:dyDescent="0.25">
      <c r="E10" t="s">
        <v>3</v>
      </c>
      <c r="L10" s="5">
        <v>1000</v>
      </c>
      <c r="T10" t="s">
        <v>49</v>
      </c>
      <c r="U10" t="s">
        <v>20</v>
      </c>
      <c r="X10" t="s">
        <v>1</v>
      </c>
      <c r="Y10" t="s">
        <v>10</v>
      </c>
      <c r="Z10" t="s">
        <v>12</v>
      </c>
      <c r="AF10" t="s">
        <v>168</v>
      </c>
      <c r="AK10" t="s">
        <v>8</v>
      </c>
      <c r="AM10" t="s">
        <v>235</v>
      </c>
      <c r="AN10" t="s">
        <v>236</v>
      </c>
      <c r="AO10" t="s">
        <v>237</v>
      </c>
      <c r="AP10" t="s">
        <v>273</v>
      </c>
      <c r="AQ10" t="s">
        <v>274</v>
      </c>
    </row>
    <row r="11" spans="1:43" x14ac:dyDescent="0.25">
      <c r="E11" t="s">
        <v>3</v>
      </c>
      <c r="L11" s="5">
        <v>1000</v>
      </c>
      <c r="P11" t="s">
        <v>287</v>
      </c>
      <c r="T11" t="s">
        <v>39</v>
      </c>
      <c r="U11" t="s">
        <v>22</v>
      </c>
      <c r="X11" t="s">
        <v>1</v>
      </c>
      <c r="Y11" t="s">
        <v>10</v>
      </c>
      <c r="Z11" t="s">
        <v>11</v>
      </c>
      <c r="AB11" t="s">
        <v>293</v>
      </c>
      <c r="AC11" t="s">
        <v>294</v>
      </c>
      <c r="AD11" t="s">
        <v>295</v>
      </c>
      <c r="AF11" t="s">
        <v>97</v>
      </c>
      <c r="AK11" t="s">
        <v>8</v>
      </c>
      <c r="AM11" t="s">
        <v>100</v>
      </c>
      <c r="AN11" t="s">
        <v>101</v>
      </c>
      <c r="AO11" t="s">
        <v>102</v>
      </c>
      <c r="AP11" t="s">
        <v>266</v>
      </c>
      <c r="AQ11" t="s">
        <v>267</v>
      </c>
    </row>
    <row r="12" spans="1:43" x14ac:dyDescent="0.25">
      <c r="E12" t="s">
        <v>3</v>
      </c>
      <c r="L12" s="5">
        <v>1000</v>
      </c>
      <c r="P12" t="s">
        <v>287</v>
      </c>
      <c r="T12" t="s">
        <v>39</v>
      </c>
      <c r="U12" t="s">
        <v>22</v>
      </c>
      <c r="X12" t="s">
        <v>1</v>
      </c>
      <c r="Y12" t="s">
        <v>10</v>
      </c>
      <c r="Z12" t="s">
        <v>11</v>
      </c>
      <c r="AB12" t="s">
        <v>293</v>
      </c>
      <c r="AC12" t="s">
        <v>296</v>
      </c>
      <c r="AD12" t="s">
        <v>297</v>
      </c>
      <c r="AF12" t="s">
        <v>97</v>
      </c>
      <c r="AK12" t="s">
        <v>8</v>
      </c>
      <c r="AM12" t="s">
        <v>100</v>
      </c>
      <c r="AN12" t="s">
        <v>101</v>
      </c>
      <c r="AO12" t="s">
        <v>102</v>
      </c>
      <c r="AP12" t="s">
        <v>266</v>
      </c>
      <c r="AQ12" t="s">
        <v>267</v>
      </c>
    </row>
    <row r="13" spans="1:43" x14ac:dyDescent="0.25">
      <c r="E13" t="s">
        <v>3</v>
      </c>
      <c r="L13" s="5">
        <v>10800</v>
      </c>
      <c r="P13" t="s">
        <v>287</v>
      </c>
      <c r="T13" t="s">
        <v>39</v>
      </c>
      <c r="U13" t="s">
        <v>22</v>
      </c>
      <c r="X13" t="s">
        <v>1</v>
      </c>
      <c r="Y13" t="s">
        <v>10</v>
      </c>
      <c r="Z13" t="s">
        <v>11</v>
      </c>
      <c r="AB13" t="s">
        <v>293</v>
      </c>
      <c r="AC13" t="s">
        <v>294</v>
      </c>
      <c r="AD13" t="s">
        <v>295</v>
      </c>
      <c r="AF13" t="s">
        <v>97</v>
      </c>
      <c r="AK13" t="s">
        <v>8</v>
      </c>
      <c r="AM13" t="s">
        <v>100</v>
      </c>
      <c r="AN13" t="s">
        <v>101</v>
      </c>
      <c r="AO13" t="s">
        <v>102</v>
      </c>
      <c r="AP13" t="s">
        <v>266</v>
      </c>
      <c r="AQ13" t="s">
        <v>267</v>
      </c>
    </row>
    <row r="14" spans="1:43" x14ac:dyDescent="0.25">
      <c r="E14" t="s">
        <v>3</v>
      </c>
      <c r="L14" s="5">
        <v>4800</v>
      </c>
      <c r="P14" t="s">
        <v>287</v>
      </c>
      <c r="T14" t="s">
        <v>39</v>
      </c>
      <c r="U14" t="s">
        <v>22</v>
      </c>
      <c r="X14" t="s">
        <v>1</v>
      </c>
      <c r="Y14" t="s">
        <v>10</v>
      </c>
      <c r="Z14" t="s">
        <v>11</v>
      </c>
      <c r="AB14" t="s">
        <v>293</v>
      </c>
      <c r="AC14" t="s">
        <v>296</v>
      </c>
      <c r="AD14" t="s">
        <v>297</v>
      </c>
      <c r="AF14" t="s">
        <v>97</v>
      </c>
      <c r="AK14" t="s">
        <v>8</v>
      </c>
      <c r="AM14" t="s">
        <v>100</v>
      </c>
      <c r="AN14" t="s">
        <v>101</v>
      </c>
      <c r="AO14" t="s">
        <v>102</v>
      </c>
      <c r="AP14" t="s">
        <v>266</v>
      </c>
      <c r="AQ14" t="s">
        <v>267</v>
      </c>
    </row>
    <row r="15" spans="1:43" x14ac:dyDescent="0.25">
      <c r="E15" t="s">
        <v>3</v>
      </c>
      <c r="L15" s="5">
        <v>2500</v>
      </c>
      <c r="P15" t="s">
        <v>287</v>
      </c>
      <c r="T15" t="s">
        <v>39</v>
      </c>
      <c r="U15" t="s">
        <v>22</v>
      </c>
      <c r="X15" t="s">
        <v>1</v>
      </c>
      <c r="Y15" t="s">
        <v>10</v>
      </c>
      <c r="Z15" t="s">
        <v>11</v>
      </c>
      <c r="AB15" t="s">
        <v>219</v>
      </c>
      <c r="AC15" t="s">
        <v>94</v>
      </c>
      <c r="AD15" t="s">
        <v>298</v>
      </c>
      <c r="AF15" t="s">
        <v>97</v>
      </c>
      <c r="AK15" t="s">
        <v>8</v>
      </c>
      <c r="AM15" t="s">
        <v>100</v>
      </c>
      <c r="AN15" t="s">
        <v>101</v>
      </c>
      <c r="AO15" t="s">
        <v>102</v>
      </c>
      <c r="AP15" t="s">
        <v>266</v>
      </c>
      <c r="AQ15" t="s">
        <v>267</v>
      </c>
    </row>
    <row r="16" spans="1:43" x14ac:dyDescent="0.25">
      <c r="E16" t="s">
        <v>3</v>
      </c>
      <c r="L16" s="5">
        <v>8000</v>
      </c>
      <c r="P16" t="s">
        <v>287</v>
      </c>
      <c r="T16" t="s">
        <v>39</v>
      </c>
      <c r="U16" t="s">
        <v>22</v>
      </c>
      <c r="X16" t="s">
        <v>1</v>
      </c>
      <c r="Y16" t="s">
        <v>10</v>
      </c>
      <c r="Z16" t="s">
        <v>11</v>
      </c>
      <c r="AB16" t="s">
        <v>147</v>
      </c>
      <c r="AC16" t="s">
        <v>299</v>
      </c>
      <c r="AD16" t="s">
        <v>300</v>
      </c>
      <c r="AE16" t="s">
        <v>96</v>
      </c>
      <c r="AF16" t="s">
        <v>97</v>
      </c>
      <c r="AK16" t="s">
        <v>8</v>
      </c>
      <c r="AM16" t="s">
        <v>100</v>
      </c>
      <c r="AN16" t="s">
        <v>101</v>
      </c>
      <c r="AO16" t="s">
        <v>102</v>
      </c>
      <c r="AP16" t="s">
        <v>266</v>
      </c>
      <c r="AQ16" t="s">
        <v>267</v>
      </c>
    </row>
    <row r="17" spans="5:43" x14ac:dyDescent="0.25">
      <c r="E17" t="s">
        <v>3</v>
      </c>
      <c r="L17" s="5">
        <v>16000</v>
      </c>
      <c r="P17" t="s">
        <v>287</v>
      </c>
      <c r="T17" t="s">
        <v>39</v>
      </c>
      <c r="U17" t="s">
        <v>22</v>
      </c>
      <c r="X17" t="s">
        <v>1</v>
      </c>
      <c r="Y17" t="s">
        <v>10</v>
      </c>
      <c r="Z17" t="s">
        <v>11</v>
      </c>
      <c r="AB17" t="s">
        <v>301</v>
      </c>
      <c r="AC17" t="s">
        <v>302</v>
      </c>
      <c r="AD17" t="s">
        <v>303</v>
      </c>
      <c r="AF17" t="s">
        <v>97</v>
      </c>
      <c r="AK17" t="s">
        <v>8</v>
      </c>
      <c r="AM17" t="s">
        <v>100</v>
      </c>
      <c r="AN17" t="s">
        <v>101</v>
      </c>
      <c r="AO17" t="s">
        <v>102</v>
      </c>
      <c r="AP17" t="s">
        <v>266</v>
      </c>
      <c r="AQ17" t="s">
        <v>267</v>
      </c>
    </row>
    <row r="18" spans="5:43" x14ac:dyDescent="0.25">
      <c r="E18" t="s">
        <v>3</v>
      </c>
      <c r="L18" s="5">
        <v>3000</v>
      </c>
      <c r="P18" t="s">
        <v>287</v>
      </c>
      <c r="T18" t="s">
        <v>39</v>
      </c>
      <c r="U18" t="s">
        <v>22</v>
      </c>
      <c r="X18" t="s">
        <v>1</v>
      </c>
      <c r="Y18" t="s">
        <v>10</v>
      </c>
      <c r="Z18" t="s">
        <v>11</v>
      </c>
      <c r="AB18" t="s">
        <v>124</v>
      </c>
      <c r="AC18" t="s">
        <v>155</v>
      </c>
      <c r="AD18" t="s">
        <v>126</v>
      </c>
      <c r="AF18" t="s">
        <v>97</v>
      </c>
      <c r="AK18" t="s">
        <v>8</v>
      </c>
      <c r="AM18" t="s">
        <v>100</v>
      </c>
      <c r="AN18" t="s">
        <v>101</v>
      </c>
      <c r="AO18" t="s">
        <v>102</v>
      </c>
      <c r="AP18" t="s">
        <v>266</v>
      </c>
      <c r="AQ18" t="s">
        <v>267</v>
      </c>
    </row>
    <row r="19" spans="5:43" x14ac:dyDescent="0.25">
      <c r="E19" t="s">
        <v>3</v>
      </c>
      <c r="L19" s="5">
        <v>2200</v>
      </c>
      <c r="P19" t="s">
        <v>287</v>
      </c>
      <c r="T19" t="s">
        <v>39</v>
      </c>
      <c r="U19" t="s">
        <v>22</v>
      </c>
      <c r="X19" t="s">
        <v>1</v>
      </c>
      <c r="Y19" t="s">
        <v>10</v>
      </c>
      <c r="Z19" t="s">
        <v>11</v>
      </c>
      <c r="AB19" t="s">
        <v>124</v>
      </c>
      <c r="AC19" t="s">
        <v>275</v>
      </c>
      <c r="AD19" t="s">
        <v>276</v>
      </c>
      <c r="AF19" t="s">
        <v>97</v>
      </c>
      <c r="AK19" t="s">
        <v>8</v>
      </c>
      <c r="AM19" t="s">
        <v>100</v>
      </c>
      <c r="AN19" t="s">
        <v>101</v>
      </c>
      <c r="AO19" t="s">
        <v>102</v>
      </c>
      <c r="AP19" t="s">
        <v>266</v>
      </c>
      <c r="AQ19" t="s">
        <v>267</v>
      </c>
    </row>
    <row r="20" spans="5:43" x14ac:dyDescent="0.25">
      <c r="E20" t="s">
        <v>3</v>
      </c>
      <c r="L20" s="5">
        <v>850</v>
      </c>
      <c r="P20" t="s">
        <v>287</v>
      </c>
      <c r="T20" t="s">
        <v>39</v>
      </c>
      <c r="U20" t="s">
        <v>22</v>
      </c>
      <c r="X20" t="s">
        <v>1</v>
      </c>
      <c r="Y20" t="s">
        <v>10</v>
      </c>
      <c r="Z20" t="s">
        <v>11</v>
      </c>
      <c r="AB20" t="s">
        <v>124</v>
      </c>
      <c r="AC20" t="s">
        <v>275</v>
      </c>
      <c r="AD20" t="s">
        <v>276</v>
      </c>
      <c r="AF20" t="s">
        <v>97</v>
      </c>
      <c r="AK20" t="s">
        <v>8</v>
      </c>
      <c r="AM20" t="s">
        <v>100</v>
      </c>
      <c r="AN20" t="s">
        <v>101</v>
      </c>
      <c r="AO20" t="s">
        <v>102</v>
      </c>
      <c r="AP20" t="s">
        <v>266</v>
      </c>
      <c r="AQ20" t="s">
        <v>267</v>
      </c>
    </row>
    <row r="21" spans="5:43" x14ac:dyDescent="0.25">
      <c r="E21" t="s">
        <v>3</v>
      </c>
      <c r="L21" s="5">
        <v>1200</v>
      </c>
      <c r="P21" t="s">
        <v>287</v>
      </c>
      <c r="T21" t="s">
        <v>39</v>
      </c>
      <c r="U21" t="s">
        <v>22</v>
      </c>
      <c r="X21" t="s">
        <v>1</v>
      </c>
      <c r="Y21" t="s">
        <v>10</v>
      </c>
      <c r="Z21" t="s">
        <v>11</v>
      </c>
      <c r="AB21" t="s">
        <v>124</v>
      </c>
      <c r="AC21" t="s">
        <v>128</v>
      </c>
      <c r="AD21" t="s">
        <v>304</v>
      </c>
      <c r="AF21" t="s">
        <v>97</v>
      </c>
      <c r="AK21" t="s">
        <v>8</v>
      </c>
      <c r="AM21" t="s">
        <v>100</v>
      </c>
      <c r="AN21" t="s">
        <v>101</v>
      </c>
      <c r="AO21" t="s">
        <v>102</v>
      </c>
      <c r="AP21" t="s">
        <v>266</v>
      </c>
      <c r="AQ21" t="s">
        <v>267</v>
      </c>
    </row>
    <row r="22" spans="5:43" x14ac:dyDescent="0.25">
      <c r="E22" t="s">
        <v>3</v>
      </c>
      <c r="L22" s="5">
        <v>500</v>
      </c>
      <c r="P22" t="s">
        <v>287</v>
      </c>
      <c r="T22" t="s">
        <v>39</v>
      </c>
      <c r="U22" t="s">
        <v>22</v>
      </c>
      <c r="X22" t="s">
        <v>1</v>
      </c>
      <c r="Y22" t="s">
        <v>10</v>
      </c>
      <c r="Z22" t="s">
        <v>11</v>
      </c>
      <c r="AB22" t="s">
        <v>305</v>
      </c>
      <c r="AC22" t="s">
        <v>306</v>
      </c>
      <c r="AD22" t="s">
        <v>307</v>
      </c>
      <c r="AF22" t="s">
        <v>97</v>
      </c>
      <c r="AK22" t="s">
        <v>8</v>
      </c>
      <c r="AM22" t="s">
        <v>100</v>
      </c>
      <c r="AN22" t="s">
        <v>101</v>
      </c>
      <c r="AO22" t="s">
        <v>102</v>
      </c>
      <c r="AP22" t="s">
        <v>266</v>
      </c>
      <c r="AQ22" t="s">
        <v>267</v>
      </c>
    </row>
    <row r="23" spans="5:43" x14ac:dyDescent="0.25">
      <c r="E23" t="s">
        <v>3</v>
      </c>
      <c r="L23" s="5">
        <v>5115</v>
      </c>
      <c r="P23" t="s">
        <v>287</v>
      </c>
      <c r="T23" t="s">
        <v>39</v>
      </c>
      <c r="U23" t="s">
        <v>22</v>
      </c>
      <c r="X23" t="s">
        <v>1</v>
      </c>
      <c r="Y23" t="s">
        <v>10</v>
      </c>
      <c r="Z23" t="s">
        <v>11</v>
      </c>
      <c r="AB23" t="s">
        <v>142</v>
      </c>
      <c r="AC23" t="s">
        <v>209</v>
      </c>
      <c r="AD23" t="s">
        <v>308</v>
      </c>
      <c r="AF23" t="s">
        <v>97</v>
      </c>
      <c r="AK23" t="s">
        <v>8</v>
      </c>
      <c r="AM23" t="s">
        <v>100</v>
      </c>
      <c r="AN23" t="s">
        <v>101</v>
      </c>
      <c r="AO23" t="s">
        <v>102</v>
      </c>
      <c r="AP23" t="s">
        <v>266</v>
      </c>
      <c r="AQ23" t="s">
        <v>267</v>
      </c>
    </row>
    <row r="24" spans="5:43" x14ac:dyDescent="0.25">
      <c r="E24" t="s">
        <v>3</v>
      </c>
      <c r="P24" t="s">
        <v>287</v>
      </c>
      <c r="T24" t="s">
        <v>39</v>
      </c>
      <c r="U24" t="s">
        <v>22</v>
      </c>
      <c r="X24" t="s">
        <v>1</v>
      </c>
      <c r="Y24" t="s">
        <v>10</v>
      </c>
      <c r="Z24" t="s">
        <v>11</v>
      </c>
      <c r="AB24" t="s">
        <v>208</v>
      </c>
      <c r="AC24" t="s">
        <v>288</v>
      </c>
      <c r="AD24" t="s">
        <v>289</v>
      </c>
      <c r="AF24" t="s">
        <v>97</v>
      </c>
      <c r="AK24" t="s">
        <v>8</v>
      </c>
      <c r="AM24" t="s">
        <v>100</v>
      </c>
      <c r="AN24" t="s">
        <v>101</v>
      </c>
      <c r="AO24" t="s">
        <v>102</v>
      </c>
      <c r="AP24" t="s">
        <v>266</v>
      </c>
      <c r="AQ24" t="s">
        <v>267</v>
      </c>
    </row>
    <row r="25" spans="5:43" x14ac:dyDescent="0.25">
      <c r="E25" t="s">
        <v>3</v>
      </c>
      <c r="L25" s="5">
        <v>60000</v>
      </c>
      <c r="P25" t="s">
        <v>287</v>
      </c>
      <c r="T25" t="s">
        <v>39</v>
      </c>
      <c r="U25" t="s">
        <v>22</v>
      </c>
      <c r="X25" t="s">
        <v>1</v>
      </c>
      <c r="Y25" t="s">
        <v>10</v>
      </c>
      <c r="Z25" t="s">
        <v>11</v>
      </c>
      <c r="AB25" t="s">
        <v>208</v>
      </c>
      <c r="AC25" t="s">
        <v>209</v>
      </c>
      <c r="AD25" t="s">
        <v>210</v>
      </c>
      <c r="AF25" t="s">
        <v>97</v>
      </c>
      <c r="AK25" t="s">
        <v>8</v>
      </c>
      <c r="AM25" t="s">
        <v>100</v>
      </c>
      <c r="AN25" t="s">
        <v>101</v>
      </c>
      <c r="AO25" t="s">
        <v>102</v>
      </c>
      <c r="AP25" t="s">
        <v>266</v>
      </c>
      <c r="AQ25" t="s">
        <v>267</v>
      </c>
    </row>
    <row r="26" spans="5:43" x14ac:dyDescent="0.25">
      <c r="E26" t="s">
        <v>3</v>
      </c>
      <c r="L26" s="5">
        <v>15000</v>
      </c>
      <c r="P26" t="s">
        <v>287</v>
      </c>
      <c r="T26" t="s">
        <v>39</v>
      </c>
      <c r="U26" t="s">
        <v>22</v>
      </c>
      <c r="X26" t="s">
        <v>1</v>
      </c>
      <c r="Y26" t="s">
        <v>10</v>
      </c>
      <c r="Z26" t="s">
        <v>11</v>
      </c>
      <c r="AB26" t="s">
        <v>208</v>
      </c>
      <c r="AC26" t="s">
        <v>119</v>
      </c>
      <c r="AD26" t="s">
        <v>309</v>
      </c>
      <c r="AF26" t="s">
        <v>97</v>
      </c>
      <c r="AK26" t="s">
        <v>8</v>
      </c>
      <c r="AM26" t="s">
        <v>100</v>
      </c>
      <c r="AN26" t="s">
        <v>101</v>
      </c>
      <c r="AO26" t="s">
        <v>102</v>
      </c>
      <c r="AP26" t="s">
        <v>266</v>
      </c>
      <c r="AQ26" t="s">
        <v>267</v>
      </c>
    </row>
    <row r="27" spans="5:43" x14ac:dyDescent="0.25">
      <c r="E27" t="s">
        <v>3</v>
      </c>
      <c r="L27" s="5">
        <v>8700</v>
      </c>
      <c r="P27" t="s">
        <v>287</v>
      </c>
      <c r="T27" t="s">
        <v>39</v>
      </c>
      <c r="U27" t="s">
        <v>22</v>
      </c>
      <c r="X27" t="s">
        <v>1</v>
      </c>
      <c r="Y27" t="s">
        <v>10</v>
      </c>
      <c r="Z27" t="s">
        <v>11</v>
      </c>
      <c r="AB27" t="s">
        <v>93</v>
      </c>
      <c r="AC27" t="s">
        <v>94</v>
      </c>
      <c r="AD27" t="s">
        <v>95</v>
      </c>
      <c r="AE27" t="s">
        <v>96</v>
      </c>
      <c r="AF27" t="s">
        <v>97</v>
      </c>
      <c r="AK27" t="s">
        <v>8</v>
      </c>
      <c r="AM27" t="s">
        <v>100</v>
      </c>
      <c r="AN27" t="s">
        <v>101</v>
      </c>
      <c r="AO27" t="s">
        <v>102</v>
      </c>
      <c r="AP27" t="s">
        <v>266</v>
      </c>
      <c r="AQ27" t="s">
        <v>267</v>
      </c>
    </row>
    <row r="28" spans="5:43" x14ac:dyDescent="0.25">
      <c r="E28" t="s">
        <v>3</v>
      </c>
      <c r="L28" s="5">
        <v>1000</v>
      </c>
      <c r="P28" t="s">
        <v>287</v>
      </c>
      <c r="T28" t="s">
        <v>39</v>
      </c>
      <c r="U28" t="s">
        <v>22</v>
      </c>
      <c r="X28" t="s">
        <v>1</v>
      </c>
      <c r="Y28" t="s">
        <v>10</v>
      </c>
      <c r="Z28" t="s">
        <v>11</v>
      </c>
      <c r="AB28" t="s">
        <v>93</v>
      </c>
      <c r="AC28" t="s">
        <v>109</v>
      </c>
      <c r="AD28" t="s">
        <v>110</v>
      </c>
      <c r="AF28" t="s">
        <v>97</v>
      </c>
      <c r="AK28" t="s">
        <v>8</v>
      </c>
      <c r="AM28" t="s">
        <v>100</v>
      </c>
      <c r="AN28" t="s">
        <v>101</v>
      </c>
      <c r="AO28" t="s">
        <v>102</v>
      </c>
      <c r="AP28" t="s">
        <v>266</v>
      </c>
      <c r="AQ28" t="s">
        <v>267</v>
      </c>
    </row>
    <row r="29" spans="5:43" x14ac:dyDescent="0.25">
      <c r="E29" t="s">
        <v>3</v>
      </c>
      <c r="L29" s="5">
        <v>1000</v>
      </c>
      <c r="P29" t="s">
        <v>287</v>
      </c>
      <c r="T29" t="s">
        <v>39</v>
      </c>
      <c r="U29" t="s">
        <v>22</v>
      </c>
      <c r="X29" t="s">
        <v>1</v>
      </c>
      <c r="Y29" t="s">
        <v>10</v>
      </c>
      <c r="Z29" t="s">
        <v>11</v>
      </c>
      <c r="AB29" t="s">
        <v>93</v>
      </c>
      <c r="AC29" t="s">
        <v>137</v>
      </c>
      <c r="AD29" t="s">
        <v>138</v>
      </c>
      <c r="AF29" t="s">
        <v>97</v>
      </c>
      <c r="AK29" t="s">
        <v>8</v>
      </c>
      <c r="AM29" t="s">
        <v>100</v>
      </c>
      <c r="AN29" t="s">
        <v>101</v>
      </c>
      <c r="AO29" t="s">
        <v>102</v>
      </c>
      <c r="AP29" t="s">
        <v>266</v>
      </c>
      <c r="AQ29" t="s">
        <v>267</v>
      </c>
    </row>
    <row r="30" spans="5:43" x14ac:dyDescent="0.25">
      <c r="E30" t="s">
        <v>3</v>
      </c>
      <c r="L30" s="5">
        <v>12000</v>
      </c>
      <c r="P30" t="s">
        <v>287</v>
      </c>
      <c r="T30" t="s">
        <v>39</v>
      </c>
      <c r="U30" t="s">
        <v>22</v>
      </c>
      <c r="X30" t="s">
        <v>1</v>
      </c>
      <c r="Y30" t="s">
        <v>10</v>
      </c>
      <c r="Z30" t="s">
        <v>11</v>
      </c>
      <c r="AB30" t="s">
        <v>93</v>
      </c>
      <c r="AC30" t="s">
        <v>119</v>
      </c>
      <c r="AD30" t="s">
        <v>120</v>
      </c>
      <c r="AE30" t="s">
        <v>96</v>
      </c>
      <c r="AF30" t="s">
        <v>97</v>
      </c>
      <c r="AK30" t="s">
        <v>8</v>
      </c>
      <c r="AM30" t="s">
        <v>100</v>
      </c>
      <c r="AN30" t="s">
        <v>101</v>
      </c>
      <c r="AO30" t="s">
        <v>102</v>
      </c>
      <c r="AP30" t="s">
        <v>266</v>
      </c>
      <c r="AQ30" t="s">
        <v>267</v>
      </c>
    </row>
    <row r="31" spans="5:43" x14ac:dyDescent="0.25">
      <c r="E31" t="s">
        <v>3</v>
      </c>
      <c r="L31" s="5">
        <v>12000</v>
      </c>
      <c r="P31" t="s">
        <v>287</v>
      </c>
      <c r="T31" t="s">
        <v>39</v>
      </c>
      <c r="U31" t="s">
        <v>22</v>
      </c>
      <c r="X31" t="s">
        <v>1</v>
      </c>
      <c r="Y31" t="s">
        <v>10</v>
      </c>
      <c r="Z31" t="s">
        <v>11</v>
      </c>
      <c r="AB31" t="s">
        <v>93</v>
      </c>
      <c r="AC31" t="s">
        <v>310</v>
      </c>
      <c r="AD31" t="s">
        <v>115</v>
      </c>
      <c r="AF31" t="s">
        <v>97</v>
      </c>
      <c r="AK31" t="s">
        <v>8</v>
      </c>
      <c r="AM31" t="s">
        <v>100</v>
      </c>
      <c r="AN31" t="s">
        <v>101</v>
      </c>
      <c r="AO31" t="s">
        <v>102</v>
      </c>
      <c r="AP31" t="s">
        <v>266</v>
      </c>
      <c r="AQ31" t="s">
        <v>267</v>
      </c>
    </row>
    <row r="32" spans="5:43" x14ac:dyDescent="0.25">
      <c r="E32" t="s">
        <v>3</v>
      </c>
      <c r="L32" s="5">
        <v>7200</v>
      </c>
      <c r="P32" t="s">
        <v>287</v>
      </c>
      <c r="T32" t="s">
        <v>40</v>
      </c>
      <c r="U32" t="s">
        <v>22</v>
      </c>
      <c r="X32" t="s">
        <v>1</v>
      </c>
      <c r="Y32" t="s">
        <v>10</v>
      </c>
      <c r="Z32" t="s">
        <v>11</v>
      </c>
      <c r="AB32" t="s">
        <v>165</v>
      </c>
      <c r="AC32" t="s">
        <v>265</v>
      </c>
      <c r="AD32" t="s">
        <v>268</v>
      </c>
      <c r="AF32" t="s">
        <v>168</v>
      </c>
      <c r="AK32" t="s">
        <v>8</v>
      </c>
      <c r="AM32" t="s">
        <v>100</v>
      </c>
      <c r="AN32" t="s">
        <v>101</v>
      </c>
      <c r="AO32" t="s">
        <v>102</v>
      </c>
      <c r="AP32" t="s">
        <v>266</v>
      </c>
      <c r="AQ32" t="s">
        <v>267</v>
      </c>
    </row>
    <row r="33" spans="5:43" x14ac:dyDescent="0.25">
      <c r="E33" t="s">
        <v>3</v>
      </c>
      <c r="L33" s="5">
        <v>7200</v>
      </c>
      <c r="P33" t="s">
        <v>287</v>
      </c>
      <c r="T33" t="s">
        <v>40</v>
      </c>
      <c r="U33" t="s">
        <v>22</v>
      </c>
      <c r="X33" t="s">
        <v>1</v>
      </c>
      <c r="Y33" t="s">
        <v>10</v>
      </c>
      <c r="Z33" t="s">
        <v>11</v>
      </c>
      <c r="AB33" t="s">
        <v>311</v>
      </c>
      <c r="AC33" t="s">
        <v>265</v>
      </c>
      <c r="AD33" t="s">
        <v>312</v>
      </c>
      <c r="AF33" t="s">
        <v>168</v>
      </c>
      <c r="AK33" t="s">
        <v>8</v>
      </c>
      <c r="AM33" t="s">
        <v>100</v>
      </c>
      <c r="AN33" t="s">
        <v>101</v>
      </c>
      <c r="AO33" t="s">
        <v>102</v>
      </c>
      <c r="AP33" t="s">
        <v>266</v>
      </c>
      <c r="AQ33" t="s">
        <v>267</v>
      </c>
    </row>
    <row r="34" spans="5:43" x14ac:dyDescent="0.25">
      <c r="E34" t="s">
        <v>3</v>
      </c>
      <c r="L34" s="5">
        <v>3350</v>
      </c>
      <c r="T34" t="s">
        <v>41</v>
      </c>
      <c r="U34" t="s">
        <v>22</v>
      </c>
      <c r="X34" t="s">
        <v>1</v>
      </c>
      <c r="Y34" t="s">
        <v>10</v>
      </c>
      <c r="Z34" t="s">
        <v>11</v>
      </c>
      <c r="AB34" t="s">
        <v>93</v>
      </c>
      <c r="AC34" t="s">
        <v>94</v>
      </c>
      <c r="AD34" t="s">
        <v>95</v>
      </c>
      <c r="AF34" t="s">
        <v>97</v>
      </c>
      <c r="AK34" t="s">
        <v>8</v>
      </c>
      <c r="AM34" t="s">
        <v>183</v>
      </c>
      <c r="AN34" t="s">
        <v>184</v>
      </c>
      <c r="AO34" t="s">
        <v>185</v>
      </c>
      <c r="AP34" t="s">
        <v>313</v>
      </c>
      <c r="AQ34" t="s">
        <v>314</v>
      </c>
    </row>
    <row r="35" spans="5:43" x14ac:dyDescent="0.25">
      <c r="E35" t="s">
        <v>3</v>
      </c>
      <c r="L35" s="5">
        <v>8000</v>
      </c>
      <c r="T35" t="s">
        <v>46</v>
      </c>
      <c r="U35" t="s">
        <v>24</v>
      </c>
      <c r="X35" t="s">
        <v>1</v>
      </c>
      <c r="Y35" t="s">
        <v>10</v>
      </c>
      <c r="Z35" t="s">
        <v>11</v>
      </c>
      <c r="AB35" t="s">
        <v>165</v>
      </c>
      <c r="AC35" t="s">
        <v>265</v>
      </c>
      <c r="AD35" t="s">
        <v>268</v>
      </c>
      <c r="AF35" t="s">
        <v>168</v>
      </c>
      <c r="AK35" t="s">
        <v>8</v>
      </c>
      <c r="AM35" t="s">
        <v>100</v>
      </c>
      <c r="AN35" t="s">
        <v>199</v>
      </c>
      <c r="AO35" t="s">
        <v>102</v>
      </c>
      <c r="AP35" t="s">
        <v>266</v>
      </c>
      <c r="AQ35" t="s">
        <v>267</v>
      </c>
    </row>
    <row r="36" spans="5:43" x14ac:dyDescent="0.25">
      <c r="E36" t="s">
        <v>3</v>
      </c>
      <c r="L36" s="5">
        <v>150</v>
      </c>
      <c r="T36" t="s">
        <v>47</v>
      </c>
      <c r="U36" t="s">
        <v>22</v>
      </c>
      <c r="X36" t="s">
        <v>1</v>
      </c>
      <c r="Y36" t="s">
        <v>10</v>
      </c>
      <c r="Z36" t="s">
        <v>12</v>
      </c>
      <c r="AF36" t="s">
        <v>97</v>
      </c>
      <c r="AK36" t="s">
        <v>8</v>
      </c>
      <c r="AM36" t="s">
        <v>235</v>
      </c>
      <c r="AN36" t="s">
        <v>253</v>
      </c>
      <c r="AO36" t="s">
        <v>237</v>
      </c>
      <c r="AP36" t="s">
        <v>273</v>
      </c>
      <c r="AQ36" t="s">
        <v>274</v>
      </c>
    </row>
    <row r="37" spans="5:43" x14ac:dyDescent="0.25">
      <c r="E37" t="s">
        <v>3</v>
      </c>
      <c r="L37" s="5">
        <v>150</v>
      </c>
      <c r="T37" t="s">
        <v>47</v>
      </c>
      <c r="U37" t="s">
        <v>22</v>
      </c>
      <c r="X37" t="s">
        <v>1</v>
      </c>
      <c r="Y37" t="s">
        <v>10</v>
      </c>
      <c r="Z37" t="s">
        <v>12</v>
      </c>
      <c r="AF37" t="s">
        <v>97</v>
      </c>
      <c r="AK37" t="s">
        <v>8</v>
      </c>
      <c r="AM37" t="s">
        <v>235</v>
      </c>
      <c r="AN37" t="s">
        <v>253</v>
      </c>
      <c r="AO37" t="s">
        <v>237</v>
      </c>
      <c r="AP37" t="s">
        <v>273</v>
      </c>
      <c r="AQ37" t="s">
        <v>274</v>
      </c>
    </row>
    <row r="38" spans="5:43" x14ac:dyDescent="0.25">
      <c r="E38" t="s">
        <v>3</v>
      </c>
      <c r="L38" s="5">
        <v>170</v>
      </c>
      <c r="T38" t="s">
        <v>47</v>
      </c>
      <c r="U38" t="s">
        <v>22</v>
      </c>
      <c r="X38" t="s">
        <v>1</v>
      </c>
      <c r="Y38" t="s">
        <v>10</v>
      </c>
      <c r="Z38" t="s">
        <v>12</v>
      </c>
      <c r="AF38" t="s">
        <v>97</v>
      </c>
      <c r="AK38" t="s">
        <v>8</v>
      </c>
      <c r="AM38" t="s">
        <v>235</v>
      </c>
      <c r="AN38" t="s">
        <v>253</v>
      </c>
      <c r="AO38" t="s">
        <v>237</v>
      </c>
      <c r="AP38" t="s">
        <v>273</v>
      </c>
      <c r="AQ38" t="s">
        <v>274</v>
      </c>
    </row>
    <row r="39" spans="5:43" x14ac:dyDescent="0.25">
      <c r="E39" t="s">
        <v>3</v>
      </c>
      <c r="L39" s="5">
        <v>200</v>
      </c>
      <c r="T39" t="s">
        <v>47</v>
      </c>
      <c r="U39" t="s">
        <v>22</v>
      </c>
      <c r="X39" t="s">
        <v>1</v>
      </c>
      <c r="Y39" t="s">
        <v>10</v>
      </c>
      <c r="Z39" t="s">
        <v>12</v>
      </c>
      <c r="AF39" t="s">
        <v>97</v>
      </c>
      <c r="AK39" t="s">
        <v>8</v>
      </c>
      <c r="AM39" t="s">
        <v>235</v>
      </c>
      <c r="AN39" t="s">
        <v>253</v>
      </c>
      <c r="AO39" t="s">
        <v>237</v>
      </c>
      <c r="AP39" t="s">
        <v>273</v>
      </c>
      <c r="AQ39" t="s">
        <v>274</v>
      </c>
    </row>
    <row r="40" spans="5:43" x14ac:dyDescent="0.25">
      <c r="E40" t="s">
        <v>3</v>
      </c>
      <c r="L40" s="5">
        <v>150</v>
      </c>
      <c r="T40" t="s">
        <v>47</v>
      </c>
      <c r="U40" t="s">
        <v>22</v>
      </c>
      <c r="X40" t="s">
        <v>1</v>
      </c>
      <c r="Y40" t="s">
        <v>10</v>
      </c>
      <c r="Z40" t="s">
        <v>12</v>
      </c>
      <c r="AF40" t="s">
        <v>97</v>
      </c>
      <c r="AK40" t="s">
        <v>8</v>
      </c>
      <c r="AM40" t="s">
        <v>235</v>
      </c>
      <c r="AN40" t="s">
        <v>253</v>
      </c>
      <c r="AO40" t="s">
        <v>237</v>
      </c>
      <c r="AP40" t="s">
        <v>273</v>
      </c>
      <c r="AQ40" t="s">
        <v>274</v>
      </c>
    </row>
    <row r="41" spans="5:43" x14ac:dyDescent="0.25">
      <c r="E41" t="s">
        <v>3</v>
      </c>
      <c r="L41" s="5">
        <v>350</v>
      </c>
      <c r="T41" t="s">
        <v>47</v>
      </c>
      <c r="U41" t="s">
        <v>22</v>
      </c>
      <c r="X41" t="s">
        <v>1</v>
      </c>
      <c r="Y41" t="s">
        <v>10</v>
      </c>
      <c r="Z41" t="s">
        <v>12</v>
      </c>
      <c r="AF41" t="s">
        <v>97</v>
      </c>
      <c r="AK41" t="s">
        <v>8</v>
      </c>
      <c r="AM41" t="s">
        <v>235</v>
      </c>
      <c r="AN41" t="s">
        <v>253</v>
      </c>
      <c r="AO41" t="s">
        <v>237</v>
      </c>
      <c r="AP41" t="s">
        <v>273</v>
      </c>
      <c r="AQ41" t="s">
        <v>274</v>
      </c>
    </row>
    <row r="42" spans="5:43" x14ac:dyDescent="0.25">
      <c r="E42" t="s">
        <v>3</v>
      </c>
      <c r="L42" s="5">
        <v>40</v>
      </c>
      <c r="T42" t="s">
        <v>47</v>
      </c>
      <c r="U42" t="s">
        <v>25</v>
      </c>
      <c r="X42" t="s">
        <v>1</v>
      </c>
      <c r="Y42" t="s">
        <v>10</v>
      </c>
      <c r="Z42" t="s">
        <v>11</v>
      </c>
      <c r="AB42" t="s">
        <v>147</v>
      </c>
      <c r="AC42" t="s">
        <v>148</v>
      </c>
      <c r="AD42" t="s">
        <v>149</v>
      </c>
      <c r="AF42" t="s">
        <v>97</v>
      </c>
      <c r="AK42" t="s">
        <v>8</v>
      </c>
      <c r="AM42" t="s">
        <v>235</v>
      </c>
      <c r="AN42" t="s">
        <v>253</v>
      </c>
      <c r="AO42" t="s">
        <v>237</v>
      </c>
      <c r="AP42" t="s">
        <v>273</v>
      </c>
      <c r="AQ42" t="s">
        <v>274</v>
      </c>
    </row>
    <row r="43" spans="5:43" x14ac:dyDescent="0.25">
      <c r="E43" t="s">
        <v>3</v>
      </c>
      <c r="L43" s="5">
        <v>100</v>
      </c>
      <c r="T43" t="s">
        <v>47</v>
      </c>
      <c r="U43" t="s">
        <v>25</v>
      </c>
      <c r="X43" t="s">
        <v>1</v>
      </c>
      <c r="Y43" t="s">
        <v>10</v>
      </c>
      <c r="Z43" t="s">
        <v>11</v>
      </c>
      <c r="AB43" t="s">
        <v>318</v>
      </c>
      <c r="AD43" t="s">
        <v>319</v>
      </c>
      <c r="AF43" t="s">
        <v>97</v>
      </c>
      <c r="AK43" t="s">
        <v>8</v>
      </c>
      <c r="AM43" t="s">
        <v>235</v>
      </c>
      <c r="AN43" t="s">
        <v>253</v>
      </c>
      <c r="AO43" t="s">
        <v>237</v>
      </c>
      <c r="AP43" t="s">
        <v>273</v>
      </c>
      <c r="AQ43" t="s">
        <v>274</v>
      </c>
    </row>
    <row r="44" spans="5:43" x14ac:dyDescent="0.25">
      <c r="E44" t="s">
        <v>3</v>
      </c>
      <c r="L44" s="5">
        <v>11000</v>
      </c>
      <c r="T44" t="s">
        <v>42</v>
      </c>
      <c r="U44" t="s">
        <v>22</v>
      </c>
      <c r="X44" t="s">
        <v>1</v>
      </c>
      <c r="Y44" t="s">
        <v>10</v>
      </c>
      <c r="Z44" t="s">
        <v>11</v>
      </c>
      <c r="AB44" t="s">
        <v>329</v>
      </c>
      <c r="AC44" t="s">
        <v>220</v>
      </c>
      <c r="AD44" t="s">
        <v>330</v>
      </c>
      <c r="AF44" t="s">
        <v>97</v>
      </c>
      <c r="AK44" t="s">
        <v>8</v>
      </c>
      <c r="AM44" t="s">
        <v>183</v>
      </c>
      <c r="AN44" t="s">
        <v>184</v>
      </c>
      <c r="AO44" t="s">
        <v>185</v>
      </c>
      <c r="AP44" t="s">
        <v>313</v>
      </c>
      <c r="AQ44" t="s">
        <v>314</v>
      </c>
    </row>
    <row r="45" spans="5:43" x14ac:dyDescent="0.25">
      <c r="E45" t="s">
        <v>3</v>
      </c>
      <c r="L45" s="5">
        <v>1500</v>
      </c>
      <c r="T45" t="s">
        <v>42</v>
      </c>
      <c r="U45" t="s">
        <v>22</v>
      </c>
      <c r="X45" t="s">
        <v>1</v>
      </c>
      <c r="Y45" t="s">
        <v>10</v>
      </c>
      <c r="Z45" t="s">
        <v>11</v>
      </c>
      <c r="AB45" t="s">
        <v>331</v>
      </c>
      <c r="AC45" t="s">
        <v>220</v>
      </c>
      <c r="AD45" t="s">
        <v>332</v>
      </c>
      <c r="AF45" t="s">
        <v>97</v>
      </c>
      <c r="AK45" t="s">
        <v>8</v>
      </c>
      <c r="AM45" t="s">
        <v>183</v>
      </c>
      <c r="AN45" t="s">
        <v>184</v>
      </c>
      <c r="AO45" t="s">
        <v>185</v>
      </c>
      <c r="AP45" t="s">
        <v>313</v>
      </c>
      <c r="AQ45" t="s">
        <v>314</v>
      </c>
    </row>
    <row r="46" spans="5:43" x14ac:dyDescent="0.25">
      <c r="E46" t="s">
        <v>3</v>
      </c>
      <c r="L46" s="5">
        <v>800</v>
      </c>
      <c r="T46" t="s">
        <v>42</v>
      </c>
      <c r="U46" t="s">
        <v>22</v>
      </c>
      <c r="X46" t="s">
        <v>1</v>
      </c>
      <c r="Y46" t="s">
        <v>10</v>
      </c>
      <c r="Z46" t="s">
        <v>11</v>
      </c>
      <c r="AB46" t="s">
        <v>331</v>
      </c>
      <c r="AC46" t="s">
        <v>333</v>
      </c>
      <c r="AD46" t="s">
        <v>332</v>
      </c>
      <c r="AF46" t="s">
        <v>97</v>
      </c>
      <c r="AK46" t="s">
        <v>8</v>
      </c>
      <c r="AM46" t="s">
        <v>183</v>
      </c>
      <c r="AN46" t="s">
        <v>184</v>
      </c>
      <c r="AO46" t="s">
        <v>185</v>
      </c>
      <c r="AP46" t="s">
        <v>313</v>
      </c>
      <c r="AQ46" t="s">
        <v>314</v>
      </c>
    </row>
    <row r="47" spans="5:43" x14ac:dyDescent="0.25">
      <c r="E47" t="s">
        <v>3</v>
      </c>
      <c r="L47" s="5">
        <v>5000</v>
      </c>
      <c r="T47" t="s">
        <v>42</v>
      </c>
      <c r="U47" t="s">
        <v>22</v>
      </c>
      <c r="X47" t="s">
        <v>1</v>
      </c>
      <c r="Y47" t="s">
        <v>10</v>
      </c>
      <c r="Z47" t="s">
        <v>11</v>
      </c>
      <c r="AB47" t="s">
        <v>301</v>
      </c>
      <c r="AC47" t="s">
        <v>302</v>
      </c>
      <c r="AD47" t="s">
        <v>303</v>
      </c>
      <c r="AF47" t="s">
        <v>97</v>
      </c>
      <c r="AK47" t="s">
        <v>8</v>
      </c>
      <c r="AM47" t="s">
        <v>183</v>
      </c>
      <c r="AN47" t="s">
        <v>184</v>
      </c>
      <c r="AO47" t="s">
        <v>185</v>
      </c>
      <c r="AP47" t="s">
        <v>313</v>
      </c>
      <c r="AQ47" t="s">
        <v>314</v>
      </c>
    </row>
    <row r="48" spans="5:43" x14ac:dyDescent="0.25">
      <c r="E48" t="s">
        <v>3</v>
      </c>
      <c r="L48" s="5">
        <v>1350</v>
      </c>
      <c r="T48" t="s">
        <v>42</v>
      </c>
      <c r="U48" t="s">
        <v>22</v>
      </c>
      <c r="X48" t="s">
        <v>1</v>
      </c>
      <c r="Y48" t="s">
        <v>10</v>
      </c>
      <c r="Z48" t="s">
        <v>11</v>
      </c>
      <c r="AB48" t="s">
        <v>124</v>
      </c>
      <c r="AC48" t="s">
        <v>155</v>
      </c>
      <c r="AD48" t="s">
        <v>126</v>
      </c>
      <c r="AF48" t="s">
        <v>97</v>
      </c>
      <c r="AK48" t="s">
        <v>8</v>
      </c>
      <c r="AM48" t="s">
        <v>183</v>
      </c>
      <c r="AN48" t="s">
        <v>184</v>
      </c>
      <c r="AO48" t="s">
        <v>185</v>
      </c>
      <c r="AP48" t="s">
        <v>313</v>
      </c>
      <c r="AQ48" t="s">
        <v>314</v>
      </c>
    </row>
    <row r="49" spans="1:43" x14ac:dyDescent="0.25">
      <c r="E49" t="s">
        <v>3</v>
      </c>
      <c r="L49" s="5">
        <v>5340</v>
      </c>
      <c r="T49" t="s">
        <v>42</v>
      </c>
      <c r="U49" t="s">
        <v>22</v>
      </c>
      <c r="X49" t="s">
        <v>1</v>
      </c>
      <c r="Y49" t="s">
        <v>10</v>
      </c>
      <c r="Z49" t="s">
        <v>11</v>
      </c>
      <c r="AB49" t="s">
        <v>318</v>
      </c>
      <c r="AC49" t="s">
        <v>334</v>
      </c>
      <c r="AD49" t="s">
        <v>335</v>
      </c>
      <c r="AF49" t="s">
        <v>97</v>
      </c>
      <c r="AK49" t="s">
        <v>8</v>
      </c>
      <c r="AM49" t="s">
        <v>183</v>
      </c>
      <c r="AN49" t="s">
        <v>184</v>
      </c>
      <c r="AO49" t="s">
        <v>185</v>
      </c>
      <c r="AP49" t="s">
        <v>313</v>
      </c>
      <c r="AQ49" t="s">
        <v>314</v>
      </c>
    </row>
    <row r="50" spans="1:43" x14ac:dyDescent="0.25">
      <c r="E50" t="s">
        <v>3</v>
      </c>
      <c r="L50" s="5">
        <v>480</v>
      </c>
      <c r="T50" t="s">
        <v>42</v>
      </c>
      <c r="U50" t="s">
        <v>22</v>
      </c>
      <c r="X50" t="s">
        <v>1</v>
      </c>
      <c r="Y50" t="s">
        <v>10</v>
      </c>
      <c r="Z50" t="s">
        <v>11</v>
      </c>
      <c r="AB50" t="s">
        <v>124</v>
      </c>
      <c r="AC50" t="s">
        <v>128</v>
      </c>
      <c r="AD50" t="s">
        <v>304</v>
      </c>
      <c r="AF50" t="s">
        <v>97</v>
      </c>
      <c r="AK50" t="s">
        <v>8</v>
      </c>
      <c r="AM50" t="s">
        <v>183</v>
      </c>
      <c r="AN50" t="s">
        <v>184</v>
      </c>
      <c r="AO50" t="s">
        <v>185</v>
      </c>
      <c r="AP50" t="s">
        <v>313</v>
      </c>
      <c r="AQ50" t="s">
        <v>314</v>
      </c>
    </row>
    <row r="51" spans="1:43" x14ac:dyDescent="0.25">
      <c r="E51" t="s">
        <v>3</v>
      </c>
      <c r="L51" s="5">
        <v>22000</v>
      </c>
      <c r="T51" t="s">
        <v>32</v>
      </c>
      <c r="U51" t="s">
        <v>18</v>
      </c>
      <c r="X51" t="s">
        <v>1</v>
      </c>
      <c r="Y51" t="s">
        <v>10</v>
      </c>
      <c r="Z51" t="s">
        <v>11</v>
      </c>
      <c r="AB51" t="s">
        <v>93</v>
      </c>
      <c r="AC51" t="s">
        <v>220</v>
      </c>
      <c r="AD51" t="s">
        <v>268</v>
      </c>
      <c r="AF51" t="s">
        <v>97</v>
      </c>
      <c r="AK51" t="s">
        <v>8</v>
      </c>
      <c r="AM51" t="s">
        <v>100</v>
      </c>
      <c r="AN51" t="s">
        <v>212</v>
      </c>
      <c r="AO51" t="s">
        <v>102</v>
      </c>
      <c r="AP51" t="s">
        <v>266</v>
      </c>
      <c r="AQ51" t="s">
        <v>267</v>
      </c>
    </row>
    <row r="52" spans="1:43" x14ac:dyDescent="0.25">
      <c r="E52" t="s">
        <v>3</v>
      </c>
      <c r="L52" s="5">
        <v>1000</v>
      </c>
      <c r="T52" t="s">
        <v>48</v>
      </c>
      <c r="U52" t="s">
        <v>27</v>
      </c>
      <c r="X52" t="s">
        <v>1</v>
      </c>
      <c r="Y52" t="s">
        <v>10</v>
      </c>
      <c r="Z52" t="s">
        <v>12</v>
      </c>
      <c r="AF52" t="s">
        <v>97</v>
      </c>
      <c r="AK52" t="s">
        <v>8</v>
      </c>
      <c r="AM52" t="s">
        <v>100</v>
      </c>
      <c r="AN52" t="s">
        <v>212</v>
      </c>
      <c r="AO52" t="s">
        <v>102</v>
      </c>
      <c r="AP52" t="s">
        <v>266</v>
      </c>
      <c r="AQ52" t="s">
        <v>267</v>
      </c>
    </row>
    <row r="53" spans="1:43" x14ac:dyDescent="0.25">
      <c r="E53" t="s">
        <v>3</v>
      </c>
      <c r="L53" s="5">
        <v>1000</v>
      </c>
      <c r="T53" t="s">
        <v>48</v>
      </c>
      <c r="U53" t="s">
        <v>27</v>
      </c>
      <c r="X53" t="s">
        <v>1</v>
      </c>
      <c r="Y53" t="s">
        <v>10</v>
      </c>
      <c r="Z53" t="s">
        <v>13</v>
      </c>
      <c r="AF53" t="s">
        <v>97</v>
      </c>
      <c r="AK53" t="s">
        <v>8</v>
      </c>
      <c r="AM53" t="s">
        <v>100</v>
      </c>
      <c r="AN53" t="s">
        <v>212</v>
      </c>
      <c r="AO53" t="s">
        <v>102</v>
      </c>
      <c r="AP53" t="s">
        <v>266</v>
      </c>
      <c r="AQ53" t="s">
        <v>267</v>
      </c>
    </row>
    <row r="54" spans="1:43" x14ac:dyDescent="0.25">
      <c r="E54" t="s">
        <v>3</v>
      </c>
      <c r="L54" s="5">
        <v>700</v>
      </c>
      <c r="T54" t="s">
        <v>28</v>
      </c>
      <c r="U54" t="s">
        <v>28</v>
      </c>
      <c r="X54" t="s">
        <v>1</v>
      </c>
      <c r="Y54" t="s">
        <v>10</v>
      </c>
      <c r="Z54" t="s">
        <v>12</v>
      </c>
      <c r="AF54" t="s">
        <v>97</v>
      </c>
      <c r="AK54" t="s">
        <v>8</v>
      </c>
      <c r="AM54" t="s">
        <v>100</v>
      </c>
      <c r="AN54" t="s">
        <v>199</v>
      </c>
      <c r="AO54" t="s">
        <v>102</v>
      </c>
      <c r="AP54" t="s">
        <v>266</v>
      </c>
      <c r="AQ54" t="s">
        <v>267</v>
      </c>
    </row>
    <row r="55" spans="1:43" x14ac:dyDescent="0.25">
      <c r="E55" t="s">
        <v>3</v>
      </c>
      <c r="L55" s="5">
        <v>220</v>
      </c>
      <c r="T55" t="s">
        <v>33</v>
      </c>
      <c r="U55" t="s">
        <v>19</v>
      </c>
      <c r="X55" t="s">
        <v>1</v>
      </c>
      <c r="Y55" t="s">
        <v>10</v>
      </c>
      <c r="Z55" t="s">
        <v>11</v>
      </c>
      <c r="AB55" t="s">
        <v>331</v>
      </c>
      <c r="AC55" t="s">
        <v>220</v>
      </c>
      <c r="AD55" t="s">
        <v>332</v>
      </c>
      <c r="AF55" t="s">
        <v>97</v>
      </c>
      <c r="AK55" t="s">
        <v>8</v>
      </c>
      <c r="AM55" t="s">
        <v>100</v>
      </c>
      <c r="AN55" t="s">
        <v>336</v>
      </c>
      <c r="AO55" t="s">
        <v>102</v>
      </c>
      <c r="AP55" t="s">
        <v>266</v>
      </c>
      <c r="AQ55" t="s">
        <v>267</v>
      </c>
    </row>
    <row r="56" spans="1:43" x14ac:dyDescent="0.25">
      <c r="E56" t="s">
        <v>3</v>
      </c>
      <c r="L56" s="5">
        <v>481</v>
      </c>
      <c r="T56" t="s">
        <v>33</v>
      </c>
      <c r="U56" t="s">
        <v>19</v>
      </c>
      <c r="X56" t="s">
        <v>1</v>
      </c>
      <c r="Y56" t="s">
        <v>10</v>
      </c>
      <c r="Z56" t="s">
        <v>11</v>
      </c>
      <c r="AB56" t="s">
        <v>195</v>
      </c>
      <c r="AC56" t="s">
        <v>220</v>
      </c>
      <c r="AD56" t="s">
        <v>197</v>
      </c>
      <c r="AF56" t="s">
        <v>97</v>
      </c>
      <c r="AK56" t="s">
        <v>8</v>
      </c>
      <c r="AM56" t="s">
        <v>100</v>
      </c>
      <c r="AN56" t="s">
        <v>336</v>
      </c>
      <c r="AO56" t="s">
        <v>102</v>
      </c>
      <c r="AP56" t="s">
        <v>266</v>
      </c>
      <c r="AQ56" t="s">
        <v>267</v>
      </c>
    </row>
    <row r="57" spans="1:43" x14ac:dyDescent="0.25">
      <c r="E57" t="s">
        <v>3</v>
      </c>
      <c r="L57" s="5">
        <v>84</v>
      </c>
      <c r="T57" t="s">
        <v>33</v>
      </c>
      <c r="U57" t="s">
        <v>19</v>
      </c>
      <c r="X57" t="s">
        <v>1</v>
      </c>
      <c r="Y57" t="s">
        <v>10</v>
      </c>
      <c r="Z57" t="s">
        <v>11</v>
      </c>
      <c r="AB57" t="s">
        <v>305</v>
      </c>
      <c r="AC57" t="s">
        <v>220</v>
      </c>
      <c r="AD57" t="s">
        <v>337</v>
      </c>
      <c r="AF57" t="s">
        <v>97</v>
      </c>
      <c r="AK57" t="s">
        <v>8</v>
      </c>
      <c r="AM57" t="s">
        <v>100</v>
      </c>
      <c r="AN57" t="s">
        <v>336</v>
      </c>
      <c r="AO57" t="s">
        <v>102</v>
      </c>
      <c r="AP57" t="s">
        <v>266</v>
      </c>
      <c r="AQ57" t="s">
        <v>267</v>
      </c>
    </row>
    <row r="58" spans="1:43" x14ac:dyDescent="0.25">
      <c r="E58" t="s">
        <v>3</v>
      </c>
      <c r="L58" s="5">
        <v>200</v>
      </c>
      <c r="T58" t="s">
        <v>33</v>
      </c>
      <c r="U58" t="s">
        <v>19</v>
      </c>
      <c r="X58" t="s">
        <v>1</v>
      </c>
      <c r="Y58" t="s">
        <v>10</v>
      </c>
      <c r="Z58" t="s">
        <v>11</v>
      </c>
      <c r="AB58" t="s">
        <v>318</v>
      </c>
      <c r="AC58" t="s">
        <v>220</v>
      </c>
      <c r="AD58" t="s">
        <v>319</v>
      </c>
      <c r="AF58" t="s">
        <v>97</v>
      </c>
      <c r="AK58" t="s">
        <v>8</v>
      </c>
      <c r="AM58" t="s">
        <v>100</v>
      </c>
      <c r="AN58" t="s">
        <v>336</v>
      </c>
      <c r="AO58" t="s">
        <v>102</v>
      </c>
      <c r="AP58" t="s">
        <v>266</v>
      </c>
      <c r="AQ58" t="s">
        <v>267</v>
      </c>
    </row>
    <row r="59" spans="1:43" x14ac:dyDescent="0.25">
      <c r="E59" t="s">
        <v>3</v>
      </c>
      <c r="L59" s="5">
        <v>1200</v>
      </c>
      <c r="T59" t="s">
        <v>34</v>
      </c>
      <c r="U59" t="s">
        <v>19</v>
      </c>
      <c r="X59" t="s">
        <v>1</v>
      </c>
      <c r="Y59" t="s">
        <v>10</v>
      </c>
      <c r="Z59" t="s">
        <v>11</v>
      </c>
      <c r="AB59" t="s">
        <v>165</v>
      </c>
      <c r="AC59" t="s">
        <v>220</v>
      </c>
      <c r="AD59" t="s">
        <v>268</v>
      </c>
      <c r="AF59" t="s">
        <v>97</v>
      </c>
      <c r="AK59" t="s">
        <v>8</v>
      </c>
      <c r="AM59" t="s">
        <v>100</v>
      </c>
      <c r="AN59" t="s">
        <v>212</v>
      </c>
      <c r="AO59" t="s">
        <v>102</v>
      </c>
      <c r="AP59" t="s">
        <v>266</v>
      </c>
      <c r="AQ59" t="s">
        <v>267</v>
      </c>
    </row>
    <row r="60" spans="1:43" x14ac:dyDescent="0.25">
      <c r="E60" t="s">
        <v>3</v>
      </c>
      <c r="L60" s="5">
        <v>1200</v>
      </c>
      <c r="T60" t="s">
        <v>34</v>
      </c>
      <c r="U60" t="s">
        <v>19</v>
      </c>
      <c r="X60" t="s">
        <v>1</v>
      </c>
      <c r="Y60" t="s">
        <v>10</v>
      </c>
      <c r="Z60" t="s">
        <v>11</v>
      </c>
      <c r="AB60" t="s">
        <v>93</v>
      </c>
      <c r="AC60" t="s">
        <v>220</v>
      </c>
      <c r="AD60" t="s">
        <v>268</v>
      </c>
      <c r="AF60" t="s">
        <v>97</v>
      </c>
      <c r="AK60" t="s">
        <v>8</v>
      </c>
      <c r="AM60" t="s">
        <v>100</v>
      </c>
      <c r="AN60" t="s">
        <v>212</v>
      </c>
      <c r="AO60" t="s">
        <v>102</v>
      </c>
      <c r="AP60" t="s">
        <v>266</v>
      </c>
      <c r="AQ60" t="s">
        <v>267</v>
      </c>
    </row>
    <row r="61" spans="1:43" x14ac:dyDescent="0.25">
      <c r="A61">
        <v>60700810</v>
      </c>
      <c r="B61" t="s">
        <v>190</v>
      </c>
      <c r="C61">
        <v>637302</v>
      </c>
      <c r="D61" t="s">
        <v>191</v>
      </c>
      <c r="E61" t="s">
        <v>3</v>
      </c>
      <c r="F61">
        <v>43131</v>
      </c>
      <c r="G61">
        <v>20797</v>
      </c>
      <c r="H61" t="s">
        <v>192</v>
      </c>
      <c r="I61" t="s">
        <v>193</v>
      </c>
      <c r="J61" t="s">
        <v>88</v>
      </c>
      <c r="K61">
        <v>2000</v>
      </c>
      <c r="L61" s="5">
        <v>2000</v>
      </c>
      <c r="M61">
        <v>20493020618</v>
      </c>
      <c r="N61" t="s">
        <v>194</v>
      </c>
      <c r="O61">
        <v>56000</v>
      </c>
      <c r="P61" t="s">
        <v>108</v>
      </c>
      <c r="Q61" t="s">
        <v>164</v>
      </c>
      <c r="R61">
        <v>2</v>
      </c>
      <c r="S61">
        <v>0</v>
      </c>
      <c r="T61" t="s">
        <v>43</v>
      </c>
      <c r="U61" t="s">
        <v>23</v>
      </c>
      <c r="V61">
        <v>80000</v>
      </c>
      <c r="W61">
        <v>0</v>
      </c>
      <c r="X61" t="s">
        <v>1</v>
      </c>
      <c r="Y61" t="s">
        <v>10</v>
      </c>
      <c r="Z61" t="s">
        <v>11</v>
      </c>
      <c r="AA61">
        <v>0</v>
      </c>
      <c r="AB61" t="s">
        <v>195</v>
      </c>
      <c r="AC61" t="s">
        <v>196</v>
      </c>
      <c r="AD61" t="s">
        <v>197</v>
      </c>
      <c r="AE61" t="s">
        <v>96</v>
      </c>
      <c r="AF61" t="s">
        <v>168</v>
      </c>
      <c r="AG61" t="s">
        <v>11</v>
      </c>
      <c r="AH61" t="s">
        <v>19</v>
      </c>
      <c r="AI61">
        <v>42491</v>
      </c>
      <c r="AJ61" t="s">
        <v>169</v>
      </c>
      <c r="AK61" t="s">
        <v>9</v>
      </c>
      <c r="AL61" t="s">
        <v>198</v>
      </c>
      <c r="AM61" t="s">
        <v>100</v>
      </c>
      <c r="AN61" t="s">
        <v>199</v>
      </c>
      <c r="AO61" t="s">
        <v>102</v>
      </c>
      <c r="AP61">
        <v>0</v>
      </c>
      <c r="AQ61">
        <v>0</v>
      </c>
    </row>
    <row r="62" spans="1:43" x14ac:dyDescent="0.25">
      <c r="A62">
        <v>60700800</v>
      </c>
      <c r="B62" t="s">
        <v>200</v>
      </c>
      <c r="C62">
        <v>632103</v>
      </c>
      <c r="D62" t="s">
        <v>270</v>
      </c>
      <c r="E62" t="s">
        <v>3</v>
      </c>
      <c r="F62">
        <v>43131</v>
      </c>
      <c r="G62">
        <v>20789</v>
      </c>
      <c r="H62" t="s">
        <v>171</v>
      </c>
      <c r="I62" t="s">
        <v>271</v>
      </c>
      <c r="J62" t="s">
        <v>88</v>
      </c>
      <c r="K62">
        <v>5200</v>
      </c>
      <c r="L62" s="5">
        <v>5200</v>
      </c>
      <c r="M62">
        <v>20510400233</v>
      </c>
      <c r="N62" t="s">
        <v>163</v>
      </c>
      <c r="O62">
        <v>80000</v>
      </c>
      <c r="P62" t="s">
        <v>91</v>
      </c>
      <c r="Q62" t="s">
        <v>164</v>
      </c>
      <c r="R62">
        <v>6</v>
      </c>
      <c r="S62">
        <v>0</v>
      </c>
      <c r="T62" t="s">
        <v>35</v>
      </c>
      <c r="U62" t="s">
        <v>21</v>
      </c>
      <c r="V62">
        <v>80000</v>
      </c>
      <c r="W62">
        <v>43040</v>
      </c>
      <c r="X62" t="s">
        <v>1</v>
      </c>
      <c r="Y62" t="s">
        <v>10</v>
      </c>
      <c r="Z62" t="s">
        <v>11</v>
      </c>
      <c r="AA62">
        <v>0</v>
      </c>
      <c r="AB62" t="s">
        <v>165</v>
      </c>
      <c r="AC62" t="s">
        <v>166</v>
      </c>
      <c r="AD62" t="s">
        <v>167</v>
      </c>
      <c r="AE62" t="s">
        <v>96</v>
      </c>
      <c r="AF62" t="s">
        <v>168</v>
      </c>
      <c r="AG62" t="s">
        <v>11</v>
      </c>
      <c r="AH62">
        <v>0</v>
      </c>
      <c r="AI62">
        <v>42491</v>
      </c>
      <c r="AJ62" t="s">
        <v>169</v>
      </c>
      <c r="AK62" t="s">
        <v>9</v>
      </c>
      <c r="AL62" t="s">
        <v>272</v>
      </c>
      <c r="AM62" t="s">
        <v>100</v>
      </c>
      <c r="AN62" t="s">
        <v>269</v>
      </c>
      <c r="AO62" t="s">
        <v>102</v>
      </c>
      <c r="AP62">
        <v>0</v>
      </c>
      <c r="AQ62">
        <v>0</v>
      </c>
    </row>
    <row r="63" spans="1:43" x14ac:dyDescent="0.25">
      <c r="A63">
        <v>60700800</v>
      </c>
      <c r="B63" t="s">
        <v>200</v>
      </c>
      <c r="C63">
        <v>632103</v>
      </c>
      <c r="D63" t="s">
        <v>270</v>
      </c>
      <c r="E63" t="s">
        <v>3</v>
      </c>
      <c r="F63">
        <v>43131</v>
      </c>
      <c r="G63">
        <v>20795</v>
      </c>
      <c r="H63" t="s">
        <v>280</v>
      </c>
      <c r="I63" t="s">
        <v>281</v>
      </c>
      <c r="J63" t="s">
        <v>88</v>
      </c>
      <c r="K63">
        <v>13000</v>
      </c>
      <c r="L63" s="5">
        <v>13000</v>
      </c>
      <c r="M63">
        <v>99999999999</v>
      </c>
      <c r="N63" t="s">
        <v>282</v>
      </c>
      <c r="O63">
        <v>80000</v>
      </c>
      <c r="P63" t="s">
        <v>91</v>
      </c>
      <c r="Q63" t="s">
        <v>164</v>
      </c>
      <c r="R63">
        <v>1</v>
      </c>
      <c r="S63">
        <v>0</v>
      </c>
      <c r="T63" t="s">
        <v>36</v>
      </c>
      <c r="U63" t="s">
        <v>21</v>
      </c>
      <c r="V63">
        <v>80000</v>
      </c>
      <c r="W63">
        <v>43101</v>
      </c>
      <c r="X63" t="s">
        <v>1</v>
      </c>
      <c r="Y63" t="s">
        <v>10</v>
      </c>
      <c r="Z63" t="s">
        <v>11</v>
      </c>
      <c r="AA63">
        <v>0</v>
      </c>
      <c r="AB63">
        <v>0</v>
      </c>
      <c r="AC63">
        <v>0</v>
      </c>
      <c r="AD63">
        <v>0</v>
      </c>
      <c r="AE63">
        <v>0</v>
      </c>
      <c r="AF63" t="s">
        <v>168</v>
      </c>
      <c r="AG63" t="s">
        <v>11</v>
      </c>
      <c r="AH63">
        <v>0</v>
      </c>
      <c r="AI63">
        <v>42491</v>
      </c>
      <c r="AJ63" t="s">
        <v>169</v>
      </c>
      <c r="AK63" t="s">
        <v>9</v>
      </c>
      <c r="AL63" t="s">
        <v>283</v>
      </c>
      <c r="AM63" t="s">
        <v>284</v>
      </c>
      <c r="AN63" t="s">
        <v>285</v>
      </c>
      <c r="AO63" t="s">
        <v>286</v>
      </c>
      <c r="AP63">
        <v>0</v>
      </c>
      <c r="AQ63">
        <v>0</v>
      </c>
    </row>
    <row r="64" spans="1:43" x14ac:dyDescent="0.25">
      <c r="A64">
        <v>60700800</v>
      </c>
      <c r="B64" t="s">
        <v>200</v>
      </c>
      <c r="C64">
        <v>47141202</v>
      </c>
      <c r="D64" t="s">
        <v>201</v>
      </c>
      <c r="E64" t="s">
        <v>3</v>
      </c>
      <c r="F64">
        <v>43131</v>
      </c>
      <c r="G64">
        <v>454438</v>
      </c>
      <c r="H64" t="s">
        <v>202</v>
      </c>
      <c r="I64" t="s">
        <v>203</v>
      </c>
      <c r="J64" t="s">
        <v>88</v>
      </c>
      <c r="K64">
        <v>6921.72</v>
      </c>
      <c r="L64" s="5">
        <v>6921.72</v>
      </c>
      <c r="M64" t="s">
        <v>204</v>
      </c>
      <c r="N64" t="s">
        <v>205</v>
      </c>
      <c r="O64">
        <v>32000</v>
      </c>
      <c r="P64" t="s">
        <v>206</v>
      </c>
      <c r="Q64" t="s">
        <v>92</v>
      </c>
      <c r="R64">
        <v>0</v>
      </c>
      <c r="S64">
        <v>0</v>
      </c>
      <c r="T64" t="s">
        <v>44</v>
      </c>
      <c r="U64" t="s">
        <v>23</v>
      </c>
      <c r="V64">
        <v>80000</v>
      </c>
      <c r="W64" t="s">
        <v>207</v>
      </c>
      <c r="X64" t="s">
        <v>1</v>
      </c>
      <c r="Y64" t="s">
        <v>10</v>
      </c>
      <c r="Z64" t="s">
        <v>11</v>
      </c>
      <c r="AA64">
        <v>0</v>
      </c>
      <c r="AB64" t="s">
        <v>208</v>
      </c>
      <c r="AC64" t="s">
        <v>209</v>
      </c>
      <c r="AD64" t="s">
        <v>210</v>
      </c>
      <c r="AE64" t="s">
        <v>96</v>
      </c>
      <c r="AF64" t="s">
        <v>97</v>
      </c>
      <c r="AG64" t="s">
        <v>11</v>
      </c>
      <c r="AH64" t="s">
        <v>19</v>
      </c>
      <c r="AI64">
        <v>42491</v>
      </c>
      <c r="AJ64" t="s">
        <v>181</v>
      </c>
      <c r="AK64" t="s">
        <v>9</v>
      </c>
      <c r="AL64" t="s">
        <v>211</v>
      </c>
      <c r="AM64" t="s">
        <v>100</v>
      </c>
      <c r="AN64" t="s">
        <v>212</v>
      </c>
      <c r="AO64" t="s">
        <v>102</v>
      </c>
      <c r="AP64">
        <v>0</v>
      </c>
      <c r="AQ64">
        <v>0</v>
      </c>
    </row>
    <row r="65" spans="1:43" x14ac:dyDescent="0.25">
      <c r="A65">
        <v>60600510</v>
      </c>
      <c r="B65" t="s">
        <v>224</v>
      </c>
      <c r="C65">
        <v>47241103</v>
      </c>
      <c r="D65" t="s">
        <v>225</v>
      </c>
      <c r="E65" t="s">
        <v>3</v>
      </c>
      <c r="F65">
        <v>43090</v>
      </c>
      <c r="G65">
        <v>448496</v>
      </c>
      <c r="H65" t="s">
        <v>290</v>
      </c>
      <c r="I65" t="s">
        <v>291</v>
      </c>
      <c r="J65" t="s">
        <v>228</v>
      </c>
      <c r="K65">
        <v>480.51</v>
      </c>
      <c r="L65" s="5">
        <v>1574.15</v>
      </c>
      <c r="M65" t="s">
        <v>229</v>
      </c>
      <c r="N65" t="s">
        <v>230</v>
      </c>
      <c r="O65">
        <v>80000</v>
      </c>
      <c r="P65" t="s">
        <v>91</v>
      </c>
      <c r="Q65" t="s">
        <v>231</v>
      </c>
      <c r="R65" t="s">
        <v>232</v>
      </c>
      <c r="S65">
        <v>0</v>
      </c>
      <c r="T65" t="s">
        <v>20</v>
      </c>
      <c r="U65" t="s">
        <v>20</v>
      </c>
      <c r="V65">
        <v>80000</v>
      </c>
      <c r="W65">
        <v>0</v>
      </c>
      <c r="X65" t="s">
        <v>1</v>
      </c>
      <c r="Y65" t="s">
        <v>10</v>
      </c>
      <c r="Z65" t="s">
        <v>11</v>
      </c>
      <c r="AA65">
        <v>0</v>
      </c>
      <c r="AB65">
        <v>0</v>
      </c>
      <c r="AC65">
        <v>0</v>
      </c>
      <c r="AD65">
        <v>0</v>
      </c>
      <c r="AE65">
        <v>0</v>
      </c>
      <c r="AF65" t="s">
        <v>97</v>
      </c>
      <c r="AG65" t="s">
        <v>11</v>
      </c>
      <c r="AH65" t="s">
        <v>180</v>
      </c>
      <c r="AI65">
        <v>42491</v>
      </c>
      <c r="AJ65" t="s">
        <v>181</v>
      </c>
      <c r="AK65" t="s">
        <v>9</v>
      </c>
      <c r="AL65" t="s">
        <v>292</v>
      </c>
      <c r="AM65" t="s">
        <v>235</v>
      </c>
      <c r="AN65" t="s">
        <v>236</v>
      </c>
      <c r="AO65" t="s">
        <v>237</v>
      </c>
      <c r="AP65">
        <v>0</v>
      </c>
      <c r="AQ65">
        <v>0</v>
      </c>
    </row>
    <row r="66" spans="1:43" x14ac:dyDescent="0.25">
      <c r="A66">
        <v>60600510</v>
      </c>
      <c r="B66" t="s">
        <v>224</v>
      </c>
      <c r="C66">
        <v>47241103</v>
      </c>
      <c r="D66" t="s">
        <v>225</v>
      </c>
      <c r="E66" t="s">
        <v>3</v>
      </c>
      <c r="F66">
        <v>43117</v>
      </c>
      <c r="G66">
        <v>451411</v>
      </c>
      <c r="H66" t="s">
        <v>226</v>
      </c>
      <c r="I66" t="s">
        <v>227</v>
      </c>
      <c r="J66" t="s">
        <v>228</v>
      </c>
      <c r="K66">
        <v>8.4700000000000006</v>
      </c>
      <c r="L66" s="5">
        <v>27.25</v>
      </c>
      <c r="M66" t="s">
        <v>229</v>
      </c>
      <c r="N66" t="s">
        <v>230</v>
      </c>
      <c r="O66">
        <v>80000</v>
      </c>
      <c r="P66" t="s">
        <v>91</v>
      </c>
      <c r="Q66" t="s">
        <v>231</v>
      </c>
      <c r="R66" t="s">
        <v>232</v>
      </c>
      <c r="S66">
        <v>0</v>
      </c>
      <c r="T66" t="s">
        <v>49</v>
      </c>
      <c r="U66" t="s">
        <v>20</v>
      </c>
      <c r="V66">
        <v>81000</v>
      </c>
      <c r="W66">
        <v>0</v>
      </c>
      <c r="X66" t="s">
        <v>1</v>
      </c>
      <c r="Y66" t="s">
        <v>10</v>
      </c>
      <c r="Z66" t="s">
        <v>12</v>
      </c>
      <c r="AA66">
        <v>0</v>
      </c>
      <c r="AB66">
        <v>0</v>
      </c>
      <c r="AC66">
        <v>0</v>
      </c>
      <c r="AD66">
        <v>0</v>
      </c>
      <c r="AE66">
        <v>0</v>
      </c>
      <c r="AF66" t="s">
        <v>97</v>
      </c>
      <c r="AG66" t="s">
        <v>233</v>
      </c>
      <c r="AH66" t="s">
        <v>180</v>
      </c>
      <c r="AI66">
        <v>42491</v>
      </c>
      <c r="AJ66" t="s">
        <v>181</v>
      </c>
      <c r="AK66" t="s">
        <v>9</v>
      </c>
      <c r="AL66" t="s">
        <v>234</v>
      </c>
      <c r="AM66" t="s">
        <v>235</v>
      </c>
      <c r="AN66" t="s">
        <v>236</v>
      </c>
      <c r="AO66" t="s">
        <v>237</v>
      </c>
      <c r="AP66">
        <v>0</v>
      </c>
      <c r="AQ66">
        <v>0</v>
      </c>
    </row>
    <row r="67" spans="1:43" x14ac:dyDescent="0.25">
      <c r="A67">
        <v>60600510</v>
      </c>
      <c r="B67" t="s">
        <v>224</v>
      </c>
      <c r="C67">
        <v>47241103</v>
      </c>
      <c r="D67" t="s">
        <v>225</v>
      </c>
      <c r="E67" t="s">
        <v>3</v>
      </c>
      <c r="F67">
        <v>43115</v>
      </c>
      <c r="G67">
        <v>451410</v>
      </c>
      <c r="H67" t="s">
        <v>238</v>
      </c>
      <c r="I67" t="s">
        <v>239</v>
      </c>
      <c r="J67" t="s">
        <v>228</v>
      </c>
      <c r="K67">
        <v>34</v>
      </c>
      <c r="L67" s="5">
        <v>109.38</v>
      </c>
      <c r="M67" t="s">
        <v>240</v>
      </c>
      <c r="N67" t="s">
        <v>241</v>
      </c>
      <c r="O67">
        <v>80000</v>
      </c>
      <c r="P67" t="s">
        <v>91</v>
      </c>
      <c r="Q67" t="s">
        <v>231</v>
      </c>
      <c r="R67" t="s">
        <v>232</v>
      </c>
      <c r="S67">
        <v>0</v>
      </c>
      <c r="T67" t="s">
        <v>49</v>
      </c>
      <c r="U67" t="s">
        <v>20</v>
      </c>
      <c r="V67">
        <v>81000</v>
      </c>
      <c r="W67">
        <v>0</v>
      </c>
      <c r="X67" t="s">
        <v>1</v>
      </c>
      <c r="Y67" t="s">
        <v>10</v>
      </c>
      <c r="Z67" t="s">
        <v>12</v>
      </c>
      <c r="AA67">
        <v>0</v>
      </c>
      <c r="AB67">
        <v>0</v>
      </c>
      <c r="AC67">
        <v>0</v>
      </c>
      <c r="AD67">
        <v>0</v>
      </c>
      <c r="AE67">
        <v>0</v>
      </c>
      <c r="AF67" t="s">
        <v>97</v>
      </c>
      <c r="AG67" t="s">
        <v>233</v>
      </c>
      <c r="AH67" t="s">
        <v>180</v>
      </c>
      <c r="AI67">
        <v>42491</v>
      </c>
      <c r="AJ67" t="s">
        <v>181</v>
      </c>
      <c r="AK67" t="s">
        <v>9</v>
      </c>
      <c r="AL67" t="s">
        <v>234</v>
      </c>
      <c r="AM67" t="s">
        <v>235</v>
      </c>
      <c r="AN67" t="s">
        <v>236</v>
      </c>
      <c r="AO67" t="s">
        <v>237</v>
      </c>
      <c r="AP67">
        <v>0</v>
      </c>
      <c r="AQ67">
        <v>0</v>
      </c>
    </row>
    <row r="68" spans="1:43" x14ac:dyDescent="0.25">
      <c r="A68">
        <v>60600510</v>
      </c>
      <c r="B68" t="s">
        <v>224</v>
      </c>
      <c r="C68">
        <v>47241103</v>
      </c>
      <c r="D68" t="s">
        <v>225</v>
      </c>
      <c r="E68" t="s">
        <v>3</v>
      </c>
      <c r="F68">
        <v>43112</v>
      </c>
      <c r="G68">
        <v>451428</v>
      </c>
      <c r="H68" t="s">
        <v>242</v>
      </c>
      <c r="I68" t="s">
        <v>243</v>
      </c>
      <c r="J68" t="s">
        <v>228</v>
      </c>
      <c r="K68">
        <v>8.4700000000000006</v>
      </c>
      <c r="L68" s="5">
        <v>27.26</v>
      </c>
      <c r="M68" t="s">
        <v>229</v>
      </c>
      <c r="N68" t="s">
        <v>230</v>
      </c>
      <c r="O68">
        <v>80000</v>
      </c>
      <c r="P68" t="s">
        <v>91</v>
      </c>
      <c r="Q68" t="s">
        <v>231</v>
      </c>
      <c r="R68" t="s">
        <v>232</v>
      </c>
      <c r="S68">
        <v>0</v>
      </c>
      <c r="T68" t="s">
        <v>49</v>
      </c>
      <c r="U68" t="s">
        <v>20</v>
      </c>
      <c r="V68">
        <v>81000</v>
      </c>
      <c r="W68">
        <v>0</v>
      </c>
      <c r="X68" t="s">
        <v>1</v>
      </c>
      <c r="Y68" t="s">
        <v>10</v>
      </c>
      <c r="Z68" t="s">
        <v>12</v>
      </c>
      <c r="AA68">
        <v>0</v>
      </c>
      <c r="AB68">
        <v>0</v>
      </c>
      <c r="AC68">
        <v>0</v>
      </c>
      <c r="AD68">
        <v>0</v>
      </c>
      <c r="AE68">
        <v>0</v>
      </c>
      <c r="AF68" t="s">
        <v>97</v>
      </c>
      <c r="AG68" t="s">
        <v>233</v>
      </c>
      <c r="AH68" t="s">
        <v>180</v>
      </c>
      <c r="AI68">
        <v>42491</v>
      </c>
      <c r="AJ68" t="s">
        <v>181</v>
      </c>
      <c r="AK68" t="s">
        <v>9</v>
      </c>
      <c r="AL68" t="s">
        <v>234</v>
      </c>
      <c r="AM68" t="s">
        <v>235</v>
      </c>
      <c r="AN68" t="s">
        <v>236</v>
      </c>
      <c r="AO68" t="s">
        <v>237</v>
      </c>
      <c r="AP68">
        <v>0</v>
      </c>
      <c r="AQ68">
        <v>0</v>
      </c>
    </row>
    <row r="69" spans="1:43" x14ac:dyDescent="0.25">
      <c r="A69">
        <v>60600510</v>
      </c>
      <c r="B69" t="s">
        <v>224</v>
      </c>
      <c r="C69">
        <v>47241103</v>
      </c>
      <c r="D69" t="s">
        <v>225</v>
      </c>
      <c r="E69" t="s">
        <v>3</v>
      </c>
      <c r="F69">
        <v>43111</v>
      </c>
      <c r="G69">
        <v>451425</v>
      </c>
      <c r="H69" t="s">
        <v>244</v>
      </c>
      <c r="I69" t="s">
        <v>245</v>
      </c>
      <c r="J69" t="s">
        <v>228</v>
      </c>
      <c r="K69">
        <v>196.01</v>
      </c>
      <c r="L69" s="5">
        <v>631.15</v>
      </c>
      <c r="M69" t="s">
        <v>240</v>
      </c>
      <c r="N69" t="s">
        <v>241</v>
      </c>
      <c r="O69">
        <v>80000</v>
      </c>
      <c r="P69" t="s">
        <v>91</v>
      </c>
      <c r="Q69" t="s">
        <v>231</v>
      </c>
      <c r="R69" t="s">
        <v>232</v>
      </c>
      <c r="S69">
        <v>0</v>
      </c>
      <c r="T69" t="s">
        <v>49</v>
      </c>
      <c r="U69" t="s">
        <v>20</v>
      </c>
      <c r="V69">
        <v>81000</v>
      </c>
      <c r="W69">
        <v>0</v>
      </c>
      <c r="X69" t="s">
        <v>1</v>
      </c>
      <c r="Y69" t="s">
        <v>10</v>
      </c>
      <c r="Z69" t="s">
        <v>12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97</v>
      </c>
      <c r="AG69" t="s">
        <v>233</v>
      </c>
      <c r="AH69" t="s">
        <v>180</v>
      </c>
      <c r="AI69">
        <v>42491</v>
      </c>
      <c r="AJ69" t="s">
        <v>181</v>
      </c>
      <c r="AK69" t="s">
        <v>9</v>
      </c>
      <c r="AL69" t="s">
        <v>234</v>
      </c>
      <c r="AM69" t="s">
        <v>235</v>
      </c>
      <c r="AN69" t="s">
        <v>236</v>
      </c>
      <c r="AO69" t="s">
        <v>237</v>
      </c>
      <c r="AP69">
        <v>0</v>
      </c>
      <c r="AQ69">
        <v>0</v>
      </c>
    </row>
    <row r="70" spans="1:43" x14ac:dyDescent="0.25">
      <c r="A70">
        <v>69000002</v>
      </c>
      <c r="B70" t="s">
        <v>103</v>
      </c>
      <c r="C70">
        <v>4417410984</v>
      </c>
      <c r="D70" t="s">
        <v>104</v>
      </c>
      <c r="E70" t="s">
        <v>3</v>
      </c>
      <c r="F70">
        <v>43131</v>
      </c>
      <c r="G70">
        <v>454584</v>
      </c>
      <c r="H70" t="s">
        <v>86</v>
      </c>
      <c r="I70" t="s">
        <v>87</v>
      </c>
      <c r="J70" t="s">
        <v>88</v>
      </c>
      <c r="K70">
        <v>8541</v>
      </c>
      <c r="L70" s="5">
        <v>8541</v>
      </c>
      <c r="M70" t="s">
        <v>89</v>
      </c>
      <c r="N70" t="s">
        <v>90</v>
      </c>
      <c r="O70">
        <v>80000</v>
      </c>
      <c r="P70" t="s">
        <v>91</v>
      </c>
      <c r="Q70" t="s">
        <v>92</v>
      </c>
      <c r="R70">
        <v>34002801</v>
      </c>
      <c r="S70">
        <v>0</v>
      </c>
      <c r="T70" t="s">
        <v>39</v>
      </c>
      <c r="U70" t="s">
        <v>22</v>
      </c>
      <c r="V70">
        <v>80000</v>
      </c>
      <c r="W70">
        <v>43101</v>
      </c>
      <c r="X70" t="s">
        <v>1</v>
      </c>
      <c r="Y70" t="s">
        <v>10</v>
      </c>
      <c r="Z70" t="s">
        <v>11</v>
      </c>
      <c r="AA70">
        <v>43101</v>
      </c>
      <c r="AB70" t="s">
        <v>93</v>
      </c>
      <c r="AC70" t="s">
        <v>94</v>
      </c>
      <c r="AD70" t="s">
        <v>95</v>
      </c>
      <c r="AE70" t="s">
        <v>96</v>
      </c>
      <c r="AF70" t="s">
        <v>97</v>
      </c>
      <c r="AG70" t="s">
        <v>11</v>
      </c>
      <c r="AH70">
        <v>0</v>
      </c>
      <c r="AI70">
        <v>42491</v>
      </c>
      <c r="AJ70" t="s">
        <v>98</v>
      </c>
      <c r="AK70" t="s">
        <v>9</v>
      </c>
      <c r="AL70" t="s">
        <v>99</v>
      </c>
      <c r="AM70" t="s">
        <v>100</v>
      </c>
      <c r="AN70" t="s">
        <v>101</v>
      </c>
      <c r="AO70" t="s">
        <v>102</v>
      </c>
      <c r="AP70">
        <v>0</v>
      </c>
      <c r="AQ70">
        <v>0</v>
      </c>
    </row>
    <row r="71" spans="1:43" x14ac:dyDescent="0.25">
      <c r="A71">
        <v>69000002</v>
      </c>
      <c r="B71" t="s">
        <v>103</v>
      </c>
      <c r="C71">
        <v>4417740984</v>
      </c>
      <c r="D71" t="s">
        <v>104</v>
      </c>
      <c r="E71" t="s">
        <v>3</v>
      </c>
      <c r="F71">
        <v>43131</v>
      </c>
      <c r="G71">
        <v>454040</v>
      </c>
      <c r="H71" t="s">
        <v>105</v>
      </c>
      <c r="I71" t="s">
        <v>106</v>
      </c>
      <c r="J71" t="s">
        <v>88</v>
      </c>
      <c r="K71">
        <v>-990</v>
      </c>
      <c r="L71" s="5">
        <v>-990</v>
      </c>
      <c r="M71" t="s">
        <v>107</v>
      </c>
      <c r="N71" t="s">
        <v>90</v>
      </c>
      <c r="O71">
        <v>56000</v>
      </c>
      <c r="P71" t="s">
        <v>108</v>
      </c>
      <c r="Q71" t="s">
        <v>92</v>
      </c>
      <c r="R71">
        <v>34004701</v>
      </c>
      <c r="S71">
        <v>0</v>
      </c>
      <c r="T71" t="s">
        <v>39</v>
      </c>
      <c r="U71" t="s">
        <v>22</v>
      </c>
      <c r="V71">
        <v>80000</v>
      </c>
      <c r="W71">
        <v>43070</v>
      </c>
      <c r="X71" t="s">
        <v>1</v>
      </c>
      <c r="Y71" t="s">
        <v>10</v>
      </c>
      <c r="Z71" t="s">
        <v>11</v>
      </c>
      <c r="AA71">
        <v>43070</v>
      </c>
      <c r="AB71" t="s">
        <v>93</v>
      </c>
      <c r="AC71" t="s">
        <v>109</v>
      </c>
      <c r="AD71" t="s">
        <v>110</v>
      </c>
      <c r="AE71" t="s">
        <v>96</v>
      </c>
      <c r="AF71" t="s">
        <v>97</v>
      </c>
      <c r="AG71" t="s">
        <v>11</v>
      </c>
      <c r="AH71">
        <v>0</v>
      </c>
      <c r="AI71">
        <v>42491</v>
      </c>
      <c r="AJ71" t="s">
        <v>98</v>
      </c>
      <c r="AK71" t="s">
        <v>9</v>
      </c>
      <c r="AL71" t="s">
        <v>99</v>
      </c>
      <c r="AM71" t="s">
        <v>100</v>
      </c>
      <c r="AN71" t="s">
        <v>101</v>
      </c>
      <c r="AO71" t="s">
        <v>102</v>
      </c>
      <c r="AP71">
        <v>0</v>
      </c>
      <c r="AQ71">
        <v>0</v>
      </c>
    </row>
    <row r="72" spans="1:43" x14ac:dyDescent="0.25">
      <c r="A72">
        <v>69000002</v>
      </c>
      <c r="B72" t="s">
        <v>103</v>
      </c>
      <c r="C72">
        <v>4417740984</v>
      </c>
      <c r="D72" t="s">
        <v>104</v>
      </c>
      <c r="E72" t="s">
        <v>3</v>
      </c>
      <c r="F72">
        <v>43131</v>
      </c>
      <c r="G72">
        <v>454040</v>
      </c>
      <c r="H72" t="s">
        <v>111</v>
      </c>
      <c r="I72" t="s">
        <v>112</v>
      </c>
      <c r="J72" t="s">
        <v>88</v>
      </c>
      <c r="K72">
        <v>-8775</v>
      </c>
      <c r="L72" s="5">
        <v>-8775</v>
      </c>
      <c r="M72" t="s">
        <v>113</v>
      </c>
      <c r="N72" t="s">
        <v>90</v>
      </c>
      <c r="O72">
        <v>56000</v>
      </c>
      <c r="P72" t="s">
        <v>108</v>
      </c>
      <c r="Q72" t="s">
        <v>92</v>
      </c>
      <c r="R72">
        <v>34000801</v>
      </c>
      <c r="S72">
        <v>0</v>
      </c>
      <c r="T72" t="s">
        <v>39</v>
      </c>
      <c r="U72" t="s">
        <v>22</v>
      </c>
      <c r="V72">
        <v>80000</v>
      </c>
      <c r="W72">
        <v>43070</v>
      </c>
      <c r="X72" t="s">
        <v>1</v>
      </c>
      <c r="Y72" t="s">
        <v>10</v>
      </c>
      <c r="Z72" t="s">
        <v>11</v>
      </c>
      <c r="AA72">
        <v>43070</v>
      </c>
      <c r="AB72" t="s">
        <v>93</v>
      </c>
      <c r="AC72" t="s">
        <v>114</v>
      </c>
      <c r="AD72" t="s">
        <v>115</v>
      </c>
      <c r="AE72" t="s">
        <v>96</v>
      </c>
      <c r="AF72" t="s">
        <v>97</v>
      </c>
      <c r="AG72" t="s">
        <v>11</v>
      </c>
      <c r="AH72">
        <v>0</v>
      </c>
      <c r="AI72">
        <v>42491</v>
      </c>
      <c r="AJ72" t="s">
        <v>98</v>
      </c>
      <c r="AK72" t="s">
        <v>9</v>
      </c>
      <c r="AL72" t="s">
        <v>99</v>
      </c>
      <c r="AM72" t="s">
        <v>100</v>
      </c>
      <c r="AN72" t="s">
        <v>101</v>
      </c>
      <c r="AO72" t="s">
        <v>102</v>
      </c>
      <c r="AP72">
        <v>0</v>
      </c>
      <c r="AQ72">
        <v>0</v>
      </c>
    </row>
    <row r="73" spans="1:43" x14ac:dyDescent="0.25">
      <c r="A73">
        <v>69000002</v>
      </c>
      <c r="B73" t="s">
        <v>103</v>
      </c>
      <c r="C73">
        <v>4417740984</v>
      </c>
      <c r="D73" t="s">
        <v>104</v>
      </c>
      <c r="E73" t="s">
        <v>3</v>
      </c>
      <c r="F73">
        <v>43131</v>
      </c>
      <c r="G73">
        <v>454040</v>
      </c>
      <c r="H73" t="s">
        <v>116</v>
      </c>
      <c r="I73" t="s">
        <v>117</v>
      </c>
      <c r="J73" t="s">
        <v>88</v>
      </c>
      <c r="K73">
        <v>-8775</v>
      </c>
      <c r="L73" s="5">
        <v>-8775</v>
      </c>
      <c r="M73" t="s">
        <v>118</v>
      </c>
      <c r="N73" t="s">
        <v>90</v>
      </c>
      <c r="O73">
        <v>56000</v>
      </c>
      <c r="P73" t="s">
        <v>108</v>
      </c>
      <c r="Q73" t="s">
        <v>92</v>
      </c>
      <c r="R73">
        <v>34003301</v>
      </c>
      <c r="S73">
        <v>0</v>
      </c>
      <c r="T73" t="s">
        <v>39</v>
      </c>
      <c r="U73" t="s">
        <v>22</v>
      </c>
      <c r="V73">
        <v>80000</v>
      </c>
      <c r="W73">
        <v>43070</v>
      </c>
      <c r="X73" t="s">
        <v>1</v>
      </c>
      <c r="Y73" t="s">
        <v>10</v>
      </c>
      <c r="Z73" t="s">
        <v>11</v>
      </c>
      <c r="AA73">
        <v>43070</v>
      </c>
      <c r="AB73" t="s">
        <v>93</v>
      </c>
      <c r="AC73" t="s">
        <v>119</v>
      </c>
      <c r="AD73" t="s">
        <v>120</v>
      </c>
      <c r="AE73" t="s">
        <v>96</v>
      </c>
      <c r="AF73" t="s">
        <v>97</v>
      </c>
      <c r="AG73" t="s">
        <v>11</v>
      </c>
      <c r="AH73">
        <v>0</v>
      </c>
      <c r="AI73">
        <v>42491</v>
      </c>
      <c r="AJ73" t="s">
        <v>98</v>
      </c>
      <c r="AK73" t="s">
        <v>9</v>
      </c>
      <c r="AL73" t="s">
        <v>99</v>
      </c>
      <c r="AM73" t="s">
        <v>100</v>
      </c>
      <c r="AN73" t="s">
        <v>101</v>
      </c>
      <c r="AO73" t="s">
        <v>102</v>
      </c>
      <c r="AP73">
        <v>0</v>
      </c>
      <c r="AQ73">
        <v>0</v>
      </c>
    </row>
    <row r="74" spans="1:43" x14ac:dyDescent="0.25">
      <c r="A74">
        <v>69000002</v>
      </c>
      <c r="B74" t="s">
        <v>103</v>
      </c>
      <c r="C74">
        <v>4417740984</v>
      </c>
      <c r="D74" t="s">
        <v>104</v>
      </c>
      <c r="E74" t="s">
        <v>3</v>
      </c>
      <c r="F74">
        <v>43100</v>
      </c>
      <c r="G74">
        <v>454068</v>
      </c>
      <c r="H74" t="s">
        <v>121</v>
      </c>
      <c r="I74" t="s">
        <v>122</v>
      </c>
      <c r="J74" t="s">
        <v>88</v>
      </c>
      <c r="K74">
        <v>-250</v>
      </c>
      <c r="L74" s="5">
        <v>-250</v>
      </c>
      <c r="M74" t="s">
        <v>123</v>
      </c>
      <c r="N74" t="s">
        <v>121</v>
      </c>
      <c r="O74">
        <v>80000</v>
      </c>
      <c r="P74" t="s">
        <v>91</v>
      </c>
      <c r="Q74" t="s">
        <v>92</v>
      </c>
      <c r="R74">
        <v>0</v>
      </c>
      <c r="S74">
        <v>0</v>
      </c>
      <c r="T74" t="s">
        <v>39</v>
      </c>
      <c r="U74" t="s">
        <v>22</v>
      </c>
      <c r="V74">
        <v>80000</v>
      </c>
      <c r="W74">
        <v>43070</v>
      </c>
      <c r="X74" t="s">
        <v>1</v>
      </c>
      <c r="Y74" t="s">
        <v>10</v>
      </c>
      <c r="Z74" t="s">
        <v>11</v>
      </c>
      <c r="AA74">
        <v>43070</v>
      </c>
      <c r="AB74" t="s">
        <v>124</v>
      </c>
      <c r="AC74" t="s">
        <v>125</v>
      </c>
      <c r="AD74" t="s">
        <v>126</v>
      </c>
      <c r="AE74" t="s">
        <v>96</v>
      </c>
      <c r="AF74" t="s">
        <v>97</v>
      </c>
      <c r="AG74" t="s">
        <v>11</v>
      </c>
      <c r="AH74">
        <v>0</v>
      </c>
      <c r="AI74">
        <v>42491</v>
      </c>
      <c r="AJ74" t="s">
        <v>98</v>
      </c>
      <c r="AK74" t="s">
        <v>9</v>
      </c>
      <c r="AL74" t="s">
        <v>99</v>
      </c>
      <c r="AM74" t="s">
        <v>100</v>
      </c>
      <c r="AN74" t="s">
        <v>101</v>
      </c>
      <c r="AO74" t="s">
        <v>102</v>
      </c>
      <c r="AP74">
        <v>0</v>
      </c>
      <c r="AQ74">
        <v>0</v>
      </c>
    </row>
    <row r="75" spans="1:43" x14ac:dyDescent="0.25">
      <c r="A75">
        <v>69000002</v>
      </c>
      <c r="B75" t="s">
        <v>103</v>
      </c>
      <c r="C75">
        <v>4417740984</v>
      </c>
      <c r="D75" t="s">
        <v>104</v>
      </c>
      <c r="E75" t="s">
        <v>3</v>
      </c>
      <c r="F75">
        <v>43100</v>
      </c>
      <c r="G75">
        <v>454068</v>
      </c>
      <c r="H75" t="s">
        <v>121</v>
      </c>
      <c r="I75" t="s">
        <v>127</v>
      </c>
      <c r="J75" t="s">
        <v>88</v>
      </c>
      <c r="K75">
        <v>-900</v>
      </c>
      <c r="L75" s="5">
        <v>-900</v>
      </c>
      <c r="M75" t="s">
        <v>123</v>
      </c>
      <c r="N75" t="s">
        <v>121</v>
      </c>
      <c r="O75">
        <v>80000</v>
      </c>
      <c r="P75" t="s">
        <v>91</v>
      </c>
      <c r="Q75" t="s">
        <v>92</v>
      </c>
      <c r="R75">
        <v>0</v>
      </c>
      <c r="S75">
        <v>0</v>
      </c>
      <c r="T75" t="s">
        <v>39</v>
      </c>
      <c r="U75" t="s">
        <v>22</v>
      </c>
      <c r="V75">
        <v>80000</v>
      </c>
      <c r="W75">
        <v>43070</v>
      </c>
      <c r="X75" t="s">
        <v>1</v>
      </c>
      <c r="Y75" t="s">
        <v>10</v>
      </c>
      <c r="Z75" t="s">
        <v>11</v>
      </c>
      <c r="AA75">
        <v>43070</v>
      </c>
      <c r="AB75" t="s">
        <v>124</v>
      </c>
      <c r="AC75" t="s">
        <v>125</v>
      </c>
      <c r="AD75" t="s">
        <v>126</v>
      </c>
      <c r="AE75" t="s">
        <v>96</v>
      </c>
      <c r="AF75" t="s">
        <v>97</v>
      </c>
      <c r="AG75" t="s">
        <v>11</v>
      </c>
      <c r="AH75">
        <v>0</v>
      </c>
      <c r="AI75">
        <v>42491</v>
      </c>
      <c r="AJ75" t="s">
        <v>98</v>
      </c>
      <c r="AK75" t="s">
        <v>9</v>
      </c>
      <c r="AL75" t="s">
        <v>99</v>
      </c>
      <c r="AM75" t="s">
        <v>100</v>
      </c>
      <c r="AN75" t="s">
        <v>101</v>
      </c>
      <c r="AO75" t="s">
        <v>102</v>
      </c>
      <c r="AP75">
        <v>0</v>
      </c>
      <c r="AQ75">
        <v>0</v>
      </c>
    </row>
    <row r="76" spans="1:43" x14ac:dyDescent="0.25">
      <c r="A76">
        <v>69000002</v>
      </c>
      <c r="B76" t="s">
        <v>103</v>
      </c>
      <c r="C76">
        <v>4417740984</v>
      </c>
      <c r="D76" t="s">
        <v>104</v>
      </c>
      <c r="E76" t="s">
        <v>3</v>
      </c>
      <c r="F76">
        <v>43131</v>
      </c>
      <c r="G76">
        <v>453498</v>
      </c>
      <c r="H76" t="s">
        <v>131</v>
      </c>
      <c r="I76" t="s">
        <v>132</v>
      </c>
      <c r="J76" t="s">
        <v>88</v>
      </c>
      <c r="K76">
        <v>990</v>
      </c>
      <c r="L76" s="5">
        <v>990</v>
      </c>
      <c r="M76" t="s">
        <v>133</v>
      </c>
      <c r="N76" t="s">
        <v>90</v>
      </c>
      <c r="O76">
        <v>80000</v>
      </c>
      <c r="P76" t="s">
        <v>91</v>
      </c>
      <c r="Q76" t="s">
        <v>92</v>
      </c>
      <c r="R76">
        <v>34004701</v>
      </c>
      <c r="S76">
        <v>0</v>
      </c>
      <c r="T76" t="s">
        <v>39</v>
      </c>
      <c r="U76" t="s">
        <v>22</v>
      </c>
      <c r="V76">
        <v>80000</v>
      </c>
      <c r="W76">
        <v>43101</v>
      </c>
      <c r="X76" t="s">
        <v>1</v>
      </c>
      <c r="Y76" t="s">
        <v>10</v>
      </c>
      <c r="Z76" t="s">
        <v>11</v>
      </c>
      <c r="AA76">
        <v>43101</v>
      </c>
      <c r="AB76" t="s">
        <v>93</v>
      </c>
      <c r="AC76" t="s">
        <v>109</v>
      </c>
      <c r="AD76" t="s">
        <v>110</v>
      </c>
      <c r="AE76" t="s">
        <v>96</v>
      </c>
      <c r="AF76" t="s">
        <v>97</v>
      </c>
      <c r="AG76" t="s">
        <v>11</v>
      </c>
      <c r="AH76">
        <v>0</v>
      </c>
      <c r="AI76">
        <v>42491</v>
      </c>
      <c r="AJ76" t="s">
        <v>98</v>
      </c>
      <c r="AK76" t="s">
        <v>9</v>
      </c>
      <c r="AL76" t="s">
        <v>99</v>
      </c>
      <c r="AM76" t="s">
        <v>100</v>
      </c>
      <c r="AN76" t="s">
        <v>101</v>
      </c>
      <c r="AO76" t="s">
        <v>102</v>
      </c>
      <c r="AP76">
        <v>0</v>
      </c>
      <c r="AQ76">
        <v>0</v>
      </c>
    </row>
    <row r="77" spans="1:43" x14ac:dyDescent="0.25">
      <c r="A77">
        <v>69000002</v>
      </c>
      <c r="B77" t="s">
        <v>103</v>
      </c>
      <c r="C77">
        <v>4417740984</v>
      </c>
      <c r="D77" t="s">
        <v>104</v>
      </c>
      <c r="E77" t="s">
        <v>3</v>
      </c>
      <c r="F77">
        <v>43131</v>
      </c>
      <c r="G77">
        <v>453498</v>
      </c>
      <c r="H77" t="s">
        <v>131</v>
      </c>
      <c r="I77" t="s">
        <v>134</v>
      </c>
      <c r="J77" t="s">
        <v>88</v>
      </c>
      <c r="K77">
        <v>8800</v>
      </c>
      <c r="L77" s="5">
        <v>8800</v>
      </c>
      <c r="M77" t="s">
        <v>133</v>
      </c>
      <c r="N77" t="s">
        <v>90</v>
      </c>
      <c r="O77">
        <v>80000</v>
      </c>
      <c r="P77" t="s">
        <v>91</v>
      </c>
      <c r="Q77" t="s">
        <v>92</v>
      </c>
      <c r="R77">
        <v>34003301</v>
      </c>
      <c r="S77">
        <v>0</v>
      </c>
      <c r="T77" t="s">
        <v>39</v>
      </c>
      <c r="U77" t="s">
        <v>22</v>
      </c>
      <c r="V77">
        <v>80000</v>
      </c>
      <c r="W77">
        <v>43101</v>
      </c>
      <c r="X77" t="s">
        <v>1</v>
      </c>
      <c r="Y77" t="s">
        <v>10</v>
      </c>
      <c r="Z77" t="s">
        <v>11</v>
      </c>
      <c r="AA77">
        <v>43101</v>
      </c>
      <c r="AB77" t="s">
        <v>93</v>
      </c>
      <c r="AC77" t="s">
        <v>119</v>
      </c>
      <c r="AD77" t="s">
        <v>120</v>
      </c>
      <c r="AE77" t="s">
        <v>96</v>
      </c>
      <c r="AF77" t="s">
        <v>97</v>
      </c>
      <c r="AG77" t="s">
        <v>11</v>
      </c>
      <c r="AH77">
        <v>0</v>
      </c>
      <c r="AI77">
        <v>42491</v>
      </c>
      <c r="AJ77" t="s">
        <v>98</v>
      </c>
      <c r="AK77" t="s">
        <v>9</v>
      </c>
      <c r="AL77" t="s">
        <v>99</v>
      </c>
      <c r="AM77" t="s">
        <v>100</v>
      </c>
      <c r="AN77" t="s">
        <v>101</v>
      </c>
      <c r="AO77" t="s">
        <v>102</v>
      </c>
      <c r="AP77">
        <v>0</v>
      </c>
      <c r="AQ77">
        <v>0</v>
      </c>
    </row>
    <row r="78" spans="1:43" x14ac:dyDescent="0.25">
      <c r="A78">
        <v>69000002</v>
      </c>
      <c r="B78" t="s">
        <v>103</v>
      </c>
      <c r="C78">
        <v>4417740984</v>
      </c>
      <c r="D78" t="s">
        <v>104</v>
      </c>
      <c r="E78" t="s">
        <v>3</v>
      </c>
      <c r="F78">
        <v>43131</v>
      </c>
      <c r="G78">
        <v>453498</v>
      </c>
      <c r="H78" t="s">
        <v>131</v>
      </c>
      <c r="I78" t="s">
        <v>135</v>
      </c>
      <c r="J78" t="s">
        <v>88</v>
      </c>
      <c r="K78">
        <v>8800</v>
      </c>
      <c r="L78" s="5">
        <v>8800</v>
      </c>
      <c r="M78" t="s">
        <v>133</v>
      </c>
      <c r="N78" t="s">
        <v>90</v>
      </c>
      <c r="O78">
        <v>80000</v>
      </c>
      <c r="P78" t="s">
        <v>91</v>
      </c>
      <c r="Q78" t="s">
        <v>92</v>
      </c>
      <c r="R78">
        <v>34000801</v>
      </c>
      <c r="S78">
        <v>0</v>
      </c>
      <c r="T78" t="s">
        <v>39</v>
      </c>
      <c r="U78" t="s">
        <v>22</v>
      </c>
      <c r="V78">
        <v>80000</v>
      </c>
      <c r="W78">
        <v>43101</v>
      </c>
      <c r="X78" t="s">
        <v>1</v>
      </c>
      <c r="Y78" t="s">
        <v>10</v>
      </c>
      <c r="Z78" t="s">
        <v>11</v>
      </c>
      <c r="AA78">
        <v>43101</v>
      </c>
      <c r="AB78" t="s">
        <v>93</v>
      </c>
      <c r="AC78" t="s">
        <v>114</v>
      </c>
      <c r="AD78" t="s">
        <v>115</v>
      </c>
      <c r="AE78" t="s">
        <v>96</v>
      </c>
      <c r="AF78" t="s">
        <v>97</v>
      </c>
      <c r="AG78" t="s">
        <v>11</v>
      </c>
      <c r="AH78">
        <v>0</v>
      </c>
      <c r="AI78">
        <v>42491</v>
      </c>
      <c r="AJ78" t="s">
        <v>98</v>
      </c>
      <c r="AK78" t="s">
        <v>9</v>
      </c>
      <c r="AL78" t="s">
        <v>99</v>
      </c>
      <c r="AM78" t="s">
        <v>100</v>
      </c>
      <c r="AN78" t="s">
        <v>101</v>
      </c>
      <c r="AO78" t="s">
        <v>102</v>
      </c>
      <c r="AP78">
        <v>0</v>
      </c>
      <c r="AQ78">
        <v>0</v>
      </c>
    </row>
    <row r="79" spans="1:43" x14ac:dyDescent="0.25">
      <c r="A79">
        <v>69000002</v>
      </c>
      <c r="B79" t="s">
        <v>103</v>
      </c>
      <c r="C79">
        <v>4417740984</v>
      </c>
      <c r="D79" t="s">
        <v>104</v>
      </c>
      <c r="E79" t="s">
        <v>3</v>
      </c>
      <c r="F79">
        <v>43131</v>
      </c>
      <c r="G79">
        <v>453498</v>
      </c>
      <c r="H79" t="s">
        <v>131</v>
      </c>
      <c r="I79" t="s">
        <v>136</v>
      </c>
      <c r="J79" t="s">
        <v>88</v>
      </c>
      <c r="K79">
        <v>990</v>
      </c>
      <c r="L79" s="5">
        <v>990</v>
      </c>
      <c r="M79" t="s">
        <v>133</v>
      </c>
      <c r="N79" t="s">
        <v>90</v>
      </c>
      <c r="O79">
        <v>80000</v>
      </c>
      <c r="P79" t="s">
        <v>91</v>
      </c>
      <c r="Q79" t="s">
        <v>92</v>
      </c>
      <c r="R79">
        <v>34004701</v>
      </c>
      <c r="S79">
        <v>0</v>
      </c>
      <c r="T79" t="s">
        <v>39</v>
      </c>
      <c r="U79" t="s">
        <v>22</v>
      </c>
      <c r="V79">
        <v>80000</v>
      </c>
      <c r="W79">
        <v>43101</v>
      </c>
      <c r="X79" t="s">
        <v>1</v>
      </c>
      <c r="Y79" t="s">
        <v>10</v>
      </c>
      <c r="Z79" t="s">
        <v>11</v>
      </c>
      <c r="AA79">
        <v>43101</v>
      </c>
      <c r="AB79" t="s">
        <v>93</v>
      </c>
      <c r="AC79" t="s">
        <v>137</v>
      </c>
      <c r="AD79" t="s">
        <v>138</v>
      </c>
      <c r="AE79" t="s">
        <v>96</v>
      </c>
      <c r="AF79" t="s">
        <v>97</v>
      </c>
      <c r="AG79" t="s">
        <v>11</v>
      </c>
      <c r="AH79">
        <v>0</v>
      </c>
      <c r="AI79">
        <v>42491</v>
      </c>
      <c r="AJ79" t="s">
        <v>98</v>
      </c>
      <c r="AK79" t="s">
        <v>9</v>
      </c>
      <c r="AL79" t="s">
        <v>99</v>
      </c>
      <c r="AM79" t="s">
        <v>100</v>
      </c>
      <c r="AN79" t="s">
        <v>101</v>
      </c>
      <c r="AO79" t="s">
        <v>102</v>
      </c>
      <c r="AP79">
        <v>0</v>
      </c>
      <c r="AQ79">
        <v>0</v>
      </c>
    </row>
    <row r="80" spans="1:43" x14ac:dyDescent="0.25">
      <c r="A80">
        <v>69000002</v>
      </c>
      <c r="B80" t="s">
        <v>103</v>
      </c>
      <c r="C80">
        <v>4417610984</v>
      </c>
      <c r="D80" t="s">
        <v>104</v>
      </c>
      <c r="E80" t="s">
        <v>3</v>
      </c>
      <c r="F80">
        <v>43131</v>
      </c>
      <c r="G80">
        <v>453500</v>
      </c>
      <c r="H80" t="s">
        <v>139</v>
      </c>
      <c r="I80" t="s">
        <v>140</v>
      </c>
      <c r="J80" t="s">
        <v>88</v>
      </c>
      <c r="K80">
        <v>533.6</v>
      </c>
      <c r="L80" s="5">
        <v>533.6</v>
      </c>
      <c r="M80" t="s">
        <v>141</v>
      </c>
      <c r="N80" t="s">
        <v>139</v>
      </c>
      <c r="O80">
        <v>56000</v>
      </c>
      <c r="P80" t="s">
        <v>108</v>
      </c>
      <c r="Q80" t="s">
        <v>92</v>
      </c>
      <c r="R80">
        <v>3010901</v>
      </c>
      <c r="S80">
        <v>0</v>
      </c>
      <c r="T80" t="s">
        <v>39</v>
      </c>
      <c r="U80" t="s">
        <v>22</v>
      </c>
      <c r="V80">
        <v>80000</v>
      </c>
      <c r="W80">
        <v>43101</v>
      </c>
      <c r="X80" t="s">
        <v>1</v>
      </c>
      <c r="Y80" t="s">
        <v>10</v>
      </c>
      <c r="Z80" t="s">
        <v>11</v>
      </c>
      <c r="AA80">
        <v>43101</v>
      </c>
      <c r="AB80" t="s">
        <v>142</v>
      </c>
      <c r="AC80" t="s">
        <v>143</v>
      </c>
      <c r="AD80" t="s">
        <v>144</v>
      </c>
      <c r="AE80" t="s">
        <v>145</v>
      </c>
      <c r="AF80" t="s">
        <v>97</v>
      </c>
      <c r="AG80" t="s">
        <v>11</v>
      </c>
      <c r="AH80">
        <v>0</v>
      </c>
      <c r="AI80">
        <v>42491</v>
      </c>
      <c r="AJ80" t="s">
        <v>98</v>
      </c>
      <c r="AK80" t="s">
        <v>9</v>
      </c>
      <c r="AL80" t="s">
        <v>99</v>
      </c>
      <c r="AM80" t="s">
        <v>100</v>
      </c>
      <c r="AN80" t="s">
        <v>101</v>
      </c>
      <c r="AO80" t="s">
        <v>102</v>
      </c>
      <c r="AP80">
        <v>0</v>
      </c>
      <c r="AQ80">
        <v>0</v>
      </c>
    </row>
    <row r="81" spans="1:43" x14ac:dyDescent="0.25">
      <c r="A81">
        <v>69000002</v>
      </c>
      <c r="B81" t="s">
        <v>103</v>
      </c>
      <c r="C81">
        <v>4417410984</v>
      </c>
      <c r="D81" t="s">
        <v>104</v>
      </c>
      <c r="E81" t="s">
        <v>3</v>
      </c>
      <c r="F81">
        <v>43131</v>
      </c>
      <c r="G81">
        <v>453500</v>
      </c>
      <c r="H81" t="s">
        <v>139</v>
      </c>
      <c r="I81" t="s">
        <v>146</v>
      </c>
      <c r="J81" t="s">
        <v>88</v>
      </c>
      <c r="K81">
        <v>365.4</v>
      </c>
      <c r="L81" s="5">
        <v>365.4</v>
      </c>
      <c r="M81" t="s">
        <v>141</v>
      </c>
      <c r="N81" t="s">
        <v>139</v>
      </c>
      <c r="O81">
        <v>56000</v>
      </c>
      <c r="P81" t="s">
        <v>108</v>
      </c>
      <c r="Q81" t="s">
        <v>92</v>
      </c>
      <c r="R81">
        <v>4006101</v>
      </c>
      <c r="S81">
        <v>0</v>
      </c>
      <c r="T81" t="s">
        <v>39</v>
      </c>
      <c r="U81" t="s">
        <v>22</v>
      </c>
      <c r="V81">
        <v>80000</v>
      </c>
      <c r="W81">
        <v>43101</v>
      </c>
      <c r="X81" t="s">
        <v>1</v>
      </c>
      <c r="Y81" t="s">
        <v>10</v>
      </c>
      <c r="Z81" t="s">
        <v>11</v>
      </c>
      <c r="AA81">
        <v>43101</v>
      </c>
      <c r="AB81" t="s">
        <v>147</v>
      </c>
      <c r="AC81" t="s">
        <v>148</v>
      </c>
      <c r="AD81" t="s">
        <v>149</v>
      </c>
      <c r="AE81" t="s">
        <v>145</v>
      </c>
      <c r="AF81" t="s">
        <v>97</v>
      </c>
      <c r="AG81" t="s">
        <v>11</v>
      </c>
      <c r="AH81">
        <v>0</v>
      </c>
      <c r="AI81">
        <v>42491</v>
      </c>
      <c r="AJ81" t="s">
        <v>98</v>
      </c>
      <c r="AK81" t="s">
        <v>9</v>
      </c>
      <c r="AL81" t="s">
        <v>99</v>
      </c>
      <c r="AM81" t="s">
        <v>100</v>
      </c>
      <c r="AN81" t="s">
        <v>101</v>
      </c>
      <c r="AO81" t="s">
        <v>102</v>
      </c>
      <c r="AP81">
        <v>0</v>
      </c>
      <c r="AQ81">
        <v>0</v>
      </c>
    </row>
    <row r="82" spans="1:43" x14ac:dyDescent="0.25">
      <c r="A82">
        <v>69000002</v>
      </c>
      <c r="B82" t="s">
        <v>103</v>
      </c>
      <c r="C82">
        <v>4417740984</v>
      </c>
      <c r="D82" t="s">
        <v>104</v>
      </c>
      <c r="E82" t="s">
        <v>3</v>
      </c>
      <c r="F82">
        <v>43095</v>
      </c>
      <c r="G82">
        <v>448660</v>
      </c>
      <c r="H82" t="s">
        <v>105</v>
      </c>
      <c r="I82" t="s">
        <v>150</v>
      </c>
      <c r="J82" t="s">
        <v>88</v>
      </c>
      <c r="K82">
        <v>990</v>
      </c>
      <c r="L82" s="5">
        <v>990</v>
      </c>
      <c r="M82" t="s">
        <v>107</v>
      </c>
      <c r="N82" t="s">
        <v>90</v>
      </c>
      <c r="O82">
        <v>56000</v>
      </c>
      <c r="P82" t="s">
        <v>108</v>
      </c>
      <c r="Q82" t="s">
        <v>92</v>
      </c>
      <c r="R82">
        <v>34004701</v>
      </c>
      <c r="S82">
        <v>0</v>
      </c>
      <c r="T82" t="s">
        <v>39</v>
      </c>
      <c r="U82" t="s">
        <v>22</v>
      </c>
      <c r="V82">
        <v>80000</v>
      </c>
      <c r="W82">
        <v>43070</v>
      </c>
      <c r="X82" t="s">
        <v>1</v>
      </c>
      <c r="Y82" t="s">
        <v>10</v>
      </c>
      <c r="Z82" t="s">
        <v>11</v>
      </c>
      <c r="AA82">
        <v>43070</v>
      </c>
      <c r="AB82" t="s">
        <v>93</v>
      </c>
      <c r="AC82" t="s">
        <v>109</v>
      </c>
      <c r="AD82" t="s">
        <v>110</v>
      </c>
      <c r="AE82" t="s">
        <v>96</v>
      </c>
      <c r="AF82" t="s">
        <v>97</v>
      </c>
      <c r="AG82" t="s">
        <v>11</v>
      </c>
      <c r="AH82">
        <v>0</v>
      </c>
      <c r="AI82">
        <v>42491</v>
      </c>
      <c r="AJ82" t="s">
        <v>98</v>
      </c>
      <c r="AK82" t="s">
        <v>9</v>
      </c>
      <c r="AL82" t="s">
        <v>99</v>
      </c>
      <c r="AM82" t="s">
        <v>100</v>
      </c>
      <c r="AN82" t="s">
        <v>101</v>
      </c>
      <c r="AO82" t="s">
        <v>102</v>
      </c>
      <c r="AP82">
        <v>0</v>
      </c>
      <c r="AQ82">
        <v>0</v>
      </c>
    </row>
    <row r="83" spans="1:43" x14ac:dyDescent="0.25">
      <c r="A83">
        <v>69000002</v>
      </c>
      <c r="B83" t="s">
        <v>103</v>
      </c>
      <c r="C83">
        <v>4417740984</v>
      </c>
      <c r="D83" t="s">
        <v>104</v>
      </c>
      <c r="E83" t="s">
        <v>3</v>
      </c>
      <c r="F83">
        <v>43095</v>
      </c>
      <c r="G83">
        <v>448659</v>
      </c>
      <c r="H83" t="s">
        <v>111</v>
      </c>
      <c r="I83" t="s">
        <v>151</v>
      </c>
      <c r="J83" t="s">
        <v>88</v>
      </c>
      <c r="K83">
        <v>8775</v>
      </c>
      <c r="L83" s="5">
        <v>8775</v>
      </c>
      <c r="M83" t="s">
        <v>113</v>
      </c>
      <c r="N83" t="s">
        <v>90</v>
      </c>
      <c r="O83">
        <v>56000</v>
      </c>
      <c r="P83" t="s">
        <v>108</v>
      </c>
      <c r="Q83" t="s">
        <v>92</v>
      </c>
      <c r="R83">
        <v>34000801</v>
      </c>
      <c r="S83">
        <v>0</v>
      </c>
      <c r="T83" t="s">
        <v>39</v>
      </c>
      <c r="U83" t="s">
        <v>22</v>
      </c>
      <c r="V83">
        <v>80000</v>
      </c>
      <c r="W83">
        <v>43070</v>
      </c>
      <c r="X83" t="s">
        <v>1</v>
      </c>
      <c r="Y83" t="s">
        <v>10</v>
      </c>
      <c r="Z83" t="s">
        <v>11</v>
      </c>
      <c r="AA83">
        <v>43070</v>
      </c>
      <c r="AB83" t="s">
        <v>93</v>
      </c>
      <c r="AC83" t="s">
        <v>114</v>
      </c>
      <c r="AD83" t="s">
        <v>115</v>
      </c>
      <c r="AE83" t="s">
        <v>96</v>
      </c>
      <c r="AF83" t="s">
        <v>97</v>
      </c>
      <c r="AG83" t="s">
        <v>11</v>
      </c>
      <c r="AH83">
        <v>0</v>
      </c>
      <c r="AI83">
        <v>42491</v>
      </c>
      <c r="AJ83" t="s">
        <v>98</v>
      </c>
      <c r="AK83" t="s">
        <v>9</v>
      </c>
      <c r="AL83" t="s">
        <v>99</v>
      </c>
      <c r="AM83" t="s">
        <v>100</v>
      </c>
      <c r="AN83" t="s">
        <v>101</v>
      </c>
      <c r="AO83" t="s">
        <v>102</v>
      </c>
      <c r="AP83">
        <v>0</v>
      </c>
      <c r="AQ83">
        <v>0</v>
      </c>
    </row>
    <row r="84" spans="1:43" x14ac:dyDescent="0.25">
      <c r="A84">
        <v>69000002</v>
      </c>
      <c r="B84" t="s">
        <v>103</v>
      </c>
      <c r="C84">
        <v>4417740984</v>
      </c>
      <c r="D84" t="s">
        <v>104</v>
      </c>
      <c r="E84" t="s">
        <v>3</v>
      </c>
      <c r="F84">
        <v>43095</v>
      </c>
      <c r="G84">
        <v>448658</v>
      </c>
      <c r="H84" t="s">
        <v>116</v>
      </c>
      <c r="I84" t="s">
        <v>152</v>
      </c>
      <c r="J84" t="s">
        <v>88</v>
      </c>
      <c r="K84">
        <v>8775</v>
      </c>
      <c r="L84" s="5">
        <v>8775</v>
      </c>
      <c r="M84" t="s">
        <v>118</v>
      </c>
      <c r="N84" t="s">
        <v>90</v>
      </c>
      <c r="O84">
        <v>56000</v>
      </c>
      <c r="P84" t="s">
        <v>108</v>
      </c>
      <c r="Q84" t="s">
        <v>92</v>
      </c>
      <c r="R84">
        <v>34003301</v>
      </c>
      <c r="S84">
        <v>0</v>
      </c>
      <c r="T84" t="s">
        <v>39</v>
      </c>
      <c r="U84" t="s">
        <v>22</v>
      </c>
      <c r="V84">
        <v>80000</v>
      </c>
      <c r="W84">
        <v>43070</v>
      </c>
      <c r="X84" t="s">
        <v>1</v>
      </c>
      <c r="Y84" t="s">
        <v>10</v>
      </c>
      <c r="Z84" t="s">
        <v>11</v>
      </c>
      <c r="AA84">
        <v>43070</v>
      </c>
      <c r="AB84" t="s">
        <v>93</v>
      </c>
      <c r="AC84" t="s">
        <v>119</v>
      </c>
      <c r="AD84" t="s">
        <v>120</v>
      </c>
      <c r="AE84" t="s">
        <v>96</v>
      </c>
      <c r="AF84" t="s">
        <v>97</v>
      </c>
      <c r="AG84" t="s">
        <v>11</v>
      </c>
      <c r="AH84">
        <v>0</v>
      </c>
      <c r="AI84">
        <v>42491</v>
      </c>
      <c r="AJ84" t="s">
        <v>98</v>
      </c>
      <c r="AK84" t="s">
        <v>9</v>
      </c>
      <c r="AL84" t="s">
        <v>99</v>
      </c>
      <c r="AM84" t="s">
        <v>100</v>
      </c>
      <c r="AN84" t="s">
        <v>101</v>
      </c>
      <c r="AO84" t="s">
        <v>102</v>
      </c>
      <c r="AP84">
        <v>0</v>
      </c>
      <c r="AQ84">
        <v>0</v>
      </c>
    </row>
    <row r="85" spans="1:43" x14ac:dyDescent="0.25">
      <c r="A85">
        <v>69000002</v>
      </c>
      <c r="B85" t="s">
        <v>103</v>
      </c>
      <c r="C85">
        <v>4417410984</v>
      </c>
      <c r="D85" t="s">
        <v>104</v>
      </c>
      <c r="E85" t="s">
        <v>3</v>
      </c>
      <c r="F85">
        <v>43112</v>
      </c>
      <c r="G85">
        <v>452245</v>
      </c>
      <c r="H85" t="s">
        <v>153</v>
      </c>
      <c r="I85" t="s">
        <v>154</v>
      </c>
      <c r="J85" t="s">
        <v>88</v>
      </c>
      <c r="K85">
        <v>4349.67</v>
      </c>
      <c r="L85" s="5">
        <v>4349.67</v>
      </c>
      <c r="M85" t="s">
        <v>141</v>
      </c>
      <c r="N85" t="s">
        <v>139</v>
      </c>
      <c r="O85">
        <v>80000</v>
      </c>
      <c r="P85" t="s">
        <v>91</v>
      </c>
      <c r="Q85" t="s">
        <v>92</v>
      </c>
      <c r="R85">
        <v>35011801</v>
      </c>
      <c r="S85">
        <v>0</v>
      </c>
      <c r="T85" t="s">
        <v>39</v>
      </c>
      <c r="U85" t="s">
        <v>22</v>
      </c>
      <c r="V85">
        <v>80000</v>
      </c>
      <c r="W85">
        <v>43101</v>
      </c>
      <c r="X85" t="s">
        <v>1</v>
      </c>
      <c r="Y85" t="s">
        <v>10</v>
      </c>
      <c r="Z85" t="s">
        <v>11</v>
      </c>
      <c r="AA85">
        <v>43101</v>
      </c>
      <c r="AB85" t="s">
        <v>124</v>
      </c>
      <c r="AC85" t="s">
        <v>155</v>
      </c>
      <c r="AD85" t="s">
        <v>130</v>
      </c>
      <c r="AE85" t="s">
        <v>96</v>
      </c>
      <c r="AF85" t="s">
        <v>97</v>
      </c>
      <c r="AG85" t="s">
        <v>11</v>
      </c>
      <c r="AH85">
        <v>0</v>
      </c>
      <c r="AI85">
        <v>42491</v>
      </c>
      <c r="AJ85" t="s">
        <v>98</v>
      </c>
      <c r="AK85" t="s">
        <v>9</v>
      </c>
      <c r="AL85" t="s">
        <v>99</v>
      </c>
      <c r="AM85" t="s">
        <v>100</v>
      </c>
      <c r="AN85" t="s">
        <v>101</v>
      </c>
      <c r="AO85" t="s">
        <v>102</v>
      </c>
      <c r="AP85">
        <v>0</v>
      </c>
      <c r="AQ85">
        <v>0</v>
      </c>
    </row>
    <row r="86" spans="1:43" x14ac:dyDescent="0.25">
      <c r="A86">
        <v>69000002</v>
      </c>
      <c r="B86" t="s">
        <v>103</v>
      </c>
      <c r="C86">
        <v>4417410984</v>
      </c>
      <c r="D86" t="s">
        <v>104</v>
      </c>
      <c r="E86" t="s">
        <v>3</v>
      </c>
      <c r="F86">
        <v>43112</v>
      </c>
      <c r="G86">
        <v>452243</v>
      </c>
      <c r="H86" t="s">
        <v>156</v>
      </c>
      <c r="I86" t="s">
        <v>157</v>
      </c>
      <c r="J86" t="s">
        <v>88</v>
      </c>
      <c r="K86">
        <v>2400</v>
      </c>
      <c r="L86" s="5">
        <v>2400</v>
      </c>
      <c r="M86" t="s">
        <v>141</v>
      </c>
      <c r="N86" t="s">
        <v>139</v>
      </c>
      <c r="O86">
        <v>80000</v>
      </c>
      <c r="P86" t="s">
        <v>91</v>
      </c>
      <c r="Q86" t="s">
        <v>92</v>
      </c>
      <c r="R86">
        <v>35003801</v>
      </c>
      <c r="S86">
        <v>0</v>
      </c>
      <c r="T86" t="s">
        <v>39</v>
      </c>
      <c r="U86" t="s">
        <v>22</v>
      </c>
      <c r="V86">
        <v>80000</v>
      </c>
      <c r="W86">
        <v>43101</v>
      </c>
      <c r="X86" t="s">
        <v>1</v>
      </c>
      <c r="Y86" t="s">
        <v>10</v>
      </c>
      <c r="Z86" t="s">
        <v>11</v>
      </c>
      <c r="AA86">
        <v>43101</v>
      </c>
      <c r="AB86" t="s">
        <v>124</v>
      </c>
      <c r="AC86" t="s">
        <v>128</v>
      </c>
      <c r="AD86" t="s">
        <v>129</v>
      </c>
      <c r="AE86" t="s">
        <v>96</v>
      </c>
      <c r="AF86" t="s">
        <v>97</v>
      </c>
      <c r="AG86" t="s">
        <v>11</v>
      </c>
      <c r="AH86">
        <v>0</v>
      </c>
      <c r="AI86">
        <v>42491</v>
      </c>
      <c r="AJ86" t="s">
        <v>98</v>
      </c>
      <c r="AK86" t="s">
        <v>9</v>
      </c>
      <c r="AL86" t="s">
        <v>99</v>
      </c>
      <c r="AM86" t="s">
        <v>100</v>
      </c>
      <c r="AN86" t="s">
        <v>101</v>
      </c>
      <c r="AO86" t="s">
        <v>102</v>
      </c>
      <c r="AP86">
        <v>0</v>
      </c>
      <c r="AQ86">
        <v>0</v>
      </c>
    </row>
    <row r="87" spans="1:43" x14ac:dyDescent="0.25">
      <c r="A87">
        <v>60701000</v>
      </c>
      <c r="B87" t="s">
        <v>159</v>
      </c>
      <c r="C87">
        <v>639322</v>
      </c>
      <c r="D87" t="s">
        <v>160</v>
      </c>
      <c r="E87" t="s">
        <v>3</v>
      </c>
      <c r="F87">
        <v>43131</v>
      </c>
      <c r="G87">
        <v>20924</v>
      </c>
      <c r="H87" t="s">
        <v>161</v>
      </c>
      <c r="I87" t="s">
        <v>162</v>
      </c>
      <c r="J87" t="s">
        <v>88</v>
      </c>
      <c r="K87">
        <v>9379.5</v>
      </c>
      <c r="L87" s="5">
        <v>9379.5</v>
      </c>
      <c r="M87">
        <v>20510400233</v>
      </c>
      <c r="N87" t="s">
        <v>163</v>
      </c>
      <c r="O87">
        <v>80000</v>
      </c>
      <c r="P87" t="s">
        <v>91</v>
      </c>
      <c r="Q87" t="s">
        <v>164</v>
      </c>
      <c r="R87">
        <v>4</v>
      </c>
      <c r="S87">
        <v>0</v>
      </c>
      <c r="T87" t="s">
        <v>40</v>
      </c>
      <c r="U87" t="s">
        <v>22</v>
      </c>
      <c r="V87">
        <v>80000</v>
      </c>
      <c r="W87">
        <v>43101</v>
      </c>
      <c r="X87" t="s">
        <v>1</v>
      </c>
      <c r="Y87" t="s">
        <v>10</v>
      </c>
      <c r="Z87" t="s">
        <v>11</v>
      </c>
      <c r="AA87">
        <v>0</v>
      </c>
      <c r="AB87" t="s">
        <v>165</v>
      </c>
      <c r="AC87" t="s">
        <v>166</v>
      </c>
      <c r="AD87" t="s">
        <v>167</v>
      </c>
      <c r="AE87" t="s">
        <v>96</v>
      </c>
      <c r="AF87" t="s">
        <v>168</v>
      </c>
      <c r="AG87" t="s">
        <v>11</v>
      </c>
      <c r="AH87" t="s">
        <v>19</v>
      </c>
      <c r="AI87">
        <v>42491</v>
      </c>
      <c r="AJ87" t="s">
        <v>169</v>
      </c>
      <c r="AK87" t="s">
        <v>9</v>
      </c>
      <c r="AL87" t="s">
        <v>170</v>
      </c>
      <c r="AM87" t="s">
        <v>100</v>
      </c>
      <c r="AN87" t="s">
        <v>101</v>
      </c>
      <c r="AO87" t="s">
        <v>102</v>
      </c>
      <c r="AP87">
        <v>0</v>
      </c>
      <c r="AQ87">
        <v>0</v>
      </c>
    </row>
    <row r="88" spans="1:43" x14ac:dyDescent="0.25">
      <c r="A88">
        <v>60701000</v>
      </c>
      <c r="B88" t="s">
        <v>159</v>
      </c>
      <c r="C88">
        <v>639322</v>
      </c>
      <c r="D88" t="s">
        <v>160</v>
      </c>
      <c r="E88" t="s">
        <v>3</v>
      </c>
      <c r="F88">
        <v>43100</v>
      </c>
      <c r="G88">
        <v>20850</v>
      </c>
      <c r="H88" t="s">
        <v>171</v>
      </c>
      <c r="I88" t="s">
        <v>172</v>
      </c>
      <c r="J88" t="s">
        <v>88</v>
      </c>
      <c r="K88">
        <v>-1250</v>
      </c>
      <c r="L88" s="5">
        <v>-1250</v>
      </c>
      <c r="M88">
        <v>20510400233</v>
      </c>
      <c r="N88" t="s">
        <v>163</v>
      </c>
      <c r="O88">
        <v>80000</v>
      </c>
      <c r="P88" t="s">
        <v>91</v>
      </c>
      <c r="Q88" t="s">
        <v>164</v>
      </c>
      <c r="R88">
        <v>2</v>
      </c>
      <c r="S88">
        <v>0</v>
      </c>
      <c r="T88" t="s">
        <v>40</v>
      </c>
      <c r="U88" t="s">
        <v>22</v>
      </c>
      <c r="V88">
        <v>80000</v>
      </c>
      <c r="W88">
        <v>0</v>
      </c>
      <c r="X88" t="s">
        <v>1</v>
      </c>
      <c r="Y88" t="s">
        <v>10</v>
      </c>
      <c r="Z88" t="s">
        <v>11</v>
      </c>
      <c r="AA88">
        <v>0</v>
      </c>
      <c r="AB88" t="s">
        <v>173</v>
      </c>
      <c r="AC88" t="s">
        <v>166</v>
      </c>
      <c r="AD88" t="s">
        <v>174</v>
      </c>
      <c r="AE88" t="s">
        <v>96</v>
      </c>
      <c r="AF88" t="s">
        <v>168</v>
      </c>
      <c r="AG88" t="s">
        <v>11</v>
      </c>
      <c r="AH88" t="s">
        <v>19</v>
      </c>
      <c r="AI88">
        <v>42491</v>
      </c>
      <c r="AJ88" t="s">
        <v>169</v>
      </c>
      <c r="AK88" t="s">
        <v>9</v>
      </c>
      <c r="AL88" t="s">
        <v>170</v>
      </c>
      <c r="AM88" t="s">
        <v>100</v>
      </c>
      <c r="AN88" t="s">
        <v>101</v>
      </c>
      <c r="AO88" t="s">
        <v>102</v>
      </c>
      <c r="AP88">
        <v>0</v>
      </c>
      <c r="AQ88">
        <v>0</v>
      </c>
    </row>
    <row r="89" spans="1:43" x14ac:dyDescent="0.25">
      <c r="A89">
        <v>60701000</v>
      </c>
      <c r="B89" t="s">
        <v>159</v>
      </c>
      <c r="C89">
        <v>639322</v>
      </c>
      <c r="D89" t="s">
        <v>160</v>
      </c>
      <c r="E89" t="s">
        <v>3</v>
      </c>
      <c r="F89">
        <v>43131</v>
      </c>
      <c r="G89">
        <v>20789</v>
      </c>
      <c r="H89" t="s">
        <v>171</v>
      </c>
      <c r="I89" t="s">
        <v>175</v>
      </c>
      <c r="J89" t="s">
        <v>88</v>
      </c>
      <c r="K89">
        <v>1250</v>
      </c>
      <c r="L89" s="5">
        <v>1250</v>
      </c>
      <c r="M89">
        <v>20510400233</v>
      </c>
      <c r="N89" t="s">
        <v>163</v>
      </c>
      <c r="O89">
        <v>80000</v>
      </c>
      <c r="P89" t="s">
        <v>91</v>
      </c>
      <c r="Q89" t="s">
        <v>164</v>
      </c>
      <c r="R89">
        <v>2</v>
      </c>
      <c r="S89">
        <v>0</v>
      </c>
      <c r="T89" t="s">
        <v>40</v>
      </c>
      <c r="U89" t="s">
        <v>22</v>
      </c>
      <c r="V89">
        <v>80000</v>
      </c>
      <c r="W89">
        <v>43101</v>
      </c>
      <c r="X89" t="s">
        <v>1</v>
      </c>
      <c r="Y89" t="s">
        <v>10</v>
      </c>
      <c r="Z89" t="s">
        <v>11</v>
      </c>
      <c r="AA89">
        <v>0</v>
      </c>
      <c r="AB89" t="s">
        <v>173</v>
      </c>
      <c r="AC89" t="s">
        <v>166</v>
      </c>
      <c r="AD89" t="s">
        <v>174</v>
      </c>
      <c r="AE89" t="s">
        <v>96</v>
      </c>
      <c r="AF89" t="s">
        <v>168</v>
      </c>
      <c r="AG89" t="s">
        <v>11</v>
      </c>
      <c r="AH89" t="s">
        <v>19</v>
      </c>
      <c r="AI89">
        <v>42491</v>
      </c>
      <c r="AJ89" t="s">
        <v>169</v>
      </c>
      <c r="AK89" t="s">
        <v>9</v>
      </c>
      <c r="AL89" t="s">
        <v>170</v>
      </c>
      <c r="AM89" t="s">
        <v>100</v>
      </c>
      <c r="AN89" t="s">
        <v>101</v>
      </c>
      <c r="AO89" t="s">
        <v>102</v>
      </c>
      <c r="AP89">
        <v>0</v>
      </c>
      <c r="AQ89">
        <v>0</v>
      </c>
    </row>
    <row r="90" spans="1:43" x14ac:dyDescent="0.25">
      <c r="A90">
        <v>60701000</v>
      </c>
      <c r="B90" t="s">
        <v>176</v>
      </c>
      <c r="C90">
        <v>4712090101</v>
      </c>
      <c r="D90" t="s">
        <v>177</v>
      </c>
      <c r="E90" t="s">
        <v>3</v>
      </c>
      <c r="F90">
        <v>43123</v>
      </c>
      <c r="G90">
        <v>452318</v>
      </c>
      <c r="H90" t="s">
        <v>178</v>
      </c>
      <c r="I90" t="s">
        <v>179</v>
      </c>
      <c r="J90" t="s">
        <v>88</v>
      </c>
      <c r="K90">
        <v>2040</v>
      </c>
      <c r="L90" s="5">
        <v>2040</v>
      </c>
      <c r="M90" t="s">
        <v>89</v>
      </c>
      <c r="N90" t="s">
        <v>90</v>
      </c>
      <c r="O90">
        <v>80000</v>
      </c>
      <c r="P90" t="s">
        <v>91</v>
      </c>
      <c r="Q90" t="s">
        <v>92</v>
      </c>
      <c r="R90">
        <v>34002801</v>
      </c>
      <c r="S90">
        <v>0</v>
      </c>
      <c r="T90" t="s">
        <v>41</v>
      </c>
      <c r="U90" t="s">
        <v>22</v>
      </c>
      <c r="V90">
        <v>80000</v>
      </c>
      <c r="W90">
        <v>0</v>
      </c>
      <c r="X90" t="s">
        <v>1</v>
      </c>
      <c r="Y90" t="s">
        <v>10</v>
      </c>
      <c r="Z90" t="s">
        <v>11</v>
      </c>
      <c r="AA90">
        <v>0</v>
      </c>
      <c r="AB90" t="s">
        <v>93</v>
      </c>
      <c r="AC90" t="s">
        <v>94</v>
      </c>
      <c r="AD90" t="s">
        <v>95</v>
      </c>
      <c r="AE90" t="s">
        <v>96</v>
      </c>
      <c r="AF90" t="s">
        <v>97</v>
      </c>
      <c r="AG90" t="s">
        <v>11</v>
      </c>
      <c r="AH90" t="s">
        <v>180</v>
      </c>
      <c r="AI90">
        <v>42491</v>
      </c>
      <c r="AJ90" t="s">
        <v>181</v>
      </c>
      <c r="AK90" t="s">
        <v>9</v>
      </c>
      <c r="AL90" t="s">
        <v>182</v>
      </c>
      <c r="AM90" t="s">
        <v>183</v>
      </c>
      <c r="AN90" t="s">
        <v>184</v>
      </c>
      <c r="AO90" t="s">
        <v>185</v>
      </c>
      <c r="AP90">
        <v>0</v>
      </c>
      <c r="AQ90">
        <v>0</v>
      </c>
    </row>
    <row r="91" spans="1:43" x14ac:dyDescent="0.25">
      <c r="A91">
        <v>60701000</v>
      </c>
      <c r="B91" t="s">
        <v>176</v>
      </c>
      <c r="C91">
        <v>4712090101</v>
      </c>
      <c r="D91" t="s">
        <v>177</v>
      </c>
      <c r="E91" t="s">
        <v>3</v>
      </c>
      <c r="F91">
        <v>43112</v>
      </c>
      <c r="G91">
        <v>452246</v>
      </c>
      <c r="H91" t="s">
        <v>186</v>
      </c>
      <c r="I91" t="s">
        <v>187</v>
      </c>
      <c r="J91" t="s">
        <v>88</v>
      </c>
      <c r="K91">
        <v>1030</v>
      </c>
      <c r="L91" s="5">
        <v>1030</v>
      </c>
      <c r="M91" t="s">
        <v>141</v>
      </c>
      <c r="N91" t="s">
        <v>139</v>
      </c>
      <c r="O91">
        <v>80000</v>
      </c>
      <c r="P91" t="s">
        <v>91</v>
      </c>
      <c r="Q91" t="s">
        <v>92</v>
      </c>
      <c r="R91">
        <v>35003801</v>
      </c>
      <c r="S91">
        <v>0</v>
      </c>
      <c r="T91" t="s">
        <v>41</v>
      </c>
      <c r="U91" t="s">
        <v>22</v>
      </c>
      <c r="V91">
        <v>80000</v>
      </c>
      <c r="W91">
        <v>0</v>
      </c>
      <c r="X91" t="s">
        <v>1</v>
      </c>
      <c r="Y91" t="s">
        <v>10</v>
      </c>
      <c r="Z91" t="s">
        <v>11</v>
      </c>
      <c r="AA91">
        <v>0</v>
      </c>
      <c r="AB91" t="s">
        <v>124</v>
      </c>
      <c r="AC91" t="s">
        <v>188</v>
      </c>
      <c r="AD91">
        <v>0</v>
      </c>
      <c r="AE91">
        <v>0</v>
      </c>
      <c r="AF91" t="s">
        <v>97</v>
      </c>
      <c r="AG91" t="s">
        <v>11</v>
      </c>
      <c r="AH91" t="s">
        <v>180</v>
      </c>
      <c r="AI91">
        <v>42491</v>
      </c>
      <c r="AJ91" t="s">
        <v>181</v>
      </c>
      <c r="AK91" t="s">
        <v>9</v>
      </c>
      <c r="AL91" t="s">
        <v>182</v>
      </c>
      <c r="AM91" t="s">
        <v>183</v>
      </c>
      <c r="AN91" t="s">
        <v>184</v>
      </c>
      <c r="AO91" t="s">
        <v>185</v>
      </c>
      <c r="AP91">
        <v>0</v>
      </c>
      <c r="AQ91">
        <v>0</v>
      </c>
    </row>
    <row r="92" spans="1:43" x14ac:dyDescent="0.25">
      <c r="A92">
        <v>60701000</v>
      </c>
      <c r="B92" t="s">
        <v>176</v>
      </c>
      <c r="C92">
        <v>4712090101</v>
      </c>
      <c r="D92" t="s">
        <v>177</v>
      </c>
      <c r="E92" t="s">
        <v>3</v>
      </c>
      <c r="F92">
        <v>43112</v>
      </c>
      <c r="G92">
        <v>452244</v>
      </c>
      <c r="H92" t="s">
        <v>189</v>
      </c>
      <c r="I92" t="s">
        <v>187</v>
      </c>
      <c r="J92" t="s">
        <v>88</v>
      </c>
      <c r="K92">
        <v>1490</v>
      </c>
      <c r="L92" s="5">
        <v>1490</v>
      </c>
      <c r="M92" t="s">
        <v>141</v>
      </c>
      <c r="N92" t="s">
        <v>139</v>
      </c>
      <c r="O92">
        <v>80000</v>
      </c>
      <c r="P92" t="s">
        <v>91</v>
      </c>
      <c r="Q92" t="s">
        <v>92</v>
      </c>
      <c r="R92">
        <v>35011801</v>
      </c>
      <c r="S92">
        <v>0</v>
      </c>
      <c r="T92" t="s">
        <v>41</v>
      </c>
      <c r="U92" t="s">
        <v>22</v>
      </c>
      <c r="V92">
        <v>80000</v>
      </c>
      <c r="W92">
        <v>0</v>
      </c>
      <c r="X92" t="s">
        <v>1</v>
      </c>
      <c r="Y92" t="s">
        <v>10</v>
      </c>
      <c r="Z92" t="s">
        <v>11</v>
      </c>
      <c r="AA92">
        <v>0</v>
      </c>
      <c r="AB92" t="s">
        <v>124</v>
      </c>
      <c r="AC92" t="s">
        <v>188</v>
      </c>
      <c r="AD92">
        <v>0</v>
      </c>
      <c r="AE92">
        <v>0</v>
      </c>
      <c r="AF92" t="s">
        <v>97</v>
      </c>
      <c r="AG92" t="s">
        <v>11</v>
      </c>
      <c r="AH92" t="s">
        <v>180</v>
      </c>
      <c r="AI92">
        <v>42491</v>
      </c>
      <c r="AJ92" t="s">
        <v>181</v>
      </c>
      <c r="AK92" t="s">
        <v>9</v>
      </c>
      <c r="AL92" t="s">
        <v>182</v>
      </c>
      <c r="AM92" t="s">
        <v>183</v>
      </c>
      <c r="AN92" t="s">
        <v>184</v>
      </c>
      <c r="AO92" t="s">
        <v>185</v>
      </c>
      <c r="AP92">
        <v>0</v>
      </c>
      <c r="AQ92">
        <v>0</v>
      </c>
    </row>
    <row r="93" spans="1:43" x14ac:dyDescent="0.25">
      <c r="A93">
        <v>60701000</v>
      </c>
      <c r="B93" t="s">
        <v>159</v>
      </c>
      <c r="C93">
        <v>639322</v>
      </c>
      <c r="D93" t="s">
        <v>160</v>
      </c>
      <c r="E93" t="s">
        <v>3</v>
      </c>
      <c r="F93">
        <v>43131</v>
      </c>
      <c r="G93">
        <v>20924</v>
      </c>
      <c r="H93" t="s">
        <v>315</v>
      </c>
      <c r="I93" t="s">
        <v>316</v>
      </c>
      <c r="J93" t="s">
        <v>88</v>
      </c>
      <c r="K93">
        <v>8000</v>
      </c>
      <c r="L93" s="5">
        <v>8000</v>
      </c>
      <c r="M93">
        <v>20510400233</v>
      </c>
      <c r="N93" t="s">
        <v>163</v>
      </c>
      <c r="O93">
        <v>80000</v>
      </c>
      <c r="P93" t="s">
        <v>91</v>
      </c>
      <c r="Q93" t="s">
        <v>164</v>
      </c>
      <c r="R93">
        <v>2</v>
      </c>
      <c r="S93">
        <v>0</v>
      </c>
      <c r="T93" t="s">
        <v>46</v>
      </c>
      <c r="U93" t="s">
        <v>24</v>
      </c>
      <c r="V93">
        <v>80000</v>
      </c>
      <c r="W93">
        <v>43101</v>
      </c>
      <c r="X93" t="s">
        <v>1</v>
      </c>
      <c r="Y93" t="s">
        <v>10</v>
      </c>
      <c r="Z93" t="s">
        <v>11</v>
      </c>
      <c r="AA93">
        <v>0</v>
      </c>
      <c r="AB93" t="s">
        <v>165</v>
      </c>
      <c r="AC93" t="s">
        <v>166</v>
      </c>
      <c r="AD93" t="s">
        <v>167</v>
      </c>
      <c r="AE93" t="s">
        <v>96</v>
      </c>
      <c r="AF93" t="s">
        <v>168</v>
      </c>
      <c r="AG93" t="s">
        <v>11</v>
      </c>
      <c r="AH93" t="s">
        <v>19</v>
      </c>
      <c r="AI93">
        <v>42491</v>
      </c>
      <c r="AJ93" t="s">
        <v>169</v>
      </c>
      <c r="AK93" t="s">
        <v>9</v>
      </c>
      <c r="AL93" t="s">
        <v>317</v>
      </c>
      <c r="AM93" t="s">
        <v>100</v>
      </c>
      <c r="AN93" t="s">
        <v>199</v>
      </c>
      <c r="AO93" t="s">
        <v>102</v>
      </c>
      <c r="AP93">
        <v>0</v>
      </c>
      <c r="AQ93">
        <v>0</v>
      </c>
    </row>
    <row r="94" spans="1:43" x14ac:dyDescent="0.25">
      <c r="A94">
        <v>60700100</v>
      </c>
      <c r="B94" t="s">
        <v>213</v>
      </c>
      <c r="C94">
        <v>47120401</v>
      </c>
      <c r="D94" t="s">
        <v>214</v>
      </c>
      <c r="E94" t="s">
        <v>3</v>
      </c>
      <c r="F94">
        <v>43131</v>
      </c>
      <c r="G94">
        <v>454340</v>
      </c>
      <c r="H94" t="s">
        <v>215</v>
      </c>
      <c r="I94" t="s">
        <v>216</v>
      </c>
      <c r="J94" t="s">
        <v>88</v>
      </c>
      <c r="K94">
        <v>330</v>
      </c>
      <c r="L94" s="5">
        <v>330</v>
      </c>
      <c r="M94" t="s">
        <v>217</v>
      </c>
      <c r="N94" t="s">
        <v>218</v>
      </c>
      <c r="O94">
        <v>80000</v>
      </c>
      <c r="P94" t="s">
        <v>91</v>
      </c>
      <c r="Q94" t="s">
        <v>164</v>
      </c>
      <c r="R94">
        <v>14002801</v>
      </c>
      <c r="S94">
        <v>0</v>
      </c>
      <c r="T94" t="s">
        <v>24</v>
      </c>
      <c r="U94" t="s">
        <v>24</v>
      </c>
      <c r="V94">
        <v>80000</v>
      </c>
      <c r="W94">
        <v>0</v>
      </c>
      <c r="X94" t="s">
        <v>1</v>
      </c>
      <c r="Y94" t="s">
        <v>10</v>
      </c>
      <c r="Z94" t="s">
        <v>11</v>
      </c>
      <c r="AA94">
        <v>0</v>
      </c>
      <c r="AB94" t="s">
        <v>219</v>
      </c>
      <c r="AC94" t="s">
        <v>220</v>
      </c>
      <c r="AD94" t="s">
        <v>220</v>
      </c>
      <c r="AE94" t="s">
        <v>220</v>
      </c>
      <c r="AF94" t="s">
        <v>97</v>
      </c>
      <c r="AG94" t="s">
        <v>11</v>
      </c>
      <c r="AH94" t="s">
        <v>180</v>
      </c>
      <c r="AI94">
        <v>42491</v>
      </c>
      <c r="AJ94" t="s">
        <v>181</v>
      </c>
      <c r="AK94" t="s">
        <v>9</v>
      </c>
      <c r="AL94" t="s">
        <v>221</v>
      </c>
      <c r="AM94" t="s">
        <v>100</v>
      </c>
      <c r="AN94" t="s">
        <v>212</v>
      </c>
      <c r="AO94" t="s">
        <v>102</v>
      </c>
      <c r="AP94">
        <v>0</v>
      </c>
      <c r="AQ94">
        <v>0</v>
      </c>
    </row>
    <row r="95" spans="1:43" x14ac:dyDescent="0.25">
      <c r="A95">
        <v>60700100</v>
      </c>
      <c r="B95" t="s">
        <v>213</v>
      </c>
      <c r="C95">
        <v>47120401</v>
      </c>
      <c r="D95" t="s">
        <v>214</v>
      </c>
      <c r="E95" t="s">
        <v>3</v>
      </c>
      <c r="F95">
        <v>43131</v>
      </c>
      <c r="G95">
        <v>454340</v>
      </c>
      <c r="H95" t="s">
        <v>222</v>
      </c>
      <c r="I95" t="s">
        <v>223</v>
      </c>
      <c r="J95" t="s">
        <v>88</v>
      </c>
      <c r="K95">
        <v>3325</v>
      </c>
      <c r="L95" s="5">
        <v>3325</v>
      </c>
      <c r="M95" t="s">
        <v>217</v>
      </c>
      <c r="N95" t="s">
        <v>218</v>
      </c>
      <c r="O95">
        <v>80000</v>
      </c>
      <c r="P95" t="s">
        <v>91</v>
      </c>
      <c r="Q95" t="s">
        <v>164</v>
      </c>
      <c r="R95">
        <v>14002801</v>
      </c>
      <c r="S95">
        <v>0</v>
      </c>
      <c r="T95" t="s">
        <v>24</v>
      </c>
      <c r="U95" t="s">
        <v>24</v>
      </c>
      <c r="V95">
        <v>80000</v>
      </c>
      <c r="W95">
        <v>0</v>
      </c>
      <c r="X95" t="s">
        <v>1</v>
      </c>
      <c r="Y95" t="s">
        <v>10</v>
      </c>
      <c r="Z95" t="s">
        <v>11</v>
      </c>
      <c r="AA95">
        <v>0</v>
      </c>
      <c r="AB95" t="s">
        <v>219</v>
      </c>
      <c r="AC95" t="s">
        <v>220</v>
      </c>
      <c r="AD95" t="s">
        <v>220</v>
      </c>
      <c r="AE95" t="s">
        <v>220</v>
      </c>
      <c r="AF95" t="s">
        <v>97</v>
      </c>
      <c r="AG95" t="s">
        <v>11</v>
      </c>
      <c r="AH95" t="s">
        <v>180</v>
      </c>
      <c r="AI95">
        <v>42491</v>
      </c>
      <c r="AJ95" t="s">
        <v>181</v>
      </c>
      <c r="AK95" t="s">
        <v>9</v>
      </c>
      <c r="AL95" t="s">
        <v>221</v>
      </c>
      <c r="AM95" t="s">
        <v>100</v>
      </c>
      <c r="AN95" t="s">
        <v>212</v>
      </c>
      <c r="AO95" t="s">
        <v>102</v>
      </c>
      <c r="AP95">
        <v>0</v>
      </c>
      <c r="AQ95">
        <v>0</v>
      </c>
    </row>
    <row r="96" spans="1:43" x14ac:dyDescent="0.25">
      <c r="A96">
        <v>60700920</v>
      </c>
      <c r="B96" t="s">
        <v>246</v>
      </c>
      <c r="C96">
        <v>47141106</v>
      </c>
      <c r="D96" t="s">
        <v>247</v>
      </c>
      <c r="E96" t="s">
        <v>3</v>
      </c>
      <c r="F96">
        <v>43124</v>
      </c>
      <c r="G96">
        <v>450462</v>
      </c>
      <c r="H96" t="s">
        <v>248</v>
      </c>
      <c r="I96" t="s">
        <v>249</v>
      </c>
      <c r="J96" t="s">
        <v>88</v>
      </c>
      <c r="K96">
        <v>34.200000000000003</v>
      </c>
      <c r="L96" s="5">
        <v>34.200000000000003</v>
      </c>
      <c r="M96" t="s">
        <v>250</v>
      </c>
      <c r="N96" t="s">
        <v>251</v>
      </c>
      <c r="O96">
        <v>80000</v>
      </c>
      <c r="P96" t="s">
        <v>91</v>
      </c>
      <c r="Q96" t="s">
        <v>164</v>
      </c>
      <c r="R96">
        <v>0</v>
      </c>
      <c r="S96">
        <v>0</v>
      </c>
      <c r="T96" t="s">
        <v>47</v>
      </c>
      <c r="U96" t="s">
        <v>25</v>
      </c>
      <c r="V96">
        <v>81000</v>
      </c>
      <c r="W96">
        <v>0</v>
      </c>
      <c r="X96" t="s">
        <v>1</v>
      </c>
      <c r="Y96" t="s">
        <v>10</v>
      </c>
      <c r="Z96" t="s">
        <v>12</v>
      </c>
      <c r="AA96">
        <v>0</v>
      </c>
      <c r="AB96">
        <v>0</v>
      </c>
      <c r="AC96">
        <v>0</v>
      </c>
      <c r="AD96">
        <v>0</v>
      </c>
      <c r="AE96">
        <v>0</v>
      </c>
      <c r="AF96" t="s">
        <v>97</v>
      </c>
      <c r="AG96" t="s">
        <v>233</v>
      </c>
      <c r="AH96" t="s">
        <v>180</v>
      </c>
      <c r="AI96">
        <v>42491</v>
      </c>
      <c r="AJ96" t="s">
        <v>181</v>
      </c>
      <c r="AK96" t="s">
        <v>9</v>
      </c>
      <c r="AL96" t="s">
        <v>252</v>
      </c>
      <c r="AM96" t="s">
        <v>235</v>
      </c>
      <c r="AN96" t="s">
        <v>253</v>
      </c>
      <c r="AO96" t="s">
        <v>237</v>
      </c>
      <c r="AP96">
        <v>0</v>
      </c>
      <c r="AQ96">
        <v>0</v>
      </c>
    </row>
    <row r="97" spans="1:43" x14ac:dyDescent="0.25">
      <c r="A97">
        <v>60700920</v>
      </c>
      <c r="B97" t="s">
        <v>246</v>
      </c>
      <c r="C97">
        <v>47141106</v>
      </c>
      <c r="D97" t="s">
        <v>247</v>
      </c>
      <c r="E97" t="s">
        <v>3</v>
      </c>
      <c r="F97">
        <v>43124</v>
      </c>
      <c r="G97">
        <v>450461</v>
      </c>
      <c r="H97" t="s">
        <v>254</v>
      </c>
      <c r="I97" t="s">
        <v>255</v>
      </c>
      <c r="J97" t="s">
        <v>88</v>
      </c>
      <c r="K97">
        <v>50</v>
      </c>
      <c r="L97" s="5">
        <v>50</v>
      </c>
      <c r="M97" t="s">
        <v>250</v>
      </c>
      <c r="N97" t="s">
        <v>251</v>
      </c>
      <c r="O97">
        <v>80000</v>
      </c>
      <c r="P97" t="s">
        <v>91</v>
      </c>
      <c r="Q97" t="s">
        <v>164</v>
      </c>
      <c r="R97">
        <v>0</v>
      </c>
      <c r="S97">
        <v>0</v>
      </c>
      <c r="T97" t="s">
        <v>47</v>
      </c>
      <c r="U97" t="s">
        <v>25</v>
      </c>
      <c r="V97">
        <v>81000</v>
      </c>
      <c r="W97">
        <v>0</v>
      </c>
      <c r="X97" t="s">
        <v>1</v>
      </c>
      <c r="Y97" t="s">
        <v>10</v>
      </c>
      <c r="Z97" t="s">
        <v>12</v>
      </c>
      <c r="AA97">
        <v>0</v>
      </c>
      <c r="AB97">
        <v>0</v>
      </c>
      <c r="AC97">
        <v>0</v>
      </c>
      <c r="AD97">
        <v>0</v>
      </c>
      <c r="AE97">
        <v>0</v>
      </c>
      <c r="AF97" t="s">
        <v>97</v>
      </c>
      <c r="AG97" t="s">
        <v>233</v>
      </c>
      <c r="AH97" t="s">
        <v>180</v>
      </c>
      <c r="AI97">
        <v>42491</v>
      </c>
      <c r="AJ97" t="s">
        <v>181</v>
      </c>
      <c r="AK97" t="s">
        <v>9</v>
      </c>
      <c r="AL97" t="s">
        <v>252</v>
      </c>
      <c r="AM97" t="s">
        <v>235</v>
      </c>
      <c r="AN97" t="s">
        <v>253</v>
      </c>
      <c r="AO97" t="s">
        <v>237</v>
      </c>
      <c r="AP97">
        <v>0</v>
      </c>
      <c r="AQ97">
        <v>0</v>
      </c>
    </row>
    <row r="98" spans="1:43" x14ac:dyDescent="0.25">
      <c r="A98">
        <v>60700920</v>
      </c>
      <c r="B98" t="s">
        <v>246</v>
      </c>
      <c r="C98">
        <v>47141106</v>
      </c>
      <c r="D98" t="s">
        <v>247</v>
      </c>
      <c r="E98" t="s">
        <v>3</v>
      </c>
      <c r="F98">
        <v>43117</v>
      </c>
      <c r="G98">
        <v>449147</v>
      </c>
      <c r="H98" t="s">
        <v>256</v>
      </c>
      <c r="I98" t="s">
        <v>257</v>
      </c>
      <c r="J98" t="s">
        <v>88</v>
      </c>
      <c r="K98">
        <v>79</v>
      </c>
      <c r="L98" s="5">
        <v>79</v>
      </c>
      <c r="M98" t="s">
        <v>250</v>
      </c>
      <c r="N98" t="s">
        <v>251</v>
      </c>
      <c r="O98">
        <v>80000</v>
      </c>
      <c r="P98" t="s">
        <v>91</v>
      </c>
      <c r="Q98" t="s">
        <v>164</v>
      </c>
      <c r="R98">
        <v>0</v>
      </c>
      <c r="S98">
        <v>0</v>
      </c>
      <c r="T98" t="s">
        <v>47</v>
      </c>
      <c r="U98" t="s">
        <v>25</v>
      </c>
      <c r="V98">
        <v>81000</v>
      </c>
      <c r="W98">
        <v>0</v>
      </c>
      <c r="X98" t="s">
        <v>1</v>
      </c>
      <c r="Y98" t="s">
        <v>10</v>
      </c>
      <c r="Z98" t="s">
        <v>12</v>
      </c>
      <c r="AA98">
        <v>0</v>
      </c>
      <c r="AB98">
        <v>0</v>
      </c>
      <c r="AC98">
        <v>0</v>
      </c>
      <c r="AD98">
        <v>0</v>
      </c>
      <c r="AE98">
        <v>0</v>
      </c>
      <c r="AF98" t="s">
        <v>97</v>
      </c>
      <c r="AG98" t="s">
        <v>233</v>
      </c>
      <c r="AH98" t="s">
        <v>180</v>
      </c>
      <c r="AI98">
        <v>42491</v>
      </c>
      <c r="AJ98" t="s">
        <v>181</v>
      </c>
      <c r="AK98" t="s">
        <v>9</v>
      </c>
      <c r="AL98" t="s">
        <v>252</v>
      </c>
      <c r="AM98" t="s">
        <v>235</v>
      </c>
      <c r="AN98" t="s">
        <v>253</v>
      </c>
      <c r="AO98" t="s">
        <v>237</v>
      </c>
      <c r="AP98">
        <v>0</v>
      </c>
      <c r="AQ98">
        <v>0</v>
      </c>
    </row>
    <row r="99" spans="1:43" x14ac:dyDescent="0.25">
      <c r="A99">
        <v>60700920</v>
      </c>
      <c r="B99" t="s">
        <v>246</v>
      </c>
      <c r="C99">
        <v>47141106</v>
      </c>
      <c r="D99" t="s">
        <v>247</v>
      </c>
      <c r="E99" t="s">
        <v>3</v>
      </c>
      <c r="F99">
        <v>43117</v>
      </c>
      <c r="G99">
        <v>449146</v>
      </c>
      <c r="H99" t="s">
        <v>258</v>
      </c>
      <c r="I99" t="s">
        <v>259</v>
      </c>
      <c r="J99" t="s">
        <v>88</v>
      </c>
      <c r="K99">
        <v>31.5</v>
      </c>
      <c r="L99" s="5">
        <v>31.5</v>
      </c>
      <c r="M99" t="s">
        <v>250</v>
      </c>
      <c r="N99" t="s">
        <v>251</v>
      </c>
      <c r="O99">
        <v>80000</v>
      </c>
      <c r="P99" t="s">
        <v>91</v>
      </c>
      <c r="Q99" t="s">
        <v>164</v>
      </c>
      <c r="R99">
        <v>0</v>
      </c>
      <c r="S99">
        <v>0</v>
      </c>
      <c r="T99" t="s">
        <v>47</v>
      </c>
      <c r="U99" t="s">
        <v>25</v>
      </c>
      <c r="V99">
        <v>81000</v>
      </c>
      <c r="W99">
        <v>0</v>
      </c>
      <c r="X99" t="s">
        <v>1</v>
      </c>
      <c r="Y99" t="s">
        <v>10</v>
      </c>
      <c r="Z99" t="s">
        <v>12</v>
      </c>
      <c r="AA99">
        <v>0</v>
      </c>
      <c r="AB99">
        <v>0</v>
      </c>
      <c r="AC99">
        <v>0</v>
      </c>
      <c r="AD99">
        <v>0</v>
      </c>
      <c r="AE99">
        <v>0</v>
      </c>
      <c r="AF99" t="s">
        <v>97</v>
      </c>
      <c r="AG99" t="s">
        <v>233</v>
      </c>
      <c r="AH99" t="s">
        <v>180</v>
      </c>
      <c r="AI99">
        <v>42491</v>
      </c>
      <c r="AJ99" t="s">
        <v>181</v>
      </c>
      <c r="AK99" t="s">
        <v>9</v>
      </c>
      <c r="AL99" t="s">
        <v>252</v>
      </c>
      <c r="AM99" t="s">
        <v>235</v>
      </c>
      <c r="AN99" t="s">
        <v>253</v>
      </c>
      <c r="AO99" t="s">
        <v>237</v>
      </c>
      <c r="AP99">
        <v>0</v>
      </c>
      <c r="AQ99">
        <v>0</v>
      </c>
    </row>
    <row r="100" spans="1:43" x14ac:dyDescent="0.25">
      <c r="A100">
        <v>60700920</v>
      </c>
      <c r="B100" t="s">
        <v>246</v>
      </c>
      <c r="C100">
        <v>47141106</v>
      </c>
      <c r="D100" t="s">
        <v>247</v>
      </c>
      <c r="E100" t="s">
        <v>3</v>
      </c>
      <c r="F100">
        <v>43115</v>
      </c>
      <c r="G100">
        <v>448654</v>
      </c>
      <c r="H100" t="s">
        <v>260</v>
      </c>
      <c r="I100" t="s">
        <v>261</v>
      </c>
      <c r="J100" t="s">
        <v>88</v>
      </c>
      <c r="K100">
        <v>27.2</v>
      </c>
      <c r="L100" s="5">
        <v>27.2</v>
      </c>
      <c r="M100" t="s">
        <v>250</v>
      </c>
      <c r="N100" t="s">
        <v>251</v>
      </c>
      <c r="O100">
        <v>84012</v>
      </c>
      <c r="P100" t="s">
        <v>262</v>
      </c>
      <c r="Q100" t="s">
        <v>164</v>
      </c>
      <c r="R100">
        <v>0</v>
      </c>
      <c r="S100">
        <v>0</v>
      </c>
      <c r="T100" t="s">
        <v>47</v>
      </c>
      <c r="U100" t="s">
        <v>25</v>
      </c>
      <c r="V100">
        <v>81000</v>
      </c>
      <c r="W100">
        <v>0</v>
      </c>
      <c r="X100" t="s">
        <v>1</v>
      </c>
      <c r="Y100" t="s">
        <v>10</v>
      </c>
      <c r="Z100" t="s">
        <v>12</v>
      </c>
      <c r="AA100">
        <v>0</v>
      </c>
      <c r="AB100">
        <v>0</v>
      </c>
      <c r="AC100">
        <v>0</v>
      </c>
      <c r="AD100">
        <v>0</v>
      </c>
      <c r="AE100">
        <v>0</v>
      </c>
      <c r="AF100" t="s">
        <v>97</v>
      </c>
      <c r="AG100" t="s">
        <v>233</v>
      </c>
      <c r="AH100" t="s">
        <v>180</v>
      </c>
      <c r="AI100">
        <v>42491</v>
      </c>
      <c r="AJ100" t="s">
        <v>181</v>
      </c>
      <c r="AK100" t="s">
        <v>9</v>
      </c>
      <c r="AL100" t="s">
        <v>252</v>
      </c>
      <c r="AM100" t="s">
        <v>235</v>
      </c>
      <c r="AN100" t="s">
        <v>253</v>
      </c>
      <c r="AO100" t="s">
        <v>237</v>
      </c>
      <c r="AP100">
        <v>0</v>
      </c>
      <c r="AQ100">
        <v>0</v>
      </c>
    </row>
    <row r="101" spans="1:43" x14ac:dyDescent="0.25">
      <c r="A101">
        <v>60700920</v>
      </c>
      <c r="B101" t="s">
        <v>246</v>
      </c>
      <c r="C101">
        <v>47141106</v>
      </c>
      <c r="D101" t="s">
        <v>247</v>
      </c>
      <c r="E101" t="s">
        <v>3</v>
      </c>
      <c r="F101">
        <v>43115</v>
      </c>
      <c r="G101">
        <v>448653</v>
      </c>
      <c r="H101" t="s">
        <v>263</v>
      </c>
      <c r="I101" t="s">
        <v>264</v>
      </c>
      <c r="J101" t="s">
        <v>88</v>
      </c>
      <c r="K101">
        <v>14</v>
      </c>
      <c r="L101" s="5">
        <v>14</v>
      </c>
      <c r="M101" t="s">
        <v>250</v>
      </c>
      <c r="N101" t="s">
        <v>251</v>
      </c>
      <c r="O101">
        <v>84012</v>
      </c>
      <c r="P101" t="s">
        <v>262</v>
      </c>
      <c r="Q101" t="s">
        <v>164</v>
      </c>
      <c r="R101">
        <v>0</v>
      </c>
      <c r="S101">
        <v>0</v>
      </c>
      <c r="T101" t="s">
        <v>47</v>
      </c>
      <c r="U101" t="s">
        <v>25</v>
      </c>
      <c r="V101">
        <v>81000</v>
      </c>
      <c r="W101">
        <v>0</v>
      </c>
      <c r="X101" t="s">
        <v>1</v>
      </c>
      <c r="Y101" t="s">
        <v>10</v>
      </c>
      <c r="Z101" t="s">
        <v>12</v>
      </c>
      <c r="AA101">
        <v>0</v>
      </c>
      <c r="AB101">
        <v>0</v>
      </c>
      <c r="AC101">
        <v>0</v>
      </c>
      <c r="AD101">
        <v>0</v>
      </c>
      <c r="AE101">
        <v>0</v>
      </c>
      <c r="AF101" t="s">
        <v>97</v>
      </c>
      <c r="AG101" t="s">
        <v>233</v>
      </c>
      <c r="AH101" t="s">
        <v>180</v>
      </c>
      <c r="AI101">
        <v>42491</v>
      </c>
      <c r="AJ101" t="s">
        <v>181</v>
      </c>
      <c r="AK101" t="s">
        <v>9</v>
      </c>
      <c r="AL101" t="s">
        <v>252</v>
      </c>
      <c r="AM101" t="s">
        <v>235</v>
      </c>
      <c r="AN101" t="s">
        <v>253</v>
      </c>
      <c r="AO101" t="s">
        <v>237</v>
      </c>
      <c r="AP101">
        <v>0</v>
      </c>
      <c r="AQ101">
        <v>0</v>
      </c>
    </row>
    <row r="102" spans="1:43" x14ac:dyDescent="0.25">
      <c r="A102">
        <v>60700900</v>
      </c>
      <c r="B102" t="s">
        <v>320</v>
      </c>
      <c r="C102">
        <v>637301</v>
      </c>
      <c r="D102" t="s">
        <v>321</v>
      </c>
      <c r="E102" t="s">
        <v>3</v>
      </c>
      <c r="F102">
        <v>43131</v>
      </c>
      <c r="G102">
        <v>20834</v>
      </c>
      <c r="H102" t="s">
        <v>171</v>
      </c>
      <c r="I102" t="s">
        <v>322</v>
      </c>
      <c r="J102" t="s">
        <v>88</v>
      </c>
      <c r="K102">
        <v>-1200</v>
      </c>
      <c r="L102" s="5">
        <v>-1200</v>
      </c>
      <c r="M102">
        <v>20510400233</v>
      </c>
      <c r="N102" t="s">
        <v>163</v>
      </c>
      <c r="O102">
        <v>80000</v>
      </c>
      <c r="P102" t="s">
        <v>91</v>
      </c>
      <c r="Q102" t="s">
        <v>164</v>
      </c>
      <c r="R102">
        <v>2</v>
      </c>
      <c r="S102">
        <v>0</v>
      </c>
      <c r="T102" t="s">
        <v>37</v>
      </c>
      <c r="U102" t="s">
        <v>21</v>
      </c>
      <c r="V102">
        <v>80000</v>
      </c>
      <c r="W102">
        <v>0</v>
      </c>
      <c r="X102" t="s">
        <v>1</v>
      </c>
      <c r="Y102" t="s">
        <v>10</v>
      </c>
      <c r="Z102" t="s">
        <v>11</v>
      </c>
      <c r="AA102">
        <v>0</v>
      </c>
      <c r="AB102">
        <v>0</v>
      </c>
      <c r="AC102">
        <v>0</v>
      </c>
      <c r="AD102">
        <v>0</v>
      </c>
      <c r="AE102">
        <v>0</v>
      </c>
      <c r="AF102" t="s">
        <v>168</v>
      </c>
      <c r="AG102" t="s">
        <v>11</v>
      </c>
      <c r="AH102">
        <v>0</v>
      </c>
      <c r="AI102">
        <v>42491</v>
      </c>
      <c r="AJ102" t="s">
        <v>169</v>
      </c>
      <c r="AK102" t="s">
        <v>9</v>
      </c>
      <c r="AL102" t="s">
        <v>323</v>
      </c>
      <c r="AM102" t="s">
        <v>183</v>
      </c>
      <c r="AN102" t="s">
        <v>324</v>
      </c>
      <c r="AO102" t="s">
        <v>185</v>
      </c>
      <c r="AP102">
        <v>0</v>
      </c>
      <c r="AQ102">
        <v>0</v>
      </c>
    </row>
    <row r="103" spans="1:43" x14ac:dyDescent="0.25">
      <c r="A103">
        <v>60700900</v>
      </c>
      <c r="B103" t="s">
        <v>320</v>
      </c>
      <c r="C103">
        <v>637301</v>
      </c>
      <c r="D103" t="s">
        <v>321</v>
      </c>
      <c r="E103" t="s">
        <v>3</v>
      </c>
      <c r="F103">
        <v>43131</v>
      </c>
      <c r="G103">
        <v>20789</v>
      </c>
      <c r="H103" t="s">
        <v>171</v>
      </c>
      <c r="I103" t="s">
        <v>325</v>
      </c>
      <c r="J103" t="s">
        <v>88</v>
      </c>
      <c r="K103">
        <v>1200</v>
      </c>
      <c r="L103" s="5">
        <v>1200</v>
      </c>
      <c r="M103">
        <v>20510400233</v>
      </c>
      <c r="N103" t="s">
        <v>163</v>
      </c>
      <c r="O103">
        <v>80000</v>
      </c>
      <c r="P103" t="s">
        <v>91</v>
      </c>
      <c r="Q103" t="s">
        <v>164</v>
      </c>
      <c r="R103">
        <v>10</v>
      </c>
      <c r="S103">
        <v>0</v>
      </c>
      <c r="T103" t="s">
        <v>37</v>
      </c>
      <c r="U103" t="s">
        <v>21</v>
      </c>
      <c r="V103">
        <v>80000</v>
      </c>
      <c r="W103">
        <v>0</v>
      </c>
      <c r="X103" t="s">
        <v>1</v>
      </c>
      <c r="Y103" t="s">
        <v>10</v>
      </c>
      <c r="Z103" t="s">
        <v>11</v>
      </c>
      <c r="AA103">
        <v>0</v>
      </c>
      <c r="AB103">
        <v>0</v>
      </c>
      <c r="AC103">
        <v>0</v>
      </c>
      <c r="AD103">
        <v>0</v>
      </c>
      <c r="AE103">
        <v>0</v>
      </c>
      <c r="AF103" t="s">
        <v>168</v>
      </c>
      <c r="AG103" t="s">
        <v>11</v>
      </c>
      <c r="AH103">
        <v>0</v>
      </c>
      <c r="AI103">
        <v>42491</v>
      </c>
      <c r="AJ103" t="s">
        <v>169</v>
      </c>
      <c r="AK103" t="s">
        <v>9</v>
      </c>
      <c r="AL103" t="s">
        <v>323</v>
      </c>
      <c r="AM103" t="s">
        <v>183</v>
      </c>
      <c r="AN103" t="s">
        <v>324</v>
      </c>
      <c r="AO103" t="s">
        <v>185</v>
      </c>
      <c r="AP103">
        <v>0</v>
      </c>
      <c r="AQ103">
        <v>0</v>
      </c>
    </row>
    <row r="104" spans="1:43" x14ac:dyDescent="0.25">
      <c r="A104">
        <v>60700800</v>
      </c>
      <c r="B104" t="s">
        <v>200</v>
      </c>
      <c r="C104">
        <v>632103</v>
      </c>
      <c r="D104" t="s">
        <v>270</v>
      </c>
      <c r="E104" t="s">
        <v>3</v>
      </c>
      <c r="F104">
        <v>43131</v>
      </c>
      <c r="G104">
        <v>20795</v>
      </c>
      <c r="H104" t="s">
        <v>326</v>
      </c>
      <c r="I104" t="s">
        <v>327</v>
      </c>
      <c r="J104" t="s">
        <v>88</v>
      </c>
      <c r="K104">
        <v>700</v>
      </c>
      <c r="L104" s="5">
        <v>700</v>
      </c>
      <c r="M104">
        <v>20100070970</v>
      </c>
      <c r="N104" t="s">
        <v>328</v>
      </c>
      <c r="O104">
        <v>80000</v>
      </c>
      <c r="P104" t="s">
        <v>91</v>
      </c>
      <c r="Q104" t="s">
        <v>164</v>
      </c>
      <c r="R104">
        <v>15</v>
      </c>
      <c r="S104">
        <v>0</v>
      </c>
      <c r="T104" t="s">
        <v>37</v>
      </c>
      <c r="U104" t="s">
        <v>21</v>
      </c>
      <c r="V104">
        <v>80000</v>
      </c>
      <c r="W104">
        <v>43101</v>
      </c>
      <c r="X104" t="s">
        <v>1</v>
      </c>
      <c r="Y104" t="s">
        <v>10</v>
      </c>
      <c r="Z104" t="s">
        <v>11</v>
      </c>
      <c r="AA104">
        <v>0</v>
      </c>
      <c r="AB104">
        <v>0</v>
      </c>
      <c r="AC104">
        <v>0</v>
      </c>
      <c r="AD104">
        <v>0</v>
      </c>
      <c r="AE104">
        <v>0</v>
      </c>
      <c r="AF104" t="s">
        <v>168</v>
      </c>
      <c r="AG104" t="s">
        <v>11</v>
      </c>
      <c r="AH104">
        <v>0</v>
      </c>
      <c r="AI104">
        <v>42491</v>
      </c>
      <c r="AJ104" t="s">
        <v>169</v>
      </c>
      <c r="AK104" t="s">
        <v>9</v>
      </c>
      <c r="AL104" t="s">
        <v>323</v>
      </c>
      <c r="AM104" t="s">
        <v>183</v>
      </c>
      <c r="AN104" t="s">
        <v>324</v>
      </c>
      <c r="AO104" t="s">
        <v>185</v>
      </c>
      <c r="AP104">
        <v>0</v>
      </c>
      <c r="AQ104">
        <v>0</v>
      </c>
    </row>
    <row r="105" spans="1:43" x14ac:dyDescent="0.25">
      <c r="A105">
        <v>60700100</v>
      </c>
      <c r="B105" t="s">
        <v>213</v>
      </c>
      <c r="C105">
        <v>47140206</v>
      </c>
      <c r="D105" t="s">
        <v>338</v>
      </c>
      <c r="E105" t="s">
        <v>3</v>
      </c>
      <c r="F105">
        <v>43131</v>
      </c>
      <c r="G105">
        <v>454269</v>
      </c>
      <c r="H105" t="s">
        <v>339</v>
      </c>
      <c r="I105" t="s">
        <v>340</v>
      </c>
      <c r="J105" t="s">
        <v>88</v>
      </c>
      <c r="K105">
        <v>3457.63</v>
      </c>
      <c r="L105" s="5">
        <v>3457.63</v>
      </c>
      <c r="M105" t="s">
        <v>341</v>
      </c>
      <c r="N105" t="s">
        <v>342</v>
      </c>
      <c r="O105">
        <v>32000</v>
      </c>
      <c r="P105" t="s">
        <v>206</v>
      </c>
      <c r="Q105" t="s">
        <v>164</v>
      </c>
      <c r="R105">
        <v>0</v>
      </c>
      <c r="S105">
        <v>0</v>
      </c>
      <c r="T105" t="s">
        <v>33</v>
      </c>
      <c r="U105" t="s">
        <v>19</v>
      </c>
      <c r="V105">
        <v>80000</v>
      </c>
      <c r="W105">
        <v>0</v>
      </c>
      <c r="X105" t="s">
        <v>1</v>
      </c>
      <c r="Y105" t="s">
        <v>10</v>
      </c>
      <c r="Z105" t="s">
        <v>11</v>
      </c>
      <c r="AA105">
        <v>0</v>
      </c>
      <c r="AB105">
        <v>0</v>
      </c>
      <c r="AC105">
        <v>0</v>
      </c>
      <c r="AD105">
        <v>0</v>
      </c>
      <c r="AE105">
        <v>0</v>
      </c>
      <c r="AF105" t="s">
        <v>97</v>
      </c>
      <c r="AG105" t="s">
        <v>11</v>
      </c>
      <c r="AH105" t="s">
        <v>180</v>
      </c>
      <c r="AI105">
        <v>42491</v>
      </c>
      <c r="AJ105" t="s">
        <v>181</v>
      </c>
      <c r="AK105" t="s">
        <v>9</v>
      </c>
      <c r="AL105" t="s">
        <v>343</v>
      </c>
      <c r="AM105" t="s">
        <v>100</v>
      </c>
      <c r="AN105" t="s">
        <v>336</v>
      </c>
      <c r="AO105" t="s">
        <v>102</v>
      </c>
      <c r="AP105">
        <v>0</v>
      </c>
      <c r="AQ105">
        <v>0</v>
      </c>
    </row>
    <row r="106" spans="1:43" x14ac:dyDescent="0.25">
      <c r="A106">
        <v>60900200</v>
      </c>
      <c r="B106" t="s">
        <v>344</v>
      </c>
      <c r="C106">
        <v>47130404</v>
      </c>
      <c r="D106" t="s">
        <v>345</v>
      </c>
      <c r="E106" t="s">
        <v>3</v>
      </c>
      <c r="F106">
        <v>43125</v>
      </c>
      <c r="G106">
        <v>453338</v>
      </c>
      <c r="H106" t="s">
        <v>346</v>
      </c>
      <c r="I106" t="s">
        <v>347</v>
      </c>
      <c r="J106" t="s">
        <v>88</v>
      </c>
      <c r="K106">
        <v>9.92</v>
      </c>
      <c r="L106" s="5">
        <v>9.92</v>
      </c>
      <c r="M106" t="s">
        <v>232</v>
      </c>
      <c r="N106" t="s">
        <v>232</v>
      </c>
      <c r="O106">
        <v>80000</v>
      </c>
      <c r="P106" t="s">
        <v>91</v>
      </c>
      <c r="Q106" t="s">
        <v>348</v>
      </c>
      <c r="R106" t="s">
        <v>232</v>
      </c>
      <c r="S106">
        <v>0</v>
      </c>
      <c r="T106" t="s">
        <v>33</v>
      </c>
      <c r="U106" t="s">
        <v>19</v>
      </c>
      <c r="V106">
        <v>80000</v>
      </c>
      <c r="W106">
        <v>0</v>
      </c>
      <c r="X106" t="s">
        <v>1</v>
      </c>
      <c r="Y106" t="s">
        <v>10</v>
      </c>
      <c r="Z106" t="s">
        <v>11</v>
      </c>
      <c r="AA106">
        <v>0</v>
      </c>
      <c r="AB106">
        <v>0</v>
      </c>
      <c r="AC106">
        <v>0</v>
      </c>
      <c r="AD106">
        <v>0</v>
      </c>
      <c r="AE106">
        <v>0</v>
      </c>
      <c r="AF106" t="s">
        <v>97</v>
      </c>
      <c r="AG106" t="s">
        <v>11</v>
      </c>
      <c r="AH106" t="s">
        <v>180</v>
      </c>
      <c r="AI106">
        <v>42491</v>
      </c>
      <c r="AJ106" t="s">
        <v>181</v>
      </c>
      <c r="AK106" t="s">
        <v>9</v>
      </c>
      <c r="AL106" t="s">
        <v>343</v>
      </c>
      <c r="AM106" t="s">
        <v>100</v>
      </c>
      <c r="AN106" t="s">
        <v>336</v>
      </c>
      <c r="AO106" t="s">
        <v>102</v>
      </c>
      <c r="AP106">
        <v>0</v>
      </c>
      <c r="AQ106">
        <v>0</v>
      </c>
    </row>
    <row r="107" spans="1:43" x14ac:dyDescent="0.25">
      <c r="A107">
        <v>60900200</v>
      </c>
      <c r="B107" t="s">
        <v>344</v>
      </c>
      <c r="C107">
        <v>47130404</v>
      </c>
      <c r="D107" t="s">
        <v>345</v>
      </c>
      <c r="E107" t="s">
        <v>3</v>
      </c>
      <c r="F107">
        <v>43125</v>
      </c>
      <c r="G107">
        <v>453337</v>
      </c>
      <c r="H107" t="s">
        <v>349</v>
      </c>
      <c r="I107" t="s">
        <v>350</v>
      </c>
      <c r="J107" t="s">
        <v>88</v>
      </c>
      <c r="K107">
        <v>9.92</v>
      </c>
      <c r="L107" s="5">
        <v>9.92</v>
      </c>
      <c r="M107" t="s">
        <v>232</v>
      </c>
      <c r="N107" t="s">
        <v>232</v>
      </c>
      <c r="O107">
        <v>80000</v>
      </c>
      <c r="P107" t="s">
        <v>91</v>
      </c>
      <c r="Q107" t="s">
        <v>348</v>
      </c>
      <c r="R107" t="s">
        <v>232</v>
      </c>
      <c r="S107">
        <v>0</v>
      </c>
      <c r="T107" t="s">
        <v>33</v>
      </c>
      <c r="U107" t="s">
        <v>19</v>
      </c>
      <c r="V107">
        <v>80000</v>
      </c>
      <c r="W107">
        <v>0</v>
      </c>
      <c r="X107" t="s">
        <v>1</v>
      </c>
      <c r="Y107" t="s">
        <v>10</v>
      </c>
      <c r="Z107" t="s">
        <v>11</v>
      </c>
      <c r="AA107">
        <v>0</v>
      </c>
      <c r="AB107">
        <v>0</v>
      </c>
      <c r="AC107">
        <v>0</v>
      </c>
      <c r="AD107">
        <v>0</v>
      </c>
      <c r="AE107">
        <v>0</v>
      </c>
      <c r="AF107" t="s">
        <v>97</v>
      </c>
      <c r="AG107" t="s">
        <v>11</v>
      </c>
      <c r="AH107" t="s">
        <v>180</v>
      </c>
      <c r="AI107">
        <v>42491</v>
      </c>
      <c r="AJ107" t="s">
        <v>181</v>
      </c>
      <c r="AK107" t="s">
        <v>9</v>
      </c>
      <c r="AL107" t="s">
        <v>343</v>
      </c>
      <c r="AM107" t="s">
        <v>100</v>
      </c>
      <c r="AN107" t="s">
        <v>336</v>
      </c>
      <c r="AO107" t="s">
        <v>102</v>
      </c>
      <c r="AP107">
        <v>0</v>
      </c>
      <c r="AQ107">
        <v>0</v>
      </c>
    </row>
    <row r="108" spans="1:43" x14ac:dyDescent="0.25">
      <c r="A108">
        <v>60900200</v>
      </c>
      <c r="B108" t="s">
        <v>344</v>
      </c>
      <c r="C108">
        <v>47130404</v>
      </c>
      <c r="D108" t="s">
        <v>345</v>
      </c>
      <c r="E108" t="s">
        <v>3</v>
      </c>
      <c r="F108">
        <v>43125</v>
      </c>
      <c r="G108">
        <v>453336</v>
      </c>
      <c r="H108" t="s">
        <v>351</v>
      </c>
      <c r="I108" t="s">
        <v>352</v>
      </c>
      <c r="J108" t="s">
        <v>88</v>
      </c>
      <c r="K108">
        <v>9.92</v>
      </c>
      <c r="L108" s="5">
        <v>9.92</v>
      </c>
      <c r="M108" t="s">
        <v>232</v>
      </c>
      <c r="N108" t="s">
        <v>232</v>
      </c>
      <c r="O108">
        <v>80000</v>
      </c>
      <c r="P108" t="s">
        <v>91</v>
      </c>
      <c r="Q108" t="s">
        <v>348</v>
      </c>
      <c r="R108" t="s">
        <v>232</v>
      </c>
      <c r="S108">
        <v>0</v>
      </c>
      <c r="T108" t="s">
        <v>33</v>
      </c>
      <c r="U108" t="s">
        <v>19</v>
      </c>
      <c r="V108">
        <v>80000</v>
      </c>
      <c r="W108">
        <v>0</v>
      </c>
      <c r="X108" t="s">
        <v>1</v>
      </c>
      <c r="Y108" t="s">
        <v>10</v>
      </c>
      <c r="Z108" t="s">
        <v>11</v>
      </c>
      <c r="AA108">
        <v>0</v>
      </c>
      <c r="AB108">
        <v>0</v>
      </c>
      <c r="AC108">
        <v>0</v>
      </c>
      <c r="AD108">
        <v>0</v>
      </c>
      <c r="AE108">
        <v>0</v>
      </c>
      <c r="AF108" t="s">
        <v>97</v>
      </c>
      <c r="AG108" t="s">
        <v>11</v>
      </c>
      <c r="AH108" t="s">
        <v>180</v>
      </c>
      <c r="AI108">
        <v>42491</v>
      </c>
      <c r="AJ108" t="s">
        <v>181</v>
      </c>
      <c r="AK108" t="s">
        <v>9</v>
      </c>
      <c r="AL108" t="s">
        <v>343</v>
      </c>
      <c r="AM108" t="s">
        <v>100</v>
      </c>
      <c r="AN108" t="s">
        <v>336</v>
      </c>
      <c r="AO108" t="s">
        <v>102</v>
      </c>
      <c r="AP108">
        <v>0</v>
      </c>
      <c r="AQ108">
        <v>0</v>
      </c>
    </row>
    <row r="109" spans="1:43" x14ac:dyDescent="0.25">
      <c r="A109">
        <v>60900200</v>
      </c>
      <c r="B109" t="s">
        <v>344</v>
      </c>
      <c r="C109">
        <v>47130404</v>
      </c>
      <c r="D109" t="s">
        <v>345</v>
      </c>
      <c r="E109" t="s">
        <v>3</v>
      </c>
      <c r="F109">
        <v>43125</v>
      </c>
      <c r="G109">
        <v>453335</v>
      </c>
      <c r="H109" t="s">
        <v>353</v>
      </c>
      <c r="I109" t="s">
        <v>354</v>
      </c>
      <c r="J109" t="s">
        <v>88</v>
      </c>
      <c r="K109">
        <v>134.44999999999999</v>
      </c>
      <c r="L109" s="5">
        <v>134.44999999999999</v>
      </c>
      <c r="M109" t="s">
        <v>232</v>
      </c>
      <c r="N109" t="s">
        <v>232</v>
      </c>
      <c r="O109">
        <v>80000</v>
      </c>
      <c r="P109" t="s">
        <v>91</v>
      </c>
      <c r="Q109" t="s">
        <v>348</v>
      </c>
      <c r="R109" t="s">
        <v>232</v>
      </c>
      <c r="S109">
        <v>0</v>
      </c>
      <c r="T109" t="s">
        <v>33</v>
      </c>
      <c r="U109" t="s">
        <v>19</v>
      </c>
      <c r="V109">
        <v>80000</v>
      </c>
      <c r="W109">
        <v>0</v>
      </c>
      <c r="X109" t="s">
        <v>1</v>
      </c>
      <c r="Y109" t="s">
        <v>10</v>
      </c>
      <c r="Z109" t="s">
        <v>11</v>
      </c>
      <c r="AA109">
        <v>0</v>
      </c>
      <c r="AB109">
        <v>0</v>
      </c>
      <c r="AC109">
        <v>0</v>
      </c>
      <c r="AD109">
        <v>0</v>
      </c>
      <c r="AE109">
        <v>0</v>
      </c>
      <c r="AF109" t="s">
        <v>97</v>
      </c>
      <c r="AG109" t="s">
        <v>11</v>
      </c>
      <c r="AH109" t="s">
        <v>180</v>
      </c>
      <c r="AI109">
        <v>42491</v>
      </c>
      <c r="AJ109" t="s">
        <v>181</v>
      </c>
      <c r="AK109" t="s">
        <v>9</v>
      </c>
      <c r="AL109" t="s">
        <v>343</v>
      </c>
      <c r="AM109" t="s">
        <v>100</v>
      </c>
      <c r="AN109" t="s">
        <v>336</v>
      </c>
      <c r="AO109" t="s">
        <v>102</v>
      </c>
      <c r="AP109">
        <v>0</v>
      </c>
      <c r="AQ109">
        <v>0</v>
      </c>
    </row>
    <row r="110" spans="1:43" x14ac:dyDescent="0.25">
      <c r="A110">
        <v>60900200</v>
      </c>
      <c r="B110" t="s">
        <v>344</v>
      </c>
      <c r="C110">
        <v>47130404</v>
      </c>
      <c r="D110" t="s">
        <v>345</v>
      </c>
      <c r="E110" t="s">
        <v>3</v>
      </c>
      <c r="F110">
        <v>43125</v>
      </c>
      <c r="G110">
        <v>453334</v>
      </c>
      <c r="H110" t="s">
        <v>355</v>
      </c>
      <c r="I110" t="s">
        <v>356</v>
      </c>
      <c r="J110" t="s">
        <v>88</v>
      </c>
      <c r="K110">
        <v>99.58</v>
      </c>
      <c r="L110" s="5">
        <v>99.58</v>
      </c>
      <c r="M110" t="s">
        <v>232</v>
      </c>
      <c r="N110" t="s">
        <v>232</v>
      </c>
      <c r="O110">
        <v>80000</v>
      </c>
      <c r="P110" t="s">
        <v>91</v>
      </c>
      <c r="Q110" t="s">
        <v>348</v>
      </c>
      <c r="R110" t="s">
        <v>232</v>
      </c>
      <c r="S110">
        <v>0</v>
      </c>
      <c r="T110" t="s">
        <v>33</v>
      </c>
      <c r="U110" t="s">
        <v>19</v>
      </c>
      <c r="V110">
        <v>80000</v>
      </c>
      <c r="W110">
        <v>0</v>
      </c>
      <c r="X110" t="s">
        <v>1</v>
      </c>
      <c r="Y110" t="s">
        <v>10</v>
      </c>
      <c r="Z110" t="s">
        <v>11</v>
      </c>
      <c r="AA110">
        <v>0</v>
      </c>
      <c r="AB110">
        <v>0</v>
      </c>
      <c r="AC110">
        <v>0</v>
      </c>
      <c r="AD110">
        <v>0</v>
      </c>
      <c r="AE110">
        <v>0</v>
      </c>
      <c r="AF110" t="s">
        <v>97</v>
      </c>
      <c r="AG110" t="s">
        <v>11</v>
      </c>
      <c r="AH110" t="s">
        <v>180</v>
      </c>
      <c r="AI110">
        <v>42491</v>
      </c>
      <c r="AJ110" t="s">
        <v>181</v>
      </c>
      <c r="AK110" t="s">
        <v>9</v>
      </c>
      <c r="AL110" t="s">
        <v>343</v>
      </c>
      <c r="AM110" t="s">
        <v>100</v>
      </c>
      <c r="AN110" t="s">
        <v>336</v>
      </c>
      <c r="AO110" t="s">
        <v>102</v>
      </c>
      <c r="AP110">
        <v>0</v>
      </c>
      <c r="AQ110">
        <v>0</v>
      </c>
    </row>
    <row r="111" spans="1:43" x14ac:dyDescent="0.25">
      <c r="A111">
        <v>60900200</v>
      </c>
      <c r="B111" t="s">
        <v>344</v>
      </c>
      <c r="C111">
        <v>47130404</v>
      </c>
      <c r="D111" t="s">
        <v>345</v>
      </c>
      <c r="E111" t="s">
        <v>3</v>
      </c>
      <c r="F111">
        <v>43125</v>
      </c>
      <c r="G111">
        <v>453328</v>
      </c>
      <c r="H111" t="s">
        <v>357</v>
      </c>
      <c r="I111" t="s">
        <v>358</v>
      </c>
      <c r="J111" t="s">
        <v>88</v>
      </c>
      <c r="K111">
        <v>550.19000000000005</v>
      </c>
      <c r="L111" s="5">
        <v>550.19000000000005</v>
      </c>
      <c r="M111" t="s">
        <v>232</v>
      </c>
      <c r="N111" t="s">
        <v>232</v>
      </c>
      <c r="O111">
        <v>80000</v>
      </c>
      <c r="P111" t="s">
        <v>91</v>
      </c>
      <c r="Q111" t="s">
        <v>348</v>
      </c>
      <c r="R111" t="s">
        <v>232</v>
      </c>
      <c r="S111">
        <v>0</v>
      </c>
      <c r="T111" t="s">
        <v>33</v>
      </c>
      <c r="U111" t="s">
        <v>19</v>
      </c>
      <c r="V111">
        <v>80000</v>
      </c>
      <c r="W111">
        <v>0</v>
      </c>
      <c r="X111" t="s">
        <v>1</v>
      </c>
      <c r="Y111" t="s">
        <v>10</v>
      </c>
      <c r="Z111" t="s">
        <v>11</v>
      </c>
      <c r="AA111">
        <v>0</v>
      </c>
      <c r="AB111">
        <v>0</v>
      </c>
      <c r="AC111">
        <v>0</v>
      </c>
      <c r="AD111">
        <v>0</v>
      </c>
      <c r="AE111">
        <v>0</v>
      </c>
      <c r="AF111" t="s">
        <v>97</v>
      </c>
      <c r="AG111" t="s">
        <v>11</v>
      </c>
      <c r="AH111" t="s">
        <v>180</v>
      </c>
      <c r="AI111">
        <v>42491</v>
      </c>
      <c r="AJ111" t="s">
        <v>181</v>
      </c>
      <c r="AK111" t="s">
        <v>9</v>
      </c>
      <c r="AL111" t="s">
        <v>343</v>
      </c>
      <c r="AM111" t="s">
        <v>100</v>
      </c>
      <c r="AN111" t="s">
        <v>336</v>
      </c>
      <c r="AO111" t="s">
        <v>102</v>
      </c>
      <c r="AP111">
        <v>0</v>
      </c>
      <c r="AQ111">
        <v>0</v>
      </c>
    </row>
    <row r="112" spans="1:43" x14ac:dyDescent="0.25">
      <c r="A112">
        <v>60900200</v>
      </c>
      <c r="B112" t="s">
        <v>344</v>
      </c>
      <c r="C112">
        <v>47130404</v>
      </c>
      <c r="D112" t="s">
        <v>345</v>
      </c>
      <c r="E112" t="s">
        <v>3</v>
      </c>
      <c r="F112">
        <v>43125</v>
      </c>
      <c r="G112">
        <v>453325</v>
      </c>
      <c r="H112" t="s">
        <v>359</v>
      </c>
      <c r="I112" t="s">
        <v>360</v>
      </c>
      <c r="J112" t="s">
        <v>88</v>
      </c>
      <c r="K112">
        <v>31.12</v>
      </c>
      <c r="L112" s="5">
        <v>31.12</v>
      </c>
      <c r="M112" t="s">
        <v>232</v>
      </c>
      <c r="N112" t="s">
        <v>232</v>
      </c>
      <c r="O112">
        <v>80000</v>
      </c>
      <c r="P112" t="s">
        <v>91</v>
      </c>
      <c r="Q112" t="s">
        <v>348</v>
      </c>
      <c r="R112" t="s">
        <v>232</v>
      </c>
      <c r="S112">
        <v>0</v>
      </c>
      <c r="T112" t="s">
        <v>33</v>
      </c>
      <c r="U112" t="s">
        <v>19</v>
      </c>
      <c r="V112">
        <v>80000</v>
      </c>
      <c r="W112">
        <v>0</v>
      </c>
      <c r="X112" t="s">
        <v>1</v>
      </c>
      <c r="Y112" t="s">
        <v>10</v>
      </c>
      <c r="Z112" t="s">
        <v>11</v>
      </c>
      <c r="AA112">
        <v>0</v>
      </c>
      <c r="AB112">
        <v>0</v>
      </c>
      <c r="AC112">
        <v>0</v>
      </c>
      <c r="AD112">
        <v>0</v>
      </c>
      <c r="AE112">
        <v>0</v>
      </c>
      <c r="AF112" t="s">
        <v>97</v>
      </c>
      <c r="AG112" t="s">
        <v>11</v>
      </c>
      <c r="AH112" t="s">
        <v>180</v>
      </c>
      <c r="AI112">
        <v>42491</v>
      </c>
      <c r="AJ112" t="s">
        <v>181</v>
      </c>
      <c r="AK112" t="s">
        <v>9</v>
      </c>
      <c r="AL112" t="s">
        <v>343</v>
      </c>
      <c r="AM112" t="s">
        <v>100</v>
      </c>
      <c r="AN112" t="s">
        <v>336</v>
      </c>
      <c r="AO112" t="s">
        <v>102</v>
      </c>
      <c r="AP112">
        <v>0</v>
      </c>
      <c r="AQ112">
        <v>0</v>
      </c>
    </row>
    <row r="113" spans="1:43" x14ac:dyDescent="0.25">
      <c r="A113">
        <v>60900200</v>
      </c>
      <c r="B113" t="s">
        <v>344</v>
      </c>
      <c r="C113">
        <v>47130404</v>
      </c>
      <c r="D113" t="s">
        <v>345</v>
      </c>
      <c r="E113" t="s">
        <v>3</v>
      </c>
      <c r="F113">
        <v>43125</v>
      </c>
      <c r="G113">
        <v>453324</v>
      </c>
      <c r="H113" t="s">
        <v>361</v>
      </c>
      <c r="I113" t="s">
        <v>360</v>
      </c>
      <c r="J113" t="s">
        <v>88</v>
      </c>
      <c r="K113">
        <v>62.24</v>
      </c>
      <c r="L113" s="5">
        <v>62.24</v>
      </c>
      <c r="M113" t="s">
        <v>232</v>
      </c>
      <c r="N113" t="s">
        <v>232</v>
      </c>
      <c r="O113">
        <v>80000</v>
      </c>
      <c r="P113" t="s">
        <v>91</v>
      </c>
      <c r="Q113" t="s">
        <v>348</v>
      </c>
      <c r="R113" t="s">
        <v>232</v>
      </c>
      <c r="S113">
        <v>0</v>
      </c>
      <c r="T113" t="s">
        <v>33</v>
      </c>
      <c r="U113" t="s">
        <v>19</v>
      </c>
      <c r="V113">
        <v>80000</v>
      </c>
      <c r="W113">
        <v>0</v>
      </c>
      <c r="X113" t="s">
        <v>1</v>
      </c>
      <c r="Y113" t="s">
        <v>10</v>
      </c>
      <c r="Z113" t="s">
        <v>11</v>
      </c>
      <c r="AA113">
        <v>0</v>
      </c>
      <c r="AB113">
        <v>0</v>
      </c>
      <c r="AC113">
        <v>0</v>
      </c>
      <c r="AD113">
        <v>0</v>
      </c>
      <c r="AE113">
        <v>0</v>
      </c>
      <c r="AF113" t="s">
        <v>97</v>
      </c>
      <c r="AG113" t="s">
        <v>11</v>
      </c>
      <c r="AH113" t="s">
        <v>180</v>
      </c>
      <c r="AI113">
        <v>42491</v>
      </c>
      <c r="AJ113" t="s">
        <v>181</v>
      </c>
      <c r="AK113" t="s">
        <v>9</v>
      </c>
      <c r="AL113" t="s">
        <v>343</v>
      </c>
      <c r="AM113" t="s">
        <v>100</v>
      </c>
      <c r="AN113" t="s">
        <v>336</v>
      </c>
      <c r="AO113" t="s">
        <v>102</v>
      </c>
      <c r="AP113">
        <v>0</v>
      </c>
      <c r="AQ113">
        <v>0</v>
      </c>
    </row>
    <row r="114" spans="1:43" x14ac:dyDescent="0.25">
      <c r="A114">
        <v>60900200</v>
      </c>
      <c r="B114" t="s">
        <v>344</v>
      </c>
      <c r="C114">
        <v>47130404</v>
      </c>
      <c r="D114" t="s">
        <v>345</v>
      </c>
      <c r="E114" t="s">
        <v>3</v>
      </c>
      <c r="F114">
        <v>43125</v>
      </c>
      <c r="G114">
        <v>453323</v>
      </c>
      <c r="H114" t="s">
        <v>362</v>
      </c>
      <c r="I114" t="s">
        <v>360</v>
      </c>
      <c r="J114" t="s">
        <v>88</v>
      </c>
      <c r="K114">
        <v>31.12</v>
      </c>
      <c r="L114" s="5">
        <v>31.12</v>
      </c>
      <c r="M114" t="s">
        <v>232</v>
      </c>
      <c r="N114" t="s">
        <v>232</v>
      </c>
      <c r="O114">
        <v>80000</v>
      </c>
      <c r="P114" t="s">
        <v>91</v>
      </c>
      <c r="Q114" t="s">
        <v>348</v>
      </c>
      <c r="R114" t="s">
        <v>232</v>
      </c>
      <c r="S114">
        <v>0</v>
      </c>
      <c r="T114" t="s">
        <v>33</v>
      </c>
      <c r="U114" t="s">
        <v>19</v>
      </c>
      <c r="V114">
        <v>80000</v>
      </c>
      <c r="W114">
        <v>0</v>
      </c>
      <c r="X114" t="s">
        <v>1</v>
      </c>
      <c r="Y114" t="s">
        <v>10</v>
      </c>
      <c r="Z114" t="s">
        <v>11</v>
      </c>
      <c r="AA114">
        <v>0</v>
      </c>
      <c r="AB114">
        <v>0</v>
      </c>
      <c r="AC114">
        <v>0</v>
      </c>
      <c r="AD114">
        <v>0</v>
      </c>
      <c r="AE114">
        <v>0</v>
      </c>
      <c r="AF114" t="s">
        <v>97</v>
      </c>
      <c r="AG114" t="s">
        <v>11</v>
      </c>
      <c r="AH114" t="s">
        <v>180</v>
      </c>
      <c r="AI114">
        <v>42491</v>
      </c>
      <c r="AJ114" t="s">
        <v>181</v>
      </c>
      <c r="AK114" t="s">
        <v>9</v>
      </c>
      <c r="AL114" t="s">
        <v>343</v>
      </c>
      <c r="AM114" t="s">
        <v>100</v>
      </c>
      <c r="AN114" t="s">
        <v>336</v>
      </c>
      <c r="AO114" t="s">
        <v>102</v>
      </c>
      <c r="AP114">
        <v>0</v>
      </c>
      <c r="AQ114">
        <v>0</v>
      </c>
    </row>
    <row r="115" spans="1:43" x14ac:dyDescent="0.25">
      <c r="A115">
        <v>60900200</v>
      </c>
      <c r="B115" t="s">
        <v>344</v>
      </c>
      <c r="C115">
        <v>47130404</v>
      </c>
      <c r="D115" t="s">
        <v>345</v>
      </c>
      <c r="E115" t="s">
        <v>3</v>
      </c>
      <c r="F115">
        <v>43125</v>
      </c>
      <c r="G115">
        <v>453322</v>
      </c>
      <c r="H115" t="s">
        <v>363</v>
      </c>
      <c r="I115" t="s">
        <v>360</v>
      </c>
      <c r="J115" t="s">
        <v>88</v>
      </c>
      <c r="K115">
        <v>31.12</v>
      </c>
      <c r="L115" s="5">
        <v>31.12</v>
      </c>
      <c r="M115" t="s">
        <v>232</v>
      </c>
      <c r="N115" t="s">
        <v>232</v>
      </c>
      <c r="O115">
        <v>80000</v>
      </c>
      <c r="P115" t="s">
        <v>91</v>
      </c>
      <c r="Q115" t="s">
        <v>348</v>
      </c>
      <c r="R115" t="s">
        <v>232</v>
      </c>
      <c r="S115">
        <v>0</v>
      </c>
      <c r="T115" t="s">
        <v>33</v>
      </c>
      <c r="U115" t="s">
        <v>19</v>
      </c>
      <c r="V115">
        <v>80000</v>
      </c>
      <c r="W115">
        <v>0</v>
      </c>
      <c r="X115" t="s">
        <v>1</v>
      </c>
      <c r="Y115" t="s">
        <v>10</v>
      </c>
      <c r="Z115" t="s">
        <v>11</v>
      </c>
      <c r="AA115">
        <v>0</v>
      </c>
      <c r="AB115">
        <v>0</v>
      </c>
      <c r="AC115">
        <v>0</v>
      </c>
      <c r="AD115">
        <v>0</v>
      </c>
      <c r="AE115">
        <v>0</v>
      </c>
      <c r="AF115" t="s">
        <v>97</v>
      </c>
      <c r="AG115" t="s">
        <v>11</v>
      </c>
      <c r="AH115" t="s">
        <v>180</v>
      </c>
      <c r="AI115">
        <v>42491</v>
      </c>
      <c r="AJ115" t="s">
        <v>181</v>
      </c>
      <c r="AK115" t="s">
        <v>9</v>
      </c>
      <c r="AL115" t="s">
        <v>343</v>
      </c>
      <c r="AM115" t="s">
        <v>100</v>
      </c>
      <c r="AN115" t="s">
        <v>336</v>
      </c>
      <c r="AO115" t="s">
        <v>102</v>
      </c>
      <c r="AP115">
        <v>0</v>
      </c>
      <c r="AQ115">
        <v>0</v>
      </c>
    </row>
    <row r="116" spans="1:43" x14ac:dyDescent="0.25">
      <c r="A116">
        <v>60900200</v>
      </c>
      <c r="B116" t="s">
        <v>344</v>
      </c>
      <c r="C116">
        <v>47130404</v>
      </c>
      <c r="D116" t="s">
        <v>345</v>
      </c>
      <c r="E116" t="s">
        <v>3</v>
      </c>
      <c r="F116">
        <v>43125</v>
      </c>
      <c r="G116">
        <v>453321</v>
      </c>
      <c r="H116" t="s">
        <v>364</v>
      </c>
      <c r="I116" t="s">
        <v>360</v>
      </c>
      <c r="J116" t="s">
        <v>88</v>
      </c>
      <c r="K116">
        <v>31.12</v>
      </c>
      <c r="L116" s="5">
        <v>31.12</v>
      </c>
      <c r="M116" t="s">
        <v>232</v>
      </c>
      <c r="N116" t="s">
        <v>232</v>
      </c>
      <c r="O116">
        <v>80000</v>
      </c>
      <c r="P116" t="s">
        <v>91</v>
      </c>
      <c r="Q116" t="s">
        <v>348</v>
      </c>
      <c r="R116" t="s">
        <v>232</v>
      </c>
      <c r="S116">
        <v>0</v>
      </c>
      <c r="T116" t="s">
        <v>33</v>
      </c>
      <c r="U116" t="s">
        <v>19</v>
      </c>
      <c r="V116">
        <v>80000</v>
      </c>
      <c r="W116">
        <v>0</v>
      </c>
      <c r="X116" t="s">
        <v>1</v>
      </c>
      <c r="Y116" t="s">
        <v>10</v>
      </c>
      <c r="Z116" t="s">
        <v>11</v>
      </c>
      <c r="AA116">
        <v>0</v>
      </c>
      <c r="AB116">
        <v>0</v>
      </c>
      <c r="AC116">
        <v>0</v>
      </c>
      <c r="AD116">
        <v>0</v>
      </c>
      <c r="AE116">
        <v>0</v>
      </c>
      <c r="AF116" t="s">
        <v>97</v>
      </c>
      <c r="AG116" t="s">
        <v>11</v>
      </c>
      <c r="AH116" t="s">
        <v>180</v>
      </c>
      <c r="AI116">
        <v>42491</v>
      </c>
      <c r="AJ116" t="s">
        <v>181</v>
      </c>
      <c r="AK116" t="s">
        <v>9</v>
      </c>
      <c r="AL116" t="s">
        <v>343</v>
      </c>
      <c r="AM116" t="s">
        <v>100</v>
      </c>
      <c r="AN116" t="s">
        <v>336</v>
      </c>
      <c r="AO116" t="s">
        <v>102</v>
      </c>
      <c r="AP116">
        <v>0</v>
      </c>
      <c r="AQ116">
        <v>0</v>
      </c>
    </row>
    <row r="117" spans="1:43" x14ac:dyDescent="0.25">
      <c r="A117">
        <v>60900200</v>
      </c>
      <c r="B117" t="s">
        <v>344</v>
      </c>
      <c r="C117">
        <v>47130404</v>
      </c>
      <c r="D117" t="s">
        <v>345</v>
      </c>
      <c r="E117" t="s">
        <v>3</v>
      </c>
      <c r="F117">
        <v>43125</v>
      </c>
      <c r="G117">
        <v>453320</v>
      </c>
      <c r="H117" t="s">
        <v>365</v>
      </c>
      <c r="I117" t="s">
        <v>360</v>
      </c>
      <c r="J117" t="s">
        <v>88</v>
      </c>
      <c r="K117">
        <v>31.12</v>
      </c>
      <c r="L117" s="5">
        <v>31.12</v>
      </c>
      <c r="M117" t="s">
        <v>232</v>
      </c>
      <c r="N117" t="s">
        <v>232</v>
      </c>
      <c r="O117">
        <v>80000</v>
      </c>
      <c r="P117" t="s">
        <v>91</v>
      </c>
      <c r="Q117" t="s">
        <v>348</v>
      </c>
      <c r="R117" t="s">
        <v>232</v>
      </c>
      <c r="S117">
        <v>0</v>
      </c>
      <c r="T117" t="s">
        <v>33</v>
      </c>
      <c r="U117" t="s">
        <v>19</v>
      </c>
      <c r="V117">
        <v>80000</v>
      </c>
      <c r="W117">
        <v>0</v>
      </c>
      <c r="X117" t="s">
        <v>1</v>
      </c>
      <c r="Y117" t="s">
        <v>10</v>
      </c>
      <c r="Z117" t="s">
        <v>11</v>
      </c>
      <c r="AA117">
        <v>0</v>
      </c>
      <c r="AB117">
        <v>0</v>
      </c>
      <c r="AC117">
        <v>0</v>
      </c>
      <c r="AD117">
        <v>0</v>
      </c>
      <c r="AE117">
        <v>0</v>
      </c>
      <c r="AF117" t="s">
        <v>97</v>
      </c>
      <c r="AG117" t="s">
        <v>11</v>
      </c>
      <c r="AH117" t="s">
        <v>180</v>
      </c>
      <c r="AI117">
        <v>42491</v>
      </c>
      <c r="AJ117" t="s">
        <v>181</v>
      </c>
      <c r="AK117" t="s">
        <v>9</v>
      </c>
      <c r="AL117" t="s">
        <v>343</v>
      </c>
      <c r="AM117" t="s">
        <v>100</v>
      </c>
      <c r="AN117" t="s">
        <v>336</v>
      </c>
      <c r="AO117" t="s">
        <v>102</v>
      </c>
      <c r="AP117">
        <v>0</v>
      </c>
      <c r="AQ117">
        <v>0</v>
      </c>
    </row>
    <row r="118" spans="1:43" x14ac:dyDescent="0.25">
      <c r="A118">
        <v>60900200</v>
      </c>
      <c r="B118" t="s">
        <v>344</v>
      </c>
      <c r="C118">
        <v>47130404</v>
      </c>
      <c r="D118" t="s">
        <v>345</v>
      </c>
      <c r="E118" t="s">
        <v>3</v>
      </c>
      <c r="F118">
        <v>43125</v>
      </c>
      <c r="G118">
        <v>453319</v>
      </c>
      <c r="H118" t="s">
        <v>366</v>
      </c>
      <c r="I118" t="s">
        <v>360</v>
      </c>
      <c r="J118" t="s">
        <v>88</v>
      </c>
      <c r="K118">
        <v>62.24</v>
      </c>
      <c r="L118" s="5">
        <v>62.24</v>
      </c>
      <c r="M118" t="s">
        <v>232</v>
      </c>
      <c r="N118" t="s">
        <v>232</v>
      </c>
      <c r="O118">
        <v>80000</v>
      </c>
      <c r="P118" t="s">
        <v>91</v>
      </c>
      <c r="Q118" t="s">
        <v>348</v>
      </c>
      <c r="R118" t="s">
        <v>232</v>
      </c>
      <c r="S118">
        <v>0</v>
      </c>
      <c r="T118" t="s">
        <v>33</v>
      </c>
      <c r="U118" t="s">
        <v>19</v>
      </c>
      <c r="V118">
        <v>80000</v>
      </c>
      <c r="W118">
        <v>0</v>
      </c>
      <c r="X118" t="s">
        <v>1</v>
      </c>
      <c r="Y118" t="s">
        <v>10</v>
      </c>
      <c r="Z118" t="s">
        <v>11</v>
      </c>
      <c r="AA118">
        <v>0</v>
      </c>
      <c r="AB118">
        <v>0</v>
      </c>
      <c r="AC118">
        <v>0</v>
      </c>
      <c r="AD118">
        <v>0</v>
      </c>
      <c r="AE118">
        <v>0</v>
      </c>
      <c r="AF118" t="s">
        <v>97</v>
      </c>
      <c r="AG118" t="s">
        <v>11</v>
      </c>
      <c r="AH118" t="s">
        <v>180</v>
      </c>
      <c r="AI118">
        <v>42491</v>
      </c>
      <c r="AJ118" t="s">
        <v>181</v>
      </c>
      <c r="AK118" t="s">
        <v>9</v>
      </c>
      <c r="AL118" t="s">
        <v>343</v>
      </c>
      <c r="AM118" t="s">
        <v>100</v>
      </c>
      <c r="AN118" t="s">
        <v>336</v>
      </c>
      <c r="AO118" t="s">
        <v>102</v>
      </c>
      <c r="AP118">
        <v>0</v>
      </c>
      <c r="AQ118">
        <v>0</v>
      </c>
    </row>
    <row r="119" spans="1:43" x14ac:dyDescent="0.25">
      <c r="A119">
        <v>60900200</v>
      </c>
      <c r="B119" t="s">
        <v>344</v>
      </c>
      <c r="C119">
        <v>47130404</v>
      </c>
      <c r="D119" t="s">
        <v>345</v>
      </c>
      <c r="E119" t="s">
        <v>3</v>
      </c>
      <c r="F119">
        <v>43125</v>
      </c>
      <c r="G119">
        <v>453318</v>
      </c>
      <c r="H119" t="s">
        <v>367</v>
      </c>
      <c r="I119" t="s">
        <v>360</v>
      </c>
      <c r="J119" t="s">
        <v>88</v>
      </c>
      <c r="K119">
        <v>93.36</v>
      </c>
      <c r="L119" s="5">
        <v>93.36</v>
      </c>
      <c r="M119" t="s">
        <v>232</v>
      </c>
      <c r="N119" t="s">
        <v>232</v>
      </c>
      <c r="O119">
        <v>80000</v>
      </c>
      <c r="P119" t="s">
        <v>91</v>
      </c>
      <c r="Q119" t="s">
        <v>348</v>
      </c>
      <c r="R119" t="s">
        <v>232</v>
      </c>
      <c r="S119">
        <v>0</v>
      </c>
      <c r="T119" t="s">
        <v>33</v>
      </c>
      <c r="U119" t="s">
        <v>19</v>
      </c>
      <c r="V119">
        <v>80000</v>
      </c>
      <c r="W119">
        <v>0</v>
      </c>
      <c r="X119" t="s">
        <v>1</v>
      </c>
      <c r="Y119" t="s">
        <v>10</v>
      </c>
      <c r="Z119" t="s">
        <v>11</v>
      </c>
      <c r="AA119">
        <v>0</v>
      </c>
      <c r="AB119">
        <v>0</v>
      </c>
      <c r="AC119">
        <v>0</v>
      </c>
      <c r="AD119">
        <v>0</v>
      </c>
      <c r="AE119">
        <v>0</v>
      </c>
      <c r="AF119" t="s">
        <v>97</v>
      </c>
      <c r="AG119" t="s">
        <v>11</v>
      </c>
      <c r="AH119" t="s">
        <v>180</v>
      </c>
      <c r="AI119">
        <v>42491</v>
      </c>
      <c r="AJ119" t="s">
        <v>181</v>
      </c>
      <c r="AK119" t="s">
        <v>9</v>
      </c>
      <c r="AL119" t="s">
        <v>343</v>
      </c>
      <c r="AM119" t="s">
        <v>100</v>
      </c>
      <c r="AN119" t="s">
        <v>336</v>
      </c>
      <c r="AO119" t="s">
        <v>102</v>
      </c>
      <c r="AP119">
        <v>0</v>
      </c>
      <c r="AQ119">
        <v>0</v>
      </c>
    </row>
    <row r="120" spans="1:43" x14ac:dyDescent="0.25">
      <c r="A120">
        <v>60900200</v>
      </c>
      <c r="B120" t="s">
        <v>344</v>
      </c>
      <c r="C120">
        <v>47130404</v>
      </c>
      <c r="D120" t="s">
        <v>345</v>
      </c>
      <c r="E120" t="s">
        <v>3</v>
      </c>
      <c r="F120">
        <v>43125</v>
      </c>
      <c r="G120">
        <v>453317</v>
      </c>
      <c r="H120" t="s">
        <v>368</v>
      </c>
      <c r="I120" t="s">
        <v>360</v>
      </c>
      <c r="J120" t="s">
        <v>88</v>
      </c>
      <c r="K120">
        <v>93.36</v>
      </c>
      <c r="L120" s="5">
        <v>93.36</v>
      </c>
      <c r="M120" t="s">
        <v>232</v>
      </c>
      <c r="N120" t="s">
        <v>232</v>
      </c>
      <c r="O120">
        <v>80000</v>
      </c>
      <c r="P120" t="s">
        <v>91</v>
      </c>
      <c r="Q120" t="s">
        <v>348</v>
      </c>
      <c r="R120" t="s">
        <v>232</v>
      </c>
      <c r="S120">
        <v>0</v>
      </c>
      <c r="T120" t="s">
        <v>33</v>
      </c>
      <c r="U120" t="s">
        <v>19</v>
      </c>
      <c r="V120">
        <v>80000</v>
      </c>
      <c r="W120">
        <v>0</v>
      </c>
      <c r="X120" t="s">
        <v>1</v>
      </c>
      <c r="Y120" t="s">
        <v>10</v>
      </c>
      <c r="Z120" t="s">
        <v>11</v>
      </c>
      <c r="AA120">
        <v>0</v>
      </c>
      <c r="AB120">
        <v>0</v>
      </c>
      <c r="AC120">
        <v>0</v>
      </c>
      <c r="AD120">
        <v>0</v>
      </c>
      <c r="AE120">
        <v>0</v>
      </c>
      <c r="AF120" t="s">
        <v>97</v>
      </c>
      <c r="AG120" t="s">
        <v>11</v>
      </c>
      <c r="AH120" t="s">
        <v>180</v>
      </c>
      <c r="AI120">
        <v>42491</v>
      </c>
      <c r="AJ120" t="s">
        <v>181</v>
      </c>
      <c r="AK120" t="s">
        <v>9</v>
      </c>
      <c r="AL120" t="s">
        <v>343</v>
      </c>
      <c r="AM120" t="s">
        <v>100</v>
      </c>
      <c r="AN120" t="s">
        <v>336</v>
      </c>
      <c r="AO120" t="s">
        <v>102</v>
      </c>
      <c r="AP120">
        <v>0</v>
      </c>
      <c r="AQ120">
        <v>0</v>
      </c>
    </row>
    <row r="121" spans="1:43" x14ac:dyDescent="0.25">
      <c r="A121">
        <v>60900200</v>
      </c>
      <c r="B121" t="s">
        <v>344</v>
      </c>
      <c r="C121">
        <v>47130404</v>
      </c>
      <c r="D121" t="s">
        <v>345</v>
      </c>
      <c r="E121" t="s">
        <v>3</v>
      </c>
      <c r="F121">
        <v>43125</v>
      </c>
      <c r="G121">
        <v>453316</v>
      </c>
      <c r="H121" t="s">
        <v>369</v>
      </c>
      <c r="I121" t="s">
        <v>360</v>
      </c>
      <c r="J121" t="s">
        <v>88</v>
      </c>
      <c r="K121">
        <v>62.24</v>
      </c>
      <c r="L121" s="5">
        <v>62.24</v>
      </c>
      <c r="M121" t="s">
        <v>232</v>
      </c>
      <c r="N121" t="s">
        <v>232</v>
      </c>
      <c r="O121">
        <v>80000</v>
      </c>
      <c r="P121" t="s">
        <v>91</v>
      </c>
      <c r="Q121" t="s">
        <v>348</v>
      </c>
      <c r="R121" t="s">
        <v>232</v>
      </c>
      <c r="S121">
        <v>0</v>
      </c>
      <c r="T121" t="s">
        <v>33</v>
      </c>
      <c r="U121" t="s">
        <v>19</v>
      </c>
      <c r="V121">
        <v>80000</v>
      </c>
      <c r="W121">
        <v>0</v>
      </c>
      <c r="X121" t="s">
        <v>1</v>
      </c>
      <c r="Y121" t="s">
        <v>10</v>
      </c>
      <c r="Z121" t="s">
        <v>11</v>
      </c>
      <c r="AA121">
        <v>0</v>
      </c>
      <c r="AB121">
        <v>0</v>
      </c>
      <c r="AC121">
        <v>0</v>
      </c>
      <c r="AD121">
        <v>0</v>
      </c>
      <c r="AE121">
        <v>0</v>
      </c>
      <c r="AF121" t="s">
        <v>97</v>
      </c>
      <c r="AG121" t="s">
        <v>11</v>
      </c>
      <c r="AH121" t="s">
        <v>180</v>
      </c>
      <c r="AI121">
        <v>42491</v>
      </c>
      <c r="AJ121" t="s">
        <v>181</v>
      </c>
      <c r="AK121" t="s">
        <v>9</v>
      </c>
      <c r="AL121" t="s">
        <v>343</v>
      </c>
      <c r="AM121" t="s">
        <v>100</v>
      </c>
      <c r="AN121" t="s">
        <v>336</v>
      </c>
      <c r="AO121" t="s">
        <v>102</v>
      </c>
      <c r="AP121">
        <v>0</v>
      </c>
      <c r="AQ121">
        <v>0</v>
      </c>
    </row>
    <row r="122" spans="1:43" x14ac:dyDescent="0.25">
      <c r="A122">
        <v>60900200</v>
      </c>
      <c r="B122" t="s">
        <v>344</v>
      </c>
      <c r="C122">
        <v>47130404</v>
      </c>
      <c r="D122" t="s">
        <v>345</v>
      </c>
      <c r="E122" t="s">
        <v>3</v>
      </c>
      <c r="F122">
        <v>43125</v>
      </c>
      <c r="G122">
        <v>453315</v>
      </c>
      <c r="H122" t="s">
        <v>370</v>
      </c>
      <c r="I122" t="s">
        <v>360</v>
      </c>
      <c r="J122" t="s">
        <v>88</v>
      </c>
      <c r="K122">
        <v>31.12</v>
      </c>
      <c r="L122" s="5">
        <v>31.12</v>
      </c>
      <c r="M122" t="s">
        <v>232</v>
      </c>
      <c r="N122" t="s">
        <v>232</v>
      </c>
      <c r="O122">
        <v>80000</v>
      </c>
      <c r="P122" t="s">
        <v>91</v>
      </c>
      <c r="Q122" t="s">
        <v>348</v>
      </c>
      <c r="R122" t="s">
        <v>232</v>
      </c>
      <c r="S122">
        <v>0</v>
      </c>
      <c r="T122" t="s">
        <v>33</v>
      </c>
      <c r="U122" t="s">
        <v>19</v>
      </c>
      <c r="V122">
        <v>80000</v>
      </c>
      <c r="W122">
        <v>0</v>
      </c>
      <c r="X122" t="s">
        <v>1</v>
      </c>
      <c r="Y122" t="s">
        <v>10</v>
      </c>
      <c r="Z122" t="s">
        <v>11</v>
      </c>
      <c r="AA122">
        <v>0</v>
      </c>
      <c r="AB122">
        <v>0</v>
      </c>
      <c r="AC122">
        <v>0</v>
      </c>
      <c r="AD122">
        <v>0</v>
      </c>
      <c r="AE122">
        <v>0</v>
      </c>
      <c r="AF122" t="s">
        <v>97</v>
      </c>
      <c r="AG122" t="s">
        <v>11</v>
      </c>
      <c r="AH122" t="s">
        <v>180</v>
      </c>
      <c r="AI122">
        <v>42491</v>
      </c>
      <c r="AJ122" t="s">
        <v>181</v>
      </c>
      <c r="AK122" t="s">
        <v>9</v>
      </c>
      <c r="AL122" t="s">
        <v>343</v>
      </c>
      <c r="AM122" t="s">
        <v>100</v>
      </c>
      <c r="AN122" t="s">
        <v>336</v>
      </c>
      <c r="AO122" t="s">
        <v>102</v>
      </c>
      <c r="AP122">
        <v>0</v>
      </c>
      <c r="AQ122">
        <v>0</v>
      </c>
    </row>
    <row r="123" spans="1:43" x14ac:dyDescent="0.25">
      <c r="A123">
        <v>60900200</v>
      </c>
      <c r="B123" t="s">
        <v>344</v>
      </c>
      <c r="C123">
        <v>47130404</v>
      </c>
      <c r="D123" t="s">
        <v>345</v>
      </c>
      <c r="E123" t="s">
        <v>3</v>
      </c>
      <c r="F123">
        <v>43125</v>
      </c>
      <c r="G123">
        <v>453314</v>
      </c>
      <c r="H123" t="s">
        <v>371</v>
      </c>
      <c r="I123" t="s">
        <v>360</v>
      </c>
      <c r="J123" t="s">
        <v>88</v>
      </c>
      <c r="K123">
        <v>62.24</v>
      </c>
      <c r="L123" s="5">
        <v>62.24</v>
      </c>
      <c r="M123" t="s">
        <v>232</v>
      </c>
      <c r="N123" t="s">
        <v>232</v>
      </c>
      <c r="O123">
        <v>80000</v>
      </c>
      <c r="P123" t="s">
        <v>91</v>
      </c>
      <c r="Q123" t="s">
        <v>348</v>
      </c>
      <c r="R123" t="s">
        <v>232</v>
      </c>
      <c r="S123">
        <v>0</v>
      </c>
      <c r="T123" t="s">
        <v>33</v>
      </c>
      <c r="U123" t="s">
        <v>19</v>
      </c>
      <c r="V123">
        <v>80000</v>
      </c>
      <c r="W123">
        <v>0</v>
      </c>
      <c r="X123" t="s">
        <v>1</v>
      </c>
      <c r="Y123" t="s">
        <v>10</v>
      </c>
      <c r="Z123" t="s">
        <v>11</v>
      </c>
      <c r="AA123">
        <v>0</v>
      </c>
      <c r="AB123">
        <v>0</v>
      </c>
      <c r="AC123">
        <v>0</v>
      </c>
      <c r="AD123">
        <v>0</v>
      </c>
      <c r="AE123">
        <v>0</v>
      </c>
      <c r="AF123" t="s">
        <v>97</v>
      </c>
      <c r="AG123" t="s">
        <v>11</v>
      </c>
      <c r="AH123" t="s">
        <v>180</v>
      </c>
      <c r="AI123">
        <v>42491</v>
      </c>
      <c r="AJ123" t="s">
        <v>181</v>
      </c>
      <c r="AK123" t="s">
        <v>9</v>
      </c>
      <c r="AL123" t="s">
        <v>343</v>
      </c>
      <c r="AM123" t="s">
        <v>100</v>
      </c>
      <c r="AN123" t="s">
        <v>336</v>
      </c>
      <c r="AO123" t="s">
        <v>102</v>
      </c>
      <c r="AP123">
        <v>0</v>
      </c>
      <c r="AQ123">
        <v>0</v>
      </c>
    </row>
    <row r="124" spans="1:43" x14ac:dyDescent="0.25">
      <c r="A124">
        <v>60900200</v>
      </c>
      <c r="B124" t="s">
        <v>344</v>
      </c>
      <c r="C124">
        <v>47130404</v>
      </c>
      <c r="D124" t="s">
        <v>345</v>
      </c>
      <c r="E124" t="s">
        <v>3</v>
      </c>
      <c r="F124">
        <v>43125</v>
      </c>
      <c r="G124">
        <v>453313</v>
      </c>
      <c r="H124" t="s">
        <v>372</v>
      </c>
      <c r="I124" t="s">
        <v>373</v>
      </c>
      <c r="J124" t="s">
        <v>88</v>
      </c>
      <c r="K124">
        <v>59.8</v>
      </c>
      <c r="L124" s="5">
        <v>59.8</v>
      </c>
      <c r="M124" t="s">
        <v>232</v>
      </c>
      <c r="N124" t="s">
        <v>232</v>
      </c>
      <c r="O124">
        <v>80000</v>
      </c>
      <c r="P124" t="s">
        <v>91</v>
      </c>
      <c r="Q124" t="s">
        <v>348</v>
      </c>
      <c r="R124" t="s">
        <v>232</v>
      </c>
      <c r="S124">
        <v>0</v>
      </c>
      <c r="T124" t="s">
        <v>33</v>
      </c>
      <c r="U124" t="s">
        <v>19</v>
      </c>
      <c r="V124">
        <v>80000</v>
      </c>
      <c r="W124">
        <v>0</v>
      </c>
      <c r="X124" t="s">
        <v>1</v>
      </c>
      <c r="Y124" t="s">
        <v>10</v>
      </c>
      <c r="Z124" t="s">
        <v>11</v>
      </c>
      <c r="AA124">
        <v>0</v>
      </c>
      <c r="AB124">
        <v>0</v>
      </c>
      <c r="AC124">
        <v>0</v>
      </c>
      <c r="AD124">
        <v>0</v>
      </c>
      <c r="AE124">
        <v>0</v>
      </c>
      <c r="AF124" t="s">
        <v>97</v>
      </c>
      <c r="AG124" t="s">
        <v>11</v>
      </c>
      <c r="AH124" t="s">
        <v>180</v>
      </c>
      <c r="AI124">
        <v>42491</v>
      </c>
      <c r="AJ124" t="s">
        <v>181</v>
      </c>
      <c r="AK124" t="s">
        <v>9</v>
      </c>
      <c r="AL124" t="s">
        <v>343</v>
      </c>
      <c r="AM124" t="s">
        <v>100</v>
      </c>
      <c r="AN124" t="s">
        <v>336</v>
      </c>
      <c r="AO124" t="s">
        <v>102</v>
      </c>
      <c r="AP124">
        <v>0</v>
      </c>
      <c r="AQ124">
        <v>0</v>
      </c>
    </row>
    <row r="125" spans="1:43" x14ac:dyDescent="0.25">
      <c r="A125">
        <v>60900200</v>
      </c>
      <c r="B125" t="s">
        <v>344</v>
      </c>
      <c r="C125">
        <v>47130404</v>
      </c>
      <c r="D125" t="s">
        <v>345</v>
      </c>
      <c r="E125" t="s">
        <v>3</v>
      </c>
      <c r="F125">
        <v>43125</v>
      </c>
      <c r="G125">
        <v>453312</v>
      </c>
      <c r="H125" t="s">
        <v>374</v>
      </c>
      <c r="I125" t="s">
        <v>375</v>
      </c>
      <c r="J125" t="s">
        <v>88</v>
      </c>
      <c r="K125">
        <v>11.44</v>
      </c>
      <c r="L125" s="5">
        <v>11.44</v>
      </c>
      <c r="M125" t="s">
        <v>232</v>
      </c>
      <c r="N125" t="s">
        <v>232</v>
      </c>
      <c r="O125">
        <v>80000</v>
      </c>
      <c r="P125" t="s">
        <v>91</v>
      </c>
      <c r="Q125" t="s">
        <v>348</v>
      </c>
      <c r="R125" t="s">
        <v>232</v>
      </c>
      <c r="S125">
        <v>0</v>
      </c>
      <c r="T125" t="s">
        <v>33</v>
      </c>
      <c r="U125" t="s">
        <v>19</v>
      </c>
      <c r="V125">
        <v>80000</v>
      </c>
      <c r="W125">
        <v>0</v>
      </c>
      <c r="X125" t="s">
        <v>1</v>
      </c>
      <c r="Y125" t="s">
        <v>10</v>
      </c>
      <c r="Z125" t="s">
        <v>11</v>
      </c>
      <c r="AA125">
        <v>0</v>
      </c>
      <c r="AB125">
        <v>0</v>
      </c>
      <c r="AC125">
        <v>0</v>
      </c>
      <c r="AD125">
        <v>0</v>
      </c>
      <c r="AE125">
        <v>0</v>
      </c>
      <c r="AF125" t="s">
        <v>97</v>
      </c>
      <c r="AG125" t="s">
        <v>11</v>
      </c>
      <c r="AH125" t="s">
        <v>180</v>
      </c>
      <c r="AI125">
        <v>42491</v>
      </c>
      <c r="AJ125" t="s">
        <v>181</v>
      </c>
      <c r="AK125" t="s">
        <v>9</v>
      </c>
      <c r="AL125" t="s">
        <v>343</v>
      </c>
      <c r="AM125" t="s">
        <v>100</v>
      </c>
      <c r="AN125" t="s">
        <v>336</v>
      </c>
      <c r="AO125" t="s">
        <v>102</v>
      </c>
      <c r="AP125">
        <v>0</v>
      </c>
      <c r="AQ125">
        <v>0</v>
      </c>
    </row>
    <row r="126" spans="1:43" x14ac:dyDescent="0.25">
      <c r="A126">
        <v>60900200</v>
      </c>
      <c r="B126" t="s">
        <v>344</v>
      </c>
      <c r="C126">
        <v>47130404</v>
      </c>
      <c r="D126" t="s">
        <v>345</v>
      </c>
      <c r="E126" t="s">
        <v>3</v>
      </c>
      <c r="F126">
        <v>43125</v>
      </c>
      <c r="G126">
        <v>453311</v>
      </c>
      <c r="H126" t="s">
        <v>376</v>
      </c>
      <c r="I126" t="s">
        <v>377</v>
      </c>
      <c r="J126" t="s">
        <v>88</v>
      </c>
      <c r="K126">
        <v>45.61</v>
      </c>
      <c r="L126" s="5">
        <v>45.61</v>
      </c>
      <c r="M126" t="s">
        <v>232</v>
      </c>
      <c r="N126" t="s">
        <v>232</v>
      </c>
      <c r="O126">
        <v>80000</v>
      </c>
      <c r="P126" t="s">
        <v>91</v>
      </c>
      <c r="Q126" t="s">
        <v>348</v>
      </c>
      <c r="R126" t="s">
        <v>232</v>
      </c>
      <c r="S126">
        <v>0</v>
      </c>
      <c r="T126" t="s">
        <v>33</v>
      </c>
      <c r="U126" t="s">
        <v>19</v>
      </c>
      <c r="V126">
        <v>80000</v>
      </c>
      <c r="W126">
        <v>0</v>
      </c>
      <c r="X126" t="s">
        <v>1</v>
      </c>
      <c r="Y126" t="s">
        <v>10</v>
      </c>
      <c r="Z126" t="s">
        <v>11</v>
      </c>
      <c r="AA126">
        <v>0</v>
      </c>
      <c r="AB126">
        <v>0</v>
      </c>
      <c r="AC126">
        <v>0</v>
      </c>
      <c r="AD126">
        <v>0</v>
      </c>
      <c r="AE126">
        <v>0</v>
      </c>
      <c r="AF126" t="s">
        <v>97</v>
      </c>
      <c r="AG126" t="s">
        <v>11</v>
      </c>
      <c r="AH126" t="s">
        <v>180</v>
      </c>
      <c r="AI126">
        <v>42491</v>
      </c>
      <c r="AJ126" t="s">
        <v>181</v>
      </c>
      <c r="AK126" t="s">
        <v>9</v>
      </c>
      <c r="AL126" t="s">
        <v>343</v>
      </c>
      <c r="AM126" t="s">
        <v>100</v>
      </c>
      <c r="AN126" t="s">
        <v>336</v>
      </c>
      <c r="AO126" t="s">
        <v>102</v>
      </c>
      <c r="AP126">
        <v>0</v>
      </c>
      <c r="AQ126">
        <v>0</v>
      </c>
    </row>
    <row r="127" spans="1:43" x14ac:dyDescent="0.25">
      <c r="A127">
        <v>60900200</v>
      </c>
      <c r="B127" t="s">
        <v>344</v>
      </c>
      <c r="C127">
        <v>47130404</v>
      </c>
      <c r="D127" t="s">
        <v>345</v>
      </c>
      <c r="E127" t="s">
        <v>3</v>
      </c>
      <c r="F127">
        <v>43125</v>
      </c>
      <c r="G127">
        <v>453310</v>
      </c>
      <c r="H127" t="s">
        <v>378</v>
      </c>
      <c r="I127" t="s">
        <v>379</v>
      </c>
      <c r="J127" t="s">
        <v>88</v>
      </c>
      <c r="K127">
        <v>12.05</v>
      </c>
      <c r="L127" s="5">
        <v>12.05</v>
      </c>
      <c r="M127" t="s">
        <v>232</v>
      </c>
      <c r="N127" t="s">
        <v>232</v>
      </c>
      <c r="O127">
        <v>80000</v>
      </c>
      <c r="P127" t="s">
        <v>91</v>
      </c>
      <c r="Q127" t="s">
        <v>348</v>
      </c>
      <c r="R127" t="s">
        <v>232</v>
      </c>
      <c r="S127">
        <v>0</v>
      </c>
      <c r="T127" t="s">
        <v>33</v>
      </c>
      <c r="U127" t="s">
        <v>19</v>
      </c>
      <c r="V127">
        <v>80000</v>
      </c>
      <c r="W127">
        <v>0</v>
      </c>
      <c r="X127" t="s">
        <v>1</v>
      </c>
      <c r="Y127" t="s">
        <v>10</v>
      </c>
      <c r="Z127" t="s">
        <v>11</v>
      </c>
      <c r="AA127">
        <v>0</v>
      </c>
      <c r="AB127">
        <v>0</v>
      </c>
      <c r="AC127">
        <v>0</v>
      </c>
      <c r="AD127">
        <v>0</v>
      </c>
      <c r="AE127">
        <v>0</v>
      </c>
      <c r="AF127" t="s">
        <v>97</v>
      </c>
      <c r="AG127" t="s">
        <v>11</v>
      </c>
      <c r="AH127" t="s">
        <v>180</v>
      </c>
      <c r="AI127">
        <v>42491</v>
      </c>
      <c r="AJ127" t="s">
        <v>181</v>
      </c>
      <c r="AK127" t="s">
        <v>9</v>
      </c>
      <c r="AL127" t="s">
        <v>343</v>
      </c>
      <c r="AM127" t="s">
        <v>100</v>
      </c>
      <c r="AN127" t="s">
        <v>336</v>
      </c>
      <c r="AO127" t="s">
        <v>102</v>
      </c>
      <c r="AP127">
        <v>0</v>
      </c>
      <c r="AQ127">
        <v>0</v>
      </c>
    </row>
    <row r="128" spans="1:43" x14ac:dyDescent="0.25">
      <c r="A128">
        <v>60900200</v>
      </c>
      <c r="B128" t="s">
        <v>344</v>
      </c>
      <c r="C128">
        <v>47130404</v>
      </c>
      <c r="D128" t="s">
        <v>345</v>
      </c>
      <c r="E128" t="s">
        <v>3</v>
      </c>
      <c r="F128">
        <v>43125</v>
      </c>
      <c r="G128">
        <v>453309</v>
      </c>
      <c r="H128" t="s">
        <v>380</v>
      </c>
      <c r="I128" t="s">
        <v>379</v>
      </c>
      <c r="J128" t="s">
        <v>88</v>
      </c>
      <c r="K128">
        <v>36.15</v>
      </c>
      <c r="L128" s="5">
        <v>36.15</v>
      </c>
      <c r="M128" t="s">
        <v>232</v>
      </c>
      <c r="N128" t="s">
        <v>232</v>
      </c>
      <c r="O128">
        <v>80000</v>
      </c>
      <c r="P128" t="s">
        <v>91</v>
      </c>
      <c r="Q128" t="s">
        <v>348</v>
      </c>
      <c r="R128" t="s">
        <v>232</v>
      </c>
      <c r="S128">
        <v>0</v>
      </c>
      <c r="T128" t="s">
        <v>33</v>
      </c>
      <c r="U128" t="s">
        <v>19</v>
      </c>
      <c r="V128">
        <v>80000</v>
      </c>
      <c r="W128">
        <v>0</v>
      </c>
      <c r="X128" t="s">
        <v>1</v>
      </c>
      <c r="Y128" t="s">
        <v>10</v>
      </c>
      <c r="Z128" t="s">
        <v>11</v>
      </c>
      <c r="AA128">
        <v>0</v>
      </c>
      <c r="AB128">
        <v>0</v>
      </c>
      <c r="AC128">
        <v>0</v>
      </c>
      <c r="AD128">
        <v>0</v>
      </c>
      <c r="AE128">
        <v>0</v>
      </c>
      <c r="AF128" t="s">
        <v>97</v>
      </c>
      <c r="AG128" t="s">
        <v>11</v>
      </c>
      <c r="AH128" t="s">
        <v>180</v>
      </c>
      <c r="AI128">
        <v>42491</v>
      </c>
      <c r="AJ128" t="s">
        <v>181</v>
      </c>
      <c r="AK128" t="s">
        <v>9</v>
      </c>
      <c r="AL128" t="s">
        <v>343</v>
      </c>
      <c r="AM128" t="s">
        <v>100</v>
      </c>
      <c r="AN128" t="s">
        <v>336</v>
      </c>
      <c r="AO128" t="s">
        <v>102</v>
      </c>
      <c r="AP128">
        <v>0</v>
      </c>
      <c r="AQ128">
        <v>0</v>
      </c>
    </row>
    <row r="129" spans="1:43" x14ac:dyDescent="0.25">
      <c r="A129">
        <v>60900200</v>
      </c>
      <c r="B129" t="s">
        <v>344</v>
      </c>
      <c r="C129">
        <v>47130404</v>
      </c>
      <c r="D129" t="s">
        <v>345</v>
      </c>
      <c r="E129" t="s">
        <v>3</v>
      </c>
      <c r="F129">
        <v>43125</v>
      </c>
      <c r="G129">
        <v>453308</v>
      </c>
      <c r="H129" t="s">
        <v>381</v>
      </c>
      <c r="I129" t="s">
        <v>379</v>
      </c>
      <c r="J129" t="s">
        <v>88</v>
      </c>
      <c r="K129">
        <v>12.05</v>
      </c>
      <c r="L129" s="5">
        <v>12.05</v>
      </c>
      <c r="M129" t="s">
        <v>232</v>
      </c>
      <c r="N129" t="s">
        <v>232</v>
      </c>
      <c r="O129">
        <v>80000</v>
      </c>
      <c r="P129" t="s">
        <v>91</v>
      </c>
      <c r="Q129" t="s">
        <v>348</v>
      </c>
      <c r="R129" t="s">
        <v>232</v>
      </c>
      <c r="S129">
        <v>0</v>
      </c>
      <c r="T129" t="s">
        <v>33</v>
      </c>
      <c r="U129" t="s">
        <v>19</v>
      </c>
      <c r="V129">
        <v>80000</v>
      </c>
      <c r="W129">
        <v>0</v>
      </c>
      <c r="X129" t="s">
        <v>1</v>
      </c>
      <c r="Y129" t="s">
        <v>10</v>
      </c>
      <c r="Z129" t="s">
        <v>11</v>
      </c>
      <c r="AA129">
        <v>0</v>
      </c>
      <c r="AB129">
        <v>0</v>
      </c>
      <c r="AC129">
        <v>0</v>
      </c>
      <c r="AD129">
        <v>0</v>
      </c>
      <c r="AE129">
        <v>0</v>
      </c>
      <c r="AF129" t="s">
        <v>97</v>
      </c>
      <c r="AG129" t="s">
        <v>11</v>
      </c>
      <c r="AH129" t="s">
        <v>180</v>
      </c>
      <c r="AI129">
        <v>42491</v>
      </c>
      <c r="AJ129" t="s">
        <v>181</v>
      </c>
      <c r="AK129" t="s">
        <v>9</v>
      </c>
      <c r="AL129" t="s">
        <v>343</v>
      </c>
      <c r="AM129" t="s">
        <v>100</v>
      </c>
      <c r="AN129" t="s">
        <v>336</v>
      </c>
      <c r="AO129" t="s">
        <v>102</v>
      </c>
      <c r="AP129">
        <v>0</v>
      </c>
      <c r="AQ129">
        <v>0</v>
      </c>
    </row>
    <row r="130" spans="1:43" x14ac:dyDescent="0.25">
      <c r="A130">
        <v>60900200</v>
      </c>
      <c r="B130" t="s">
        <v>344</v>
      </c>
      <c r="C130">
        <v>47130404</v>
      </c>
      <c r="D130" t="s">
        <v>345</v>
      </c>
      <c r="E130" t="s">
        <v>3</v>
      </c>
      <c r="F130">
        <v>43125</v>
      </c>
      <c r="G130">
        <v>453307</v>
      </c>
      <c r="H130" t="s">
        <v>382</v>
      </c>
      <c r="I130" t="s">
        <v>379</v>
      </c>
      <c r="J130" t="s">
        <v>88</v>
      </c>
      <c r="K130">
        <v>36.15</v>
      </c>
      <c r="L130" s="5">
        <v>36.15</v>
      </c>
      <c r="M130" t="s">
        <v>232</v>
      </c>
      <c r="N130" t="s">
        <v>232</v>
      </c>
      <c r="O130">
        <v>80000</v>
      </c>
      <c r="P130" t="s">
        <v>91</v>
      </c>
      <c r="Q130" t="s">
        <v>348</v>
      </c>
      <c r="R130" t="s">
        <v>232</v>
      </c>
      <c r="S130">
        <v>0</v>
      </c>
      <c r="T130" t="s">
        <v>33</v>
      </c>
      <c r="U130" t="s">
        <v>19</v>
      </c>
      <c r="V130">
        <v>80000</v>
      </c>
      <c r="W130">
        <v>0</v>
      </c>
      <c r="X130" t="s">
        <v>1</v>
      </c>
      <c r="Y130" t="s">
        <v>10</v>
      </c>
      <c r="Z130" t="s">
        <v>11</v>
      </c>
      <c r="AA130">
        <v>0</v>
      </c>
      <c r="AB130">
        <v>0</v>
      </c>
      <c r="AC130">
        <v>0</v>
      </c>
      <c r="AD130">
        <v>0</v>
      </c>
      <c r="AE130">
        <v>0</v>
      </c>
      <c r="AF130" t="s">
        <v>97</v>
      </c>
      <c r="AG130" t="s">
        <v>11</v>
      </c>
      <c r="AH130" t="s">
        <v>180</v>
      </c>
      <c r="AI130">
        <v>42491</v>
      </c>
      <c r="AJ130" t="s">
        <v>181</v>
      </c>
      <c r="AK130" t="s">
        <v>9</v>
      </c>
      <c r="AL130" t="s">
        <v>343</v>
      </c>
      <c r="AM130" t="s">
        <v>100</v>
      </c>
      <c r="AN130" t="s">
        <v>336</v>
      </c>
      <c r="AO130" t="s">
        <v>102</v>
      </c>
      <c r="AP130">
        <v>0</v>
      </c>
      <c r="AQ130">
        <v>0</v>
      </c>
    </row>
    <row r="131" spans="1:43" x14ac:dyDescent="0.25">
      <c r="A131">
        <v>60900200</v>
      </c>
      <c r="B131" t="s">
        <v>344</v>
      </c>
      <c r="C131">
        <v>47130404</v>
      </c>
      <c r="D131" t="s">
        <v>345</v>
      </c>
      <c r="E131" t="s">
        <v>3</v>
      </c>
      <c r="F131">
        <v>43125</v>
      </c>
      <c r="G131">
        <v>453306</v>
      </c>
      <c r="H131" t="s">
        <v>383</v>
      </c>
      <c r="I131" t="s">
        <v>384</v>
      </c>
      <c r="J131" t="s">
        <v>88</v>
      </c>
      <c r="K131">
        <v>81.760000000000005</v>
      </c>
      <c r="L131" s="5">
        <v>81.760000000000005</v>
      </c>
      <c r="M131" t="s">
        <v>232</v>
      </c>
      <c r="N131" t="s">
        <v>232</v>
      </c>
      <c r="O131">
        <v>80000</v>
      </c>
      <c r="P131" t="s">
        <v>91</v>
      </c>
      <c r="Q131" t="s">
        <v>348</v>
      </c>
      <c r="R131" t="s">
        <v>232</v>
      </c>
      <c r="S131">
        <v>0</v>
      </c>
      <c r="T131" t="s">
        <v>33</v>
      </c>
      <c r="U131" t="s">
        <v>19</v>
      </c>
      <c r="V131">
        <v>80000</v>
      </c>
      <c r="W131">
        <v>0</v>
      </c>
      <c r="X131" t="s">
        <v>1</v>
      </c>
      <c r="Y131" t="s">
        <v>10</v>
      </c>
      <c r="Z131" t="s">
        <v>11</v>
      </c>
      <c r="AA131">
        <v>0</v>
      </c>
      <c r="AB131">
        <v>0</v>
      </c>
      <c r="AC131">
        <v>0</v>
      </c>
      <c r="AD131">
        <v>0</v>
      </c>
      <c r="AE131">
        <v>0</v>
      </c>
      <c r="AF131" t="s">
        <v>97</v>
      </c>
      <c r="AG131" t="s">
        <v>11</v>
      </c>
      <c r="AH131" t="s">
        <v>180</v>
      </c>
      <c r="AI131">
        <v>42491</v>
      </c>
      <c r="AJ131" t="s">
        <v>181</v>
      </c>
      <c r="AK131" t="s">
        <v>9</v>
      </c>
      <c r="AL131" t="s">
        <v>343</v>
      </c>
      <c r="AM131" t="s">
        <v>100</v>
      </c>
      <c r="AN131" t="s">
        <v>336</v>
      </c>
      <c r="AO131" t="s">
        <v>102</v>
      </c>
      <c r="AP131">
        <v>0</v>
      </c>
      <c r="AQ131">
        <v>0</v>
      </c>
    </row>
    <row r="132" spans="1:43" x14ac:dyDescent="0.25">
      <c r="A132">
        <v>60900200</v>
      </c>
      <c r="B132" t="s">
        <v>344</v>
      </c>
      <c r="C132">
        <v>47130404</v>
      </c>
      <c r="D132" t="s">
        <v>345</v>
      </c>
      <c r="E132" t="s">
        <v>3</v>
      </c>
      <c r="F132">
        <v>43125</v>
      </c>
      <c r="G132">
        <v>453305</v>
      </c>
      <c r="H132" t="s">
        <v>385</v>
      </c>
      <c r="I132" t="s">
        <v>379</v>
      </c>
      <c r="J132" t="s">
        <v>88</v>
      </c>
      <c r="K132">
        <v>12.05</v>
      </c>
      <c r="L132" s="5">
        <v>12.05</v>
      </c>
      <c r="M132" t="s">
        <v>232</v>
      </c>
      <c r="N132" t="s">
        <v>232</v>
      </c>
      <c r="O132">
        <v>80000</v>
      </c>
      <c r="P132" t="s">
        <v>91</v>
      </c>
      <c r="Q132" t="s">
        <v>348</v>
      </c>
      <c r="R132" t="s">
        <v>232</v>
      </c>
      <c r="S132">
        <v>0</v>
      </c>
      <c r="T132" t="s">
        <v>33</v>
      </c>
      <c r="U132" t="s">
        <v>19</v>
      </c>
      <c r="V132">
        <v>80000</v>
      </c>
      <c r="W132">
        <v>0</v>
      </c>
      <c r="X132" t="s">
        <v>1</v>
      </c>
      <c r="Y132" t="s">
        <v>10</v>
      </c>
      <c r="Z132" t="s">
        <v>11</v>
      </c>
      <c r="AA132">
        <v>0</v>
      </c>
      <c r="AB132">
        <v>0</v>
      </c>
      <c r="AC132">
        <v>0</v>
      </c>
      <c r="AD132">
        <v>0</v>
      </c>
      <c r="AE132">
        <v>0</v>
      </c>
      <c r="AF132" t="s">
        <v>97</v>
      </c>
      <c r="AG132" t="s">
        <v>11</v>
      </c>
      <c r="AH132" t="s">
        <v>180</v>
      </c>
      <c r="AI132">
        <v>42491</v>
      </c>
      <c r="AJ132" t="s">
        <v>181</v>
      </c>
      <c r="AK132" t="s">
        <v>9</v>
      </c>
      <c r="AL132" t="s">
        <v>343</v>
      </c>
      <c r="AM132" t="s">
        <v>100</v>
      </c>
      <c r="AN132" t="s">
        <v>336</v>
      </c>
      <c r="AO132" t="s">
        <v>102</v>
      </c>
      <c r="AP132">
        <v>0</v>
      </c>
      <c r="AQ132">
        <v>0</v>
      </c>
    </row>
    <row r="133" spans="1:43" x14ac:dyDescent="0.25">
      <c r="A133">
        <v>60900200</v>
      </c>
      <c r="B133" t="s">
        <v>344</v>
      </c>
      <c r="C133">
        <v>47130404</v>
      </c>
      <c r="D133" t="s">
        <v>345</v>
      </c>
      <c r="E133" t="s">
        <v>3</v>
      </c>
      <c r="F133">
        <v>43125</v>
      </c>
      <c r="G133">
        <v>453304</v>
      </c>
      <c r="H133" t="s">
        <v>386</v>
      </c>
      <c r="I133" t="s">
        <v>379</v>
      </c>
      <c r="J133" t="s">
        <v>88</v>
      </c>
      <c r="K133">
        <v>12.04</v>
      </c>
      <c r="L133" s="5">
        <v>12.04</v>
      </c>
      <c r="M133" t="s">
        <v>232</v>
      </c>
      <c r="N133" t="s">
        <v>232</v>
      </c>
      <c r="O133">
        <v>80000</v>
      </c>
      <c r="P133" t="s">
        <v>91</v>
      </c>
      <c r="Q133" t="s">
        <v>348</v>
      </c>
      <c r="R133" t="s">
        <v>232</v>
      </c>
      <c r="S133">
        <v>0</v>
      </c>
      <c r="T133" t="s">
        <v>33</v>
      </c>
      <c r="U133" t="s">
        <v>19</v>
      </c>
      <c r="V133">
        <v>80000</v>
      </c>
      <c r="W133">
        <v>0</v>
      </c>
      <c r="X133" t="s">
        <v>1</v>
      </c>
      <c r="Y133" t="s">
        <v>10</v>
      </c>
      <c r="Z133" t="s">
        <v>11</v>
      </c>
      <c r="AA133">
        <v>0</v>
      </c>
      <c r="AB133">
        <v>0</v>
      </c>
      <c r="AC133">
        <v>0</v>
      </c>
      <c r="AD133">
        <v>0</v>
      </c>
      <c r="AE133">
        <v>0</v>
      </c>
      <c r="AF133" t="s">
        <v>97</v>
      </c>
      <c r="AG133" t="s">
        <v>11</v>
      </c>
      <c r="AH133" t="s">
        <v>180</v>
      </c>
      <c r="AI133">
        <v>42491</v>
      </c>
      <c r="AJ133" t="s">
        <v>181</v>
      </c>
      <c r="AK133" t="s">
        <v>9</v>
      </c>
      <c r="AL133" t="s">
        <v>343</v>
      </c>
      <c r="AM133" t="s">
        <v>100</v>
      </c>
      <c r="AN133" t="s">
        <v>336</v>
      </c>
      <c r="AO133" t="s">
        <v>102</v>
      </c>
      <c r="AP133">
        <v>0</v>
      </c>
      <c r="AQ133">
        <v>0</v>
      </c>
    </row>
    <row r="134" spans="1:43" x14ac:dyDescent="0.25">
      <c r="A134">
        <v>60900200</v>
      </c>
      <c r="B134" t="s">
        <v>344</v>
      </c>
      <c r="C134">
        <v>47130404</v>
      </c>
      <c r="D134" t="s">
        <v>345</v>
      </c>
      <c r="E134" t="s">
        <v>3</v>
      </c>
      <c r="F134">
        <v>43125</v>
      </c>
      <c r="G134">
        <v>453303</v>
      </c>
      <c r="H134" t="s">
        <v>387</v>
      </c>
      <c r="I134" t="s">
        <v>388</v>
      </c>
      <c r="J134" t="s">
        <v>88</v>
      </c>
      <c r="K134">
        <v>38.47</v>
      </c>
      <c r="L134" s="5">
        <v>38.47</v>
      </c>
      <c r="M134" t="s">
        <v>232</v>
      </c>
      <c r="N134" t="s">
        <v>232</v>
      </c>
      <c r="O134">
        <v>80000</v>
      </c>
      <c r="P134" t="s">
        <v>91</v>
      </c>
      <c r="Q134" t="s">
        <v>348</v>
      </c>
      <c r="R134" t="s">
        <v>232</v>
      </c>
      <c r="S134">
        <v>0</v>
      </c>
      <c r="T134" t="s">
        <v>33</v>
      </c>
      <c r="U134" t="s">
        <v>19</v>
      </c>
      <c r="V134">
        <v>80000</v>
      </c>
      <c r="W134">
        <v>0</v>
      </c>
      <c r="X134" t="s">
        <v>1</v>
      </c>
      <c r="Y134" t="s">
        <v>10</v>
      </c>
      <c r="Z134" t="s">
        <v>11</v>
      </c>
      <c r="AA134">
        <v>0</v>
      </c>
      <c r="AB134">
        <v>0</v>
      </c>
      <c r="AC134">
        <v>0</v>
      </c>
      <c r="AD134">
        <v>0</v>
      </c>
      <c r="AE134">
        <v>0</v>
      </c>
      <c r="AF134" t="s">
        <v>97</v>
      </c>
      <c r="AG134" t="s">
        <v>11</v>
      </c>
      <c r="AH134" t="s">
        <v>180</v>
      </c>
      <c r="AI134">
        <v>42491</v>
      </c>
      <c r="AJ134" t="s">
        <v>181</v>
      </c>
      <c r="AK134" t="s">
        <v>9</v>
      </c>
      <c r="AL134" t="s">
        <v>343</v>
      </c>
      <c r="AM134" t="s">
        <v>100</v>
      </c>
      <c r="AN134" t="s">
        <v>336</v>
      </c>
      <c r="AO134" t="s">
        <v>102</v>
      </c>
      <c r="AP134">
        <v>0</v>
      </c>
      <c r="AQ134">
        <v>0</v>
      </c>
    </row>
    <row r="135" spans="1:43" x14ac:dyDescent="0.25">
      <c r="A135">
        <v>60900200</v>
      </c>
      <c r="B135" t="s">
        <v>344</v>
      </c>
      <c r="C135">
        <v>47130404</v>
      </c>
      <c r="D135" t="s">
        <v>345</v>
      </c>
      <c r="E135" t="s">
        <v>3</v>
      </c>
      <c r="F135">
        <v>43125</v>
      </c>
      <c r="G135">
        <v>453302</v>
      </c>
      <c r="H135" t="s">
        <v>389</v>
      </c>
      <c r="I135" t="s">
        <v>388</v>
      </c>
      <c r="J135" t="s">
        <v>88</v>
      </c>
      <c r="K135">
        <v>22.87</v>
      </c>
      <c r="L135" s="5">
        <v>22.87</v>
      </c>
      <c r="M135" t="s">
        <v>232</v>
      </c>
      <c r="N135" t="s">
        <v>232</v>
      </c>
      <c r="O135">
        <v>80000</v>
      </c>
      <c r="P135" t="s">
        <v>91</v>
      </c>
      <c r="Q135" t="s">
        <v>348</v>
      </c>
      <c r="R135" t="s">
        <v>232</v>
      </c>
      <c r="S135">
        <v>0</v>
      </c>
      <c r="T135" t="s">
        <v>33</v>
      </c>
      <c r="U135" t="s">
        <v>19</v>
      </c>
      <c r="V135">
        <v>80000</v>
      </c>
      <c r="W135">
        <v>0</v>
      </c>
      <c r="X135" t="s">
        <v>1</v>
      </c>
      <c r="Y135" t="s">
        <v>10</v>
      </c>
      <c r="Z135" t="s">
        <v>11</v>
      </c>
      <c r="AA135">
        <v>0</v>
      </c>
      <c r="AB135">
        <v>0</v>
      </c>
      <c r="AC135">
        <v>0</v>
      </c>
      <c r="AD135">
        <v>0</v>
      </c>
      <c r="AE135">
        <v>0</v>
      </c>
      <c r="AF135" t="s">
        <v>97</v>
      </c>
      <c r="AG135" t="s">
        <v>11</v>
      </c>
      <c r="AH135" t="s">
        <v>180</v>
      </c>
      <c r="AI135">
        <v>42491</v>
      </c>
      <c r="AJ135" t="s">
        <v>181</v>
      </c>
      <c r="AK135" t="s">
        <v>9</v>
      </c>
      <c r="AL135" t="s">
        <v>343</v>
      </c>
      <c r="AM135" t="s">
        <v>100</v>
      </c>
      <c r="AN135" t="s">
        <v>336</v>
      </c>
      <c r="AO135" t="s">
        <v>102</v>
      </c>
      <c r="AP135">
        <v>0</v>
      </c>
      <c r="AQ135">
        <v>0</v>
      </c>
    </row>
    <row r="136" spans="1:43" x14ac:dyDescent="0.25">
      <c r="A136">
        <v>60900200</v>
      </c>
      <c r="B136" t="s">
        <v>344</v>
      </c>
      <c r="C136">
        <v>47130404</v>
      </c>
      <c r="D136" t="s">
        <v>345</v>
      </c>
      <c r="E136" t="s">
        <v>3</v>
      </c>
      <c r="F136">
        <v>43125</v>
      </c>
      <c r="G136">
        <v>453301</v>
      </c>
      <c r="H136" t="s">
        <v>390</v>
      </c>
      <c r="I136" t="s">
        <v>391</v>
      </c>
      <c r="J136" t="s">
        <v>88</v>
      </c>
      <c r="K136">
        <v>11.43</v>
      </c>
      <c r="L136" s="5">
        <v>11.43</v>
      </c>
      <c r="M136" t="s">
        <v>232</v>
      </c>
      <c r="N136" t="s">
        <v>232</v>
      </c>
      <c r="O136">
        <v>80000</v>
      </c>
      <c r="P136" t="s">
        <v>91</v>
      </c>
      <c r="Q136" t="s">
        <v>348</v>
      </c>
      <c r="R136" t="s">
        <v>232</v>
      </c>
      <c r="S136">
        <v>0</v>
      </c>
      <c r="T136" t="s">
        <v>33</v>
      </c>
      <c r="U136" t="s">
        <v>19</v>
      </c>
      <c r="V136">
        <v>80000</v>
      </c>
      <c r="W136">
        <v>0</v>
      </c>
      <c r="X136" t="s">
        <v>1</v>
      </c>
      <c r="Y136" t="s">
        <v>10</v>
      </c>
      <c r="Z136" t="s">
        <v>11</v>
      </c>
      <c r="AA136">
        <v>0</v>
      </c>
      <c r="AB136">
        <v>0</v>
      </c>
      <c r="AC136">
        <v>0</v>
      </c>
      <c r="AD136">
        <v>0</v>
      </c>
      <c r="AE136">
        <v>0</v>
      </c>
      <c r="AF136" t="s">
        <v>97</v>
      </c>
      <c r="AG136" t="s">
        <v>11</v>
      </c>
      <c r="AH136" t="s">
        <v>180</v>
      </c>
      <c r="AI136">
        <v>42491</v>
      </c>
      <c r="AJ136" t="s">
        <v>181</v>
      </c>
      <c r="AK136" t="s">
        <v>9</v>
      </c>
      <c r="AL136" t="s">
        <v>343</v>
      </c>
      <c r="AM136" t="s">
        <v>100</v>
      </c>
      <c r="AN136" t="s">
        <v>336</v>
      </c>
      <c r="AO136" t="s">
        <v>102</v>
      </c>
      <c r="AP136">
        <v>0</v>
      </c>
      <c r="AQ136">
        <v>0</v>
      </c>
    </row>
    <row r="137" spans="1:43" x14ac:dyDescent="0.25">
      <c r="A137">
        <v>60900200</v>
      </c>
      <c r="B137" t="s">
        <v>344</v>
      </c>
      <c r="C137">
        <v>47130404</v>
      </c>
      <c r="D137" t="s">
        <v>345</v>
      </c>
      <c r="E137" t="s">
        <v>3</v>
      </c>
      <c r="F137">
        <v>43125</v>
      </c>
      <c r="G137">
        <v>453300</v>
      </c>
      <c r="H137" t="s">
        <v>392</v>
      </c>
      <c r="I137" t="s">
        <v>391</v>
      </c>
      <c r="J137" t="s">
        <v>88</v>
      </c>
      <c r="K137">
        <v>76.95</v>
      </c>
      <c r="L137" s="5">
        <v>76.95</v>
      </c>
      <c r="M137" t="s">
        <v>232</v>
      </c>
      <c r="N137" t="s">
        <v>232</v>
      </c>
      <c r="O137">
        <v>80000</v>
      </c>
      <c r="P137" t="s">
        <v>91</v>
      </c>
      <c r="Q137" t="s">
        <v>348</v>
      </c>
      <c r="R137" t="s">
        <v>232</v>
      </c>
      <c r="S137">
        <v>0</v>
      </c>
      <c r="T137" t="s">
        <v>33</v>
      </c>
      <c r="U137" t="s">
        <v>19</v>
      </c>
      <c r="V137">
        <v>80000</v>
      </c>
      <c r="W137">
        <v>0</v>
      </c>
      <c r="X137" t="s">
        <v>1</v>
      </c>
      <c r="Y137" t="s">
        <v>10</v>
      </c>
      <c r="Z137" t="s">
        <v>11</v>
      </c>
      <c r="AA137">
        <v>0</v>
      </c>
      <c r="AB137">
        <v>0</v>
      </c>
      <c r="AC137">
        <v>0</v>
      </c>
      <c r="AD137">
        <v>0</v>
      </c>
      <c r="AE137">
        <v>0</v>
      </c>
      <c r="AF137" t="s">
        <v>97</v>
      </c>
      <c r="AG137" t="s">
        <v>11</v>
      </c>
      <c r="AH137" t="s">
        <v>180</v>
      </c>
      <c r="AI137">
        <v>42491</v>
      </c>
      <c r="AJ137" t="s">
        <v>181</v>
      </c>
      <c r="AK137" t="s">
        <v>9</v>
      </c>
      <c r="AL137" t="s">
        <v>343</v>
      </c>
      <c r="AM137" t="s">
        <v>100</v>
      </c>
      <c r="AN137" t="s">
        <v>336</v>
      </c>
      <c r="AO137" t="s">
        <v>102</v>
      </c>
      <c r="AP137">
        <v>0</v>
      </c>
      <c r="AQ137">
        <v>0</v>
      </c>
    </row>
    <row r="138" spans="1:43" x14ac:dyDescent="0.25">
      <c r="A138">
        <v>60900200</v>
      </c>
      <c r="B138" t="s">
        <v>344</v>
      </c>
      <c r="C138">
        <v>47130404</v>
      </c>
      <c r="D138" t="s">
        <v>345</v>
      </c>
      <c r="E138" t="s">
        <v>3</v>
      </c>
      <c r="F138">
        <v>43125</v>
      </c>
      <c r="G138">
        <v>453299</v>
      </c>
      <c r="H138" t="s">
        <v>393</v>
      </c>
      <c r="I138" t="s">
        <v>391</v>
      </c>
      <c r="J138" t="s">
        <v>88</v>
      </c>
      <c r="K138">
        <v>38.47</v>
      </c>
      <c r="L138" s="5">
        <v>38.47</v>
      </c>
      <c r="M138" t="s">
        <v>232</v>
      </c>
      <c r="N138" t="s">
        <v>232</v>
      </c>
      <c r="O138">
        <v>80000</v>
      </c>
      <c r="P138" t="s">
        <v>91</v>
      </c>
      <c r="Q138" t="s">
        <v>348</v>
      </c>
      <c r="R138" t="s">
        <v>232</v>
      </c>
      <c r="S138">
        <v>0</v>
      </c>
      <c r="T138" t="s">
        <v>33</v>
      </c>
      <c r="U138" t="s">
        <v>19</v>
      </c>
      <c r="V138">
        <v>80000</v>
      </c>
      <c r="W138">
        <v>0</v>
      </c>
      <c r="X138" t="s">
        <v>1</v>
      </c>
      <c r="Y138" t="s">
        <v>10</v>
      </c>
      <c r="Z138" t="s">
        <v>11</v>
      </c>
      <c r="AA138">
        <v>0</v>
      </c>
      <c r="AB138">
        <v>0</v>
      </c>
      <c r="AC138">
        <v>0</v>
      </c>
      <c r="AD138">
        <v>0</v>
      </c>
      <c r="AE138">
        <v>0</v>
      </c>
      <c r="AF138" t="s">
        <v>97</v>
      </c>
      <c r="AG138" t="s">
        <v>11</v>
      </c>
      <c r="AH138" t="s">
        <v>180</v>
      </c>
      <c r="AI138">
        <v>42491</v>
      </c>
      <c r="AJ138" t="s">
        <v>181</v>
      </c>
      <c r="AK138" t="s">
        <v>9</v>
      </c>
      <c r="AL138" t="s">
        <v>343</v>
      </c>
      <c r="AM138" t="s">
        <v>100</v>
      </c>
      <c r="AN138" t="s">
        <v>336</v>
      </c>
      <c r="AO138" t="s">
        <v>102</v>
      </c>
      <c r="AP138">
        <v>0</v>
      </c>
      <c r="AQ138">
        <v>0</v>
      </c>
    </row>
    <row r="139" spans="1:43" x14ac:dyDescent="0.25">
      <c r="A139">
        <v>60900200</v>
      </c>
      <c r="B139" t="s">
        <v>344</v>
      </c>
      <c r="C139">
        <v>47130404</v>
      </c>
      <c r="D139" t="s">
        <v>345</v>
      </c>
      <c r="E139" t="s">
        <v>3</v>
      </c>
      <c r="F139">
        <v>43125</v>
      </c>
      <c r="G139">
        <v>453298</v>
      </c>
      <c r="H139" t="s">
        <v>394</v>
      </c>
      <c r="I139" t="s">
        <v>391</v>
      </c>
      <c r="J139" t="s">
        <v>88</v>
      </c>
      <c r="K139">
        <v>38.47</v>
      </c>
      <c r="L139" s="5">
        <v>38.47</v>
      </c>
      <c r="M139" t="s">
        <v>232</v>
      </c>
      <c r="N139" t="s">
        <v>232</v>
      </c>
      <c r="O139">
        <v>80000</v>
      </c>
      <c r="P139" t="s">
        <v>91</v>
      </c>
      <c r="Q139" t="s">
        <v>348</v>
      </c>
      <c r="R139" t="s">
        <v>232</v>
      </c>
      <c r="S139">
        <v>0</v>
      </c>
      <c r="T139" t="s">
        <v>33</v>
      </c>
      <c r="U139" t="s">
        <v>19</v>
      </c>
      <c r="V139">
        <v>80000</v>
      </c>
      <c r="W139">
        <v>0</v>
      </c>
      <c r="X139" t="s">
        <v>1</v>
      </c>
      <c r="Y139" t="s">
        <v>10</v>
      </c>
      <c r="Z139" t="s">
        <v>11</v>
      </c>
      <c r="AA139">
        <v>0</v>
      </c>
      <c r="AB139">
        <v>0</v>
      </c>
      <c r="AC139">
        <v>0</v>
      </c>
      <c r="AD139">
        <v>0</v>
      </c>
      <c r="AE139">
        <v>0</v>
      </c>
      <c r="AF139" t="s">
        <v>97</v>
      </c>
      <c r="AG139" t="s">
        <v>11</v>
      </c>
      <c r="AH139" t="s">
        <v>180</v>
      </c>
      <c r="AI139">
        <v>42491</v>
      </c>
      <c r="AJ139" t="s">
        <v>181</v>
      </c>
      <c r="AK139" t="s">
        <v>9</v>
      </c>
      <c r="AL139" t="s">
        <v>343</v>
      </c>
      <c r="AM139" t="s">
        <v>100</v>
      </c>
      <c r="AN139" t="s">
        <v>336</v>
      </c>
      <c r="AO139" t="s">
        <v>102</v>
      </c>
      <c r="AP139">
        <v>0</v>
      </c>
      <c r="AQ139">
        <v>0</v>
      </c>
    </row>
    <row r="140" spans="1:43" x14ac:dyDescent="0.25">
      <c r="A140">
        <v>60900200</v>
      </c>
      <c r="B140" t="s">
        <v>344</v>
      </c>
      <c r="C140">
        <v>47130404</v>
      </c>
      <c r="D140" t="s">
        <v>345</v>
      </c>
      <c r="E140" t="s">
        <v>3</v>
      </c>
      <c r="F140">
        <v>43125</v>
      </c>
      <c r="G140">
        <v>453297</v>
      </c>
      <c r="H140" t="s">
        <v>395</v>
      </c>
      <c r="I140" t="s">
        <v>396</v>
      </c>
      <c r="J140" t="s">
        <v>88</v>
      </c>
      <c r="K140">
        <v>45.75</v>
      </c>
      <c r="L140" s="5">
        <v>45.75</v>
      </c>
      <c r="M140" t="s">
        <v>232</v>
      </c>
      <c r="N140" t="s">
        <v>232</v>
      </c>
      <c r="O140">
        <v>80000</v>
      </c>
      <c r="P140" t="s">
        <v>91</v>
      </c>
      <c r="Q140" t="s">
        <v>348</v>
      </c>
      <c r="R140" t="s">
        <v>232</v>
      </c>
      <c r="S140">
        <v>0</v>
      </c>
      <c r="T140" t="s">
        <v>33</v>
      </c>
      <c r="U140" t="s">
        <v>19</v>
      </c>
      <c r="V140">
        <v>80000</v>
      </c>
      <c r="W140">
        <v>0</v>
      </c>
      <c r="X140" t="s">
        <v>1</v>
      </c>
      <c r="Y140" t="s">
        <v>10</v>
      </c>
      <c r="Z140" t="s">
        <v>11</v>
      </c>
      <c r="AA140">
        <v>0</v>
      </c>
      <c r="AB140">
        <v>0</v>
      </c>
      <c r="AC140">
        <v>0</v>
      </c>
      <c r="AD140">
        <v>0</v>
      </c>
      <c r="AE140">
        <v>0</v>
      </c>
      <c r="AF140" t="s">
        <v>97</v>
      </c>
      <c r="AG140" t="s">
        <v>11</v>
      </c>
      <c r="AH140" t="s">
        <v>180</v>
      </c>
      <c r="AI140">
        <v>42491</v>
      </c>
      <c r="AJ140" t="s">
        <v>181</v>
      </c>
      <c r="AK140" t="s">
        <v>9</v>
      </c>
      <c r="AL140" t="s">
        <v>343</v>
      </c>
      <c r="AM140" t="s">
        <v>100</v>
      </c>
      <c r="AN140" t="s">
        <v>336</v>
      </c>
      <c r="AO140" t="s">
        <v>102</v>
      </c>
      <c r="AP140">
        <v>0</v>
      </c>
      <c r="AQ140">
        <v>0</v>
      </c>
    </row>
    <row r="141" spans="1:43" x14ac:dyDescent="0.25">
      <c r="A141">
        <v>60900200</v>
      </c>
      <c r="B141" t="s">
        <v>344</v>
      </c>
      <c r="C141">
        <v>47130404</v>
      </c>
      <c r="D141" t="s">
        <v>345</v>
      </c>
      <c r="E141" t="s">
        <v>3</v>
      </c>
      <c r="F141">
        <v>43125</v>
      </c>
      <c r="G141">
        <v>453296</v>
      </c>
      <c r="H141" t="s">
        <v>397</v>
      </c>
      <c r="I141" t="s">
        <v>396</v>
      </c>
      <c r="J141" t="s">
        <v>88</v>
      </c>
      <c r="K141">
        <v>284.94</v>
      </c>
      <c r="L141" s="5">
        <v>284.94</v>
      </c>
      <c r="M141" t="s">
        <v>232</v>
      </c>
      <c r="N141" t="s">
        <v>232</v>
      </c>
      <c r="O141">
        <v>80000</v>
      </c>
      <c r="P141" t="s">
        <v>91</v>
      </c>
      <c r="Q141" t="s">
        <v>348</v>
      </c>
      <c r="R141" t="s">
        <v>232</v>
      </c>
      <c r="S141">
        <v>0</v>
      </c>
      <c r="T141" t="s">
        <v>33</v>
      </c>
      <c r="U141" t="s">
        <v>19</v>
      </c>
      <c r="V141">
        <v>80000</v>
      </c>
      <c r="W141">
        <v>0</v>
      </c>
      <c r="X141" t="s">
        <v>1</v>
      </c>
      <c r="Y141" t="s">
        <v>10</v>
      </c>
      <c r="Z141" t="s">
        <v>11</v>
      </c>
      <c r="AA141">
        <v>0</v>
      </c>
      <c r="AB141">
        <v>0</v>
      </c>
      <c r="AC141">
        <v>0</v>
      </c>
      <c r="AD141">
        <v>0</v>
      </c>
      <c r="AE141">
        <v>0</v>
      </c>
      <c r="AF141" t="s">
        <v>97</v>
      </c>
      <c r="AG141" t="s">
        <v>11</v>
      </c>
      <c r="AH141" t="s">
        <v>180</v>
      </c>
      <c r="AI141">
        <v>42491</v>
      </c>
      <c r="AJ141" t="s">
        <v>181</v>
      </c>
      <c r="AK141" t="s">
        <v>9</v>
      </c>
      <c r="AL141" t="s">
        <v>343</v>
      </c>
      <c r="AM141" t="s">
        <v>100</v>
      </c>
      <c r="AN141" t="s">
        <v>336</v>
      </c>
      <c r="AO141" t="s">
        <v>102</v>
      </c>
      <c r="AP141">
        <v>0</v>
      </c>
      <c r="AQ141">
        <v>0</v>
      </c>
    </row>
    <row r="142" spans="1:43" x14ac:dyDescent="0.25">
      <c r="A142">
        <v>60900200</v>
      </c>
      <c r="B142" t="s">
        <v>344</v>
      </c>
      <c r="C142">
        <v>47130404</v>
      </c>
      <c r="D142" t="s">
        <v>345</v>
      </c>
      <c r="E142" t="s">
        <v>3</v>
      </c>
      <c r="F142">
        <v>43125</v>
      </c>
      <c r="G142">
        <v>453295</v>
      </c>
      <c r="H142" t="s">
        <v>398</v>
      </c>
      <c r="I142" t="s">
        <v>396</v>
      </c>
      <c r="J142" t="s">
        <v>88</v>
      </c>
      <c r="K142">
        <v>203.83</v>
      </c>
      <c r="L142" s="5">
        <v>203.83</v>
      </c>
      <c r="M142" t="s">
        <v>232</v>
      </c>
      <c r="N142" t="s">
        <v>232</v>
      </c>
      <c r="O142">
        <v>80000</v>
      </c>
      <c r="P142" t="s">
        <v>91</v>
      </c>
      <c r="Q142" t="s">
        <v>348</v>
      </c>
      <c r="R142" t="s">
        <v>232</v>
      </c>
      <c r="S142">
        <v>0</v>
      </c>
      <c r="T142" t="s">
        <v>33</v>
      </c>
      <c r="U142" t="s">
        <v>19</v>
      </c>
      <c r="V142">
        <v>80000</v>
      </c>
      <c r="W142">
        <v>0</v>
      </c>
      <c r="X142" t="s">
        <v>1</v>
      </c>
      <c r="Y142" t="s">
        <v>10</v>
      </c>
      <c r="Z142" t="s">
        <v>11</v>
      </c>
      <c r="AA142">
        <v>0</v>
      </c>
      <c r="AB142">
        <v>0</v>
      </c>
      <c r="AC142">
        <v>0</v>
      </c>
      <c r="AD142">
        <v>0</v>
      </c>
      <c r="AE142">
        <v>0</v>
      </c>
      <c r="AF142" t="s">
        <v>97</v>
      </c>
      <c r="AG142" t="s">
        <v>11</v>
      </c>
      <c r="AH142" t="s">
        <v>180</v>
      </c>
      <c r="AI142">
        <v>42491</v>
      </c>
      <c r="AJ142" t="s">
        <v>181</v>
      </c>
      <c r="AK142" t="s">
        <v>9</v>
      </c>
      <c r="AL142" t="s">
        <v>343</v>
      </c>
      <c r="AM142" t="s">
        <v>100</v>
      </c>
      <c r="AN142" t="s">
        <v>336</v>
      </c>
      <c r="AO142" t="s">
        <v>102</v>
      </c>
      <c r="AP142">
        <v>0</v>
      </c>
      <c r="AQ142">
        <v>0</v>
      </c>
    </row>
    <row r="143" spans="1:43" x14ac:dyDescent="0.25">
      <c r="A143">
        <v>60900200</v>
      </c>
      <c r="B143" t="s">
        <v>344</v>
      </c>
      <c r="C143">
        <v>47130404</v>
      </c>
      <c r="D143" t="s">
        <v>345</v>
      </c>
      <c r="E143" t="s">
        <v>3</v>
      </c>
      <c r="F143">
        <v>43125</v>
      </c>
      <c r="G143">
        <v>453294</v>
      </c>
      <c r="H143" t="s">
        <v>399</v>
      </c>
      <c r="I143" t="s">
        <v>396</v>
      </c>
      <c r="J143" t="s">
        <v>88</v>
      </c>
      <c r="K143">
        <v>142.46</v>
      </c>
      <c r="L143" s="5">
        <v>142.46</v>
      </c>
      <c r="M143" t="s">
        <v>232</v>
      </c>
      <c r="N143" t="s">
        <v>232</v>
      </c>
      <c r="O143">
        <v>80000</v>
      </c>
      <c r="P143" t="s">
        <v>91</v>
      </c>
      <c r="Q143" t="s">
        <v>348</v>
      </c>
      <c r="R143" t="s">
        <v>232</v>
      </c>
      <c r="S143">
        <v>0</v>
      </c>
      <c r="T143" t="s">
        <v>33</v>
      </c>
      <c r="U143" t="s">
        <v>19</v>
      </c>
      <c r="V143">
        <v>80000</v>
      </c>
      <c r="W143">
        <v>0</v>
      </c>
      <c r="X143" t="s">
        <v>1</v>
      </c>
      <c r="Y143" t="s">
        <v>10</v>
      </c>
      <c r="Z143" t="s">
        <v>11</v>
      </c>
      <c r="AA143">
        <v>0</v>
      </c>
      <c r="AB143">
        <v>0</v>
      </c>
      <c r="AC143">
        <v>0</v>
      </c>
      <c r="AD143">
        <v>0</v>
      </c>
      <c r="AE143">
        <v>0</v>
      </c>
      <c r="AF143" t="s">
        <v>97</v>
      </c>
      <c r="AG143" t="s">
        <v>11</v>
      </c>
      <c r="AH143" t="s">
        <v>180</v>
      </c>
      <c r="AI143">
        <v>42491</v>
      </c>
      <c r="AJ143" t="s">
        <v>181</v>
      </c>
      <c r="AK143" t="s">
        <v>9</v>
      </c>
      <c r="AL143" t="s">
        <v>343</v>
      </c>
      <c r="AM143" t="s">
        <v>100</v>
      </c>
      <c r="AN143" t="s">
        <v>336</v>
      </c>
      <c r="AO143" t="s">
        <v>102</v>
      </c>
      <c r="AP143">
        <v>0</v>
      </c>
      <c r="AQ143">
        <v>0</v>
      </c>
    </row>
    <row r="144" spans="1:43" x14ac:dyDescent="0.25">
      <c r="A144">
        <v>60900200</v>
      </c>
      <c r="B144" t="s">
        <v>344</v>
      </c>
      <c r="C144">
        <v>47130404</v>
      </c>
      <c r="D144" t="s">
        <v>345</v>
      </c>
      <c r="E144" t="s">
        <v>3</v>
      </c>
      <c r="F144">
        <v>43125</v>
      </c>
      <c r="G144">
        <v>453293</v>
      </c>
      <c r="H144" t="s">
        <v>400</v>
      </c>
      <c r="I144" t="s">
        <v>396</v>
      </c>
      <c r="J144" t="s">
        <v>88</v>
      </c>
      <c r="K144">
        <v>192.39</v>
      </c>
      <c r="L144" s="5">
        <v>192.39</v>
      </c>
      <c r="M144" t="s">
        <v>232</v>
      </c>
      <c r="N144" t="s">
        <v>232</v>
      </c>
      <c r="O144">
        <v>80000</v>
      </c>
      <c r="P144" t="s">
        <v>91</v>
      </c>
      <c r="Q144" t="s">
        <v>348</v>
      </c>
      <c r="R144" t="s">
        <v>232</v>
      </c>
      <c r="S144">
        <v>0</v>
      </c>
      <c r="T144" t="s">
        <v>33</v>
      </c>
      <c r="U144" t="s">
        <v>19</v>
      </c>
      <c r="V144">
        <v>80000</v>
      </c>
      <c r="W144">
        <v>0</v>
      </c>
      <c r="X144" t="s">
        <v>1</v>
      </c>
      <c r="Y144" t="s">
        <v>10</v>
      </c>
      <c r="Z144" t="s">
        <v>11</v>
      </c>
      <c r="AA144">
        <v>0</v>
      </c>
      <c r="AB144">
        <v>0</v>
      </c>
      <c r="AC144">
        <v>0</v>
      </c>
      <c r="AD144">
        <v>0</v>
      </c>
      <c r="AE144">
        <v>0</v>
      </c>
      <c r="AF144" t="s">
        <v>97</v>
      </c>
      <c r="AG144" t="s">
        <v>11</v>
      </c>
      <c r="AH144" t="s">
        <v>180</v>
      </c>
      <c r="AI144">
        <v>42491</v>
      </c>
      <c r="AJ144" t="s">
        <v>181</v>
      </c>
      <c r="AK144" t="s">
        <v>9</v>
      </c>
      <c r="AL144" t="s">
        <v>343</v>
      </c>
      <c r="AM144" t="s">
        <v>100</v>
      </c>
      <c r="AN144" t="s">
        <v>336</v>
      </c>
      <c r="AO144" t="s">
        <v>102</v>
      </c>
      <c r="AP144">
        <v>0</v>
      </c>
      <c r="AQ144">
        <v>0</v>
      </c>
    </row>
    <row r="145" spans="1:43" x14ac:dyDescent="0.25">
      <c r="A145">
        <v>60900200</v>
      </c>
      <c r="B145" t="s">
        <v>344</v>
      </c>
      <c r="C145">
        <v>47130404</v>
      </c>
      <c r="D145" t="s">
        <v>345</v>
      </c>
      <c r="E145" t="s">
        <v>3</v>
      </c>
      <c r="F145">
        <v>43125</v>
      </c>
      <c r="G145">
        <v>453292</v>
      </c>
      <c r="H145" t="s">
        <v>401</v>
      </c>
      <c r="I145" t="s">
        <v>396</v>
      </c>
      <c r="J145" t="s">
        <v>88</v>
      </c>
      <c r="K145">
        <v>121.15</v>
      </c>
      <c r="L145" s="5">
        <v>121.15</v>
      </c>
      <c r="M145" t="s">
        <v>232</v>
      </c>
      <c r="N145" t="s">
        <v>232</v>
      </c>
      <c r="O145">
        <v>80000</v>
      </c>
      <c r="P145" t="s">
        <v>91</v>
      </c>
      <c r="Q145" t="s">
        <v>348</v>
      </c>
      <c r="R145" t="s">
        <v>232</v>
      </c>
      <c r="S145">
        <v>0</v>
      </c>
      <c r="T145" t="s">
        <v>33</v>
      </c>
      <c r="U145" t="s">
        <v>19</v>
      </c>
      <c r="V145">
        <v>80000</v>
      </c>
      <c r="W145">
        <v>0</v>
      </c>
      <c r="X145" t="s">
        <v>1</v>
      </c>
      <c r="Y145" t="s">
        <v>10</v>
      </c>
      <c r="Z145" t="s">
        <v>11</v>
      </c>
      <c r="AA145">
        <v>0</v>
      </c>
      <c r="AB145">
        <v>0</v>
      </c>
      <c r="AC145">
        <v>0</v>
      </c>
      <c r="AD145">
        <v>0</v>
      </c>
      <c r="AE145">
        <v>0</v>
      </c>
      <c r="AF145" t="s">
        <v>97</v>
      </c>
      <c r="AG145" t="s">
        <v>11</v>
      </c>
      <c r="AH145" t="s">
        <v>180</v>
      </c>
      <c r="AI145">
        <v>42491</v>
      </c>
      <c r="AJ145" t="s">
        <v>181</v>
      </c>
      <c r="AK145" t="s">
        <v>9</v>
      </c>
      <c r="AL145" t="s">
        <v>343</v>
      </c>
      <c r="AM145" t="s">
        <v>100</v>
      </c>
      <c r="AN145" t="s">
        <v>336</v>
      </c>
      <c r="AO145" t="s">
        <v>102</v>
      </c>
      <c r="AP145">
        <v>0</v>
      </c>
      <c r="AQ145">
        <v>0</v>
      </c>
    </row>
    <row r="146" spans="1:43" x14ac:dyDescent="0.25">
      <c r="A146">
        <v>60900200</v>
      </c>
      <c r="B146" t="s">
        <v>344</v>
      </c>
      <c r="C146">
        <v>47130404</v>
      </c>
      <c r="D146" t="s">
        <v>345</v>
      </c>
      <c r="E146" t="s">
        <v>3</v>
      </c>
      <c r="F146">
        <v>43125</v>
      </c>
      <c r="G146">
        <v>453291</v>
      </c>
      <c r="H146" t="s">
        <v>402</v>
      </c>
      <c r="I146" t="s">
        <v>396</v>
      </c>
      <c r="J146" t="s">
        <v>88</v>
      </c>
      <c r="K146">
        <v>82.67</v>
      </c>
      <c r="L146" s="5">
        <v>82.67</v>
      </c>
      <c r="M146" t="s">
        <v>232</v>
      </c>
      <c r="N146" t="s">
        <v>232</v>
      </c>
      <c r="O146">
        <v>80000</v>
      </c>
      <c r="P146" t="s">
        <v>91</v>
      </c>
      <c r="Q146" t="s">
        <v>348</v>
      </c>
      <c r="R146" t="s">
        <v>232</v>
      </c>
      <c r="S146">
        <v>0</v>
      </c>
      <c r="T146" t="s">
        <v>33</v>
      </c>
      <c r="U146" t="s">
        <v>19</v>
      </c>
      <c r="V146">
        <v>80000</v>
      </c>
      <c r="W146">
        <v>0</v>
      </c>
      <c r="X146" t="s">
        <v>1</v>
      </c>
      <c r="Y146" t="s">
        <v>10</v>
      </c>
      <c r="Z146" t="s">
        <v>11</v>
      </c>
      <c r="AA146">
        <v>0</v>
      </c>
      <c r="AB146">
        <v>0</v>
      </c>
      <c r="AC146">
        <v>0</v>
      </c>
      <c r="AD146">
        <v>0</v>
      </c>
      <c r="AE146">
        <v>0</v>
      </c>
      <c r="AF146" t="s">
        <v>97</v>
      </c>
      <c r="AG146" t="s">
        <v>11</v>
      </c>
      <c r="AH146" t="s">
        <v>180</v>
      </c>
      <c r="AI146">
        <v>42491</v>
      </c>
      <c r="AJ146" t="s">
        <v>181</v>
      </c>
      <c r="AK146" t="s">
        <v>9</v>
      </c>
      <c r="AL146" t="s">
        <v>343</v>
      </c>
      <c r="AM146" t="s">
        <v>100</v>
      </c>
      <c r="AN146" t="s">
        <v>336</v>
      </c>
      <c r="AO146" t="s">
        <v>102</v>
      </c>
      <c r="AP146">
        <v>0</v>
      </c>
      <c r="AQ146">
        <v>0</v>
      </c>
    </row>
    <row r="147" spans="1:43" x14ac:dyDescent="0.25">
      <c r="A147">
        <v>60900200</v>
      </c>
      <c r="B147" t="s">
        <v>344</v>
      </c>
      <c r="C147">
        <v>47130404</v>
      </c>
      <c r="D147" t="s">
        <v>345</v>
      </c>
      <c r="E147" t="s">
        <v>3</v>
      </c>
      <c r="F147">
        <v>43125</v>
      </c>
      <c r="G147">
        <v>453290</v>
      </c>
      <c r="H147" t="s">
        <v>403</v>
      </c>
      <c r="I147" t="s">
        <v>396</v>
      </c>
      <c r="J147" t="s">
        <v>88</v>
      </c>
      <c r="K147">
        <v>109.71</v>
      </c>
      <c r="L147" s="5">
        <v>109.71</v>
      </c>
      <c r="M147" t="s">
        <v>232</v>
      </c>
      <c r="N147" t="s">
        <v>232</v>
      </c>
      <c r="O147">
        <v>80000</v>
      </c>
      <c r="P147" t="s">
        <v>91</v>
      </c>
      <c r="Q147" t="s">
        <v>348</v>
      </c>
      <c r="R147" t="s">
        <v>232</v>
      </c>
      <c r="S147">
        <v>0</v>
      </c>
      <c r="T147" t="s">
        <v>33</v>
      </c>
      <c r="U147" t="s">
        <v>19</v>
      </c>
      <c r="V147">
        <v>80000</v>
      </c>
      <c r="W147">
        <v>0</v>
      </c>
      <c r="X147" t="s">
        <v>1</v>
      </c>
      <c r="Y147" t="s">
        <v>10</v>
      </c>
      <c r="Z147" t="s">
        <v>11</v>
      </c>
      <c r="AA147">
        <v>0</v>
      </c>
      <c r="AB147">
        <v>0</v>
      </c>
      <c r="AC147">
        <v>0</v>
      </c>
      <c r="AD147">
        <v>0</v>
      </c>
      <c r="AE147">
        <v>0</v>
      </c>
      <c r="AF147" t="s">
        <v>97</v>
      </c>
      <c r="AG147" t="s">
        <v>11</v>
      </c>
      <c r="AH147" t="s">
        <v>180</v>
      </c>
      <c r="AI147">
        <v>42491</v>
      </c>
      <c r="AJ147" t="s">
        <v>181</v>
      </c>
      <c r="AK147" t="s">
        <v>9</v>
      </c>
      <c r="AL147" t="s">
        <v>343</v>
      </c>
      <c r="AM147" t="s">
        <v>100</v>
      </c>
      <c r="AN147" t="s">
        <v>336</v>
      </c>
      <c r="AO147" t="s">
        <v>102</v>
      </c>
      <c r="AP147">
        <v>0</v>
      </c>
      <c r="AQ147">
        <v>0</v>
      </c>
    </row>
    <row r="148" spans="1:43" x14ac:dyDescent="0.25">
      <c r="A148">
        <v>60900200</v>
      </c>
      <c r="B148" t="s">
        <v>344</v>
      </c>
      <c r="C148">
        <v>47130404</v>
      </c>
      <c r="D148" t="s">
        <v>345</v>
      </c>
      <c r="E148" t="s">
        <v>3</v>
      </c>
      <c r="F148">
        <v>43125</v>
      </c>
      <c r="G148">
        <v>453289</v>
      </c>
      <c r="H148" t="s">
        <v>404</v>
      </c>
      <c r="I148" t="s">
        <v>396</v>
      </c>
      <c r="J148" t="s">
        <v>88</v>
      </c>
      <c r="K148">
        <v>235.03</v>
      </c>
      <c r="L148" s="5">
        <v>235.03</v>
      </c>
      <c r="M148" t="s">
        <v>232</v>
      </c>
      <c r="N148" t="s">
        <v>232</v>
      </c>
      <c r="O148">
        <v>80000</v>
      </c>
      <c r="P148" t="s">
        <v>91</v>
      </c>
      <c r="Q148" t="s">
        <v>348</v>
      </c>
      <c r="R148" t="s">
        <v>232</v>
      </c>
      <c r="S148">
        <v>0</v>
      </c>
      <c r="T148" t="s">
        <v>33</v>
      </c>
      <c r="U148" t="s">
        <v>19</v>
      </c>
      <c r="V148">
        <v>80000</v>
      </c>
      <c r="W148">
        <v>0</v>
      </c>
      <c r="X148" t="s">
        <v>1</v>
      </c>
      <c r="Y148" t="s">
        <v>10</v>
      </c>
      <c r="Z148" t="s">
        <v>11</v>
      </c>
      <c r="AA148">
        <v>0</v>
      </c>
      <c r="AB148">
        <v>0</v>
      </c>
      <c r="AC148">
        <v>0</v>
      </c>
      <c r="AD148">
        <v>0</v>
      </c>
      <c r="AE148">
        <v>0</v>
      </c>
      <c r="AF148" t="s">
        <v>97</v>
      </c>
      <c r="AG148" t="s">
        <v>11</v>
      </c>
      <c r="AH148" t="s">
        <v>180</v>
      </c>
      <c r="AI148">
        <v>42491</v>
      </c>
      <c r="AJ148" t="s">
        <v>181</v>
      </c>
      <c r="AK148" t="s">
        <v>9</v>
      </c>
      <c r="AL148" t="s">
        <v>343</v>
      </c>
      <c r="AM148" t="s">
        <v>100</v>
      </c>
      <c r="AN148" t="s">
        <v>336</v>
      </c>
      <c r="AO148" t="s">
        <v>102</v>
      </c>
      <c r="AP148">
        <v>0</v>
      </c>
      <c r="AQ148">
        <v>0</v>
      </c>
    </row>
    <row r="149" spans="1:43" x14ac:dyDescent="0.25">
      <c r="A149">
        <v>60900200</v>
      </c>
      <c r="B149" t="s">
        <v>344</v>
      </c>
      <c r="C149">
        <v>47130404</v>
      </c>
      <c r="D149" t="s">
        <v>345</v>
      </c>
      <c r="E149" t="s">
        <v>3</v>
      </c>
      <c r="F149">
        <v>43125</v>
      </c>
      <c r="G149">
        <v>453288</v>
      </c>
      <c r="H149" t="s">
        <v>405</v>
      </c>
      <c r="I149" t="s">
        <v>396</v>
      </c>
      <c r="J149" t="s">
        <v>88</v>
      </c>
      <c r="K149">
        <v>98.27</v>
      </c>
      <c r="L149" s="5">
        <v>98.27</v>
      </c>
      <c r="M149" t="s">
        <v>232</v>
      </c>
      <c r="N149" t="s">
        <v>232</v>
      </c>
      <c r="O149">
        <v>80000</v>
      </c>
      <c r="P149" t="s">
        <v>91</v>
      </c>
      <c r="Q149" t="s">
        <v>348</v>
      </c>
      <c r="R149" t="s">
        <v>232</v>
      </c>
      <c r="S149">
        <v>0</v>
      </c>
      <c r="T149" t="s">
        <v>33</v>
      </c>
      <c r="U149" t="s">
        <v>19</v>
      </c>
      <c r="V149">
        <v>80000</v>
      </c>
      <c r="W149">
        <v>0</v>
      </c>
      <c r="X149" t="s">
        <v>1</v>
      </c>
      <c r="Y149" t="s">
        <v>10</v>
      </c>
      <c r="Z149" t="s">
        <v>11</v>
      </c>
      <c r="AA149">
        <v>0</v>
      </c>
      <c r="AB149">
        <v>0</v>
      </c>
      <c r="AC149">
        <v>0</v>
      </c>
      <c r="AD149">
        <v>0</v>
      </c>
      <c r="AE149">
        <v>0</v>
      </c>
      <c r="AF149" t="s">
        <v>97</v>
      </c>
      <c r="AG149" t="s">
        <v>11</v>
      </c>
      <c r="AH149" t="s">
        <v>180</v>
      </c>
      <c r="AI149">
        <v>42491</v>
      </c>
      <c r="AJ149" t="s">
        <v>181</v>
      </c>
      <c r="AK149" t="s">
        <v>9</v>
      </c>
      <c r="AL149" t="s">
        <v>343</v>
      </c>
      <c r="AM149" t="s">
        <v>100</v>
      </c>
      <c r="AN149" t="s">
        <v>336</v>
      </c>
      <c r="AO149" t="s">
        <v>102</v>
      </c>
      <c r="AP149">
        <v>0</v>
      </c>
      <c r="AQ149">
        <v>0</v>
      </c>
    </row>
    <row r="150" spans="1:43" x14ac:dyDescent="0.25">
      <c r="A150">
        <v>60900200</v>
      </c>
      <c r="B150" t="s">
        <v>344</v>
      </c>
      <c r="C150">
        <v>47130404</v>
      </c>
      <c r="D150" t="s">
        <v>345</v>
      </c>
      <c r="E150" t="s">
        <v>3</v>
      </c>
      <c r="F150">
        <v>43125</v>
      </c>
      <c r="G150">
        <v>453287</v>
      </c>
      <c r="H150" t="s">
        <v>406</v>
      </c>
      <c r="I150" t="s">
        <v>396</v>
      </c>
      <c r="J150" t="s">
        <v>88</v>
      </c>
      <c r="K150">
        <v>71.23</v>
      </c>
      <c r="L150" s="5">
        <v>71.23</v>
      </c>
      <c r="M150" t="s">
        <v>232</v>
      </c>
      <c r="N150" t="s">
        <v>232</v>
      </c>
      <c r="O150">
        <v>80000</v>
      </c>
      <c r="P150" t="s">
        <v>91</v>
      </c>
      <c r="Q150" t="s">
        <v>348</v>
      </c>
      <c r="R150" t="s">
        <v>232</v>
      </c>
      <c r="S150">
        <v>0</v>
      </c>
      <c r="T150" t="s">
        <v>33</v>
      </c>
      <c r="U150" t="s">
        <v>19</v>
      </c>
      <c r="V150">
        <v>80000</v>
      </c>
      <c r="W150">
        <v>0</v>
      </c>
      <c r="X150" t="s">
        <v>1</v>
      </c>
      <c r="Y150" t="s">
        <v>10</v>
      </c>
      <c r="Z150" t="s">
        <v>11</v>
      </c>
      <c r="AA150">
        <v>0</v>
      </c>
      <c r="AB150">
        <v>0</v>
      </c>
      <c r="AC150">
        <v>0</v>
      </c>
      <c r="AD150">
        <v>0</v>
      </c>
      <c r="AE150">
        <v>0</v>
      </c>
      <c r="AF150" t="s">
        <v>97</v>
      </c>
      <c r="AG150" t="s">
        <v>11</v>
      </c>
      <c r="AH150" t="s">
        <v>180</v>
      </c>
      <c r="AI150">
        <v>42491</v>
      </c>
      <c r="AJ150" t="s">
        <v>181</v>
      </c>
      <c r="AK150" t="s">
        <v>9</v>
      </c>
      <c r="AL150" t="s">
        <v>343</v>
      </c>
      <c r="AM150" t="s">
        <v>100</v>
      </c>
      <c r="AN150" t="s">
        <v>336</v>
      </c>
      <c r="AO150" t="s">
        <v>102</v>
      </c>
      <c r="AP150">
        <v>0</v>
      </c>
      <c r="AQ150">
        <v>0</v>
      </c>
    </row>
    <row r="151" spans="1:43" x14ac:dyDescent="0.25">
      <c r="A151">
        <v>60900200</v>
      </c>
      <c r="B151" t="s">
        <v>344</v>
      </c>
      <c r="C151">
        <v>47130404</v>
      </c>
      <c r="D151" t="s">
        <v>345</v>
      </c>
      <c r="E151" t="s">
        <v>3</v>
      </c>
      <c r="F151">
        <v>43125</v>
      </c>
      <c r="G151">
        <v>453286</v>
      </c>
      <c r="H151" t="s">
        <v>407</v>
      </c>
      <c r="I151" t="s">
        <v>396</v>
      </c>
      <c r="J151" t="s">
        <v>88</v>
      </c>
      <c r="K151">
        <v>59.79</v>
      </c>
      <c r="L151" s="5">
        <v>59.79</v>
      </c>
      <c r="M151" t="s">
        <v>232</v>
      </c>
      <c r="N151" t="s">
        <v>232</v>
      </c>
      <c r="O151">
        <v>80000</v>
      </c>
      <c r="P151" t="s">
        <v>91</v>
      </c>
      <c r="Q151" t="s">
        <v>348</v>
      </c>
      <c r="R151" t="s">
        <v>232</v>
      </c>
      <c r="S151">
        <v>0</v>
      </c>
      <c r="T151" t="s">
        <v>33</v>
      </c>
      <c r="U151" t="s">
        <v>19</v>
      </c>
      <c r="V151">
        <v>80000</v>
      </c>
      <c r="W151">
        <v>0</v>
      </c>
      <c r="X151" t="s">
        <v>1</v>
      </c>
      <c r="Y151" t="s">
        <v>10</v>
      </c>
      <c r="Z151" t="s">
        <v>11</v>
      </c>
      <c r="AA151">
        <v>0</v>
      </c>
      <c r="AB151">
        <v>0</v>
      </c>
      <c r="AC151">
        <v>0</v>
      </c>
      <c r="AD151">
        <v>0</v>
      </c>
      <c r="AE151">
        <v>0</v>
      </c>
      <c r="AF151" t="s">
        <v>97</v>
      </c>
      <c r="AG151" t="s">
        <v>11</v>
      </c>
      <c r="AH151" t="s">
        <v>180</v>
      </c>
      <c r="AI151">
        <v>42491</v>
      </c>
      <c r="AJ151" t="s">
        <v>181</v>
      </c>
      <c r="AK151" t="s">
        <v>9</v>
      </c>
      <c r="AL151" t="s">
        <v>343</v>
      </c>
      <c r="AM151" t="s">
        <v>100</v>
      </c>
      <c r="AN151" t="s">
        <v>336</v>
      </c>
      <c r="AO151" t="s">
        <v>102</v>
      </c>
      <c r="AP151">
        <v>0</v>
      </c>
      <c r="AQ151">
        <v>0</v>
      </c>
    </row>
    <row r="152" spans="1:43" x14ac:dyDescent="0.25">
      <c r="A152">
        <v>60900200</v>
      </c>
      <c r="B152" t="s">
        <v>344</v>
      </c>
      <c r="C152">
        <v>47130404</v>
      </c>
      <c r="D152" t="s">
        <v>345</v>
      </c>
      <c r="E152" t="s">
        <v>3</v>
      </c>
      <c r="F152">
        <v>43125</v>
      </c>
      <c r="G152">
        <v>453285</v>
      </c>
      <c r="H152" t="s">
        <v>408</v>
      </c>
      <c r="I152" t="s">
        <v>396</v>
      </c>
      <c r="J152" t="s">
        <v>88</v>
      </c>
      <c r="K152">
        <v>59.79</v>
      </c>
      <c r="L152" s="5">
        <v>59.79</v>
      </c>
      <c r="M152" t="s">
        <v>232</v>
      </c>
      <c r="N152" t="s">
        <v>232</v>
      </c>
      <c r="O152">
        <v>80000</v>
      </c>
      <c r="P152" t="s">
        <v>91</v>
      </c>
      <c r="Q152" t="s">
        <v>348</v>
      </c>
      <c r="R152" t="s">
        <v>232</v>
      </c>
      <c r="S152">
        <v>0</v>
      </c>
      <c r="T152" t="s">
        <v>33</v>
      </c>
      <c r="U152" t="s">
        <v>19</v>
      </c>
      <c r="V152">
        <v>80000</v>
      </c>
      <c r="W152">
        <v>0</v>
      </c>
      <c r="X152" t="s">
        <v>1</v>
      </c>
      <c r="Y152" t="s">
        <v>10</v>
      </c>
      <c r="Z152" t="s">
        <v>11</v>
      </c>
      <c r="AA152">
        <v>0</v>
      </c>
      <c r="AB152">
        <v>0</v>
      </c>
      <c r="AC152">
        <v>0</v>
      </c>
      <c r="AD152">
        <v>0</v>
      </c>
      <c r="AE152">
        <v>0</v>
      </c>
      <c r="AF152" t="s">
        <v>97</v>
      </c>
      <c r="AG152" t="s">
        <v>11</v>
      </c>
      <c r="AH152" t="s">
        <v>180</v>
      </c>
      <c r="AI152">
        <v>42491</v>
      </c>
      <c r="AJ152" t="s">
        <v>181</v>
      </c>
      <c r="AK152" t="s">
        <v>9</v>
      </c>
      <c r="AL152" t="s">
        <v>343</v>
      </c>
      <c r="AM152" t="s">
        <v>100</v>
      </c>
      <c r="AN152" t="s">
        <v>336</v>
      </c>
      <c r="AO152" t="s">
        <v>102</v>
      </c>
      <c r="AP152">
        <v>0</v>
      </c>
      <c r="AQ152">
        <v>0</v>
      </c>
    </row>
    <row r="153" spans="1:43" x14ac:dyDescent="0.25">
      <c r="A153">
        <v>60900200</v>
      </c>
      <c r="B153" t="s">
        <v>344</v>
      </c>
      <c r="C153">
        <v>47130404</v>
      </c>
      <c r="D153" t="s">
        <v>345</v>
      </c>
      <c r="E153" t="s">
        <v>3</v>
      </c>
      <c r="F153">
        <v>43125</v>
      </c>
      <c r="G153">
        <v>453284</v>
      </c>
      <c r="H153" t="s">
        <v>409</v>
      </c>
      <c r="I153" t="s">
        <v>410</v>
      </c>
      <c r="J153" t="s">
        <v>88</v>
      </c>
      <c r="K153">
        <v>15.1</v>
      </c>
      <c r="L153" s="5">
        <v>15.1</v>
      </c>
      <c r="M153" t="s">
        <v>232</v>
      </c>
      <c r="N153" t="s">
        <v>232</v>
      </c>
      <c r="O153">
        <v>80000</v>
      </c>
      <c r="P153" t="s">
        <v>91</v>
      </c>
      <c r="Q153" t="s">
        <v>348</v>
      </c>
      <c r="R153" t="s">
        <v>232</v>
      </c>
      <c r="S153">
        <v>0</v>
      </c>
      <c r="T153" t="s">
        <v>33</v>
      </c>
      <c r="U153" t="s">
        <v>19</v>
      </c>
      <c r="V153">
        <v>80000</v>
      </c>
      <c r="W153">
        <v>0</v>
      </c>
      <c r="X153" t="s">
        <v>1</v>
      </c>
      <c r="Y153" t="s">
        <v>10</v>
      </c>
      <c r="Z153" t="s">
        <v>11</v>
      </c>
      <c r="AA153">
        <v>0</v>
      </c>
      <c r="AB153">
        <v>0</v>
      </c>
      <c r="AC153">
        <v>0</v>
      </c>
      <c r="AD153">
        <v>0</v>
      </c>
      <c r="AE153">
        <v>0</v>
      </c>
      <c r="AF153" t="s">
        <v>97</v>
      </c>
      <c r="AG153" t="s">
        <v>11</v>
      </c>
      <c r="AH153" t="s">
        <v>180</v>
      </c>
      <c r="AI153">
        <v>42491</v>
      </c>
      <c r="AJ153" t="s">
        <v>181</v>
      </c>
      <c r="AK153" t="s">
        <v>9</v>
      </c>
      <c r="AL153" t="s">
        <v>343</v>
      </c>
      <c r="AM153" t="s">
        <v>100</v>
      </c>
      <c r="AN153" t="s">
        <v>336</v>
      </c>
      <c r="AO153" t="s">
        <v>102</v>
      </c>
      <c r="AP153">
        <v>0</v>
      </c>
      <c r="AQ153">
        <v>0</v>
      </c>
    </row>
    <row r="154" spans="1:43" x14ac:dyDescent="0.25">
      <c r="A154">
        <v>60900200</v>
      </c>
      <c r="B154" t="s">
        <v>344</v>
      </c>
      <c r="C154">
        <v>47130404</v>
      </c>
      <c r="D154" t="s">
        <v>345</v>
      </c>
      <c r="E154" t="s">
        <v>3</v>
      </c>
      <c r="F154">
        <v>43125</v>
      </c>
      <c r="G154">
        <v>453240</v>
      </c>
      <c r="H154" t="s">
        <v>411</v>
      </c>
      <c r="I154" t="s">
        <v>412</v>
      </c>
      <c r="J154" t="s">
        <v>88</v>
      </c>
      <c r="K154">
        <v>79.319999999999993</v>
      </c>
      <c r="L154" s="5">
        <v>79.319999999999993</v>
      </c>
      <c r="M154" t="s">
        <v>232</v>
      </c>
      <c r="N154" t="s">
        <v>232</v>
      </c>
      <c r="O154">
        <v>80000</v>
      </c>
      <c r="P154" t="s">
        <v>91</v>
      </c>
      <c r="Q154" t="s">
        <v>348</v>
      </c>
      <c r="R154" t="s">
        <v>232</v>
      </c>
      <c r="S154">
        <v>0</v>
      </c>
      <c r="T154" t="s">
        <v>33</v>
      </c>
      <c r="U154" t="s">
        <v>19</v>
      </c>
      <c r="V154">
        <v>80000</v>
      </c>
      <c r="W154">
        <v>0</v>
      </c>
      <c r="X154" t="s">
        <v>1</v>
      </c>
      <c r="Y154" t="s">
        <v>10</v>
      </c>
      <c r="Z154" t="s">
        <v>11</v>
      </c>
      <c r="AA154">
        <v>0</v>
      </c>
      <c r="AB154">
        <v>0</v>
      </c>
      <c r="AC154">
        <v>0</v>
      </c>
      <c r="AD154">
        <v>0</v>
      </c>
      <c r="AE154">
        <v>0</v>
      </c>
      <c r="AF154" t="s">
        <v>97</v>
      </c>
      <c r="AG154" t="s">
        <v>11</v>
      </c>
      <c r="AH154" t="s">
        <v>180</v>
      </c>
      <c r="AI154">
        <v>42491</v>
      </c>
      <c r="AJ154" t="s">
        <v>181</v>
      </c>
      <c r="AK154" t="s">
        <v>9</v>
      </c>
      <c r="AL154" t="s">
        <v>343</v>
      </c>
      <c r="AM154" t="s">
        <v>100</v>
      </c>
      <c r="AN154" t="s">
        <v>336</v>
      </c>
      <c r="AO154" t="s">
        <v>102</v>
      </c>
      <c r="AP154">
        <v>0</v>
      </c>
      <c r="AQ154">
        <v>0</v>
      </c>
    </row>
    <row r="155" spans="1:43" x14ac:dyDescent="0.25">
      <c r="A155">
        <v>60900200</v>
      </c>
      <c r="B155" t="s">
        <v>344</v>
      </c>
      <c r="C155">
        <v>47130404</v>
      </c>
      <c r="D155" t="s">
        <v>345</v>
      </c>
      <c r="E155" t="s">
        <v>3</v>
      </c>
      <c r="F155">
        <v>43125</v>
      </c>
      <c r="G155">
        <v>453239</v>
      </c>
      <c r="H155" t="s">
        <v>413</v>
      </c>
      <c r="I155" t="s">
        <v>412</v>
      </c>
      <c r="J155" t="s">
        <v>88</v>
      </c>
      <c r="K155">
        <v>39.659999999999997</v>
      </c>
      <c r="L155" s="5">
        <v>39.659999999999997</v>
      </c>
      <c r="M155" t="s">
        <v>232</v>
      </c>
      <c r="N155" t="s">
        <v>232</v>
      </c>
      <c r="O155">
        <v>80000</v>
      </c>
      <c r="P155" t="s">
        <v>91</v>
      </c>
      <c r="Q155" t="s">
        <v>348</v>
      </c>
      <c r="R155" t="s">
        <v>232</v>
      </c>
      <c r="S155">
        <v>0</v>
      </c>
      <c r="T155" t="s">
        <v>33</v>
      </c>
      <c r="U155" t="s">
        <v>19</v>
      </c>
      <c r="V155">
        <v>80000</v>
      </c>
      <c r="W155">
        <v>0</v>
      </c>
      <c r="X155" t="s">
        <v>1</v>
      </c>
      <c r="Y155" t="s">
        <v>10</v>
      </c>
      <c r="Z155" t="s">
        <v>11</v>
      </c>
      <c r="AA155">
        <v>0</v>
      </c>
      <c r="AB155">
        <v>0</v>
      </c>
      <c r="AC155">
        <v>0</v>
      </c>
      <c r="AD155">
        <v>0</v>
      </c>
      <c r="AE155">
        <v>0</v>
      </c>
      <c r="AF155" t="s">
        <v>97</v>
      </c>
      <c r="AG155" t="s">
        <v>11</v>
      </c>
      <c r="AH155" t="s">
        <v>180</v>
      </c>
      <c r="AI155">
        <v>42491</v>
      </c>
      <c r="AJ155" t="s">
        <v>181</v>
      </c>
      <c r="AK155" t="s">
        <v>9</v>
      </c>
      <c r="AL155" t="s">
        <v>343</v>
      </c>
      <c r="AM155" t="s">
        <v>100</v>
      </c>
      <c r="AN155" t="s">
        <v>336</v>
      </c>
      <c r="AO155" t="s">
        <v>102</v>
      </c>
      <c r="AP155">
        <v>0</v>
      </c>
      <c r="AQ155">
        <v>0</v>
      </c>
    </row>
    <row r="156" spans="1:43" x14ac:dyDescent="0.25">
      <c r="A156">
        <v>60900200</v>
      </c>
      <c r="B156" t="s">
        <v>344</v>
      </c>
      <c r="C156">
        <v>47130404</v>
      </c>
      <c r="D156" t="s">
        <v>345</v>
      </c>
      <c r="E156" t="s">
        <v>3</v>
      </c>
      <c r="F156">
        <v>43125</v>
      </c>
      <c r="G156">
        <v>453238</v>
      </c>
      <c r="H156" t="s">
        <v>414</v>
      </c>
      <c r="I156" t="s">
        <v>412</v>
      </c>
      <c r="J156" t="s">
        <v>88</v>
      </c>
      <c r="K156">
        <v>39.659999999999997</v>
      </c>
      <c r="L156" s="5">
        <v>39.659999999999997</v>
      </c>
      <c r="M156" t="s">
        <v>232</v>
      </c>
      <c r="N156" t="s">
        <v>232</v>
      </c>
      <c r="O156">
        <v>80000</v>
      </c>
      <c r="P156" t="s">
        <v>91</v>
      </c>
      <c r="Q156" t="s">
        <v>348</v>
      </c>
      <c r="R156" t="s">
        <v>232</v>
      </c>
      <c r="S156">
        <v>0</v>
      </c>
      <c r="T156" t="s">
        <v>33</v>
      </c>
      <c r="U156" t="s">
        <v>19</v>
      </c>
      <c r="V156">
        <v>80000</v>
      </c>
      <c r="W156">
        <v>0</v>
      </c>
      <c r="X156" t="s">
        <v>1</v>
      </c>
      <c r="Y156" t="s">
        <v>10</v>
      </c>
      <c r="Z156" t="s">
        <v>11</v>
      </c>
      <c r="AA156">
        <v>0</v>
      </c>
      <c r="AB156">
        <v>0</v>
      </c>
      <c r="AC156">
        <v>0</v>
      </c>
      <c r="AD156">
        <v>0</v>
      </c>
      <c r="AE156">
        <v>0</v>
      </c>
      <c r="AF156" t="s">
        <v>97</v>
      </c>
      <c r="AG156" t="s">
        <v>11</v>
      </c>
      <c r="AH156" t="s">
        <v>180</v>
      </c>
      <c r="AI156">
        <v>42491</v>
      </c>
      <c r="AJ156" t="s">
        <v>181</v>
      </c>
      <c r="AK156" t="s">
        <v>9</v>
      </c>
      <c r="AL156" t="s">
        <v>343</v>
      </c>
      <c r="AM156" t="s">
        <v>100</v>
      </c>
      <c r="AN156" t="s">
        <v>336</v>
      </c>
      <c r="AO156" t="s">
        <v>102</v>
      </c>
      <c r="AP156">
        <v>0</v>
      </c>
      <c r="AQ156">
        <v>0</v>
      </c>
    </row>
    <row r="157" spans="1:43" x14ac:dyDescent="0.25">
      <c r="A157">
        <v>60900200</v>
      </c>
      <c r="B157" t="s">
        <v>344</v>
      </c>
      <c r="C157">
        <v>47130404</v>
      </c>
      <c r="D157" t="s">
        <v>345</v>
      </c>
      <c r="E157" t="s">
        <v>3</v>
      </c>
      <c r="F157">
        <v>43125</v>
      </c>
      <c r="G157">
        <v>453237</v>
      </c>
      <c r="H157" t="s">
        <v>415</v>
      </c>
      <c r="I157" t="s">
        <v>412</v>
      </c>
      <c r="J157" t="s">
        <v>88</v>
      </c>
      <c r="K157">
        <v>39.659999999999997</v>
      </c>
      <c r="L157" s="5">
        <v>39.659999999999997</v>
      </c>
      <c r="M157" t="s">
        <v>232</v>
      </c>
      <c r="N157" t="s">
        <v>232</v>
      </c>
      <c r="O157">
        <v>80000</v>
      </c>
      <c r="P157" t="s">
        <v>91</v>
      </c>
      <c r="Q157" t="s">
        <v>348</v>
      </c>
      <c r="R157" t="s">
        <v>232</v>
      </c>
      <c r="S157">
        <v>0</v>
      </c>
      <c r="T157" t="s">
        <v>33</v>
      </c>
      <c r="U157" t="s">
        <v>19</v>
      </c>
      <c r="V157">
        <v>80000</v>
      </c>
      <c r="W157">
        <v>0</v>
      </c>
      <c r="X157" t="s">
        <v>1</v>
      </c>
      <c r="Y157" t="s">
        <v>10</v>
      </c>
      <c r="Z157" t="s">
        <v>11</v>
      </c>
      <c r="AA157">
        <v>0</v>
      </c>
      <c r="AB157">
        <v>0</v>
      </c>
      <c r="AC157">
        <v>0</v>
      </c>
      <c r="AD157">
        <v>0</v>
      </c>
      <c r="AE157">
        <v>0</v>
      </c>
      <c r="AF157" t="s">
        <v>97</v>
      </c>
      <c r="AG157" t="s">
        <v>11</v>
      </c>
      <c r="AH157" t="s">
        <v>180</v>
      </c>
      <c r="AI157">
        <v>42491</v>
      </c>
      <c r="AJ157" t="s">
        <v>181</v>
      </c>
      <c r="AK157" t="s">
        <v>9</v>
      </c>
      <c r="AL157" t="s">
        <v>343</v>
      </c>
      <c r="AM157" t="s">
        <v>100</v>
      </c>
      <c r="AN157" t="s">
        <v>336</v>
      </c>
      <c r="AO157" t="s">
        <v>102</v>
      </c>
      <c r="AP157">
        <v>0</v>
      </c>
      <c r="AQ157">
        <v>0</v>
      </c>
    </row>
    <row r="158" spans="1:43" x14ac:dyDescent="0.25">
      <c r="A158">
        <v>60900200</v>
      </c>
      <c r="B158" t="s">
        <v>344</v>
      </c>
      <c r="C158">
        <v>47130404</v>
      </c>
      <c r="D158" t="s">
        <v>345</v>
      </c>
      <c r="E158" t="s">
        <v>3</v>
      </c>
      <c r="F158">
        <v>43125</v>
      </c>
      <c r="G158">
        <v>453236</v>
      </c>
      <c r="H158" t="s">
        <v>416</v>
      </c>
      <c r="I158" t="s">
        <v>412</v>
      </c>
      <c r="J158" t="s">
        <v>88</v>
      </c>
      <c r="K158">
        <v>39.659999999999997</v>
      </c>
      <c r="L158" s="5">
        <v>39.659999999999997</v>
      </c>
      <c r="M158" t="s">
        <v>232</v>
      </c>
      <c r="N158" t="s">
        <v>232</v>
      </c>
      <c r="O158">
        <v>80000</v>
      </c>
      <c r="P158" t="s">
        <v>91</v>
      </c>
      <c r="Q158" t="s">
        <v>348</v>
      </c>
      <c r="R158" t="s">
        <v>232</v>
      </c>
      <c r="S158">
        <v>0</v>
      </c>
      <c r="T158" t="s">
        <v>33</v>
      </c>
      <c r="U158" t="s">
        <v>19</v>
      </c>
      <c r="V158">
        <v>80000</v>
      </c>
      <c r="W158">
        <v>0</v>
      </c>
      <c r="X158" t="s">
        <v>1</v>
      </c>
      <c r="Y158" t="s">
        <v>10</v>
      </c>
      <c r="Z158" t="s">
        <v>11</v>
      </c>
      <c r="AA158">
        <v>0</v>
      </c>
      <c r="AB158">
        <v>0</v>
      </c>
      <c r="AC158">
        <v>0</v>
      </c>
      <c r="AD158">
        <v>0</v>
      </c>
      <c r="AE158">
        <v>0</v>
      </c>
      <c r="AF158" t="s">
        <v>97</v>
      </c>
      <c r="AG158" t="s">
        <v>11</v>
      </c>
      <c r="AH158" t="s">
        <v>180</v>
      </c>
      <c r="AI158">
        <v>42491</v>
      </c>
      <c r="AJ158" t="s">
        <v>181</v>
      </c>
      <c r="AK158" t="s">
        <v>9</v>
      </c>
      <c r="AL158" t="s">
        <v>343</v>
      </c>
      <c r="AM158" t="s">
        <v>100</v>
      </c>
      <c r="AN158" t="s">
        <v>336</v>
      </c>
      <c r="AO158" t="s">
        <v>102</v>
      </c>
      <c r="AP158">
        <v>0</v>
      </c>
      <c r="AQ158">
        <v>0</v>
      </c>
    </row>
    <row r="159" spans="1:43" x14ac:dyDescent="0.25">
      <c r="A159">
        <v>60900200</v>
      </c>
      <c r="B159" t="s">
        <v>344</v>
      </c>
      <c r="C159">
        <v>47130404</v>
      </c>
      <c r="D159" t="s">
        <v>345</v>
      </c>
      <c r="E159" t="s">
        <v>3</v>
      </c>
      <c r="F159">
        <v>43125</v>
      </c>
      <c r="G159">
        <v>453235</v>
      </c>
      <c r="H159" t="s">
        <v>417</v>
      </c>
      <c r="I159" t="s">
        <v>412</v>
      </c>
      <c r="J159" t="s">
        <v>88</v>
      </c>
      <c r="K159">
        <v>39.659999999999997</v>
      </c>
      <c r="L159" s="5">
        <v>39.659999999999997</v>
      </c>
      <c r="M159" t="s">
        <v>232</v>
      </c>
      <c r="N159" t="s">
        <v>232</v>
      </c>
      <c r="O159">
        <v>80000</v>
      </c>
      <c r="P159" t="s">
        <v>91</v>
      </c>
      <c r="Q159" t="s">
        <v>348</v>
      </c>
      <c r="R159" t="s">
        <v>232</v>
      </c>
      <c r="S159">
        <v>0</v>
      </c>
      <c r="T159" t="s">
        <v>33</v>
      </c>
      <c r="U159" t="s">
        <v>19</v>
      </c>
      <c r="V159">
        <v>80000</v>
      </c>
      <c r="W159">
        <v>0</v>
      </c>
      <c r="X159" t="s">
        <v>1</v>
      </c>
      <c r="Y159" t="s">
        <v>10</v>
      </c>
      <c r="Z159" t="s">
        <v>11</v>
      </c>
      <c r="AA159">
        <v>0</v>
      </c>
      <c r="AB159">
        <v>0</v>
      </c>
      <c r="AC159">
        <v>0</v>
      </c>
      <c r="AD159">
        <v>0</v>
      </c>
      <c r="AE159">
        <v>0</v>
      </c>
      <c r="AF159" t="s">
        <v>97</v>
      </c>
      <c r="AG159" t="s">
        <v>11</v>
      </c>
      <c r="AH159" t="s">
        <v>180</v>
      </c>
      <c r="AI159">
        <v>42491</v>
      </c>
      <c r="AJ159" t="s">
        <v>181</v>
      </c>
      <c r="AK159" t="s">
        <v>9</v>
      </c>
      <c r="AL159" t="s">
        <v>343</v>
      </c>
      <c r="AM159" t="s">
        <v>100</v>
      </c>
      <c r="AN159" t="s">
        <v>336</v>
      </c>
      <c r="AO159" t="s">
        <v>102</v>
      </c>
      <c r="AP159">
        <v>0</v>
      </c>
      <c r="AQ159">
        <v>0</v>
      </c>
    </row>
    <row r="160" spans="1:43" x14ac:dyDescent="0.25">
      <c r="A160">
        <v>60700100</v>
      </c>
      <c r="B160" t="s">
        <v>213</v>
      </c>
      <c r="C160">
        <v>47140206</v>
      </c>
      <c r="D160" t="s">
        <v>338</v>
      </c>
      <c r="E160" t="s">
        <v>3</v>
      </c>
      <c r="F160">
        <v>43115</v>
      </c>
      <c r="G160">
        <v>451354</v>
      </c>
      <c r="H160" t="s">
        <v>418</v>
      </c>
      <c r="I160" t="s">
        <v>419</v>
      </c>
      <c r="J160" t="s">
        <v>88</v>
      </c>
      <c r="K160">
        <v>83.9</v>
      </c>
      <c r="L160" s="5">
        <v>83.9</v>
      </c>
      <c r="M160" t="s">
        <v>420</v>
      </c>
      <c r="N160" t="s">
        <v>421</v>
      </c>
      <c r="O160">
        <v>32000</v>
      </c>
      <c r="P160" t="s">
        <v>206</v>
      </c>
      <c r="Q160" t="s">
        <v>164</v>
      </c>
      <c r="R160">
        <v>0</v>
      </c>
      <c r="S160">
        <v>0</v>
      </c>
      <c r="T160" t="s">
        <v>33</v>
      </c>
      <c r="U160" t="s">
        <v>19</v>
      </c>
      <c r="V160">
        <v>80000</v>
      </c>
      <c r="W160">
        <v>0</v>
      </c>
      <c r="X160" t="s">
        <v>1</v>
      </c>
      <c r="Y160" t="s">
        <v>10</v>
      </c>
      <c r="Z160" t="s">
        <v>11</v>
      </c>
      <c r="AA160">
        <v>0</v>
      </c>
      <c r="AB160">
        <v>0</v>
      </c>
      <c r="AC160">
        <v>0</v>
      </c>
      <c r="AD160">
        <v>0</v>
      </c>
      <c r="AE160">
        <v>0</v>
      </c>
      <c r="AF160" t="s">
        <v>97</v>
      </c>
      <c r="AG160" t="s">
        <v>11</v>
      </c>
      <c r="AH160" t="s">
        <v>180</v>
      </c>
      <c r="AI160">
        <v>42491</v>
      </c>
      <c r="AJ160" t="s">
        <v>181</v>
      </c>
      <c r="AK160" t="s">
        <v>9</v>
      </c>
      <c r="AL160" t="s">
        <v>343</v>
      </c>
      <c r="AM160" t="s">
        <v>100</v>
      </c>
      <c r="AN160" t="s">
        <v>336</v>
      </c>
      <c r="AO160" t="s">
        <v>102</v>
      </c>
      <c r="AP160">
        <v>0</v>
      </c>
      <c r="AQ160">
        <v>0</v>
      </c>
    </row>
    <row r="161" spans="1:43" x14ac:dyDescent="0.25">
      <c r="A161">
        <v>60700100</v>
      </c>
      <c r="B161" t="s">
        <v>213</v>
      </c>
      <c r="C161">
        <v>47140206</v>
      </c>
      <c r="D161" t="s">
        <v>338</v>
      </c>
      <c r="E161" t="s">
        <v>3</v>
      </c>
      <c r="F161">
        <v>43110</v>
      </c>
      <c r="G161">
        <v>451412</v>
      </c>
      <c r="H161" t="s">
        <v>422</v>
      </c>
      <c r="I161" t="s">
        <v>423</v>
      </c>
      <c r="J161" t="s">
        <v>88</v>
      </c>
      <c r="K161">
        <v>465</v>
      </c>
      <c r="L161" s="5">
        <v>465</v>
      </c>
      <c r="M161" t="s">
        <v>424</v>
      </c>
      <c r="N161" t="s">
        <v>425</v>
      </c>
      <c r="O161">
        <v>39000</v>
      </c>
      <c r="P161" t="s">
        <v>426</v>
      </c>
      <c r="Q161" t="s">
        <v>164</v>
      </c>
      <c r="R161">
        <v>0</v>
      </c>
      <c r="S161">
        <v>0</v>
      </c>
      <c r="T161" t="s">
        <v>33</v>
      </c>
      <c r="U161" t="s">
        <v>19</v>
      </c>
      <c r="V161">
        <v>80000</v>
      </c>
      <c r="W161">
        <v>0</v>
      </c>
      <c r="X161" t="s">
        <v>1</v>
      </c>
      <c r="Y161" t="s">
        <v>10</v>
      </c>
      <c r="Z161" t="s">
        <v>11</v>
      </c>
      <c r="AA161">
        <v>0</v>
      </c>
      <c r="AB161">
        <v>0</v>
      </c>
      <c r="AC161">
        <v>0</v>
      </c>
      <c r="AD161">
        <v>0</v>
      </c>
      <c r="AE161">
        <v>0</v>
      </c>
      <c r="AF161" t="s">
        <v>97</v>
      </c>
      <c r="AG161" t="s">
        <v>11</v>
      </c>
      <c r="AH161" t="s">
        <v>180</v>
      </c>
      <c r="AI161">
        <v>42491</v>
      </c>
      <c r="AJ161" t="s">
        <v>181</v>
      </c>
      <c r="AK161" t="s">
        <v>9</v>
      </c>
      <c r="AL161" t="s">
        <v>343</v>
      </c>
      <c r="AM161" t="s">
        <v>100</v>
      </c>
      <c r="AN161" t="s">
        <v>336</v>
      </c>
      <c r="AO161" t="s">
        <v>102</v>
      </c>
      <c r="AP161">
        <v>0</v>
      </c>
      <c r="AQ161">
        <v>0</v>
      </c>
    </row>
    <row r="162" spans="1:43" x14ac:dyDescent="0.25">
      <c r="A162">
        <v>60700100</v>
      </c>
      <c r="B162" t="s">
        <v>213</v>
      </c>
      <c r="C162">
        <v>47140206</v>
      </c>
      <c r="D162" t="s">
        <v>338</v>
      </c>
      <c r="E162" t="s">
        <v>3</v>
      </c>
      <c r="F162">
        <v>43105</v>
      </c>
      <c r="G162">
        <v>451640</v>
      </c>
      <c r="H162" t="s">
        <v>427</v>
      </c>
      <c r="I162" t="s">
        <v>428</v>
      </c>
      <c r="J162" t="s">
        <v>88</v>
      </c>
      <c r="K162">
        <v>55.08</v>
      </c>
      <c r="L162" s="5">
        <v>55.08</v>
      </c>
      <c r="M162" t="s">
        <v>429</v>
      </c>
      <c r="N162" t="s">
        <v>430</v>
      </c>
      <c r="O162">
        <v>40000</v>
      </c>
      <c r="P162" t="s">
        <v>431</v>
      </c>
      <c r="Q162" t="s">
        <v>164</v>
      </c>
      <c r="R162">
        <v>0</v>
      </c>
      <c r="S162">
        <v>0</v>
      </c>
      <c r="T162" t="s">
        <v>33</v>
      </c>
      <c r="U162" t="s">
        <v>19</v>
      </c>
      <c r="V162">
        <v>80000</v>
      </c>
      <c r="W162">
        <v>0</v>
      </c>
      <c r="X162" t="s">
        <v>1</v>
      </c>
      <c r="Y162" t="s">
        <v>10</v>
      </c>
      <c r="Z162" t="s">
        <v>11</v>
      </c>
      <c r="AA162">
        <v>0</v>
      </c>
      <c r="AB162">
        <v>0</v>
      </c>
      <c r="AC162">
        <v>0</v>
      </c>
      <c r="AD162">
        <v>0</v>
      </c>
      <c r="AE162">
        <v>0</v>
      </c>
      <c r="AF162" t="s">
        <v>97</v>
      </c>
      <c r="AG162" t="s">
        <v>11</v>
      </c>
      <c r="AH162" t="s">
        <v>180</v>
      </c>
      <c r="AI162">
        <v>42491</v>
      </c>
      <c r="AJ162" t="s">
        <v>181</v>
      </c>
      <c r="AK162" t="s">
        <v>9</v>
      </c>
      <c r="AL162" t="s">
        <v>343</v>
      </c>
      <c r="AM162" t="s">
        <v>100</v>
      </c>
      <c r="AN162" t="s">
        <v>336</v>
      </c>
      <c r="AO162" t="s">
        <v>102</v>
      </c>
      <c r="AP162">
        <v>0</v>
      </c>
      <c r="AQ162">
        <v>0</v>
      </c>
    </row>
    <row r="163" spans="1:43" x14ac:dyDescent="0.25">
      <c r="A163">
        <v>60700910</v>
      </c>
      <c r="B163" t="s">
        <v>432</v>
      </c>
      <c r="C163">
        <v>47241101</v>
      </c>
      <c r="D163" t="s">
        <v>433</v>
      </c>
      <c r="E163" t="s">
        <v>3</v>
      </c>
      <c r="F163">
        <v>43131</v>
      </c>
      <c r="G163">
        <v>453654</v>
      </c>
      <c r="H163" t="s">
        <v>434</v>
      </c>
      <c r="I163" t="s">
        <v>435</v>
      </c>
      <c r="J163" t="s">
        <v>228</v>
      </c>
      <c r="K163">
        <v>-33.35</v>
      </c>
      <c r="L163" s="5">
        <v>-107.35</v>
      </c>
      <c r="M163" t="s">
        <v>436</v>
      </c>
      <c r="N163" t="s">
        <v>437</v>
      </c>
      <c r="O163">
        <v>32000</v>
      </c>
      <c r="P163" t="s">
        <v>206</v>
      </c>
      <c r="Q163" t="s">
        <v>164</v>
      </c>
      <c r="R163">
        <v>0</v>
      </c>
      <c r="S163">
        <v>0</v>
      </c>
      <c r="T163" t="s">
        <v>34</v>
      </c>
      <c r="U163" t="s">
        <v>19</v>
      </c>
      <c r="V163">
        <v>80000</v>
      </c>
      <c r="W163">
        <v>0</v>
      </c>
      <c r="X163" t="s">
        <v>1</v>
      </c>
      <c r="Y163" t="s">
        <v>10</v>
      </c>
      <c r="Z163" t="s">
        <v>11</v>
      </c>
      <c r="AA163">
        <v>0</v>
      </c>
      <c r="AB163">
        <v>0</v>
      </c>
      <c r="AC163">
        <v>0</v>
      </c>
      <c r="AD163">
        <v>0</v>
      </c>
      <c r="AE163">
        <v>0</v>
      </c>
      <c r="AF163" t="s">
        <v>97</v>
      </c>
      <c r="AG163" t="s">
        <v>11</v>
      </c>
      <c r="AH163" t="s">
        <v>180</v>
      </c>
      <c r="AI163">
        <v>42491</v>
      </c>
      <c r="AJ163" t="s">
        <v>181</v>
      </c>
      <c r="AK163" t="s">
        <v>9</v>
      </c>
      <c r="AL163" t="s">
        <v>438</v>
      </c>
      <c r="AM163" t="s">
        <v>100</v>
      </c>
      <c r="AN163" t="s">
        <v>212</v>
      </c>
      <c r="AO163" t="s">
        <v>102</v>
      </c>
      <c r="AP163">
        <v>0</v>
      </c>
      <c r="AQ163">
        <v>0</v>
      </c>
    </row>
    <row r="164" spans="1:43" x14ac:dyDescent="0.25">
      <c r="A164">
        <v>60700910</v>
      </c>
      <c r="B164" t="s">
        <v>432</v>
      </c>
      <c r="C164">
        <v>47241101</v>
      </c>
      <c r="D164" t="s">
        <v>433</v>
      </c>
      <c r="E164" t="s">
        <v>3</v>
      </c>
      <c r="F164">
        <v>43130</v>
      </c>
      <c r="G164">
        <v>451632</v>
      </c>
      <c r="H164" t="s">
        <v>434</v>
      </c>
      <c r="I164" t="s">
        <v>439</v>
      </c>
      <c r="J164" t="s">
        <v>228</v>
      </c>
      <c r="K164">
        <v>33.35</v>
      </c>
      <c r="L164" s="5">
        <v>107.35</v>
      </c>
      <c r="M164" t="s">
        <v>436</v>
      </c>
      <c r="N164" t="s">
        <v>437</v>
      </c>
      <c r="O164">
        <v>10000</v>
      </c>
      <c r="P164" t="s">
        <v>440</v>
      </c>
      <c r="Q164" t="s">
        <v>164</v>
      </c>
      <c r="R164">
        <v>0</v>
      </c>
      <c r="S164">
        <v>0</v>
      </c>
      <c r="T164" t="s">
        <v>34</v>
      </c>
      <c r="U164" t="s">
        <v>19</v>
      </c>
      <c r="V164">
        <v>80000</v>
      </c>
      <c r="W164">
        <v>0</v>
      </c>
      <c r="X164" t="s">
        <v>1</v>
      </c>
      <c r="Y164" t="s">
        <v>10</v>
      </c>
      <c r="Z164" t="s">
        <v>11</v>
      </c>
      <c r="AA164">
        <v>0</v>
      </c>
      <c r="AB164">
        <v>0</v>
      </c>
      <c r="AC164">
        <v>0</v>
      </c>
      <c r="AD164">
        <v>0</v>
      </c>
      <c r="AE164">
        <v>0</v>
      </c>
      <c r="AF164" t="s">
        <v>97</v>
      </c>
      <c r="AG164" t="s">
        <v>11</v>
      </c>
      <c r="AH164" t="s">
        <v>180</v>
      </c>
      <c r="AI164">
        <v>42491</v>
      </c>
      <c r="AJ164" t="s">
        <v>181</v>
      </c>
      <c r="AK164" t="s">
        <v>9</v>
      </c>
      <c r="AL164" t="s">
        <v>438</v>
      </c>
      <c r="AM164" t="s">
        <v>100</v>
      </c>
      <c r="AN164" t="s">
        <v>212</v>
      </c>
      <c r="AO164" t="s">
        <v>102</v>
      </c>
      <c r="AP164">
        <v>0</v>
      </c>
      <c r="AQ164">
        <v>0</v>
      </c>
    </row>
    <row r="165" spans="1:43" x14ac:dyDescent="0.25">
      <c r="A165">
        <v>60700900</v>
      </c>
      <c r="B165" t="s">
        <v>320</v>
      </c>
      <c r="C165">
        <v>47140205</v>
      </c>
      <c r="D165" t="s">
        <v>321</v>
      </c>
      <c r="E165" t="s">
        <v>3</v>
      </c>
      <c r="F165">
        <v>43130</v>
      </c>
      <c r="G165">
        <v>451631</v>
      </c>
      <c r="H165" t="s">
        <v>434</v>
      </c>
      <c r="I165" t="s">
        <v>441</v>
      </c>
      <c r="J165" t="s">
        <v>88</v>
      </c>
      <c r="K165">
        <v>100</v>
      </c>
      <c r="L165" s="5">
        <v>100</v>
      </c>
      <c r="M165" t="s">
        <v>250</v>
      </c>
      <c r="N165" t="s">
        <v>251</v>
      </c>
      <c r="O165">
        <v>10000</v>
      </c>
      <c r="P165" t="s">
        <v>440</v>
      </c>
      <c r="Q165" t="s">
        <v>164</v>
      </c>
      <c r="R165">
        <v>0</v>
      </c>
      <c r="S165">
        <v>0</v>
      </c>
      <c r="T165" t="s">
        <v>34</v>
      </c>
      <c r="U165" t="s">
        <v>19</v>
      </c>
      <c r="V165">
        <v>80000</v>
      </c>
      <c r="W165">
        <v>0</v>
      </c>
      <c r="X165" t="s">
        <v>1</v>
      </c>
      <c r="Y165" t="s">
        <v>10</v>
      </c>
      <c r="Z165" t="s">
        <v>11</v>
      </c>
      <c r="AA165">
        <v>0</v>
      </c>
      <c r="AB165">
        <v>0</v>
      </c>
      <c r="AC165">
        <v>0</v>
      </c>
      <c r="AD165">
        <v>0</v>
      </c>
      <c r="AE165">
        <v>0</v>
      </c>
      <c r="AF165" t="s">
        <v>97</v>
      </c>
      <c r="AG165" t="s">
        <v>11</v>
      </c>
      <c r="AH165" t="s">
        <v>180</v>
      </c>
      <c r="AI165">
        <v>42491</v>
      </c>
      <c r="AJ165" t="s">
        <v>181</v>
      </c>
      <c r="AK165" t="s">
        <v>9</v>
      </c>
      <c r="AL165" t="s">
        <v>438</v>
      </c>
      <c r="AM165" t="s">
        <v>100</v>
      </c>
      <c r="AN165" t="s">
        <v>212</v>
      </c>
      <c r="AO165" t="s">
        <v>102</v>
      </c>
      <c r="AP165">
        <v>0</v>
      </c>
      <c r="AQ165">
        <v>0</v>
      </c>
    </row>
    <row r="166" spans="1:43" x14ac:dyDescent="0.25">
      <c r="A166">
        <v>60700900</v>
      </c>
      <c r="B166" t="s">
        <v>320</v>
      </c>
      <c r="C166">
        <v>47140205</v>
      </c>
      <c r="D166" t="s">
        <v>321</v>
      </c>
      <c r="E166" t="s">
        <v>3</v>
      </c>
      <c r="F166">
        <v>43130</v>
      </c>
      <c r="G166">
        <v>451631</v>
      </c>
      <c r="H166" t="s">
        <v>434</v>
      </c>
      <c r="I166" t="s">
        <v>442</v>
      </c>
      <c r="J166" t="s">
        <v>88</v>
      </c>
      <c r="K166">
        <v>35</v>
      </c>
      <c r="L166" s="5">
        <v>35</v>
      </c>
      <c r="M166" t="s">
        <v>250</v>
      </c>
      <c r="N166" t="s">
        <v>251</v>
      </c>
      <c r="O166">
        <v>10000</v>
      </c>
      <c r="P166" t="s">
        <v>440</v>
      </c>
      <c r="Q166" t="s">
        <v>164</v>
      </c>
      <c r="R166">
        <v>0</v>
      </c>
      <c r="S166">
        <v>0</v>
      </c>
      <c r="T166" t="s">
        <v>34</v>
      </c>
      <c r="U166" t="s">
        <v>19</v>
      </c>
      <c r="V166">
        <v>80000</v>
      </c>
      <c r="W166">
        <v>0</v>
      </c>
      <c r="X166" t="s">
        <v>1</v>
      </c>
      <c r="Y166" t="s">
        <v>10</v>
      </c>
      <c r="Z166" t="s">
        <v>11</v>
      </c>
      <c r="AA166">
        <v>0</v>
      </c>
      <c r="AB166">
        <v>0</v>
      </c>
      <c r="AC166">
        <v>0</v>
      </c>
      <c r="AD166">
        <v>0</v>
      </c>
      <c r="AE166">
        <v>0</v>
      </c>
      <c r="AF166" t="s">
        <v>97</v>
      </c>
      <c r="AG166" t="s">
        <v>11</v>
      </c>
      <c r="AH166" t="s">
        <v>180</v>
      </c>
      <c r="AI166">
        <v>42491</v>
      </c>
      <c r="AJ166" t="s">
        <v>181</v>
      </c>
      <c r="AK166" t="s">
        <v>9</v>
      </c>
      <c r="AL166" t="s">
        <v>438</v>
      </c>
      <c r="AM166" t="s">
        <v>100</v>
      </c>
      <c r="AN166" t="s">
        <v>212</v>
      </c>
      <c r="AO166" t="s">
        <v>102</v>
      </c>
      <c r="AP166">
        <v>0</v>
      </c>
      <c r="AQ166">
        <v>0</v>
      </c>
    </row>
  </sheetData>
  <autoFilter ref="A1:AQ1">
    <sortState ref="A2:AQ166">
      <sortCondition ref="AK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Comercial</vt:lpstr>
      <vt:lpstr>Base</vt:lpstr>
      <vt:lpstr>Hoja3</vt:lpstr>
    </vt:vector>
  </TitlesOfParts>
  <Company>BNP Paribas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FIESTAS</dc:creator>
  <cp:lastModifiedBy>Giancarlo FIESTAS</cp:lastModifiedBy>
  <dcterms:created xsi:type="dcterms:W3CDTF">2018-03-05T22:39:41Z</dcterms:created>
  <dcterms:modified xsi:type="dcterms:W3CDTF">2018-03-05T22:56:06Z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