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7 - OLS Start/"/>
    </mc:Choice>
  </mc:AlternateContent>
  <xr:revisionPtr revIDLastSave="16" documentId="8_{19E4D586-E788-467E-9376-F243AD704A61}" xr6:coauthVersionLast="47" xr6:coauthVersionMax="47" xr10:uidLastSave="{528C4EA6-3F50-403E-8D9B-A9698A9997E5}"/>
  <bookViews>
    <workbookView xWindow="-120" yWindow="-120" windowWidth="29040" windowHeight="17640" xr2:uid="{00000000-000D-0000-FFFF-FFFF00000000}"/>
  </bookViews>
  <sheets>
    <sheet name="CASchools" sheetId="1" r:id="rId1"/>
    <sheet name="Reg Output - Default Options" sheetId="2" r:id="rId2"/>
    <sheet name="Reg Output - All 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2" i="1"/>
  <c r="T2" i="1" l="1"/>
  <c r="U2" i="1"/>
  <c r="T1" i="1"/>
  <c r="U1" i="1"/>
</calcChain>
</file>

<file path=xl/sharedStrings.xml><?xml version="1.0" encoding="utf-8"?>
<sst xmlns="http://schemas.openxmlformats.org/spreadsheetml/2006/main" count="1338" uniqueCount="505">
  <si>
    <t>district</t>
  </si>
  <si>
    <t>school</t>
  </si>
  <si>
    <t>county</t>
  </si>
  <si>
    <t>grades</t>
  </si>
  <si>
    <t>students</t>
  </si>
  <si>
    <t>teachers</t>
  </si>
  <si>
    <t>calworks</t>
  </si>
  <si>
    <t>lunch</t>
  </si>
  <si>
    <t>computer</t>
  </si>
  <si>
    <t>expenditure</t>
  </si>
  <si>
    <t>income</t>
  </si>
  <si>
    <t>english</t>
  </si>
  <si>
    <t>read</t>
  </si>
  <si>
    <t>math</t>
  </si>
  <si>
    <t>Sunol Glen Unified</t>
  </si>
  <si>
    <t>Alameda</t>
  </si>
  <si>
    <t>KK-08</t>
  </si>
  <si>
    <t>Manzanita Elementary</t>
  </si>
  <si>
    <t>Butte</t>
  </si>
  <si>
    <t>Thermalito Union Elementary</t>
  </si>
  <si>
    <t>Golden Feather Union Elementary</t>
  </si>
  <si>
    <t>Palermo Union Elementary</t>
  </si>
  <si>
    <t>Burrel Union Elementary</t>
  </si>
  <si>
    <t>Fresno</t>
  </si>
  <si>
    <t>Holt Union Elementary</t>
  </si>
  <si>
    <t>San Joaquin</t>
  </si>
  <si>
    <t>Vineland Elementary</t>
  </si>
  <si>
    <t>Kern</t>
  </si>
  <si>
    <t>Orange Center Elementary</t>
  </si>
  <si>
    <t>Del Paso Heights Elementary</t>
  </si>
  <si>
    <t>Sacramento</t>
  </si>
  <si>
    <t>KK-06</t>
  </si>
  <si>
    <t>Le Grand Union Elementary</t>
  </si>
  <si>
    <t>Merced</t>
  </si>
  <si>
    <t>West Fresno Elementary</t>
  </si>
  <si>
    <t>Allensworth Elementary</t>
  </si>
  <si>
    <t>Tulare</t>
  </si>
  <si>
    <t>Sunnyside Union Elementary</t>
  </si>
  <si>
    <t>Woodville Elementary</t>
  </si>
  <si>
    <t>Pixley Union Elementary</t>
  </si>
  <si>
    <t>Lost Hills Union Elementary</t>
  </si>
  <si>
    <t>Buttonwillow Union Elementary</t>
  </si>
  <si>
    <t>Lennox Elementary</t>
  </si>
  <si>
    <t>Los Angeles</t>
  </si>
  <si>
    <t>Lamont Elementary</t>
  </si>
  <si>
    <t>Westmorland Union Elementary</t>
  </si>
  <si>
    <t>Imperial</t>
  </si>
  <si>
    <t>Pleasant View Elementary</t>
  </si>
  <si>
    <t>Wasco Union Elementary</t>
  </si>
  <si>
    <t>Alta Vista Elementary</t>
  </si>
  <si>
    <t>Livingston Union Elementary</t>
  </si>
  <si>
    <t>Woodlake Union Elementary</t>
  </si>
  <si>
    <t>Alisal Union Elementary</t>
  </si>
  <si>
    <t>Monterey</t>
  </si>
  <si>
    <t>Arvin Union Elementary</t>
  </si>
  <si>
    <t>Terra Bella Union Elementary</t>
  </si>
  <si>
    <t>Tipton Elementary</t>
  </si>
  <si>
    <t>San Ysidro Elementary</t>
  </si>
  <si>
    <t>San Diego</t>
  </si>
  <si>
    <t>Soledad Unified</t>
  </si>
  <si>
    <t>Mountain View Elementary</t>
  </si>
  <si>
    <t>King City Union Elementary</t>
  </si>
  <si>
    <t>Ontario-Montclair Elementary</t>
  </si>
  <si>
    <t>San Bernardino</t>
  </si>
  <si>
    <t>Los Nietos Elementary</t>
  </si>
  <si>
    <t>Winton Elementary</t>
  </si>
  <si>
    <t>Raisin City Elementary</t>
  </si>
  <si>
    <t>Ravenswood City Elementary</t>
  </si>
  <si>
    <t>San Mateo</t>
  </si>
  <si>
    <t>Richland-Lerdo Union Elementary</t>
  </si>
  <si>
    <t>Oxnard Elementary</t>
  </si>
  <si>
    <t>Ventura</t>
  </si>
  <si>
    <t>El Nido Elementary</t>
  </si>
  <si>
    <t>Fairfax Elementary</t>
  </si>
  <si>
    <t>Delano Union Elementary</t>
  </si>
  <si>
    <t>Perris Elementary</t>
  </si>
  <si>
    <t>Riverside</t>
  </si>
  <si>
    <t>Valle Lindo Elementary</t>
  </si>
  <si>
    <t>Alum Rock Union Elementary</t>
  </si>
  <si>
    <t>Santa Clara</t>
  </si>
  <si>
    <t>Edison Elementary</t>
  </si>
  <si>
    <t>Bakersfield City Elementary</t>
  </si>
  <si>
    <t>Franklin-McKinley Elementary</t>
  </si>
  <si>
    <t>Hawthorne Elementary</t>
  </si>
  <si>
    <t>Chowchilla Elementary</t>
  </si>
  <si>
    <t>Madera</t>
  </si>
  <si>
    <t>Salinas City Elementary</t>
  </si>
  <si>
    <t>Santa Maria-Bonita Elementary</t>
  </si>
  <si>
    <t>Santa Barbara</t>
  </si>
  <si>
    <t>Whittier City Elementary</t>
  </si>
  <si>
    <t>Eastside Union Elementary</t>
  </si>
  <si>
    <t>Lawndale Elementary</t>
  </si>
  <si>
    <t>Robla Elementary</t>
  </si>
  <si>
    <t>Santa Rita Union Elementary</t>
  </si>
  <si>
    <t>Rio Elementary</t>
  </si>
  <si>
    <t>Strathmore Union Elementary</t>
  </si>
  <si>
    <t>North Sacramento Elementary</t>
  </si>
  <si>
    <t>Anaheim Elementary</t>
  </si>
  <si>
    <t>Orange</t>
  </si>
  <si>
    <t>Lemoore Union Elementary</t>
  </si>
  <si>
    <t>Kings</t>
  </si>
  <si>
    <t>Armona Union Elementary</t>
  </si>
  <si>
    <t>Beardsley Elementary</t>
  </si>
  <si>
    <t>South Whittier Elementary</t>
  </si>
  <si>
    <t>Hanford Elementary</t>
  </si>
  <si>
    <t>National Elementary</t>
  </si>
  <si>
    <t>Roseland Elementary</t>
  </si>
  <si>
    <t>Sonoma</t>
  </si>
  <si>
    <t>Di Giorgio Elementary</t>
  </si>
  <si>
    <t>Keppel Union Elementary</t>
  </si>
  <si>
    <t>Lakeside Union Elementary</t>
  </si>
  <si>
    <t>Merced City Elementary</t>
  </si>
  <si>
    <t>Guadalupe Union Elementary</t>
  </si>
  <si>
    <t>Cucamonga Elementary</t>
  </si>
  <si>
    <t>Knightsen Elementary</t>
  </si>
  <si>
    <t>Contra Costa</t>
  </si>
  <si>
    <t>Rio Dell Elementary</t>
  </si>
  <si>
    <t>Humboldt</t>
  </si>
  <si>
    <t>Montague Elementary</t>
  </si>
  <si>
    <t>Siskiyou</t>
  </si>
  <si>
    <t>McCloud Union Elementary</t>
  </si>
  <si>
    <t>Santa Paula Elementary</t>
  </si>
  <si>
    <t>West Park Elementary</t>
  </si>
  <si>
    <t>Atwater Elementary</t>
  </si>
  <si>
    <t>Weaver Union Elementary</t>
  </si>
  <si>
    <t>Pacific Union Elementary</t>
  </si>
  <si>
    <t>Lucerne Valley Unified</t>
  </si>
  <si>
    <t>Romoland Elementary</t>
  </si>
  <si>
    <t>El Monte City Elementary</t>
  </si>
  <si>
    <t>Greenfield Union Elementary</t>
  </si>
  <si>
    <t>Palo Verde Union Elementary</t>
  </si>
  <si>
    <t>Elverta Joint Elementary</t>
  </si>
  <si>
    <t>Lucerne Elementary</t>
  </si>
  <si>
    <t>Lake</t>
  </si>
  <si>
    <t>Luther Burbank Elementary</t>
  </si>
  <si>
    <t>Bangor Union Elementary</t>
  </si>
  <si>
    <t>Bayshore Elementary</t>
  </si>
  <si>
    <t>Oak Valley Union Elementary</t>
  </si>
  <si>
    <t>Wilsona Elementary</t>
  </si>
  <si>
    <t>Brawley Elementary</t>
  </si>
  <si>
    <t>Meadows Union Elementary</t>
  </si>
  <si>
    <t>Little Lake City Elementary</t>
  </si>
  <si>
    <t>Pond Union Elementary</t>
  </si>
  <si>
    <t>Taft City Elementary</t>
  </si>
  <si>
    <t>Brittan Elementary</t>
  </si>
  <si>
    <t>Sutter</t>
  </si>
  <si>
    <t>Arena Union Elementary</t>
  </si>
  <si>
    <t>Mendocino</t>
  </si>
  <si>
    <t>Adelanto Elementary</t>
  </si>
  <si>
    <t>Hollister School District</t>
  </si>
  <si>
    <t>San Benito</t>
  </si>
  <si>
    <t>Palmdale Elementary</t>
  </si>
  <si>
    <t>Oroville City Elementary</t>
  </si>
  <si>
    <t>Standard Elementary</t>
  </si>
  <si>
    <t>Briggs Elementary</t>
  </si>
  <si>
    <t>Monroe Elementary</t>
  </si>
  <si>
    <t>Lancaster Elementary</t>
  </si>
  <si>
    <t>Alview-Dairyland Union Elementary</t>
  </si>
  <si>
    <t>Magnolia Elementary</t>
  </si>
  <si>
    <t>Liberty Elementary</t>
  </si>
  <si>
    <t>Mt. Pleasant Elementary</t>
  </si>
  <si>
    <t>El Centro Elementary</t>
  </si>
  <si>
    <t>South Bay Union Elementary</t>
  </si>
  <si>
    <t>Cascade Union Elementary</t>
  </si>
  <si>
    <t>Shasta</t>
  </si>
  <si>
    <t>Kings River Union Elementary</t>
  </si>
  <si>
    <t>Gerber Union Elementary</t>
  </si>
  <si>
    <t>Tehama</t>
  </si>
  <si>
    <t>Exeter Union Elementary</t>
  </si>
  <si>
    <t>American Union Elementary</t>
  </si>
  <si>
    <t>San Antonio Union Elementary</t>
  </si>
  <si>
    <t>Burton Elementary</t>
  </si>
  <si>
    <t>Nuview Union Elementary</t>
  </si>
  <si>
    <t>Bellevue Union Elementary</t>
  </si>
  <si>
    <t>Garvey Elementary</t>
  </si>
  <si>
    <t>Corning Union Elementary</t>
  </si>
  <si>
    <t>Jefferson Elementary</t>
  </si>
  <si>
    <t>Big Springs Union Elementary</t>
  </si>
  <si>
    <t>General Shafter Elementary</t>
  </si>
  <si>
    <t>Turlock Joint Elementary</t>
  </si>
  <si>
    <t>Stanislaus</t>
  </si>
  <si>
    <t>Twain Harte-Long Barn Union Elementary</t>
  </si>
  <si>
    <t>Tuolumne</t>
  </si>
  <si>
    <t>Redwood City Elementary</t>
  </si>
  <si>
    <t>Camino Union Elementary</t>
  </si>
  <si>
    <t>El Dorado</t>
  </si>
  <si>
    <t>Plainsburg Union Elementary</t>
  </si>
  <si>
    <t>Banta Elementary</t>
  </si>
  <si>
    <t>Washington Colony Elementary</t>
  </si>
  <si>
    <t>Rio Linda Union Elementary</t>
  </si>
  <si>
    <t>Chatom Union Elementary</t>
  </si>
  <si>
    <t>Merced River Union Elementary</t>
  </si>
  <si>
    <t>Hueneme Elementary</t>
  </si>
  <si>
    <t>Cuddeback Union Elementary</t>
  </si>
  <si>
    <t>Blue Lake Union Elementary</t>
  </si>
  <si>
    <t>Lemon Grove Elementary</t>
  </si>
  <si>
    <t>Upper Lake Union Elementary</t>
  </si>
  <si>
    <t>Peninsula Union Elementary</t>
  </si>
  <si>
    <t>Ocean View Elementary</t>
  </si>
  <si>
    <t>Reeds Creek Elementary</t>
  </si>
  <si>
    <t>Arcohe Union Elementary</t>
  </si>
  <si>
    <t>New Jerusalem Elementary</t>
  </si>
  <si>
    <t>Dunsmuir Elementary</t>
  </si>
  <si>
    <t>Stanislaus Union Elementary</t>
  </si>
  <si>
    <t>Kingsburg Joint Union Elementary</t>
  </si>
  <si>
    <t>Buena Park Elementary</t>
  </si>
  <si>
    <t>Westminster Elementary</t>
  </si>
  <si>
    <t>Island Union Elementary</t>
  </si>
  <si>
    <t>Tulare City Elementary</t>
  </si>
  <si>
    <t>Chula Vista Elementary</t>
  </si>
  <si>
    <t>Black Butte Union Elementary</t>
  </si>
  <si>
    <t>McSwain Union Elementary</t>
  </si>
  <si>
    <t>Franklin Elementary</t>
  </si>
  <si>
    <t>Escondido Union Elementary</t>
  </si>
  <si>
    <t>East Whittier City Elementary</t>
  </si>
  <si>
    <t>Rio Bravo-Greeley Union Elementary</t>
  </si>
  <si>
    <t>Marcum-Illinois Union Elementary</t>
  </si>
  <si>
    <t>Vallecitos Elementary</t>
  </si>
  <si>
    <t>Victor Elementary</t>
  </si>
  <si>
    <t>Savanna Elementary</t>
  </si>
  <si>
    <t>West Side Union Elementary</t>
  </si>
  <si>
    <t>Enterprise Elementary</t>
  </si>
  <si>
    <t>Red Bluff Union Elementary</t>
  </si>
  <si>
    <t>Jamestown Elementary</t>
  </si>
  <si>
    <t>Weed Union Elementary</t>
  </si>
  <si>
    <t>Brentwood Union Elementary</t>
  </si>
  <si>
    <t>Summerville Elementary</t>
  </si>
  <si>
    <t>Ophir Elementary</t>
  </si>
  <si>
    <t>Placer</t>
  </si>
  <si>
    <t>Montgomery Elementary</t>
  </si>
  <si>
    <t>Santa Rosa Elementary</t>
  </si>
  <si>
    <t>Salida Union Elementary</t>
  </si>
  <si>
    <t>Shasta Union Elementary</t>
  </si>
  <si>
    <t>Fortuna Union Elementary</t>
  </si>
  <si>
    <t>Rockford  Elementary</t>
  </si>
  <si>
    <t>Plaza Elementary</t>
  </si>
  <si>
    <t>Glenn</t>
  </si>
  <si>
    <t>Monte Rio Union Elementary</t>
  </si>
  <si>
    <t>Janesville Union Elementary</t>
  </si>
  <si>
    <t>Lassen</t>
  </si>
  <si>
    <t>Magnolia Union Elementary</t>
  </si>
  <si>
    <t>Shaffer Union Elementary</t>
  </si>
  <si>
    <t>Fullerton Elementary</t>
  </si>
  <si>
    <t>Cinnabar Elementary</t>
  </si>
  <si>
    <t>Santa Barbara Elementary</t>
  </si>
  <si>
    <t>Rohnerville Elementary</t>
  </si>
  <si>
    <t>Pleasant Grove Joint Union Elementary</t>
  </si>
  <si>
    <t>Mountain Union Elementary</t>
  </si>
  <si>
    <t>South Fork Union Elementary</t>
  </si>
  <si>
    <t>Jamul-Dulzura Union Elementary</t>
  </si>
  <si>
    <t>Live Oak Elementary</t>
  </si>
  <si>
    <t>Santa Cruz</t>
  </si>
  <si>
    <t>Menifee Union Elementary</t>
  </si>
  <si>
    <t>Whisman Elementary</t>
  </si>
  <si>
    <t>McCabe Union Elementary</t>
  </si>
  <si>
    <t>Lammersville Elementary</t>
  </si>
  <si>
    <t>Lassen View Union Elementary</t>
  </si>
  <si>
    <t>Loleta Union Elementary</t>
  </si>
  <si>
    <t>Junction Elementary</t>
  </si>
  <si>
    <t>Rosemead Elementary</t>
  </si>
  <si>
    <t>Grass Valley Elementary</t>
  </si>
  <si>
    <t>Nevada</t>
  </si>
  <si>
    <t>Buena Vista Elementary</t>
  </si>
  <si>
    <t>Kernville Union Elementary</t>
  </si>
  <si>
    <t>Galt Joint Union Elementary</t>
  </si>
  <si>
    <t>Southside Elementary</t>
  </si>
  <si>
    <t>Nuestro Elementary</t>
  </si>
  <si>
    <t>Alvina Elementary</t>
  </si>
  <si>
    <t>Oakley Union Elementary</t>
  </si>
  <si>
    <t>Etna Union Elementary</t>
  </si>
  <si>
    <t>Berryessa Union Elementary</t>
  </si>
  <si>
    <t>Kit Carson Union Elementary</t>
  </si>
  <si>
    <t>Sylvan Union Elementary</t>
  </si>
  <si>
    <t>Oak View Union Elementary</t>
  </si>
  <si>
    <t>Auburn Union Elementary</t>
  </si>
  <si>
    <t>North County Joint Union Elementary</t>
  </si>
  <si>
    <t>Pioneer Union Elementary</t>
  </si>
  <si>
    <t>Central Elementary</t>
  </si>
  <si>
    <t>Pacheco Union Elementary</t>
  </si>
  <si>
    <t>Chicago Park Elementary</t>
  </si>
  <si>
    <t>Brisbane Elementary</t>
  </si>
  <si>
    <t>Central Union Elementary</t>
  </si>
  <si>
    <t>Happy Valley Union Elementary</t>
  </si>
  <si>
    <t>Mark Twain Union Elementary</t>
  </si>
  <si>
    <t>Calaveras</t>
  </si>
  <si>
    <t>San Rafael City Elementary</t>
  </si>
  <si>
    <t>Marin</t>
  </si>
  <si>
    <t>Cajon Valley Union Elementary</t>
  </si>
  <si>
    <t>Campbell Union Elementary</t>
  </si>
  <si>
    <t>Browns Elementary</t>
  </si>
  <si>
    <t>Clear Creek Elementary</t>
  </si>
  <si>
    <t>Trinidad Union Elementary</t>
  </si>
  <si>
    <t>Guerneville Elementary</t>
  </si>
  <si>
    <t>San Bruno Park Elementary</t>
  </si>
  <si>
    <t>Antelope Elementary</t>
  </si>
  <si>
    <t>Centralia Elementary</t>
  </si>
  <si>
    <t>Etiwanda Elementary</t>
  </si>
  <si>
    <t>Wiseburn Elementary</t>
  </si>
  <si>
    <t>Scotia Union Elementary</t>
  </si>
  <si>
    <t>Pleasant Valley Joint Union Elementary</t>
  </si>
  <si>
    <t>San Luis Obispo</t>
  </si>
  <si>
    <t>Oak Grove Elementary</t>
  </si>
  <si>
    <t>Pollock Pines Elementary</t>
  </si>
  <si>
    <t>Castaic Union Elementary</t>
  </si>
  <si>
    <t>Bishop Union Elementary</t>
  </si>
  <si>
    <t>Inyo</t>
  </si>
  <si>
    <t>Buellton Union Elementary</t>
  </si>
  <si>
    <t>Chawanakee Jt. Elementary</t>
  </si>
  <si>
    <t>Yreka Union Elementary</t>
  </si>
  <si>
    <t>Alexander Valley Union Elementary</t>
  </si>
  <si>
    <t>Twin Ridges Elementary</t>
  </si>
  <si>
    <t>Sundale Union Elementary</t>
  </si>
  <si>
    <t>Three Rivers Union Elementary</t>
  </si>
  <si>
    <t>Columbia Union Elementary</t>
  </si>
  <si>
    <t>Westside Union Elementary</t>
  </si>
  <si>
    <t>Ballico-Cressey Elementary</t>
  </si>
  <si>
    <t>Millbrae Elementary</t>
  </si>
  <si>
    <t>Evergreen Elementary</t>
  </si>
  <si>
    <t>Harmony Union Elementary</t>
  </si>
  <si>
    <t>Panama Buena Vista Union Elementary</t>
  </si>
  <si>
    <t>Laguna Salada Union Elementary</t>
  </si>
  <si>
    <t>Sonora Elementary</t>
  </si>
  <si>
    <t>Roseville City Elementary</t>
  </si>
  <si>
    <t>Gratton Elementary</t>
  </si>
  <si>
    <t>Susanville Elementary</t>
  </si>
  <si>
    <t>Bella Vista Elementary</t>
  </si>
  <si>
    <t>Columbine Elementary</t>
  </si>
  <si>
    <t>Hughes-Elizabeth Lakes Union Elementary</t>
  </si>
  <si>
    <t>Sulphur Springs Union Elementary</t>
  </si>
  <si>
    <t>Forestville Union Elementary</t>
  </si>
  <si>
    <t>Rosedale Union Elementary</t>
  </si>
  <si>
    <t>Columbia Elementary</t>
  </si>
  <si>
    <t>Colfax Elementary</t>
  </si>
  <si>
    <t>Mt. Shasta Union Elementary</t>
  </si>
  <si>
    <t>Piner-Olivet Union Elementary</t>
  </si>
  <si>
    <t>Bass Lake Joint Elementary</t>
  </si>
  <si>
    <t>Cutten Elementary</t>
  </si>
  <si>
    <t>Placerville Union Elementary</t>
  </si>
  <si>
    <t>Wright Elementary</t>
  </si>
  <si>
    <t>Evergreen Union Elementary</t>
  </si>
  <si>
    <t>Old Adobe Union Elementary</t>
  </si>
  <si>
    <t>Wilmar Union Elementary</t>
  </si>
  <si>
    <t>Ackerman Elementary</t>
  </si>
  <si>
    <t>Santa Cruz City Elementary</t>
  </si>
  <si>
    <t>Arcata Elementary</t>
  </si>
  <si>
    <t>Alta Loma Elementary</t>
  </si>
  <si>
    <t>Foresthill Union Elementary</t>
  </si>
  <si>
    <t>Mother Lode Union Elementary</t>
  </si>
  <si>
    <t>Lake Elementary</t>
  </si>
  <si>
    <t>San Mateo-Foster City Elementary</t>
  </si>
  <si>
    <t>Goleta Union Elementary</t>
  </si>
  <si>
    <t>Helendale Elementary</t>
  </si>
  <si>
    <t>Petaluma City Elementary</t>
  </si>
  <si>
    <t>Sunnyvale Elementary</t>
  </si>
  <si>
    <t>College Elementary</t>
  </si>
  <si>
    <t>La Mesa-Spring Valley</t>
  </si>
  <si>
    <t>Huntington Beach City Elementary</t>
  </si>
  <si>
    <t>Solvang Elementary</t>
  </si>
  <si>
    <t>Soquel Elementary</t>
  </si>
  <si>
    <t>Capay Joint Union Elementary</t>
  </si>
  <si>
    <t>Gravenstein Union Elementary</t>
  </si>
  <si>
    <t>Pleasant Valley Elementary</t>
  </si>
  <si>
    <t>Santee Elementary</t>
  </si>
  <si>
    <t>Johnstonville Elementary</t>
  </si>
  <si>
    <t>Curtis Creek Elementary</t>
  </si>
  <si>
    <t>Fort Jones Union Elementary</t>
  </si>
  <si>
    <t>Mark West Union Elementary</t>
  </si>
  <si>
    <t>Alpine Union Elementary</t>
  </si>
  <si>
    <t>Sebastopol Union Elementary</t>
  </si>
  <si>
    <t>Freshwater Elementary</t>
  </si>
  <si>
    <t>Norris Elementary</t>
  </si>
  <si>
    <t>Springville Union Elementary</t>
  </si>
  <si>
    <t>Moreland Elementary</t>
  </si>
  <si>
    <t>Maple Elementary</t>
  </si>
  <si>
    <t>Kings River-Hardwick Union Elementary</t>
  </si>
  <si>
    <t>Julian Union Elementary</t>
  </si>
  <si>
    <t>Cardiff Elementary</t>
  </si>
  <si>
    <t>Saucelito Elementary</t>
  </si>
  <si>
    <t>Bonsall Union Elementary</t>
  </si>
  <si>
    <t>Cypress Elementary</t>
  </si>
  <si>
    <t>Lowell Joint Elementary</t>
  </si>
  <si>
    <t>Newhall Elementary</t>
  </si>
  <si>
    <t>Lagunitas Elementary</t>
  </si>
  <si>
    <t>Cambrian Elementary</t>
  </si>
  <si>
    <t>Richfield Elementary</t>
  </si>
  <si>
    <t>Fieldbrook Elementary</t>
  </si>
  <si>
    <t>Dehesa Elementary</t>
  </si>
  <si>
    <t>Cottonwood Union Elementary</t>
  </si>
  <si>
    <t>Fruitvale Elementary</t>
  </si>
  <si>
    <t>Union Elementary</t>
  </si>
  <si>
    <t>Fountain Valley Elementary</t>
  </si>
  <si>
    <t>Gold Oak Union Elementary</t>
  </si>
  <si>
    <t>Buckeye Union Elementary</t>
  </si>
  <si>
    <t>Rocklin Unified</t>
  </si>
  <si>
    <t>Gold Trail Union Elementary</t>
  </si>
  <si>
    <t>Hydesville Elementary</t>
  </si>
  <si>
    <t>Saugus Union Elementary</t>
  </si>
  <si>
    <t>Loomis Union Elementary</t>
  </si>
  <si>
    <t>Placer Hills Union Elementary</t>
  </si>
  <si>
    <t>Dunham Elementary</t>
  </si>
  <si>
    <t>San Carlos Elementary</t>
  </si>
  <si>
    <t>Ready Springs Union Elementary</t>
  </si>
  <si>
    <t>Coarsegold Union Elementary</t>
  </si>
  <si>
    <t>Cayucos Elementary</t>
  </si>
  <si>
    <t>Richmond Elementary</t>
  </si>
  <si>
    <t>Clay Joint Elementary</t>
  </si>
  <si>
    <t>Waugh Elementary</t>
  </si>
  <si>
    <t>Two Rock Union Elementary</t>
  </si>
  <si>
    <t>Belmont-Redwood Shores Elementary</t>
  </si>
  <si>
    <t>Rescue Union Elementary</t>
  </si>
  <si>
    <t>Alta-Dutch Flat Union Elementary</t>
  </si>
  <si>
    <t>San Pasqual Union Elementary</t>
  </si>
  <si>
    <t>Latrobe Elementary</t>
  </si>
  <si>
    <t>Union Hill Elementary</t>
  </si>
  <si>
    <t>Twin Hills Union Elementary</t>
  </si>
  <si>
    <t>Douglas City Elementary</t>
  </si>
  <si>
    <t>Trinity</t>
  </si>
  <si>
    <t>Pleasant Ridge Union Elementary</t>
  </si>
  <si>
    <t>Newcastle Elementary</t>
  </si>
  <si>
    <t>Mesa Union Elementary</t>
  </si>
  <si>
    <t>Weaverville Elementary</t>
  </si>
  <si>
    <t>North Cow Creek Elementary</t>
  </si>
  <si>
    <t>Nevada City Elementary</t>
  </si>
  <si>
    <t>Jacoby Creek Elementary</t>
  </si>
  <si>
    <t>Fort Ross Elementary</t>
  </si>
  <si>
    <t>Encinitas Union Elementary</t>
  </si>
  <si>
    <t>Dixie Elementary</t>
  </si>
  <si>
    <t>Lakeside Joint Elementary</t>
  </si>
  <si>
    <t>Hermosa Beach City Elementary</t>
  </si>
  <si>
    <t>Rincon Valley Union Elementary</t>
  </si>
  <si>
    <t>Washington Union Elementary</t>
  </si>
  <si>
    <t>Bennett Valley Union Elementary</t>
  </si>
  <si>
    <t>Loma Prieta Joint Union Elemen</t>
  </si>
  <si>
    <t>Kenwood Elementary</t>
  </si>
  <si>
    <t>Knights Ferry Elementary</t>
  </si>
  <si>
    <t>Kentfield Elementary</t>
  </si>
  <si>
    <t>Ballard Elementary</t>
  </si>
  <si>
    <t>Oak Grove Union Elementary</t>
  </si>
  <si>
    <t>Ross Valley Elementary</t>
  </si>
  <si>
    <t>Mountain Elementary</t>
  </si>
  <si>
    <t>Burlingame Elementary</t>
  </si>
  <si>
    <t>Grant Elementary</t>
  </si>
  <si>
    <t>Happy Valley Elementary</t>
  </si>
  <si>
    <t>Bonny Doon Union Elementary</t>
  </si>
  <si>
    <t>Walnut Creek Elementary</t>
  </si>
  <si>
    <t>Hope Elementary</t>
  </si>
  <si>
    <t>Larkspur Elementary</t>
  </si>
  <si>
    <t>Cupertino Union Elementary</t>
  </si>
  <si>
    <t>Pacific Elementary</t>
  </si>
  <si>
    <t>Los Gatos Union Elementary</t>
  </si>
  <si>
    <t>Montecito Union Elementary</t>
  </si>
  <si>
    <t>Solana Beach Elementary</t>
  </si>
  <si>
    <t>Menlo Park City Elementary</t>
  </si>
  <si>
    <t>Reed Union Elementary</t>
  </si>
  <si>
    <t>Mill Valley Elementary</t>
  </si>
  <si>
    <t>Lafayette Elementary</t>
  </si>
  <si>
    <t>Del Mar Union Elementary</t>
  </si>
  <si>
    <t>Woodside Elementary</t>
  </si>
  <si>
    <t>Moraga Elementary</t>
  </si>
  <si>
    <t>Orinda Union Elementary</t>
  </si>
  <si>
    <t>Hillsborough City Elementary</t>
  </si>
  <si>
    <t>Cold Spring Elementary</t>
  </si>
  <si>
    <t>Portola Valley Elementary</t>
  </si>
  <si>
    <t>Saratoga Union Elementary</t>
  </si>
  <si>
    <t>Las Lomitas Elementary</t>
  </si>
  <si>
    <t>Los Altos Elementary</t>
  </si>
  <si>
    <t>Somis Union Elementary</t>
  </si>
  <si>
    <t>Plumas Elementary</t>
  </si>
  <si>
    <t>Yuba</t>
  </si>
  <si>
    <t>Wheatland Elementary</t>
  </si>
  <si>
    <t>STR</t>
  </si>
  <si>
    <t>TestScore</t>
  </si>
  <si>
    <t>Mean</t>
  </si>
  <si>
    <t>StDev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</si>
  <si>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</si>
  <si>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</si>
  <si>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</si>
  <si>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</si>
  <si>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</si>
  <si>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</si>
  <si>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</si>
  <si>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</si>
  <si>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</si>
  <si>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</si>
  <si>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</si>
  <si>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</si>
  <si>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</si>
  <si>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</si>
  <si>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</si>
  <si>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</si>
  <si>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</si>
  <si>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</si>
  <si>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</si>
  <si>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</si>
  <si>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</si>
  <si>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</si>
  <si>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</si>
  <si>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</si>
  <si>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</si>
  <si>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</si>
  <si>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TestScore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</si>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</sst>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0000_);_(* \(#,##0.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18" fillId="0" borderId="1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43" fontId="0" fillId="0" borderId="0" xfId="1" applyFont="1" applyFill="1" applyBorder="1" applyAlignment="1"/>
    <xf numFmtId="43" fontId="0" fillId="0" borderId="10" xfId="1" applyFont="1" applyFill="1" applyBorder="1" applyAlignment="1"/>
    <xf numFmtId="165" fontId="0" fillId="0" borderId="0" xfId="1" applyNumberFormat="1" applyFont="1" applyFill="1" applyBorder="1" applyAlignment="1"/>
    <xf numFmtId="165" fontId="0" fillId="0" borderId="10" xfId="1" applyNumberFormat="1" applyFont="1" applyFill="1" applyBorder="1" applyAlignment="1"/>
    <xf numFmtId="0" fontId="16" fillId="0" borderId="0" xfId="0" applyFont="1"/>
    <xf numFmtId="164" fontId="6" fillId="2" borderId="0" xfId="7" applyNumberFormat="1"/>
    <xf numFmtId="2" fontId="6" fillId="2" borderId="0" xfId="7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- Linear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CASchools!$Q$1</c:f>
              <c:strCache>
                <c:ptCount val="1"/>
                <c:pt idx="0">
                  <c:v>TestScore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16783689972135"/>
                  <c:y val="-0.36128372628369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CASchools!$Q$2:$Q$421</c:f>
              <c:numCache>
                <c:formatCode>0.00</c:formatCode>
                <c:ptCount val="420"/>
                <c:pt idx="0">
                  <c:v>690.79998780000005</c:v>
                </c:pt>
                <c:pt idx="1">
                  <c:v>661.20001219999995</c:v>
                </c:pt>
                <c:pt idx="2">
                  <c:v>643.60000609999997</c:v>
                </c:pt>
                <c:pt idx="3">
                  <c:v>647.70001219999995</c:v>
                </c:pt>
                <c:pt idx="4">
                  <c:v>640.85000609999997</c:v>
                </c:pt>
                <c:pt idx="5">
                  <c:v>605.55001829999992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612.65002440000001</c:v>
                </c:pt>
                <c:pt idx="10">
                  <c:v>615.75</c:v>
                </c:pt>
                <c:pt idx="11">
                  <c:v>616.29998780000005</c:v>
                </c:pt>
                <c:pt idx="12">
                  <c:v>616.29998780000005</c:v>
                </c:pt>
                <c:pt idx="13">
                  <c:v>616.29998780000005</c:v>
                </c:pt>
                <c:pt idx="14">
                  <c:v>616.45001219999995</c:v>
                </c:pt>
                <c:pt idx="15">
                  <c:v>617.35000609999997</c:v>
                </c:pt>
                <c:pt idx="16">
                  <c:v>618.05001829999992</c:v>
                </c:pt>
                <c:pt idx="17">
                  <c:v>618.30001829999992</c:v>
                </c:pt>
                <c:pt idx="18">
                  <c:v>619.79998780000005</c:v>
                </c:pt>
                <c:pt idx="19">
                  <c:v>620.29998780000005</c:v>
                </c:pt>
                <c:pt idx="20">
                  <c:v>620.5</c:v>
                </c:pt>
                <c:pt idx="21">
                  <c:v>621.40002440000001</c:v>
                </c:pt>
                <c:pt idx="22">
                  <c:v>621.75</c:v>
                </c:pt>
                <c:pt idx="23">
                  <c:v>622.05001829999992</c:v>
                </c:pt>
                <c:pt idx="24">
                  <c:v>622.60000609999997</c:v>
                </c:pt>
                <c:pt idx="25">
                  <c:v>623.10000609999997</c:v>
                </c:pt>
                <c:pt idx="26">
                  <c:v>623.20001219999995</c:v>
                </c:pt>
                <c:pt idx="27">
                  <c:v>623.45001219999995</c:v>
                </c:pt>
                <c:pt idx="28">
                  <c:v>623.59997559999999</c:v>
                </c:pt>
                <c:pt idx="29">
                  <c:v>624.15002440000001</c:v>
                </c:pt>
                <c:pt idx="30">
                  <c:v>624.55001829999992</c:v>
                </c:pt>
                <c:pt idx="31">
                  <c:v>624.95001219999995</c:v>
                </c:pt>
                <c:pt idx="32">
                  <c:v>625.29998780000005</c:v>
                </c:pt>
                <c:pt idx="33">
                  <c:v>625.84997559999999</c:v>
                </c:pt>
                <c:pt idx="34">
                  <c:v>626.10000609999997</c:v>
                </c:pt>
                <c:pt idx="35">
                  <c:v>626.80001829999992</c:v>
                </c:pt>
                <c:pt idx="36">
                  <c:v>626.89999390000003</c:v>
                </c:pt>
                <c:pt idx="37">
                  <c:v>627.10000609999997</c:v>
                </c:pt>
                <c:pt idx="38">
                  <c:v>627.25</c:v>
                </c:pt>
                <c:pt idx="39">
                  <c:v>627.29998780000005</c:v>
                </c:pt>
                <c:pt idx="40">
                  <c:v>628.25</c:v>
                </c:pt>
                <c:pt idx="41">
                  <c:v>628.39999390000003</c:v>
                </c:pt>
                <c:pt idx="42">
                  <c:v>628.55001829999992</c:v>
                </c:pt>
                <c:pt idx="43">
                  <c:v>628.64999390000003</c:v>
                </c:pt>
                <c:pt idx="44">
                  <c:v>628.75</c:v>
                </c:pt>
                <c:pt idx="45">
                  <c:v>629.80001829999992</c:v>
                </c:pt>
                <c:pt idx="46">
                  <c:v>630.35000609999997</c:v>
                </c:pt>
                <c:pt idx="47">
                  <c:v>630.40002440000001</c:v>
                </c:pt>
                <c:pt idx="48">
                  <c:v>630.54998780000005</c:v>
                </c:pt>
                <c:pt idx="49">
                  <c:v>630.54998780000005</c:v>
                </c:pt>
                <c:pt idx="50">
                  <c:v>631.05001829999992</c:v>
                </c:pt>
                <c:pt idx="51">
                  <c:v>631.39999390000003</c:v>
                </c:pt>
                <c:pt idx="52">
                  <c:v>631.85000609999997</c:v>
                </c:pt>
                <c:pt idx="53">
                  <c:v>631.89999390000003</c:v>
                </c:pt>
                <c:pt idx="54">
                  <c:v>631.95001219999995</c:v>
                </c:pt>
                <c:pt idx="55">
                  <c:v>632</c:v>
                </c:pt>
                <c:pt idx="56">
                  <c:v>632.20001219999995</c:v>
                </c:pt>
                <c:pt idx="57">
                  <c:v>632.25</c:v>
                </c:pt>
                <c:pt idx="58">
                  <c:v>632.44998170000008</c:v>
                </c:pt>
                <c:pt idx="59">
                  <c:v>632.85000609999997</c:v>
                </c:pt>
                <c:pt idx="60">
                  <c:v>632.95001219999995</c:v>
                </c:pt>
                <c:pt idx="61">
                  <c:v>633.04998780000005</c:v>
                </c:pt>
                <c:pt idx="62">
                  <c:v>633.14999390000003</c:v>
                </c:pt>
                <c:pt idx="63">
                  <c:v>633.65002440000001</c:v>
                </c:pt>
                <c:pt idx="64">
                  <c:v>633.89999390000003</c:v>
                </c:pt>
                <c:pt idx="65">
                  <c:v>634</c:v>
                </c:pt>
                <c:pt idx="66">
                  <c:v>634.05001829999992</c:v>
                </c:pt>
                <c:pt idx="67">
                  <c:v>634.10000609999997</c:v>
                </c:pt>
                <c:pt idx="68">
                  <c:v>634.10000609999997</c:v>
                </c:pt>
                <c:pt idx="69">
                  <c:v>634.14999390000003</c:v>
                </c:pt>
                <c:pt idx="70">
                  <c:v>634.19998170000008</c:v>
                </c:pt>
                <c:pt idx="71">
                  <c:v>634.39999390000003</c:v>
                </c:pt>
                <c:pt idx="72">
                  <c:v>634.54998780000005</c:v>
                </c:pt>
                <c:pt idx="73">
                  <c:v>634.70001219999995</c:v>
                </c:pt>
                <c:pt idx="74">
                  <c:v>634.89999390000003</c:v>
                </c:pt>
                <c:pt idx="75">
                  <c:v>634.94998170000008</c:v>
                </c:pt>
                <c:pt idx="76">
                  <c:v>635.04998780000005</c:v>
                </c:pt>
                <c:pt idx="77">
                  <c:v>635.19998170000008</c:v>
                </c:pt>
                <c:pt idx="78">
                  <c:v>635.45001219999995</c:v>
                </c:pt>
                <c:pt idx="79">
                  <c:v>635.59997559999999</c:v>
                </c:pt>
                <c:pt idx="80">
                  <c:v>635.60000609999997</c:v>
                </c:pt>
                <c:pt idx="81">
                  <c:v>635.75</c:v>
                </c:pt>
                <c:pt idx="82">
                  <c:v>635.95001219999995</c:v>
                </c:pt>
                <c:pt idx="83">
                  <c:v>636.10000609999997</c:v>
                </c:pt>
                <c:pt idx="84">
                  <c:v>636.5</c:v>
                </c:pt>
                <c:pt idx="85">
                  <c:v>636.60000609999997</c:v>
                </c:pt>
                <c:pt idx="86">
                  <c:v>636.69998170000008</c:v>
                </c:pt>
                <c:pt idx="87">
                  <c:v>636.90002440000001</c:v>
                </c:pt>
                <c:pt idx="88">
                  <c:v>636.95001219999995</c:v>
                </c:pt>
                <c:pt idx="89">
                  <c:v>637</c:v>
                </c:pt>
                <c:pt idx="90">
                  <c:v>637.10000609999997</c:v>
                </c:pt>
                <c:pt idx="91">
                  <c:v>637.35000609999997</c:v>
                </c:pt>
                <c:pt idx="92">
                  <c:v>637.65002440000001</c:v>
                </c:pt>
                <c:pt idx="93">
                  <c:v>637.94998170000008</c:v>
                </c:pt>
                <c:pt idx="94">
                  <c:v>637.95001219999995</c:v>
                </c:pt>
                <c:pt idx="95">
                  <c:v>638</c:v>
                </c:pt>
                <c:pt idx="96">
                  <c:v>638.20001219999995</c:v>
                </c:pt>
                <c:pt idx="97">
                  <c:v>638.30001829999992</c:v>
                </c:pt>
                <c:pt idx="98">
                  <c:v>638.30001829999992</c:v>
                </c:pt>
                <c:pt idx="99">
                  <c:v>638.34997559999999</c:v>
                </c:pt>
                <c:pt idx="100">
                  <c:v>638.54998780000005</c:v>
                </c:pt>
                <c:pt idx="101">
                  <c:v>638.70001219999995</c:v>
                </c:pt>
                <c:pt idx="102">
                  <c:v>639.25</c:v>
                </c:pt>
                <c:pt idx="103">
                  <c:v>639.30001829999992</c:v>
                </c:pt>
                <c:pt idx="104">
                  <c:v>639.35000609999997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639.79998780000005</c:v>
                </c:pt>
                <c:pt idx="108">
                  <c:v>639.85000609999997</c:v>
                </c:pt>
                <c:pt idx="109">
                  <c:v>639.89999390000003</c:v>
                </c:pt>
                <c:pt idx="110">
                  <c:v>640.10000609999997</c:v>
                </c:pt>
                <c:pt idx="111">
                  <c:v>640.15002440000001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640.90002440000001</c:v>
                </c:pt>
                <c:pt idx="115">
                  <c:v>641.10000609999997</c:v>
                </c:pt>
                <c:pt idx="116">
                  <c:v>641.44998170000008</c:v>
                </c:pt>
                <c:pt idx="117">
                  <c:v>641.44998170000008</c:v>
                </c:pt>
                <c:pt idx="118">
                  <c:v>641.54998780000005</c:v>
                </c:pt>
                <c:pt idx="119">
                  <c:v>641.80001829999992</c:v>
                </c:pt>
                <c:pt idx="120">
                  <c:v>642.19998170000008</c:v>
                </c:pt>
                <c:pt idx="121">
                  <c:v>642.20001219999995</c:v>
                </c:pt>
                <c:pt idx="122">
                  <c:v>642.39999390000003</c:v>
                </c:pt>
                <c:pt idx="123">
                  <c:v>642.75</c:v>
                </c:pt>
                <c:pt idx="124">
                  <c:v>643.04998780000005</c:v>
                </c:pt>
                <c:pt idx="125">
                  <c:v>643.19998170000008</c:v>
                </c:pt>
                <c:pt idx="126">
                  <c:v>643.25</c:v>
                </c:pt>
                <c:pt idx="127">
                  <c:v>643.40002440000001</c:v>
                </c:pt>
                <c:pt idx="128">
                  <c:v>643.39999390000003</c:v>
                </c:pt>
                <c:pt idx="129">
                  <c:v>643.5</c:v>
                </c:pt>
                <c:pt idx="130">
                  <c:v>643.5</c:v>
                </c:pt>
                <c:pt idx="131">
                  <c:v>643.69998170000008</c:v>
                </c:pt>
                <c:pt idx="132">
                  <c:v>643.70001219999995</c:v>
                </c:pt>
                <c:pt idx="133">
                  <c:v>644.19998170000008</c:v>
                </c:pt>
                <c:pt idx="134">
                  <c:v>644.20001219999995</c:v>
                </c:pt>
                <c:pt idx="135">
                  <c:v>644.39999390000003</c:v>
                </c:pt>
                <c:pt idx="136">
                  <c:v>644.45001219999995</c:v>
                </c:pt>
                <c:pt idx="137">
                  <c:v>644.45001219999995</c:v>
                </c:pt>
                <c:pt idx="138">
                  <c:v>644.5</c:v>
                </c:pt>
                <c:pt idx="139">
                  <c:v>644.54998780000005</c:v>
                </c:pt>
                <c:pt idx="140">
                  <c:v>644.69998170000008</c:v>
                </c:pt>
                <c:pt idx="141">
                  <c:v>644.95001219999995</c:v>
                </c:pt>
                <c:pt idx="142">
                  <c:v>645.10000609999997</c:v>
                </c:pt>
                <c:pt idx="143">
                  <c:v>645.25</c:v>
                </c:pt>
                <c:pt idx="144">
                  <c:v>645.54998780000005</c:v>
                </c:pt>
                <c:pt idx="145">
                  <c:v>645.55001829999992</c:v>
                </c:pt>
                <c:pt idx="146">
                  <c:v>645.60000609999997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646.20001219999995</c:v>
                </c:pt>
                <c:pt idx="151">
                  <c:v>646.35000609999997</c:v>
                </c:pt>
                <c:pt idx="152">
                  <c:v>646.39999390000003</c:v>
                </c:pt>
                <c:pt idx="153">
                  <c:v>646.5</c:v>
                </c:pt>
                <c:pt idx="154">
                  <c:v>646.54998780000005</c:v>
                </c:pt>
                <c:pt idx="155">
                  <c:v>646.70001219999995</c:v>
                </c:pt>
                <c:pt idx="156">
                  <c:v>646.89999390000003</c:v>
                </c:pt>
                <c:pt idx="157">
                  <c:v>646.94998170000008</c:v>
                </c:pt>
                <c:pt idx="158">
                  <c:v>647.04998780000005</c:v>
                </c:pt>
                <c:pt idx="159">
                  <c:v>647.25</c:v>
                </c:pt>
                <c:pt idx="160">
                  <c:v>647.29998780000005</c:v>
                </c:pt>
                <c:pt idx="161">
                  <c:v>647.60000609999997</c:v>
                </c:pt>
                <c:pt idx="162">
                  <c:v>647.59997559999999</c:v>
                </c:pt>
                <c:pt idx="163">
                  <c:v>648</c:v>
                </c:pt>
                <c:pt idx="164">
                  <c:v>648.20001219999995</c:v>
                </c:pt>
                <c:pt idx="165">
                  <c:v>648.25</c:v>
                </c:pt>
                <c:pt idx="166">
                  <c:v>648.34997559999999</c:v>
                </c:pt>
                <c:pt idx="167">
                  <c:v>648.70001219999995</c:v>
                </c:pt>
                <c:pt idx="168">
                  <c:v>648.94998170000008</c:v>
                </c:pt>
                <c:pt idx="169">
                  <c:v>649.14999390000003</c:v>
                </c:pt>
                <c:pt idx="170">
                  <c:v>649.30001829999992</c:v>
                </c:pt>
                <c:pt idx="171">
                  <c:v>649.5</c:v>
                </c:pt>
                <c:pt idx="172">
                  <c:v>649.69998170000008</c:v>
                </c:pt>
                <c:pt idx="173">
                  <c:v>649.84997559999999</c:v>
                </c:pt>
                <c:pt idx="174">
                  <c:v>650.44998170000008</c:v>
                </c:pt>
                <c:pt idx="175">
                  <c:v>650.54998780000005</c:v>
                </c:pt>
                <c:pt idx="176">
                  <c:v>650.60000609999997</c:v>
                </c:pt>
                <c:pt idx="177">
                  <c:v>650.64999390000003</c:v>
                </c:pt>
                <c:pt idx="178">
                  <c:v>650.89999390000003</c:v>
                </c:pt>
                <c:pt idx="179">
                  <c:v>650.89999390000003</c:v>
                </c:pt>
                <c:pt idx="180">
                  <c:v>651.14999390000003</c:v>
                </c:pt>
                <c:pt idx="181">
                  <c:v>651.20001219999995</c:v>
                </c:pt>
                <c:pt idx="182">
                  <c:v>651.35000609999997</c:v>
                </c:pt>
                <c:pt idx="183">
                  <c:v>651.39999390000003</c:v>
                </c:pt>
                <c:pt idx="184">
                  <c:v>651.45001219999995</c:v>
                </c:pt>
                <c:pt idx="185">
                  <c:v>651.80001829999992</c:v>
                </c:pt>
                <c:pt idx="186">
                  <c:v>651.85000609999997</c:v>
                </c:pt>
                <c:pt idx="187">
                  <c:v>651.89999390000003</c:v>
                </c:pt>
                <c:pt idx="188">
                  <c:v>652</c:v>
                </c:pt>
                <c:pt idx="189">
                  <c:v>652.10000609999997</c:v>
                </c:pt>
                <c:pt idx="190">
                  <c:v>652.09997559999999</c:v>
                </c:pt>
                <c:pt idx="191">
                  <c:v>652.29998780000005</c:v>
                </c:pt>
                <c:pt idx="192">
                  <c:v>652.30001829999992</c:v>
                </c:pt>
                <c:pt idx="193">
                  <c:v>652.35000609999997</c:v>
                </c:pt>
                <c:pt idx="194">
                  <c:v>652.39999390000003</c:v>
                </c:pt>
                <c:pt idx="195">
                  <c:v>652.39999390000003</c:v>
                </c:pt>
                <c:pt idx="196">
                  <c:v>652.5</c:v>
                </c:pt>
                <c:pt idx="197">
                  <c:v>652.85000609999997</c:v>
                </c:pt>
                <c:pt idx="198">
                  <c:v>653.09997559999999</c:v>
                </c:pt>
                <c:pt idx="199">
                  <c:v>653.39999390000003</c:v>
                </c:pt>
                <c:pt idx="200">
                  <c:v>653.5</c:v>
                </c:pt>
                <c:pt idx="201">
                  <c:v>653.54998780000005</c:v>
                </c:pt>
                <c:pt idx="202">
                  <c:v>653.55001829999992</c:v>
                </c:pt>
                <c:pt idx="203">
                  <c:v>653.69998170000008</c:v>
                </c:pt>
                <c:pt idx="204">
                  <c:v>653.79998780000005</c:v>
                </c:pt>
                <c:pt idx="205">
                  <c:v>653.85000609999997</c:v>
                </c:pt>
                <c:pt idx="206">
                  <c:v>653.94998170000008</c:v>
                </c:pt>
                <c:pt idx="207">
                  <c:v>654.10000609999997</c:v>
                </c:pt>
                <c:pt idx="208">
                  <c:v>654.19998170000008</c:v>
                </c:pt>
                <c:pt idx="209">
                  <c:v>654.19998170000008</c:v>
                </c:pt>
                <c:pt idx="210">
                  <c:v>654.29998780000005</c:v>
                </c:pt>
                <c:pt idx="211">
                  <c:v>654.60000609999997</c:v>
                </c:pt>
                <c:pt idx="212">
                  <c:v>654.85000609999997</c:v>
                </c:pt>
                <c:pt idx="213">
                  <c:v>654.85000609999997</c:v>
                </c:pt>
                <c:pt idx="214">
                  <c:v>654.89999390000003</c:v>
                </c:pt>
                <c:pt idx="215">
                  <c:v>655.04998780000005</c:v>
                </c:pt>
                <c:pt idx="216">
                  <c:v>655.05001829999992</c:v>
                </c:pt>
                <c:pt idx="217">
                  <c:v>655.05001829999992</c:v>
                </c:pt>
                <c:pt idx="218">
                  <c:v>655.19998170000008</c:v>
                </c:pt>
                <c:pt idx="219">
                  <c:v>655.30001829999992</c:v>
                </c:pt>
                <c:pt idx="220">
                  <c:v>655.35000609999997</c:v>
                </c:pt>
                <c:pt idx="221">
                  <c:v>655.34997559999999</c:v>
                </c:pt>
                <c:pt idx="222">
                  <c:v>655.39999390000003</c:v>
                </c:pt>
                <c:pt idx="223">
                  <c:v>655.54998780000005</c:v>
                </c:pt>
                <c:pt idx="224">
                  <c:v>655.69998170000008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661.34997559999999</c:v>
                </c:pt>
                <c:pt idx="262">
                  <c:v>661.45001219999995</c:v>
                </c:pt>
                <c:pt idx="263">
                  <c:v>661.59997559999999</c:v>
                </c:pt>
                <c:pt idx="264">
                  <c:v>661.60000609999997</c:v>
                </c:pt>
                <c:pt idx="265">
                  <c:v>661.84997559999999</c:v>
                </c:pt>
                <c:pt idx="266">
                  <c:v>661.85000609999997</c:v>
                </c:pt>
                <c:pt idx="267">
                  <c:v>661.85000609999997</c:v>
                </c:pt>
                <c:pt idx="268">
                  <c:v>661.89999390000003</c:v>
                </c:pt>
                <c:pt idx="269">
                  <c:v>661.89999390000003</c:v>
                </c:pt>
                <c:pt idx="270">
                  <c:v>661.95001219999995</c:v>
                </c:pt>
                <c:pt idx="271">
                  <c:v>662.39999390000003</c:v>
                </c:pt>
                <c:pt idx="272">
                  <c:v>662.40002440000001</c:v>
                </c:pt>
                <c:pt idx="273">
                  <c:v>662.45001219999995</c:v>
                </c:pt>
                <c:pt idx="274">
                  <c:v>662.5</c:v>
                </c:pt>
                <c:pt idx="275">
                  <c:v>662.55001829999992</c:v>
                </c:pt>
                <c:pt idx="276">
                  <c:v>662.55001829999992</c:v>
                </c:pt>
                <c:pt idx="277">
                  <c:v>662.64999390000003</c:v>
                </c:pt>
                <c:pt idx="278">
                  <c:v>662.70001219999995</c:v>
                </c:pt>
                <c:pt idx="279">
                  <c:v>662.75</c:v>
                </c:pt>
                <c:pt idx="280">
                  <c:v>662.89999390000003</c:v>
                </c:pt>
                <c:pt idx="281">
                  <c:v>663.35000609999997</c:v>
                </c:pt>
                <c:pt idx="282">
                  <c:v>663.44998170000008</c:v>
                </c:pt>
                <c:pt idx="283">
                  <c:v>663.5</c:v>
                </c:pt>
                <c:pt idx="284">
                  <c:v>663.85000609999997</c:v>
                </c:pt>
                <c:pt idx="285">
                  <c:v>663.85000609999997</c:v>
                </c:pt>
                <c:pt idx="286">
                  <c:v>663.89999390000003</c:v>
                </c:pt>
                <c:pt idx="287">
                  <c:v>664</c:v>
                </c:pt>
                <c:pt idx="288">
                  <c:v>664</c:v>
                </c:pt>
                <c:pt idx="289">
                  <c:v>664.14999390000003</c:v>
                </c:pt>
                <c:pt idx="290">
                  <c:v>664.14999390000003</c:v>
                </c:pt>
                <c:pt idx="291">
                  <c:v>664.29998780000005</c:v>
                </c:pt>
                <c:pt idx="292">
                  <c:v>664.40002440000001</c:v>
                </c:pt>
                <c:pt idx="293">
                  <c:v>664.44998170000008</c:v>
                </c:pt>
                <c:pt idx="294">
                  <c:v>664.70001219999995</c:v>
                </c:pt>
                <c:pt idx="295">
                  <c:v>664.75</c:v>
                </c:pt>
                <c:pt idx="296">
                  <c:v>664.94998170000008</c:v>
                </c:pt>
                <c:pt idx="297">
                  <c:v>664.95001219999995</c:v>
                </c:pt>
                <c:pt idx="298">
                  <c:v>665.10000609999997</c:v>
                </c:pt>
                <c:pt idx="299">
                  <c:v>665.20001219999995</c:v>
                </c:pt>
                <c:pt idx="300">
                  <c:v>665.35000609999997</c:v>
                </c:pt>
                <c:pt idx="301">
                  <c:v>665.65002440000001</c:v>
                </c:pt>
                <c:pt idx="302">
                  <c:v>665.89999390000003</c:v>
                </c:pt>
                <c:pt idx="303">
                  <c:v>665.95001219999995</c:v>
                </c:pt>
                <c:pt idx="304">
                  <c:v>666</c:v>
                </c:pt>
                <c:pt idx="305">
                  <c:v>666.05001829999992</c:v>
                </c:pt>
                <c:pt idx="306">
                  <c:v>666.10000609999997</c:v>
                </c:pt>
                <c:pt idx="307">
                  <c:v>666.15002440000001</c:v>
                </c:pt>
                <c:pt idx="308">
                  <c:v>666.14999390000003</c:v>
                </c:pt>
                <c:pt idx="309">
                  <c:v>666.44998170000008</c:v>
                </c:pt>
                <c:pt idx="310">
                  <c:v>666.55001829999992</c:v>
                </c:pt>
                <c:pt idx="311">
                  <c:v>666.60000609999997</c:v>
                </c:pt>
                <c:pt idx="312">
                  <c:v>666.64999390000003</c:v>
                </c:pt>
                <c:pt idx="313">
                  <c:v>666.64999390000003</c:v>
                </c:pt>
                <c:pt idx="314">
                  <c:v>666.69998170000008</c:v>
                </c:pt>
                <c:pt idx="315">
                  <c:v>666.85000609999997</c:v>
                </c:pt>
                <c:pt idx="316">
                  <c:v>666.85000609999997</c:v>
                </c:pt>
                <c:pt idx="317">
                  <c:v>667.14999390000003</c:v>
                </c:pt>
                <c:pt idx="318">
                  <c:v>667.19998170000008</c:v>
                </c:pt>
                <c:pt idx="319">
                  <c:v>667.45001219999995</c:v>
                </c:pt>
                <c:pt idx="320">
                  <c:v>667.45001219999995</c:v>
                </c:pt>
                <c:pt idx="321">
                  <c:v>667.60000609999997</c:v>
                </c:pt>
                <c:pt idx="322">
                  <c:v>668</c:v>
                </c:pt>
                <c:pt idx="323">
                  <c:v>668.10000609999997</c:v>
                </c:pt>
                <c:pt idx="324">
                  <c:v>668.39999390000003</c:v>
                </c:pt>
                <c:pt idx="325">
                  <c:v>668.60000609999997</c:v>
                </c:pt>
                <c:pt idx="326">
                  <c:v>668.64999390000003</c:v>
                </c:pt>
                <c:pt idx="327">
                  <c:v>668.79998780000005</c:v>
                </c:pt>
                <c:pt idx="328">
                  <c:v>668.89999390000003</c:v>
                </c:pt>
                <c:pt idx="329">
                  <c:v>668.95001219999995</c:v>
                </c:pt>
                <c:pt idx="330">
                  <c:v>669.09997559999999</c:v>
                </c:pt>
                <c:pt idx="331">
                  <c:v>669.30001829999992</c:v>
                </c:pt>
                <c:pt idx="332">
                  <c:v>669.30001829999992</c:v>
                </c:pt>
                <c:pt idx="333">
                  <c:v>669.35000609999997</c:v>
                </c:pt>
                <c:pt idx="334">
                  <c:v>669.34997559999999</c:v>
                </c:pt>
                <c:pt idx="335">
                  <c:v>669.79998780000005</c:v>
                </c:pt>
                <c:pt idx="336">
                  <c:v>669.85000609999997</c:v>
                </c:pt>
                <c:pt idx="337">
                  <c:v>669.95001219999995</c:v>
                </c:pt>
                <c:pt idx="338">
                  <c:v>670</c:v>
                </c:pt>
                <c:pt idx="339">
                  <c:v>670.69998170000008</c:v>
                </c:pt>
                <c:pt idx="340">
                  <c:v>671.25</c:v>
                </c:pt>
                <c:pt idx="341">
                  <c:v>671.29998780000005</c:v>
                </c:pt>
                <c:pt idx="342">
                  <c:v>671.60000609999997</c:v>
                </c:pt>
                <c:pt idx="343">
                  <c:v>671.60000609999997</c:v>
                </c:pt>
                <c:pt idx="344">
                  <c:v>671.64999390000003</c:v>
                </c:pt>
                <c:pt idx="345">
                  <c:v>671.69998170000008</c:v>
                </c:pt>
                <c:pt idx="346">
                  <c:v>671.75</c:v>
                </c:pt>
                <c:pt idx="347">
                  <c:v>671.89999390000003</c:v>
                </c:pt>
                <c:pt idx="348">
                  <c:v>671.89999390000003</c:v>
                </c:pt>
                <c:pt idx="349">
                  <c:v>671.94998170000008</c:v>
                </c:pt>
                <c:pt idx="350">
                  <c:v>672.04998780000005</c:v>
                </c:pt>
                <c:pt idx="351">
                  <c:v>672.05001829999992</c:v>
                </c:pt>
                <c:pt idx="352">
                  <c:v>672.29998780000005</c:v>
                </c:pt>
                <c:pt idx="353">
                  <c:v>672.34997559999999</c:v>
                </c:pt>
                <c:pt idx="354">
                  <c:v>672.45001219999995</c:v>
                </c:pt>
                <c:pt idx="355">
                  <c:v>672.55001829999992</c:v>
                </c:pt>
                <c:pt idx="356">
                  <c:v>672.69998170000008</c:v>
                </c:pt>
                <c:pt idx="357">
                  <c:v>673.04998780000005</c:v>
                </c:pt>
                <c:pt idx="358">
                  <c:v>673.25</c:v>
                </c:pt>
                <c:pt idx="359">
                  <c:v>673.29998780000005</c:v>
                </c:pt>
                <c:pt idx="360">
                  <c:v>673.54998780000005</c:v>
                </c:pt>
                <c:pt idx="361">
                  <c:v>673.54998780000005</c:v>
                </c:pt>
                <c:pt idx="362">
                  <c:v>673.89999390000003</c:v>
                </c:pt>
                <c:pt idx="363">
                  <c:v>674.25</c:v>
                </c:pt>
                <c:pt idx="364">
                  <c:v>675.39999390000003</c:v>
                </c:pt>
                <c:pt idx="365">
                  <c:v>675.70001219999995</c:v>
                </c:pt>
                <c:pt idx="366">
                  <c:v>676.14999390000003</c:v>
                </c:pt>
                <c:pt idx="367">
                  <c:v>676.54998780000005</c:v>
                </c:pt>
                <c:pt idx="368">
                  <c:v>676.60000609999997</c:v>
                </c:pt>
                <c:pt idx="369">
                  <c:v>676.85000609999997</c:v>
                </c:pt>
                <c:pt idx="370">
                  <c:v>676.94998170000008</c:v>
                </c:pt>
                <c:pt idx="371">
                  <c:v>677.25</c:v>
                </c:pt>
                <c:pt idx="372">
                  <c:v>677.95001219999995</c:v>
                </c:pt>
                <c:pt idx="373">
                  <c:v>678.05001829999992</c:v>
                </c:pt>
                <c:pt idx="374">
                  <c:v>678.39999390000003</c:v>
                </c:pt>
                <c:pt idx="375">
                  <c:v>678.79998780000005</c:v>
                </c:pt>
                <c:pt idx="376">
                  <c:v>679.39999390000003</c:v>
                </c:pt>
                <c:pt idx="377">
                  <c:v>679.5</c:v>
                </c:pt>
                <c:pt idx="378">
                  <c:v>679.64999390000003</c:v>
                </c:pt>
                <c:pt idx="379">
                  <c:v>679.75</c:v>
                </c:pt>
                <c:pt idx="380">
                  <c:v>679.80001829999992</c:v>
                </c:pt>
                <c:pt idx="381">
                  <c:v>680.05001829999992</c:v>
                </c:pt>
                <c:pt idx="382">
                  <c:v>680.45001219999995</c:v>
                </c:pt>
                <c:pt idx="383">
                  <c:v>681.29998780000005</c:v>
                </c:pt>
                <c:pt idx="384">
                  <c:v>681.29998780000005</c:v>
                </c:pt>
                <c:pt idx="385">
                  <c:v>681.60000609999997</c:v>
                </c:pt>
                <c:pt idx="386">
                  <c:v>681.89999390000003</c:v>
                </c:pt>
                <c:pt idx="387">
                  <c:v>682.14999390000003</c:v>
                </c:pt>
                <c:pt idx="388">
                  <c:v>682.45001219999995</c:v>
                </c:pt>
                <c:pt idx="389">
                  <c:v>682.54998780000005</c:v>
                </c:pt>
                <c:pt idx="390">
                  <c:v>682.64999390000003</c:v>
                </c:pt>
                <c:pt idx="391">
                  <c:v>683.35000609999997</c:v>
                </c:pt>
                <c:pt idx="392">
                  <c:v>683.39999390000003</c:v>
                </c:pt>
                <c:pt idx="393">
                  <c:v>684.30001829999992</c:v>
                </c:pt>
                <c:pt idx="394">
                  <c:v>684.35000609999997</c:v>
                </c:pt>
                <c:pt idx="395">
                  <c:v>684.80001829999992</c:v>
                </c:pt>
                <c:pt idx="396">
                  <c:v>684.95001219999995</c:v>
                </c:pt>
                <c:pt idx="397">
                  <c:v>686.05001829999992</c:v>
                </c:pt>
                <c:pt idx="398">
                  <c:v>686.69998170000008</c:v>
                </c:pt>
                <c:pt idx="399">
                  <c:v>687.54998780000005</c:v>
                </c:pt>
                <c:pt idx="400">
                  <c:v>689.09997559999999</c:v>
                </c:pt>
                <c:pt idx="401">
                  <c:v>691.04998780000005</c:v>
                </c:pt>
                <c:pt idx="402">
                  <c:v>691.35000609999997</c:v>
                </c:pt>
                <c:pt idx="403">
                  <c:v>691.89999390000003</c:v>
                </c:pt>
                <c:pt idx="404">
                  <c:v>693.95001219999995</c:v>
                </c:pt>
                <c:pt idx="405">
                  <c:v>694.25</c:v>
                </c:pt>
                <c:pt idx="406">
                  <c:v>694.80001829999992</c:v>
                </c:pt>
                <c:pt idx="407">
                  <c:v>695.19998170000008</c:v>
                </c:pt>
                <c:pt idx="408">
                  <c:v>695.29998780000005</c:v>
                </c:pt>
                <c:pt idx="409">
                  <c:v>696.55001829999992</c:v>
                </c:pt>
                <c:pt idx="410">
                  <c:v>698.19998170000008</c:v>
                </c:pt>
                <c:pt idx="411">
                  <c:v>698.25</c:v>
                </c:pt>
                <c:pt idx="412">
                  <c:v>698.44998170000008</c:v>
                </c:pt>
                <c:pt idx="413">
                  <c:v>699.10000609999997</c:v>
                </c:pt>
                <c:pt idx="414">
                  <c:v>700.30001829999992</c:v>
                </c:pt>
                <c:pt idx="415">
                  <c:v>704.30001829999992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672.20001219999995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D-4C4C-B0D1-79763B58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501056"/>
        <c:axId val="2020503552"/>
      </c:scatterChart>
      <c:valAx>
        <c:axId val="20205010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03552"/>
        <c:crosses val="autoZero"/>
        <c:crossBetween val="midCat"/>
      </c:valAx>
      <c:valAx>
        <c:axId val="20205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'Reg Output - All Options'!$C$25:$C$444</c:f>
              <c:numCache>
                <c:formatCode>General</c:formatCode>
                <c:ptCount val="420"/>
                <c:pt idx="0">
                  <c:v>32.652598414015301</c:v>
                </c:pt>
                <c:pt idx="1">
                  <c:v>11.339168062393696</c:v>
                </c:pt>
                <c:pt idx="2">
                  <c:v>-12.706856904911433</c:v>
                </c:pt>
                <c:pt idx="3">
                  <c:v>-11.661981503464403</c:v>
                </c:pt>
                <c:pt idx="4">
                  <c:v>-15.515896085417467</c:v>
                </c:pt>
                <c:pt idx="5">
                  <c:v>-44.580788699559662</c:v>
                </c:pt>
                <c:pt idx="6">
                  <c:v>-47.726690544049234</c:v>
                </c:pt>
                <c:pt idx="7">
                  <c:v>-42.298369782688496</c:v>
                </c:pt>
                <c:pt idx="8">
                  <c:v>-40.956776375680079</c:v>
                </c:pt>
                <c:pt idx="9">
                  <c:v>-38.850249959886924</c:v>
                </c:pt>
                <c:pt idx="10">
                  <c:v>-34.764166870301324</c:v>
                </c:pt>
                <c:pt idx="11">
                  <c:v>-34.756990532458531</c:v>
                </c:pt>
                <c:pt idx="12">
                  <c:v>-35.668913788882719</c:v>
                </c:pt>
                <c:pt idx="13">
                  <c:v>-37.01806593785841</c:v>
                </c:pt>
                <c:pt idx="14">
                  <c:v>-41.383062551721537</c:v>
                </c:pt>
                <c:pt idx="15">
                  <c:v>-35.412357254714152</c:v>
                </c:pt>
                <c:pt idx="16">
                  <c:v>-42.176644889465933</c:v>
                </c:pt>
                <c:pt idx="17">
                  <c:v>-42.993745607024039</c:v>
                </c:pt>
                <c:pt idx="18">
                  <c:v>-27.372145494302686</c:v>
                </c:pt>
                <c:pt idx="19">
                  <c:v>-33.239448286057609</c:v>
                </c:pt>
                <c:pt idx="20">
                  <c:v>-36.63646670861965</c:v>
                </c:pt>
                <c:pt idx="21">
                  <c:v>-25.965835989789298</c:v>
                </c:pt>
                <c:pt idx="22">
                  <c:v>-32.844611654793653</c:v>
                </c:pt>
                <c:pt idx="23">
                  <c:v>-19.767737566055871</c:v>
                </c:pt>
                <c:pt idx="24">
                  <c:v>-29.196909962451855</c:v>
                </c:pt>
                <c:pt idx="25">
                  <c:v>-33.240762865269176</c:v>
                </c:pt>
                <c:pt idx="26">
                  <c:v>-23.649513348619848</c:v>
                </c:pt>
                <c:pt idx="27">
                  <c:v>-31.558633576963302</c:v>
                </c:pt>
                <c:pt idx="28">
                  <c:v>-31.446666979314273</c:v>
                </c:pt>
                <c:pt idx="29">
                  <c:v>-27.943230360213306</c:v>
                </c:pt>
                <c:pt idx="30">
                  <c:v>-27.403004028198779</c:v>
                </c:pt>
                <c:pt idx="31">
                  <c:v>-25.94126579137901</c:v>
                </c:pt>
                <c:pt idx="32">
                  <c:v>-24.535436418814584</c:v>
                </c:pt>
                <c:pt idx="33">
                  <c:v>-27.705672455060721</c:v>
                </c:pt>
                <c:pt idx="34">
                  <c:v>-24.514533383138314</c:v>
                </c:pt>
                <c:pt idx="35">
                  <c:v>-22.284116943518711</c:v>
                </c:pt>
                <c:pt idx="36">
                  <c:v>-30.244879888075047</c:v>
                </c:pt>
                <c:pt idx="37">
                  <c:v>-34.834913934089741</c:v>
                </c:pt>
                <c:pt idx="38">
                  <c:v>-27.959486017961467</c:v>
                </c:pt>
                <c:pt idx="39">
                  <c:v>-25.404454282982783</c:v>
                </c:pt>
                <c:pt idx="40">
                  <c:v>-18.278968143398174</c:v>
                </c:pt>
                <c:pt idx="41">
                  <c:v>-23.923544510825423</c:v>
                </c:pt>
                <c:pt idx="42">
                  <c:v>-25.195203982784278</c:v>
                </c:pt>
                <c:pt idx="43">
                  <c:v>-17.379497076612665</c:v>
                </c:pt>
                <c:pt idx="44">
                  <c:v>-26.257958052033814</c:v>
                </c:pt>
                <c:pt idx="45">
                  <c:v>-16.009099783225224</c:v>
                </c:pt>
                <c:pt idx="46">
                  <c:v>-20.277716214047928</c:v>
                </c:pt>
                <c:pt idx="47">
                  <c:v>-20.949237027466324</c:v>
                </c:pt>
                <c:pt idx="48">
                  <c:v>-25.026722137513843</c:v>
                </c:pt>
                <c:pt idx="49">
                  <c:v>-18.410979985995482</c:v>
                </c:pt>
                <c:pt idx="50">
                  <c:v>-22.055966449452171</c:v>
                </c:pt>
                <c:pt idx="51">
                  <c:v>-18.570632902154557</c:v>
                </c:pt>
                <c:pt idx="52">
                  <c:v>-21.336794358278553</c:v>
                </c:pt>
                <c:pt idx="53">
                  <c:v>-20.581648781134504</c:v>
                </c:pt>
                <c:pt idx="54">
                  <c:v>-15.809264226216328</c:v>
                </c:pt>
                <c:pt idx="55">
                  <c:v>-14.736199093686878</c:v>
                </c:pt>
                <c:pt idx="56">
                  <c:v>-20.001498861365462</c:v>
                </c:pt>
                <c:pt idx="57">
                  <c:v>-21.086787080658269</c:v>
                </c:pt>
                <c:pt idx="58">
                  <c:v>-15.742234047656098</c:v>
                </c:pt>
                <c:pt idx="59">
                  <c:v>-16.920333070450738</c:v>
                </c:pt>
                <c:pt idx="60">
                  <c:v>-21.578267550016221</c:v>
                </c:pt>
                <c:pt idx="61">
                  <c:v>-25.598705714476637</c:v>
                </c:pt>
                <c:pt idx="62">
                  <c:v>-15.746725748192034</c:v>
                </c:pt>
                <c:pt idx="63">
                  <c:v>-15.620967049389606</c:v>
                </c:pt>
                <c:pt idx="64">
                  <c:v>-21.397427574830886</c:v>
                </c:pt>
                <c:pt idx="65">
                  <c:v>-23.644490253865115</c:v>
                </c:pt>
                <c:pt idx="66">
                  <c:v>-17.730969945049196</c:v>
                </c:pt>
                <c:pt idx="67">
                  <c:v>-13.255457455547571</c:v>
                </c:pt>
                <c:pt idx="68">
                  <c:v>-15.163906007247647</c:v>
                </c:pt>
                <c:pt idx="69">
                  <c:v>-22.417437526724598</c:v>
                </c:pt>
                <c:pt idx="70">
                  <c:v>-15.613464919152761</c:v>
                </c:pt>
                <c:pt idx="71">
                  <c:v>-16.30842034591285</c:v>
                </c:pt>
                <c:pt idx="72">
                  <c:v>-26.462152748422341</c:v>
                </c:pt>
                <c:pt idx="73">
                  <c:v>-16.027800387232901</c:v>
                </c:pt>
                <c:pt idx="74">
                  <c:v>-18.934205258841189</c:v>
                </c:pt>
                <c:pt idx="75">
                  <c:v>-20.703707908108072</c:v>
                </c:pt>
                <c:pt idx="76">
                  <c:v>-23.604067985086658</c:v>
                </c:pt>
                <c:pt idx="77">
                  <c:v>-23.254994012478164</c:v>
                </c:pt>
                <c:pt idx="78">
                  <c:v>-28.664049122168194</c:v>
                </c:pt>
                <c:pt idx="79">
                  <c:v>-31.415659719881432</c:v>
                </c:pt>
                <c:pt idx="80">
                  <c:v>-16.377710291784638</c:v>
                </c:pt>
                <c:pt idx="81">
                  <c:v>-25.995429487300271</c:v>
                </c:pt>
                <c:pt idx="82">
                  <c:v>-14.815237128626222</c:v>
                </c:pt>
                <c:pt idx="83">
                  <c:v>-22.963630245187005</c:v>
                </c:pt>
                <c:pt idx="84">
                  <c:v>-21.654494243306999</c:v>
                </c:pt>
                <c:pt idx="85">
                  <c:v>-18.317237203577065</c:v>
                </c:pt>
                <c:pt idx="86">
                  <c:v>-14.602514432265025</c:v>
                </c:pt>
                <c:pt idx="87">
                  <c:v>-13.503015569344711</c:v>
                </c:pt>
                <c:pt idx="88">
                  <c:v>-15.940846030768853</c:v>
                </c:pt>
                <c:pt idx="89">
                  <c:v>-5.0517361752699799</c:v>
                </c:pt>
                <c:pt idx="90">
                  <c:v>-20.499030376371024</c:v>
                </c:pt>
                <c:pt idx="91">
                  <c:v>-15.986780373518968</c:v>
                </c:pt>
                <c:pt idx="92">
                  <c:v>-18.583238964789075</c:v>
                </c:pt>
                <c:pt idx="93">
                  <c:v>-19.376469020374657</c:v>
                </c:pt>
                <c:pt idx="94">
                  <c:v>-17.683524428980604</c:v>
                </c:pt>
                <c:pt idx="95">
                  <c:v>-15.592942755750187</c:v>
                </c:pt>
                <c:pt idx="96">
                  <c:v>-16.552655119019732</c:v>
                </c:pt>
                <c:pt idx="97">
                  <c:v>-13.98216304704215</c:v>
                </c:pt>
                <c:pt idx="98">
                  <c:v>-9.8124203047652827</c:v>
                </c:pt>
                <c:pt idx="99">
                  <c:v>-13.380140543499579</c:v>
                </c:pt>
                <c:pt idx="100">
                  <c:v>-16.929698408151467</c:v>
                </c:pt>
                <c:pt idx="101">
                  <c:v>-14.106786614211387</c:v>
                </c:pt>
                <c:pt idx="102">
                  <c:v>-14.793246689946272</c:v>
                </c:pt>
                <c:pt idx="103">
                  <c:v>-13.210249495114226</c:v>
                </c:pt>
                <c:pt idx="104">
                  <c:v>-14.54710308854203</c:v>
                </c:pt>
                <c:pt idx="105">
                  <c:v>-15.250798846987209</c:v>
                </c:pt>
                <c:pt idx="106">
                  <c:v>-6.9217459383456799</c:v>
                </c:pt>
                <c:pt idx="107">
                  <c:v>-14.965332039718305</c:v>
                </c:pt>
                <c:pt idx="108">
                  <c:v>-15.412863101814878</c:v>
                </c:pt>
                <c:pt idx="109">
                  <c:v>-10.473041990140359</c:v>
                </c:pt>
                <c:pt idx="110">
                  <c:v>-17.104311333492888</c:v>
                </c:pt>
                <c:pt idx="111">
                  <c:v>-10.726264811233932</c:v>
                </c:pt>
                <c:pt idx="112">
                  <c:v>-15.592600301101129</c:v>
                </c:pt>
                <c:pt idx="113">
                  <c:v>-13.438025505242877</c:v>
                </c:pt>
                <c:pt idx="114">
                  <c:v>-13.37110897676132</c:v>
                </c:pt>
                <c:pt idx="115">
                  <c:v>-10.249079700597918</c:v>
                </c:pt>
                <c:pt idx="116">
                  <c:v>-9.3448170037070213</c:v>
                </c:pt>
                <c:pt idx="117">
                  <c:v>-11.694113372898528</c:v>
                </c:pt>
                <c:pt idx="118">
                  <c:v>-11.990866562101587</c:v>
                </c:pt>
                <c:pt idx="119">
                  <c:v>-16.523046211164456</c:v>
                </c:pt>
                <c:pt idx="120">
                  <c:v>-15.392446636831664</c:v>
                </c:pt>
                <c:pt idx="121">
                  <c:v>-12.909984033248406</c:v>
                </c:pt>
                <c:pt idx="122">
                  <c:v>-13.990106326444334</c:v>
                </c:pt>
                <c:pt idx="123">
                  <c:v>-11.49870972994313</c:v>
                </c:pt>
                <c:pt idx="124">
                  <c:v>-11.919499700304527</c:v>
                </c:pt>
                <c:pt idx="125">
                  <c:v>-3.7118909214395899</c:v>
                </c:pt>
                <c:pt idx="126">
                  <c:v>-12.80153796532511</c:v>
                </c:pt>
                <c:pt idx="127">
                  <c:v>-6.8051418884882651</c:v>
                </c:pt>
                <c:pt idx="128">
                  <c:v>-9.890265876762669</c:v>
                </c:pt>
                <c:pt idx="129">
                  <c:v>-6.4202318909325413</c:v>
                </c:pt>
                <c:pt idx="130">
                  <c:v>-20.258766546937977</c:v>
                </c:pt>
                <c:pt idx="131">
                  <c:v>-4.1652652349739583</c:v>
                </c:pt>
                <c:pt idx="132">
                  <c:v>-9.3470404008121477</c:v>
                </c:pt>
                <c:pt idx="133">
                  <c:v>-11.33003792188083</c:v>
                </c:pt>
                <c:pt idx="134">
                  <c:v>-15.196144229996776</c:v>
                </c:pt>
                <c:pt idx="135">
                  <c:v>-15.733737015419706</c:v>
                </c:pt>
                <c:pt idx="136">
                  <c:v>-7.0629277606707319</c:v>
                </c:pt>
                <c:pt idx="137">
                  <c:v>-6.2562264184492733</c:v>
                </c:pt>
                <c:pt idx="138">
                  <c:v>-12.351490690987134</c:v>
                </c:pt>
                <c:pt idx="139">
                  <c:v>-10.745562575149847</c:v>
                </c:pt>
                <c:pt idx="140">
                  <c:v>-9.9872316044913987</c:v>
                </c:pt>
                <c:pt idx="141">
                  <c:v>-9.3694516578661933</c:v>
                </c:pt>
                <c:pt idx="142">
                  <c:v>-4.8143323462395529</c:v>
                </c:pt>
                <c:pt idx="143">
                  <c:v>-13.719253645550566</c:v>
                </c:pt>
                <c:pt idx="144">
                  <c:v>-15.925323085638752</c:v>
                </c:pt>
                <c:pt idx="145">
                  <c:v>-8.2506174246889259</c:v>
                </c:pt>
                <c:pt idx="146">
                  <c:v>-14.151855763202207</c:v>
                </c:pt>
                <c:pt idx="147">
                  <c:v>-13.022091666871461</c:v>
                </c:pt>
                <c:pt idx="148">
                  <c:v>-7.3009634770137382</c:v>
                </c:pt>
                <c:pt idx="149">
                  <c:v>-2.3972021678880537</c:v>
                </c:pt>
                <c:pt idx="150">
                  <c:v>-7.2244592020213076</c:v>
                </c:pt>
                <c:pt idx="151">
                  <c:v>-9.1766469832044777</c:v>
                </c:pt>
                <c:pt idx="152">
                  <c:v>-17.824336583233389</c:v>
                </c:pt>
                <c:pt idx="153">
                  <c:v>-4.2269763209218354</c:v>
                </c:pt>
                <c:pt idx="154">
                  <c:v>-7.5986387612949784</c:v>
                </c:pt>
                <c:pt idx="155">
                  <c:v>-4.2459642379500337</c:v>
                </c:pt>
                <c:pt idx="156">
                  <c:v>-6.03682623298198</c:v>
                </c:pt>
                <c:pt idx="157">
                  <c:v>-3.2148977946521882</c:v>
                </c:pt>
                <c:pt idx="158">
                  <c:v>-6.2678194972436359</c:v>
                </c:pt>
                <c:pt idx="159">
                  <c:v>-5.4225143783097565</c:v>
                </c:pt>
                <c:pt idx="160">
                  <c:v>-11.356351002659835</c:v>
                </c:pt>
                <c:pt idx="161">
                  <c:v>-9.7935834203989316</c:v>
                </c:pt>
                <c:pt idx="162">
                  <c:v>-5.1189785926156901</c:v>
                </c:pt>
                <c:pt idx="163">
                  <c:v>-4.8832268421175513</c:v>
                </c:pt>
                <c:pt idx="164">
                  <c:v>-1.9809623189478316</c:v>
                </c:pt>
                <c:pt idx="165">
                  <c:v>-2.866973283539096</c:v>
                </c:pt>
                <c:pt idx="166">
                  <c:v>-4.986810873518948</c:v>
                </c:pt>
                <c:pt idx="167">
                  <c:v>-11.126738512291126</c:v>
                </c:pt>
                <c:pt idx="168">
                  <c:v>0.97022133316454529</c:v>
                </c:pt>
                <c:pt idx="169">
                  <c:v>0.76055302422696514</c:v>
                </c:pt>
                <c:pt idx="170">
                  <c:v>-8.1818738845379357</c:v>
                </c:pt>
                <c:pt idx="171">
                  <c:v>-6.2143006777677101</c:v>
                </c:pt>
                <c:pt idx="172">
                  <c:v>-4.2174022589184688</c:v>
                </c:pt>
                <c:pt idx="173">
                  <c:v>-11.634321935013531</c:v>
                </c:pt>
                <c:pt idx="174">
                  <c:v>-10.580250620438392</c:v>
                </c:pt>
                <c:pt idx="175">
                  <c:v>-11.035675504667779</c:v>
                </c:pt>
                <c:pt idx="176">
                  <c:v>-2.5677138363736276</c:v>
                </c:pt>
                <c:pt idx="177">
                  <c:v>-7.2567954589370629</c:v>
                </c:pt>
                <c:pt idx="178">
                  <c:v>-3.8245018767730699</c:v>
                </c:pt>
                <c:pt idx="179">
                  <c:v>-10.578963870497319</c:v>
                </c:pt>
                <c:pt idx="180">
                  <c:v>-9.6429348240634454</c:v>
                </c:pt>
                <c:pt idx="181">
                  <c:v>7.9250499555315628</c:v>
                </c:pt>
                <c:pt idx="182">
                  <c:v>-5.9441831844162607</c:v>
                </c:pt>
                <c:pt idx="183">
                  <c:v>-4.3190967334898005</c:v>
                </c:pt>
                <c:pt idx="184">
                  <c:v>0.48185874489581693</c:v>
                </c:pt>
                <c:pt idx="185">
                  <c:v>0.15197859763679844</c:v>
                </c:pt>
                <c:pt idx="186">
                  <c:v>-5.8184158415338061</c:v>
                </c:pt>
                <c:pt idx="187">
                  <c:v>-1.7875322875282791</c:v>
                </c:pt>
                <c:pt idx="188">
                  <c:v>2.3109065521776984</c:v>
                </c:pt>
                <c:pt idx="189">
                  <c:v>4.3314706783932024</c:v>
                </c:pt>
                <c:pt idx="190">
                  <c:v>5.6353891819694581</c:v>
                </c:pt>
                <c:pt idx="191">
                  <c:v>-6.1688345159263918</c:v>
                </c:pt>
                <c:pt idx="192">
                  <c:v>-4.9428984721486131</c:v>
                </c:pt>
                <c:pt idx="193">
                  <c:v>-2.6614318754782289</c:v>
                </c:pt>
                <c:pt idx="194">
                  <c:v>5.1426958026421516</c:v>
                </c:pt>
                <c:pt idx="195">
                  <c:v>-2.5460689083851094</c:v>
                </c:pt>
                <c:pt idx="196">
                  <c:v>-6.8471897544964122</c:v>
                </c:pt>
                <c:pt idx="197">
                  <c:v>-0.89388784774644137</c:v>
                </c:pt>
                <c:pt idx="198">
                  <c:v>0.75212362124318588</c:v>
                </c:pt>
                <c:pt idx="199">
                  <c:v>2.4278456379065574</c:v>
                </c:pt>
                <c:pt idx="200">
                  <c:v>-8.6304408731621152E-3</c:v>
                </c:pt>
                <c:pt idx="201">
                  <c:v>-2.0441350948424315</c:v>
                </c:pt>
                <c:pt idx="202">
                  <c:v>8.9271651656451922</c:v>
                </c:pt>
                <c:pt idx="203">
                  <c:v>-1.0751705899584749</c:v>
                </c:pt>
                <c:pt idx="204">
                  <c:v>7.2377073727921015E-2</c:v>
                </c:pt>
                <c:pt idx="205">
                  <c:v>-10.295680733593827</c:v>
                </c:pt>
                <c:pt idx="206">
                  <c:v>-5.8585182062065542</c:v>
                </c:pt>
                <c:pt idx="207">
                  <c:v>4.8972717222706024</c:v>
                </c:pt>
                <c:pt idx="208">
                  <c:v>-1.2462808341025493</c:v>
                </c:pt>
                <c:pt idx="209">
                  <c:v>14.052166087498335</c:v>
                </c:pt>
                <c:pt idx="210">
                  <c:v>-3.1116948145936476</c:v>
                </c:pt>
                <c:pt idx="211">
                  <c:v>-2.9178022339286827</c:v>
                </c:pt>
                <c:pt idx="212">
                  <c:v>-5.3878212329451571</c:v>
                </c:pt>
                <c:pt idx="213">
                  <c:v>4.9349218624328159</c:v>
                </c:pt>
                <c:pt idx="214">
                  <c:v>2.9310923111172542</c:v>
                </c:pt>
                <c:pt idx="215">
                  <c:v>-5.1483578708439381</c:v>
                </c:pt>
                <c:pt idx="216">
                  <c:v>3.4904462763618085</c:v>
                </c:pt>
                <c:pt idx="217">
                  <c:v>-8.5174846581812744</c:v>
                </c:pt>
                <c:pt idx="218">
                  <c:v>1.6011483137154983</c:v>
                </c:pt>
                <c:pt idx="219">
                  <c:v>5.1522809528061089</c:v>
                </c:pt>
                <c:pt idx="220">
                  <c:v>3.1474516490210362</c:v>
                </c:pt>
                <c:pt idx="221">
                  <c:v>0.56267986413183735</c:v>
                </c:pt>
                <c:pt idx="222">
                  <c:v>-3.2725121271743092</c:v>
                </c:pt>
                <c:pt idx="223">
                  <c:v>4.5339460370656752</c:v>
                </c:pt>
                <c:pt idx="224">
                  <c:v>0.21025723520733663</c:v>
                </c:pt>
                <c:pt idx="225">
                  <c:v>8.2504066076344316</c:v>
                </c:pt>
                <c:pt idx="226">
                  <c:v>5.0389533706646716</c:v>
                </c:pt>
                <c:pt idx="227">
                  <c:v>3.1802842484546545</c:v>
                </c:pt>
                <c:pt idx="228">
                  <c:v>-10.055654568119166</c:v>
                </c:pt>
                <c:pt idx="229">
                  <c:v>-0.25921616061464192</c:v>
                </c:pt>
                <c:pt idx="230">
                  <c:v>0.20224973399240298</c:v>
                </c:pt>
                <c:pt idx="231">
                  <c:v>5.5198009950515825</c:v>
                </c:pt>
                <c:pt idx="232">
                  <c:v>5.9379237990949605</c:v>
                </c:pt>
                <c:pt idx="233">
                  <c:v>0.48324951728488941</c:v>
                </c:pt>
                <c:pt idx="234">
                  <c:v>5.642267212752472</c:v>
                </c:pt>
                <c:pt idx="235">
                  <c:v>3.2655641440278487</c:v>
                </c:pt>
                <c:pt idx="236">
                  <c:v>3.2432553912159392</c:v>
                </c:pt>
                <c:pt idx="237">
                  <c:v>2.9233338559507729</c:v>
                </c:pt>
                <c:pt idx="238">
                  <c:v>0.49455766824053171</c:v>
                </c:pt>
                <c:pt idx="239">
                  <c:v>1.4472869292030737</c:v>
                </c:pt>
                <c:pt idx="240">
                  <c:v>3.7892630314665894</c:v>
                </c:pt>
                <c:pt idx="241">
                  <c:v>2.8933414324407067</c:v>
                </c:pt>
                <c:pt idx="242">
                  <c:v>7.8006524195798193</c:v>
                </c:pt>
                <c:pt idx="243">
                  <c:v>11.596241272658744</c:v>
                </c:pt>
                <c:pt idx="244">
                  <c:v>7.0866323499493546</c:v>
                </c:pt>
                <c:pt idx="245">
                  <c:v>2.019533803769491</c:v>
                </c:pt>
                <c:pt idx="246">
                  <c:v>7.0192085784183291</c:v>
                </c:pt>
                <c:pt idx="247">
                  <c:v>3.880002396088571</c:v>
                </c:pt>
                <c:pt idx="248">
                  <c:v>6.0159961800401334</c:v>
                </c:pt>
                <c:pt idx="249">
                  <c:v>7.3398466352176683</c:v>
                </c:pt>
                <c:pt idx="250">
                  <c:v>11.214723637638258</c:v>
                </c:pt>
                <c:pt idx="251">
                  <c:v>7.4317124055318118</c:v>
                </c:pt>
                <c:pt idx="252">
                  <c:v>7.9493809275949161</c:v>
                </c:pt>
                <c:pt idx="253">
                  <c:v>4.6961772873570453</c:v>
                </c:pt>
                <c:pt idx="254">
                  <c:v>1.2165638945444925</c:v>
                </c:pt>
                <c:pt idx="255">
                  <c:v>-0.12619259670032079</c:v>
                </c:pt>
                <c:pt idx="256">
                  <c:v>-1.2213197376272547</c:v>
                </c:pt>
                <c:pt idx="257">
                  <c:v>6.3675841400835225</c:v>
                </c:pt>
                <c:pt idx="258">
                  <c:v>12.2116810031049</c:v>
                </c:pt>
                <c:pt idx="259">
                  <c:v>2.2398027448439279</c:v>
                </c:pt>
                <c:pt idx="260">
                  <c:v>8.6353728441973772</c:v>
                </c:pt>
                <c:pt idx="261">
                  <c:v>8.8605810503931934</c:v>
                </c:pt>
                <c:pt idx="262">
                  <c:v>8.4889083992253518</c:v>
                </c:pt>
                <c:pt idx="263">
                  <c:v>11.945940954807497</c:v>
                </c:pt>
                <c:pt idx="264">
                  <c:v>9.5431697118158354</c:v>
                </c:pt>
                <c:pt idx="265">
                  <c:v>8.4117626981346802</c:v>
                </c:pt>
                <c:pt idx="266">
                  <c:v>11.21221812161707</c:v>
                </c:pt>
                <c:pt idx="267">
                  <c:v>5.8012141775102464</c:v>
                </c:pt>
                <c:pt idx="268">
                  <c:v>9.8818106562014236</c:v>
                </c:pt>
                <c:pt idx="269">
                  <c:v>4.7436334390578168</c:v>
                </c:pt>
                <c:pt idx="270">
                  <c:v>5.9244805987187874</c:v>
                </c:pt>
                <c:pt idx="271">
                  <c:v>10.924275296734436</c:v>
                </c:pt>
                <c:pt idx="272">
                  <c:v>9.0632379264810652</c:v>
                </c:pt>
                <c:pt idx="273">
                  <c:v>8.3878322270526269</c:v>
                </c:pt>
                <c:pt idx="274">
                  <c:v>7.7729349698495298</c:v>
                </c:pt>
                <c:pt idx="275">
                  <c:v>11.327340842137005</c:v>
                </c:pt>
                <c:pt idx="276">
                  <c:v>9.0863987016183501</c:v>
                </c:pt>
                <c:pt idx="277">
                  <c:v>11.116749109348689</c:v>
                </c:pt>
                <c:pt idx="278">
                  <c:v>7.5474485948157053</c:v>
                </c:pt>
                <c:pt idx="279">
                  <c:v>7.1890110804688447</c:v>
                </c:pt>
                <c:pt idx="280">
                  <c:v>4.1385822363383795</c:v>
                </c:pt>
                <c:pt idx="281">
                  <c:v>10.553883999659433</c:v>
                </c:pt>
                <c:pt idx="282">
                  <c:v>8.5030583921749212</c:v>
                </c:pt>
                <c:pt idx="283">
                  <c:v>7.4957957265959294</c:v>
                </c:pt>
                <c:pt idx="284">
                  <c:v>11.287197069213562</c:v>
                </c:pt>
                <c:pt idx="285">
                  <c:v>8.755480486215788</c:v>
                </c:pt>
                <c:pt idx="286">
                  <c:v>5.7557859116362806</c:v>
                </c:pt>
                <c:pt idx="287">
                  <c:v>9.5661917792749591</c:v>
                </c:pt>
                <c:pt idx="288">
                  <c:v>8.5760658104900358</c:v>
                </c:pt>
                <c:pt idx="289">
                  <c:v>10.666123030283643</c:v>
                </c:pt>
                <c:pt idx="290">
                  <c:v>8.2444495308703836</c:v>
                </c:pt>
                <c:pt idx="291">
                  <c:v>11.286444395811031</c:v>
                </c:pt>
                <c:pt idx="292">
                  <c:v>19.171081896487749</c:v>
                </c:pt>
                <c:pt idx="293">
                  <c:v>14.452632503527411</c:v>
                </c:pt>
                <c:pt idx="294">
                  <c:v>9.5188865561849525</c:v>
                </c:pt>
                <c:pt idx="295">
                  <c:v>11.711411525539006</c:v>
                </c:pt>
                <c:pt idx="296">
                  <c:v>24.836082444631529</c:v>
                </c:pt>
                <c:pt idx="297">
                  <c:v>8.8267077044557709</c:v>
                </c:pt>
                <c:pt idx="298">
                  <c:v>9.7337679698430293</c:v>
                </c:pt>
                <c:pt idx="299">
                  <c:v>11.181760527903521</c:v>
                </c:pt>
                <c:pt idx="300">
                  <c:v>8.8578329964626619</c:v>
                </c:pt>
                <c:pt idx="301">
                  <c:v>14.586688806371399</c:v>
                </c:pt>
                <c:pt idx="302">
                  <c:v>12.563207426481085</c:v>
                </c:pt>
                <c:pt idx="303">
                  <c:v>14.854849340496685</c:v>
                </c:pt>
                <c:pt idx="304">
                  <c:v>16.408078702452372</c:v>
                </c:pt>
                <c:pt idx="305">
                  <c:v>12.78088088988045</c:v>
                </c:pt>
                <c:pt idx="306">
                  <c:v>12.333240606968161</c:v>
                </c:pt>
                <c:pt idx="307">
                  <c:v>8.253621644360237</c:v>
                </c:pt>
                <c:pt idx="308">
                  <c:v>11.349816499095823</c:v>
                </c:pt>
                <c:pt idx="309">
                  <c:v>13.521557758383324</c:v>
                </c:pt>
                <c:pt idx="310">
                  <c:v>15.766305053598444</c:v>
                </c:pt>
                <c:pt idx="311">
                  <c:v>20.991168443057518</c:v>
                </c:pt>
                <c:pt idx="312">
                  <c:v>18.287334279703828</c:v>
                </c:pt>
                <c:pt idx="313">
                  <c:v>13.182866027517662</c:v>
                </c:pt>
                <c:pt idx="314">
                  <c:v>8.3208421601639202</c:v>
                </c:pt>
                <c:pt idx="315">
                  <c:v>1.4436467760210689</c:v>
                </c:pt>
                <c:pt idx="316">
                  <c:v>11.326352507763318</c:v>
                </c:pt>
                <c:pt idx="317">
                  <c:v>15.846691469541838</c:v>
                </c:pt>
                <c:pt idx="318">
                  <c:v>13.495022357157382</c:v>
                </c:pt>
                <c:pt idx="319">
                  <c:v>13.023276937433707</c:v>
                </c:pt>
                <c:pt idx="320">
                  <c:v>15.677670306227583</c:v>
                </c:pt>
                <c:pt idx="321">
                  <c:v>10.118113915462118</c:v>
                </c:pt>
                <c:pt idx="322">
                  <c:v>12.137740091877959</c:v>
                </c:pt>
                <c:pt idx="323">
                  <c:v>25.908948316109672</c:v>
                </c:pt>
                <c:pt idx="324">
                  <c:v>11.827350710137239</c:v>
                </c:pt>
                <c:pt idx="325">
                  <c:v>10.7947956700026</c:v>
                </c:pt>
                <c:pt idx="326">
                  <c:v>10.147139717674236</c:v>
                </c:pt>
                <c:pt idx="327">
                  <c:v>18.779285895296198</c:v>
                </c:pt>
                <c:pt idx="328">
                  <c:v>15.388630636099833</c:v>
                </c:pt>
                <c:pt idx="329">
                  <c:v>16.387038156744211</c:v>
                </c:pt>
                <c:pt idx="330">
                  <c:v>21.567751833754301</c:v>
                </c:pt>
                <c:pt idx="331">
                  <c:v>18.478868982348786</c:v>
                </c:pt>
                <c:pt idx="332">
                  <c:v>11.853707775206658</c:v>
                </c:pt>
                <c:pt idx="333">
                  <c:v>16.258711227391132</c:v>
                </c:pt>
                <c:pt idx="334">
                  <c:v>14.097775524064332</c:v>
                </c:pt>
                <c:pt idx="335">
                  <c:v>15.426925540118646</c:v>
                </c:pt>
                <c:pt idx="336">
                  <c:v>18.539715751868016</c:v>
                </c:pt>
                <c:pt idx="337">
                  <c:v>12.946158547362302</c:v>
                </c:pt>
                <c:pt idx="338">
                  <c:v>14.793549910748879</c:v>
                </c:pt>
                <c:pt idx="339">
                  <c:v>15.990081477303988</c:v>
                </c:pt>
                <c:pt idx="340">
                  <c:v>21.739353641369917</c:v>
                </c:pt>
                <c:pt idx="341">
                  <c:v>16.342004426171457</c:v>
                </c:pt>
                <c:pt idx="342">
                  <c:v>19.059497144885313</c:v>
                </c:pt>
                <c:pt idx="343">
                  <c:v>20.461323584563615</c:v>
                </c:pt>
                <c:pt idx="344">
                  <c:v>17.083000775883193</c:v>
                </c:pt>
                <c:pt idx="345">
                  <c:v>16.734762834259982</c:v>
                </c:pt>
                <c:pt idx="346">
                  <c:v>20.510165871444656</c:v>
                </c:pt>
                <c:pt idx="347">
                  <c:v>20.615522919875048</c:v>
                </c:pt>
                <c:pt idx="348">
                  <c:v>19.921390999878781</c:v>
                </c:pt>
                <c:pt idx="349">
                  <c:v>17.18831513831833</c:v>
                </c:pt>
                <c:pt idx="350">
                  <c:v>18.601999707682012</c:v>
                </c:pt>
                <c:pt idx="351">
                  <c:v>16.090846246601018</c:v>
                </c:pt>
                <c:pt idx="352">
                  <c:v>14.672308878421859</c:v>
                </c:pt>
                <c:pt idx="353">
                  <c:v>17.15151730956245</c:v>
                </c:pt>
                <c:pt idx="354">
                  <c:v>23.672842008601833</c:v>
                </c:pt>
                <c:pt idx="355">
                  <c:v>22.82480722826574</c:v>
                </c:pt>
                <c:pt idx="356">
                  <c:v>20.249787281337944</c:v>
                </c:pt>
                <c:pt idx="357">
                  <c:v>11.262187172967742</c:v>
                </c:pt>
                <c:pt idx="358">
                  <c:v>15.986887164012842</c:v>
                </c:pt>
                <c:pt idx="359">
                  <c:v>18.537674795436942</c:v>
                </c:pt>
                <c:pt idx="360">
                  <c:v>17.726137899869741</c:v>
                </c:pt>
                <c:pt idx="361">
                  <c:v>12.021682282248207</c:v>
                </c:pt>
                <c:pt idx="362">
                  <c:v>10.512439622970533</c:v>
                </c:pt>
                <c:pt idx="363">
                  <c:v>17.965288011568873</c:v>
                </c:pt>
                <c:pt idx="364">
                  <c:v>18.255593330002739</c:v>
                </c:pt>
                <c:pt idx="365">
                  <c:v>17.580987653240413</c:v>
                </c:pt>
                <c:pt idx="366">
                  <c:v>20.331784156741833</c:v>
                </c:pt>
                <c:pt idx="367">
                  <c:v>23.954061878299058</c:v>
                </c:pt>
                <c:pt idx="368">
                  <c:v>23.319232633632282</c:v>
                </c:pt>
                <c:pt idx="369">
                  <c:v>32.632452190722688</c:v>
                </c:pt>
                <c:pt idx="370">
                  <c:v>18.159536536101314</c:v>
                </c:pt>
                <c:pt idx="371">
                  <c:v>22.42799540447686</c:v>
                </c:pt>
                <c:pt idx="372">
                  <c:v>23.880187914513499</c:v>
                </c:pt>
                <c:pt idx="373">
                  <c:v>21.814696661797939</c:v>
                </c:pt>
                <c:pt idx="374">
                  <c:v>15.675762814237828</c:v>
                </c:pt>
                <c:pt idx="375">
                  <c:v>25.588391938906739</c:v>
                </c:pt>
                <c:pt idx="376">
                  <c:v>21.47680959597767</c:v>
                </c:pt>
                <c:pt idx="377">
                  <c:v>19.246943293717891</c:v>
                </c:pt>
                <c:pt idx="378">
                  <c:v>24.579126803986696</c:v>
                </c:pt>
                <c:pt idx="379">
                  <c:v>24.579924408791271</c:v>
                </c:pt>
                <c:pt idx="380">
                  <c:v>25.549169855999935</c:v>
                </c:pt>
                <c:pt idx="381">
                  <c:v>27.952257990100748</c:v>
                </c:pt>
                <c:pt idx="382">
                  <c:v>23.895240894068365</c:v>
                </c:pt>
                <c:pt idx="383">
                  <c:v>17.941589119141668</c:v>
                </c:pt>
                <c:pt idx="384">
                  <c:v>17.232236011488339</c:v>
                </c:pt>
                <c:pt idx="385">
                  <c:v>22.917907185444506</c:v>
                </c:pt>
                <c:pt idx="386">
                  <c:v>23.045527154247793</c:v>
                </c:pt>
                <c:pt idx="387">
                  <c:v>34.132759755622033</c:v>
                </c:pt>
                <c:pt idx="388">
                  <c:v>26.263465550155502</c:v>
                </c:pt>
                <c:pt idx="389">
                  <c:v>24.887060006026445</c:v>
                </c:pt>
                <c:pt idx="390">
                  <c:v>29.897772485660767</c:v>
                </c:pt>
                <c:pt idx="391">
                  <c:v>27.282180386300524</c:v>
                </c:pt>
                <c:pt idx="392">
                  <c:v>27.264298799100061</c:v>
                </c:pt>
                <c:pt idx="393">
                  <c:v>31.887033550435149</c:v>
                </c:pt>
                <c:pt idx="394">
                  <c:v>27.937286725233776</c:v>
                </c:pt>
                <c:pt idx="395">
                  <c:v>33.075219198756713</c:v>
                </c:pt>
                <c:pt idx="396">
                  <c:v>36.172842008601833</c:v>
                </c:pt>
                <c:pt idx="397">
                  <c:v>27.469161283893072</c:v>
                </c:pt>
                <c:pt idx="398">
                  <c:v>36.744809212896712</c:v>
                </c:pt>
                <c:pt idx="399">
                  <c:v>26.692185524454771</c:v>
                </c:pt>
                <c:pt idx="400">
                  <c:v>34.795804287527176</c:v>
                </c:pt>
                <c:pt idx="401">
                  <c:v>31.462114488089583</c:v>
                </c:pt>
                <c:pt idx="402">
                  <c:v>32.029306783246739</c:v>
                </c:pt>
                <c:pt idx="403">
                  <c:v>32.520146067651012</c:v>
                </c:pt>
                <c:pt idx="404">
                  <c:v>32.091951102862367</c:v>
                </c:pt>
                <c:pt idx="405">
                  <c:v>35.670690456994748</c:v>
                </c:pt>
                <c:pt idx="406">
                  <c:v>41.756906600322964</c:v>
                </c:pt>
                <c:pt idx="407">
                  <c:v>37.908626646246717</c:v>
                </c:pt>
                <c:pt idx="408">
                  <c:v>29.520318909924072</c:v>
                </c:pt>
                <c:pt idx="409">
                  <c:v>41.281348885424222</c:v>
                </c:pt>
                <c:pt idx="410">
                  <c:v>38.857591451230064</c:v>
                </c:pt>
                <c:pt idx="411">
                  <c:v>33.831032030011329</c:v>
                </c:pt>
                <c:pt idx="412">
                  <c:v>40.194874602151913</c:v>
                </c:pt>
                <c:pt idx="413">
                  <c:v>35.292156326235727</c:v>
                </c:pt>
                <c:pt idx="414">
                  <c:v>44.37642525764636</c:v>
                </c:pt>
                <c:pt idx="415">
                  <c:v>42.924933195462927</c:v>
                </c:pt>
                <c:pt idx="416">
                  <c:v>48.540408784798046</c:v>
                </c:pt>
                <c:pt idx="417">
                  <c:v>-4.0373954898660713</c:v>
                </c:pt>
                <c:pt idx="418">
                  <c:v>19.319187354693099</c:v>
                </c:pt>
                <c:pt idx="419">
                  <c:v>0.21639554900309577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5-4B05-825C-E84E7ADF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3472"/>
        <c:axId val="2023612224"/>
      </c:scatterChart>
      <c:valAx>
        <c:axId val="20236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23612224"/>
        <c:crosses val="autoZero"/>
        <c:crossBetween val="midCat"/>
      </c:valAx>
      <c:valAx>
        <c:axId val="202361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3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TestScore</c:v>
          </c:tx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CASchools!$Q$2:$Q$421</c:f>
              <c:numCache>
                <c:formatCode>0.00</c:formatCode>
                <c:ptCount val="420"/>
                <c:pt idx="0">
                  <c:v>690.79998780000005</c:v>
                </c:pt>
                <c:pt idx="1">
                  <c:v>661.20001219999995</c:v>
                </c:pt>
                <c:pt idx="2">
                  <c:v>643.60000609999997</c:v>
                </c:pt>
                <c:pt idx="3">
                  <c:v>647.70001219999995</c:v>
                </c:pt>
                <c:pt idx="4">
                  <c:v>640.85000609999997</c:v>
                </c:pt>
                <c:pt idx="5">
                  <c:v>605.55001829999992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612.65002440000001</c:v>
                </c:pt>
                <c:pt idx="10">
                  <c:v>615.75</c:v>
                </c:pt>
                <c:pt idx="11">
                  <c:v>616.29998780000005</c:v>
                </c:pt>
                <c:pt idx="12">
                  <c:v>616.29998780000005</c:v>
                </c:pt>
                <c:pt idx="13">
                  <c:v>616.29998780000005</c:v>
                </c:pt>
                <c:pt idx="14">
                  <c:v>616.45001219999995</c:v>
                </c:pt>
                <c:pt idx="15">
                  <c:v>617.35000609999997</c:v>
                </c:pt>
                <c:pt idx="16">
                  <c:v>618.05001829999992</c:v>
                </c:pt>
                <c:pt idx="17">
                  <c:v>618.30001829999992</c:v>
                </c:pt>
                <c:pt idx="18">
                  <c:v>619.79998780000005</c:v>
                </c:pt>
                <c:pt idx="19">
                  <c:v>620.29998780000005</c:v>
                </c:pt>
                <c:pt idx="20">
                  <c:v>620.5</c:v>
                </c:pt>
                <c:pt idx="21">
                  <c:v>621.40002440000001</c:v>
                </c:pt>
                <c:pt idx="22">
                  <c:v>621.75</c:v>
                </c:pt>
                <c:pt idx="23">
                  <c:v>622.05001829999992</c:v>
                </c:pt>
                <c:pt idx="24">
                  <c:v>622.60000609999997</c:v>
                </c:pt>
                <c:pt idx="25">
                  <c:v>623.10000609999997</c:v>
                </c:pt>
                <c:pt idx="26">
                  <c:v>623.20001219999995</c:v>
                </c:pt>
                <c:pt idx="27">
                  <c:v>623.45001219999995</c:v>
                </c:pt>
                <c:pt idx="28">
                  <c:v>623.59997559999999</c:v>
                </c:pt>
                <c:pt idx="29">
                  <c:v>624.15002440000001</c:v>
                </c:pt>
                <c:pt idx="30">
                  <c:v>624.55001829999992</c:v>
                </c:pt>
                <c:pt idx="31">
                  <c:v>624.95001219999995</c:v>
                </c:pt>
                <c:pt idx="32">
                  <c:v>625.29998780000005</c:v>
                </c:pt>
                <c:pt idx="33">
                  <c:v>625.84997559999999</c:v>
                </c:pt>
                <c:pt idx="34">
                  <c:v>626.10000609999997</c:v>
                </c:pt>
                <c:pt idx="35">
                  <c:v>626.80001829999992</c:v>
                </c:pt>
                <c:pt idx="36">
                  <c:v>626.89999390000003</c:v>
                </c:pt>
                <c:pt idx="37">
                  <c:v>627.10000609999997</c:v>
                </c:pt>
                <c:pt idx="38">
                  <c:v>627.25</c:v>
                </c:pt>
                <c:pt idx="39">
                  <c:v>627.29998780000005</c:v>
                </c:pt>
                <c:pt idx="40">
                  <c:v>628.25</c:v>
                </c:pt>
                <c:pt idx="41">
                  <c:v>628.39999390000003</c:v>
                </c:pt>
                <c:pt idx="42">
                  <c:v>628.55001829999992</c:v>
                </c:pt>
                <c:pt idx="43">
                  <c:v>628.64999390000003</c:v>
                </c:pt>
                <c:pt idx="44">
                  <c:v>628.75</c:v>
                </c:pt>
                <c:pt idx="45">
                  <c:v>629.80001829999992</c:v>
                </c:pt>
                <c:pt idx="46">
                  <c:v>630.35000609999997</c:v>
                </c:pt>
                <c:pt idx="47">
                  <c:v>630.40002440000001</c:v>
                </c:pt>
                <c:pt idx="48">
                  <c:v>630.54998780000005</c:v>
                </c:pt>
                <c:pt idx="49">
                  <c:v>630.54998780000005</c:v>
                </c:pt>
                <c:pt idx="50">
                  <c:v>631.05001829999992</c:v>
                </c:pt>
                <c:pt idx="51">
                  <c:v>631.39999390000003</c:v>
                </c:pt>
                <c:pt idx="52">
                  <c:v>631.85000609999997</c:v>
                </c:pt>
                <c:pt idx="53">
                  <c:v>631.89999390000003</c:v>
                </c:pt>
                <c:pt idx="54">
                  <c:v>631.95001219999995</c:v>
                </c:pt>
                <c:pt idx="55">
                  <c:v>632</c:v>
                </c:pt>
                <c:pt idx="56">
                  <c:v>632.20001219999995</c:v>
                </c:pt>
                <c:pt idx="57">
                  <c:v>632.25</c:v>
                </c:pt>
                <c:pt idx="58">
                  <c:v>632.44998170000008</c:v>
                </c:pt>
                <c:pt idx="59">
                  <c:v>632.85000609999997</c:v>
                </c:pt>
                <c:pt idx="60">
                  <c:v>632.95001219999995</c:v>
                </c:pt>
                <c:pt idx="61">
                  <c:v>633.04998780000005</c:v>
                </c:pt>
                <c:pt idx="62">
                  <c:v>633.14999390000003</c:v>
                </c:pt>
                <c:pt idx="63">
                  <c:v>633.65002440000001</c:v>
                </c:pt>
                <c:pt idx="64">
                  <c:v>633.89999390000003</c:v>
                </c:pt>
                <c:pt idx="65">
                  <c:v>634</c:v>
                </c:pt>
                <c:pt idx="66">
                  <c:v>634.05001829999992</c:v>
                </c:pt>
                <c:pt idx="67">
                  <c:v>634.10000609999997</c:v>
                </c:pt>
                <c:pt idx="68">
                  <c:v>634.10000609999997</c:v>
                </c:pt>
                <c:pt idx="69">
                  <c:v>634.14999390000003</c:v>
                </c:pt>
                <c:pt idx="70">
                  <c:v>634.19998170000008</c:v>
                </c:pt>
                <c:pt idx="71">
                  <c:v>634.39999390000003</c:v>
                </c:pt>
                <c:pt idx="72">
                  <c:v>634.54998780000005</c:v>
                </c:pt>
                <c:pt idx="73">
                  <c:v>634.70001219999995</c:v>
                </c:pt>
                <c:pt idx="74">
                  <c:v>634.89999390000003</c:v>
                </c:pt>
                <c:pt idx="75">
                  <c:v>634.94998170000008</c:v>
                </c:pt>
                <c:pt idx="76">
                  <c:v>635.04998780000005</c:v>
                </c:pt>
                <c:pt idx="77">
                  <c:v>635.19998170000008</c:v>
                </c:pt>
                <c:pt idx="78">
                  <c:v>635.45001219999995</c:v>
                </c:pt>
                <c:pt idx="79">
                  <c:v>635.59997559999999</c:v>
                </c:pt>
                <c:pt idx="80">
                  <c:v>635.60000609999997</c:v>
                </c:pt>
                <c:pt idx="81">
                  <c:v>635.75</c:v>
                </c:pt>
                <c:pt idx="82">
                  <c:v>635.95001219999995</c:v>
                </c:pt>
                <c:pt idx="83">
                  <c:v>636.10000609999997</c:v>
                </c:pt>
                <c:pt idx="84">
                  <c:v>636.5</c:v>
                </c:pt>
                <c:pt idx="85">
                  <c:v>636.60000609999997</c:v>
                </c:pt>
                <c:pt idx="86">
                  <c:v>636.69998170000008</c:v>
                </c:pt>
                <c:pt idx="87">
                  <c:v>636.90002440000001</c:v>
                </c:pt>
                <c:pt idx="88">
                  <c:v>636.95001219999995</c:v>
                </c:pt>
                <c:pt idx="89">
                  <c:v>637</c:v>
                </c:pt>
                <c:pt idx="90">
                  <c:v>637.10000609999997</c:v>
                </c:pt>
                <c:pt idx="91">
                  <c:v>637.35000609999997</c:v>
                </c:pt>
                <c:pt idx="92">
                  <c:v>637.65002440000001</c:v>
                </c:pt>
                <c:pt idx="93">
                  <c:v>637.94998170000008</c:v>
                </c:pt>
                <c:pt idx="94">
                  <c:v>637.95001219999995</c:v>
                </c:pt>
                <c:pt idx="95">
                  <c:v>638</c:v>
                </c:pt>
                <c:pt idx="96">
                  <c:v>638.20001219999995</c:v>
                </c:pt>
                <c:pt idx="97">
                  <c:v>638.30001829999992</c:v>
                </c:pt>
                <c:pt idx="98">
                  <c:v>638.30001829999992</c:v>
                </c:pt>
                <c:pt idx="99">
                  <c:v>638.34997559999999</c:v>
                </c:pt>
                <c:pt idx="100">
                  <c:v>638.54998780000005</c:v>
                </c:pt>
                <c:pt idx="101">
                  <c:v>638.70001219999995</c:v>
                </c:pt>
                <c:pt idx="102">
                  <c:v>639.25</c:v>
                </c:pt>
                <c:pt idx="103">
                  <c:v>639.30001829999992</c:v>
                </c:pt>
                <c:pt idx="104">
                  <c:v>639.35000609999997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639.79998780000005</c:v>
                </c:pt>
                <c:pt idx="108">
                  <c:v>639.85000609999997</c:v>
                </c:pt>
                <c:pt idx="109">
                  <c:v>639.89999390000003</c:v>
                </c:pt>
                <c:pt idx="110">
                  <c:v>640.10000609999997</c:v>
                </c:pt>
                <c:pt idx="111">
                  <c:v>640.15002440000001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640.90002440000001</c:v>
                </c:pt>
                <c:pt idx="115">
                  <c:v>641.10000609999997</c:v>
                </c:pt>
                <c:pt idx="116">
                  <c:v>641.44998170000008</c:v>
                </c:pt>
                <c:pt idx="117">
                  <c:v>641.44998170000008</c:v>
                </c:pt>
                <c:pt idx="118">
                  <c:v>641.54998780000005</c:v>
                </c:pt>
                <c:pt idx="119">
                  <c:v>641.80001829999992</c:v>
                </c:pt>
                <c:pt idx="120">
                  <c:v>642.19998170000008</c:v>
                </c:pt>
                <c:pt idx="121">
                  <c:v>642.20001219999995</c:v>
                </c:pt>
                <c:pt idx="122">
                  <c:v>642.39999390000003</c:v>
                </c:pt>
                <c:pt idx="123">
                  <c:v>642.75</c:v>
                </c:pt>
                <c:pt idx="124">
                  <c:v>643.04998780000005</c:v>
                </c:pt>
                <c:pt idx="125">
                  <c:v>643.19998170000008</c:v>
                </c:pt>
                <c:pt idx="126">
                  <c:v>643.25</c:v>
                </c:pt>
                <c:pt idx="127">
                  <c:v>643.40002440000001</c:v>
                </c:pt>
                <c:pt idx="128">
                  <c:v>643.39999390000003</c:v>
                </c:pt>
                <c:pt idx="129">
                  <c:v>643.5</c:v>
                </c:pt>
                <c:pt idx="130">
                  <c:v>643.5</c:v>
                </c:pt>
                <c:pt idx="131">
                  <c:v>643.69998170000008</c:v>
                </c:pt>
                <c:pt idx="132">
                  <c:v>643.70001219999995</c:v>
                </c:pt>
                <c:pt idx="133">
                  <c:v>644.19998170000008</c:v>
                </c:pt>
                <c:pt idx="134">
                  <c:v>644.20001219999995</c:v>
                </c:pt>
                <c:pt idx="135">
                  <c:v>644.39999390000003</c:v>
                </c:pt>
                <c:pt idx="136">
                  <c:v>644.45001219999995</c:v>
                </c:pt>
                <c:pt idx="137">
                  <c:v>644.45001219999995</c:v>
                </c:pt>
                <c:pt idx="138">
                  <c:v>644.5</c:v>
                </c:pt>
                <c:pt idx="139">
                  <c:v>644.54998780000005</c:v>
                </c:pt>
                <c:pt idx="140">
                  <c:v>644.69998170000008</c:v>
                </c:pt>
                <c:pt idx="141">
                  <c:v>644.95001219999995</c:v>
                </c:pt>
                <c:pt idx="142">
                  <c:v>645.10000609999997</c:v>
                </c:pt>
                <c:pt idx="143">
                  <c:v>645.25</c:v>
                </c:pt>
                <c:pt idx="144">
                  <c:v>645.54998780000005</c:v>
                </c:pt>
                <c:pt idx="145">
                  <c:v>645.55001829999992</c:v>
                </c:pt>
                <c:pt idx="146">
                  <c:v>645.60000609999997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646.20001219999995</c:v>
                </c:pt>
                <c:pt idx="151">
                  <c:v>646.35000609999997</c:v>
                </c:pt>
                <c:pt idx="152">
                  <c:v>646.39999390000003</c:v>
                </c:pt>
                <c:pt idx="153">
                  <c:v>646.5</c:v>
                </c:pt>
                <c:pt idx="154">
                  <c:v>646.54998780000005</c:v>
                </c:pt>
                <c:pt idx="155">
                  <c:v>646.70001219999995</c:v>
                </c:pt>
                <c:pt idx="156">
                  <c:v>646.89999390000003</c:v>
                </c:pt>
                <c:pt idx="157">
                  <c:v>646.94998170000008</c:v>
                </c:pt>
                <c:pt idx="158">
                  <c:v>647.04998780000005</c:v>
                </c:pt>
                <c:pt idx="159">
                  <c:v>647.25</c:v>
                </c:pt>
                <c:pt idx="160">
                  <c:v>647.29998780000005</c:v>
                </c:pt>
                <c:pt idx="161">
                  <c:v>647.60000609999997</c:v>
                </c:pt>
                <c:pt idx="162">
                  <c:v>647.59997559999999</c:v>
                </c:pt>
                <c:pt idx="163">
                  <c:v>648</c:v>
                </c:pt>
                <c:pt idx="164">
                  <c:v>648.20001219999995</c:v>
                </c:pt>
                <c:pt idx="165">
                  <c:v>648.25</c:v>
                </c:pt>
                <c:pt idx="166">
                  <c:v>648.34997559999999</c:v>
                </c:pt>
                <c:pt idx="167">
                  <c:v>648.70001219999995</c:v>
                </c:pt>
                <c:pt idx="168">
                  <c:v>648.94998170000008</c:v>
                </c:pt>
                <c:pt idx="169">
                  <c:v>649.14999390000003</c:v>
                </c:pt>
                <c:pt idx="170">
                  <c:v>649.30001829999992</c:v>
                </c:pt>
                <c:pt idx="171">
                  <c:v>649.5</c:v>
                </c:pt>
                <c:pt idx="172">
                  <c:v>649.69998170000008</c:v>
                </c:pt>
                <c:pt idx="173">
                  <c:v>649.84997559999999</c:v>
                </c:pt>
                <c:pt idx="174">
                  <c:v>650.44998170000008</c:v>
                </c:pt>
                <c:pt idx="175">
                  <c:v>650.54998780000005</c:v>
                </c:pt>
                <c:pt idx="176">
                  <c:v>650.60000609999997</c:v>
                </c:pt>
                <c:pt idx="177">
                  <c:v>650.64999390000003</c:v>
                </c:pt>
                <c:pt idx="178">
                  <c:v>650.89999390000003</c:v>
                </c:pt>
                <c:pt idx="179">
                  <c:v>650.89999390000003</c:v>
                </c:pt>
                <c:pt idx="180">
                  <c:v>651.14999390000003</c:v>
                </c:pt>
                <c:pt idx="181">
                  <c:v>651.20001219999995</c:v>
                </c:pt>
                <c:pt idx="182">
                  <c:v>651.35000609999997</c:v>
                </c:pt>
                <c:pt idx="183">
                  <c:v>651.39999390000003</c:v>
                </c:pt>
                <c:pt idx="184">
                  <c:v>651.45001219999995</c:v>
                </c:pt>
                <c:pt idx="185">
                  <c:v>651.80001829999992</c:v>
                </c:pt>
                <c:pt idx="186">
                  <c:v>651.85000609999997</c:v>
                </c:pt>
                <c:pt idx="187">
                  <c:v>651.89999390000003</c:v>
                </c:pt>
                <c:pt idx="188">
                  <c:v>652</c:v>
                </c:pt>
                <c:pt idx="189">
                  <c:v>652.10000609999997</c:v>
                </c:pt>
                <c:pt idx="190">
                  <c:v>652.09997559999999</c:v>
                </c:pt>
                <c:pt idx="191">
                  <c:v>652.29998780000005</c:v>
                </c:pt>
                <c:pt idx="192">
                  <c:v>652.30001829999992</c:v>
                </c:pt>
                <c:pt idx="193">
                  <c:v>652.35000609999997</c:v>
                </c:pt>
                <c:pt idx="194">
                  <c:v>652.39999390000003</c:v>
                </c:pt>
                <c:pt idx="195">
                  <c:v>652.39999390000003</c:v>
                </c:pt>
                <c:pt idx="196">
                  <c:v>652.5</c:v>
                </c:pt>
                <c:pt idx="197">
                  <c:v>652.85000609999997</c:v>
                </c:pt>
                <c:pt idx="198">
                  <c:v>653.09997559999999</c:v>
                </c:pt>
                <c:pt idx="199">
                  <c:v>653.39999390000003</c:v>
                </c:pt>
                <c:pt idx="200">
                  <c:v>653.5</c:v>
                </c:pt>
                <c:pt idx="201">
                  <c:v>653.54998780000005</c:v>
                </c:pt>
                <c:pt idx="202">
                  <c:v>653.55001829999992</c:v>
                </c:pt>
                <c:pt idx="203">
                  <c:v>653.69998170000008</c:v>
                </c:pt>
                <c:pt idx="204">
                  <c:v>653.79998780000005</c:v>
                </c:pt>
                <c:pt idx="205">
                  <c:v>653.85000609999997</c:v>
                </c:pt>
                <c:pt idx="206">
                  <c:v>653.94998170000008</c:v>
                </c:pt>
                <c:pt idx="207">
                  <c:v>654.10000609999997</c:v>
                </c:pt>
                <c:pt idx="208">
                  <c:v>654.19998170000008</c:v>
                </c:pt>
                <c:pt idx="209">
                  <c:v>654.19998170000008</c:v>
                </c:pt>
                <c:pt idx="210">
                  <c:v>654.29998780000005</c:v>
                </c:pt>
                <c:pt idx="211">
                  <c:v>654.60000609999997</c:v>
                </c:pt>
                <c:pt idx="212">
                  <c:v>654.85000609999997</c:v>
                </c:pt>
                <c:pt idx="213">
                  <c:v>654.85000609999997</c:v>
                </c:pt>
                <c:pt idx="214">
                  <c:v>654.89999390000003</c:v>
                </c:pt>
                <c:pt idx="215">
                  <c:v>655.04998780000005</c:v>
                </c:pt>
                <c:pt idx="216">
                  <c:v>655.05001829999992</c:v>
                </c:pt>
                <c:pt idx="217">
                  <c:v>655.05001829999992</c:v>
                </c:pt>
                <c:pt idx="218">
                  <c:v>655.19998170000008</c:v>
                </c:pt>
                <c:pt idx="219">
                  <c:v>655.30001829999992</c:v>
                </c:pt>
                <c:pt idx="220">
                  <c:v>655.35000609999997</c:v>
                </c:pt>
                <c:pt idx="221">
                  <c:v>655.34997559999999</c:v>
                </c:pt>
                <c:pt idx="222">
                  <c:v>655.39999390000003</c:v>
                </c:pt>
                <c:pt idx="223">
                  <c:v>655.54998780000005</c:v>
                </c:pt>
                <c:pt idx="224">
                  <c:v>655.69998170000008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661.34997559999999</c:v>
                </c:pt>
                <c:pt idx="262">
                  <c:v>661.45001219999995</c:v>
                </c:pt>
                <c:pt idx="263">
                  <c:v>661.59997559999999</c:v>
                </c:pt>
                <c:pt idx="264">
                  <c:v>661.60000609999997</c:v>
                </c:pt>
                <c:pt idx="265">
                  <c:v>661.84997559999999</c:v>
                </c:pt>
                <c:pt idx="266">
                  <c:v>661.85000609999997</c:v>
                </c:pt>
                <c:pt idx="267">
                  <c:v>661.85000609999997</c:v>
                </c:pt>
                <c:pt idx="268">
                  <c:v>661.89999390000003</c:v>
                </c:pt>
                <c:pt idx="269">
                  <c:v>661.89999390000003</c:v>
                </c:pt>
                <c:pt idx="270">
                  <c:v>661.95001219999995</c:v>
                </c:pt>
                <c:pt idx="271">
                  <c:v>662.39999390000003</c:v>
                </c:pt>
                <c:pt idx="272">
                  <c:v>662.40002440000001</c:v>
                </c:pt>
                <c:pt idx="273">
                  <c:v>662.45001219999995</c:v>
                </c:pt>
                <c:pt idx="274">
                  <c:v>662.5</c:v>
                </c:pt>
                <c:pt idx="275">
                  <c:v>662.55001829999992</c:v>
                </c:pt>
                <c:pt idx="276">
                  <c:v>662.55001829999992</c:v>
                </c:pt>
                <c:pt idx="277">
                  <c:v>662.64999390000003</c:v>
                </c:pt>
                <c:pt idx="278">
                  <c:v>662.70001219999995</c:v>
                </c:pt>
                <c:pt idx="279">
                  <c:v>662.75</c:v>
                </c:pt>
                <c:pt idx="280">
                  <c:v>662.89999390000003</c:v>
                </c:pt>
                <c:pt idx="281">
                  <c:v>663.35000609999997</c:v>
                </c:pt>
                <c:pt idx="282">
                  <c:v>663.44998170000008</c:v>
                </c:pt>
                <c:pt idx="283">
                  <c:v>663.5</c:v>
                </c:pt>
                <c:pt idx="284">
                  <c:v>663.85000609999997</c:v>
                </c:pt>
                <c:pt idx="285">
                  <c:v>663.85000609999997</c:v>
                </c:pt>
                <c:pt idx="286">
                  <c:v>663.89999390000003</c:v>
                </c:pt>
                <c:pt idx="287">
                  <c:v>664</c:v>
                </c:pt>
                <c:pt idx="288">
                  <c:v>664</c:v>
                </c:pt>
                <c:pt idx="289">
                  <c:v>664.14999390000003</c:v>
                </c:pt>
                <c:pt idx="290">
                  <c:v>664.14999390000003</c:v>
                </c:pt>
                <c:pt idx="291">
                  <c:v>664.29998780000005</c:v>
                </c:pt>
                <c:pt idx="292">
                  <c:v>664.40002440000001</c:v>
                </c:pt>
                <c:pt idx="293">
                  <c:v>664.44998170000008</c:v>
                </c:pt>
                <c:pt idx="294">
                  <c:v>664.70001219999995</c:v>
                </c:pt>
                <c:pt idx="295">
                  <c:v>664.75</c:v>
                </c:pt>
                <c:pt idx="296">
                  <c:v>664.94998170000008</c:v>
                </c:pt>
                <c:pt idx="297">
                  <c:v>664.95001219999995</c:v>
                </c:pt>
                <c:pt idx="298">
                  <c:v>665.10000609999997</c:v>
                </c:pt>
                <c:pt idx="299">
                  <c:v>665.20001219999995</c:v>
                </c:pt>
                <c:pt idx="300">
                  <c:v>665.35000609999997</c:v>
                </c:pt>
                <c:pt idx="301">
                  <c:v>665.65002440000001</c:v>
                </c:pt>
                <c:pt idx="302">
                  <c:v>665.89999390000003</c:v>
                </c:pt>
                <c:pt idx="303">
                  <c:v>665.95001219999995</c:v>
                </c:pt>
                <c:pt idx="304">
                  <c:v>666</c:v>
                </c:pt>
                <c:pt idx="305">
                  <c:v>666.05001829999992</c:v>
                </c:pt>
                <c:pt idx="306">
                  <c:v>666.10000609999997</c:v>
                </c:pt>
                <c:pt idx="307">
                  <c:v>666.15002440000001</c:v>
                </c:pt>
                <c:pt idx="308">
                  <c:v>666.14999390000003</c:v>
                </c:pt>
                <c:pt idx="309">
                  <c:v>666.44998170000008</c:v>
                </c:pt>
                <c:pt idx="310">
                  <c:v>666.55001829999992</c:v>
                </c:pt>
                <c:pt idx="311">
                  <c:v>666.60000609999997</c:v>
                </c:pt>
                <c:pt idx="312">
                  <c:v>666.64999390000003</c:v>
                </c:pt>
                <c:pt idx="313">
                  <c:v>666.64999390000003</c:v>
                </c:pt>
                <c:pt idx="314">
                  <c:v>666.69998170000008</c:v>
                </c:pt>
                <c:pt idx="315">
                  <c:v>666.85000609999997</c:v>
                </c:pt>
                <c:pt idx="316">
                  <c:v>666.85000609999997</c:v>
                </c:pt>
                <c:pt idx="317">
                  <c:v>667.14999390000003</c:v>
                </c:pt>
                <c:pt idx="318">
                  <c:v>667.19998170000008</c:v>
                </c:pt>
                <c:pt idx="319">
                  <c:v>667.45001219999995</c:v>
                </c:pt>
                <c:pt idx="320">
                  <c:v>667.45001219999995</c:v>
                </c:pt>
                <c:pt idx="321">
                  <c:v>667.60000609999997</c:v>
                </c:pt>
                <c:pt idx="322">
                  <c:v>668</c:v>
                </c:pt>
                <c:pt idx="323">
                  <c:v>668.10000609999997</c:v>
                </c:pt>
                <c:pt idx="324">
                  <c:v>668.39999390000003</c:v>
                </c:pt>
                <c:pt idx="325">
                  <c:v>668.60000609999997</c:v>
                </c:pt>
                <c:pt idx="326">
                  <c:v>668.64999390000003</c:v>
                </c:pt>
                <c:pt idx="327">
                  <c:v>668.79998780000005</c:v>
                </c:pt>
                <c:pt idx="328">
                  <c:v>668.89999390000003</c:v>
                </c:pt>
                <c:pt idx="329">
                  <c:v>668.95001219999995</c:v>
                </c:pt>
                <c:pt idx="330">
                  <c:v>669.09997559999999</c:v>
                </c:pt>
                <c:pt idx="331">
                  <c:v>669.30001829999992</c:v>
                </c:pt>
                <c:pt idx="332">
                  <c:v>669.30001829999992</c:v>
                </c:pt>
                <c:pt idx="333">
                  <c:v>669.35000609999997</c:v>
                </c:pt>
                <c:pt idx="334">
                  <c:v>669.34997559999999</c:v>
                </c:pt>
                <c:pt idx="335">
                  <c:v>669.79998780000005</c:v>
                </c:pt>
                <c:pt idx="336">
                  <c:v>669.85000609999997</c:v>
                </c:pt>
                <c:pt idx="337">
                  <c:v>669.95001219999995</c:v>
                </c:pt>
                <c:pt idx="338">
                  <c:v>670</c:v>
                </c:pt>
                <c:pt idx="339">
                  <c:v>670.69998170000008</c:v>
                </c:pt>
                <c:pt idx="340">
                  <c:v>671.25</c:v>
                </c:pt>
                <c:pt idx="341">
                  <c:v>671.29998780000005</c:v>
                </c:pt>
                <c:pt idx="342">
                  <c:v>671.60000609999997</c:v>
                </c:pt>
                <c:pt idx="343">
                  <c:v>671.60000609999997</c:v>
                </c:pt>
                <c:pt idx="344">
                  <c:v>671.64999390000003</c:v>
                </c:pt>
                <c:pt idx="345">
                  <c:v>671.69998170000008</c:v>
                </c:pt>
                <c:pt idx="346">
                  <c:v>671.75</c:v>
                </c:pt>
                <c:pt idx="347">
                  <c:v>671.89999390000003</c:v>
                </c:pt>
                <c:pt idx="348">
                  <c:v>671.89999390000003</c:v>
                </c:pt>
                <c:pt idx="349">
                  <c:v>671.94998170000008</c:v>
                </c:pt>
                <c:pt idx="350">
                  <c:v>672.04998780000005</c:v>
                </c:pt>
                <c:pt idx="351">
                  <c:v>672.05001829999992</c:v>
                </c:pt>
                <c:pt idx="352">
                  <c:v>672.29998780000005</c:v>
                </c:pt>
                <c:pt idx="353">
                  <c:v>672.34997559999999</c:v>
                </c:pt>
                <c:pt idx="354">
                  <c:v>672.45001219999995</c:v>
                </c:pt>
                <c:pt idx="355">
                  <c:v>672.55001829999992</c:v>
                </c:pt>
                <c:pt idx="356">
                  <c:v>672.69998170000008</c:v>
                </c:pt>
                <c:pt idx="357">
                  <c:v>673.04998780000005</c:v>
                </c:pt>
                <c:pt idx="358">
                  <c:v>673.25</c:v>
                </c:pt>
                <c:pt idx="359">
                  <c:v>673.29998780000005</c:v>
                </c:pt>
                <c:pt idx="360">
                  <c:v>673.54998780000005</c:v>
                </c:pt>
                <c:pt idx="361">
                  <c:v>673.54998780000005</c:v>
                </c:pt>
                <c:pt idx="362">
                  <c:v>673.89999390000003</c:v>
                </c:pt>
                <c:pt idx="363">
                  <c:v>674.25</c:v>
                </c:pt>
                <c:pt idx="364">
                  <c:v>675.39999390000003</c:v>
                </c:pt>
                <c:pt idx="365">
                  <c:v>675.70001219999995</c:v>
                </c:pt>
                <c:pt idx="366">
                  <c:v>676.14999390000003</c:v>
                </c:pt>
                <c:pt idx="367">
                  <c:v>676.54998780000005</c:v>
                </c:pt>
                <c:pt idx="368">
                  <c:v>676.60000609999997</c:v>
                </c:pt>
                <c:pt idx="369">
                  <c:v>676.85000609999997</c:v>
                </c:pt>
                <c:pt idx="370">
                  <c:v>676.94998170000008</c:v>
                </c:pt>
                <c:pt idx="371">
                  <c:v>677.25</c:v>
                </c:pt>
                <c:pt idx="372">
                  <c:v>677.95001219999995</c:v>
                </c:pt>
                <c:pt idx="373">
                  <c:v>678.05001829999992</c:v>
                </c:pt>
                <c:pt idx="374">
                  <c:v>678.39999390000003</c:v>
                </c:pt>
                <c:pt idx="375">
                  <c:v>678.79998780000005</c:v>
                </c:pt>
                <c:pt idx="376">
                  <c:v>679.39999390000003</c:v>
                </c:pt>
                <c:pt idx="377">
                  <c:v>679.5</c:v>
                </c:pt>
                <c:pt idx="378">
                  <c:v>679.64999390000003</c:v>
                </c:pt>
                <c:pt idx="379">
                  <c:v>679.75</c:v>
                </c:pt>
                <c:pt idx="380">
                  <c:v>679.80001829999992</c:v>
                </c:pt>
                <c:pt idx="381">
                  <c:v>680.05001829999992</c:v>
                </c:pt>
                <c:pt idx="382">
                  <c:v>680.45001219999995</c:v>
                </c:pt>
                <c:pt idx="383">
                  <c:v>681.29998780000005</c:v>
                </c:pt>
                <c:pt idx="384">
                  <c:v>681.29998780000005</c:v>
                </c:pt>
                <c:pt idx="385">
                  <c:v>681.60000609999997</c:v>
                </c:pt>
                <c:pt idx="386">
                  <c:v>681.89999390000003</c:v>
                </c:pt>
                <c:pt idx="387">
                  <c:v>682.14999390000003</c:v>
                </c:pt>
                <c:pt idx="388">
                  <c:v>682.45001219999995</c:v>
                </c:pt>
                <c:pt idx="389">
                  <c:v>682.54998780000005</c:v>
                </c:pt>
                <c:pt idx="390">
                  <c:v>682.64999390000003</c:v>
                </c:pt>
                <c:pt idx="391">
                  <c:v>683.35000609999997</c:v>
                </c:pt>
                <c:pt idx="392">
                  <c:v>683.39999390000003</c:v>
                </c:pt>
                <c:pt idx="393">
                  <c:v>684.30001829999992</c:v>
                </c:pt>
                <c:pt idx="394">
                  <c:v>684.35000609999997</c:v>
                </c:pt>
                <c:pt idx="395">
                  <c:v>684.80001829999992</c:v>
                </c:pt>
                <c:pt idx="396">
                  <c:v>684.95001219999995</c:v>
                </c:pt>
                <c:pt idx="397">
                  <c:v>686.05001829999992</c:v>
                </c:pt>
                <c:pt idx="398">
                  <c:v>686.69998170000008</c:v>
                </c:pt>
                <c:pt idx="399">
                  <c:v>687.54998780000005</c:v>
                </c:pt>
                <c:pt idx="400">
                  <c:v>689.09997559999999</c:v>
                </c:pt>
                <c:pt idx="401">
                  <c:v>691.04998780000005</c:v>
                </c:pt>
                <c:pt idx="402">
                  <c:v>691.35000609999997</c:v>
                </c:pt>
                <c:pt idx="403">
                  <c:v>691.89999390000003</c:v>
                </c:pt>
                <c:pt idx="404">
                  <c:v>693.95001219999995</c:v>
                </c:pt>
                <c:pt idx="405">
                  <c:v>694.25</c:v>
                </c:pt>
                <c:pt idx="406">
                  <c:v>694.80001829999992</c:v>
                </c:pt>
                <c:pt idx="407">
                  <c:v>695.19998170000008</c:v>
                </c:pt>
                <c:pt idx="408">
                  <c:v>695.29998780000005</c:v>
                </c:pt>
                <c:pt idx="409">
                  <c:v>696.55001829999992</c:v>
                </c:pt>
                <c:pt idx="410">
                  <c:v>698.19998170000008</c:v>
                </c:pt>
                <c:pt idx="411">
                  <c:v>698.25</c:v>
                </c:pt>
                <c:pt idx="412">
                  <c:v>698.44998170000008</c:v>
                </c:pt>
                <c:pt idx="413">
                  <c:v>699.10000609999997</c:v>
                </c:pt>
                <c:pt idx="414">
                  <c:v>700.30001829999992</c:v>
                </c:pt>
                <c:pt idx="415">
                  <c:v>704.30001829999992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672.20001219999995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26-4FD5-847A-6B6A6FF7D5FB}"/>
            </c:ext>
          </c:extLst>
        </c:ser>
        <c:ser>
          <c:idx val="1"/>
          <c:order val="1"/>
          <c:tx>
            <c:v>Predicted TestScore</c:v>
          </c:tx>
          <c:spPr>
            <a:ln w="19050">
              <a:noFill/>
            </a:ln>
          </c:spPr>
          <c:xVal>
            <c:numRef>
              <c:f>CASchools!$P$2:$P$421</c:f>
              <c:numCache>
                <c:formatCode>0.0</c:formatCode>
                <c:ptCount val="420"/>
                <c:pt idx="0">
                  <c:v>17.889908880565631</c:v>
                </c:pt>
                <c:pt idx="1">
                  <c:v>21.524664410706052</c:v>
                </c:pt>
                <c:pt idx="2">
                  <c:v>18.697225227904045</c:v>
                </c:pt>
                <c:pt idx="3">
                  <c:v>17.357142857142858</c:v>
                </c:pt>
                <c:pt idx="4">
                  <c:v>18.67132867132867</c:v>
                </c:pt>
                <c:pt idx="5">
                  <c:v>21.40624968225098</c:v>
                </c:pt>
                <c:pt idx="6">
                  <c:v>19.5</c:v>
                </c:pt>
                <c:pt idx="7">
                  <c:v>20.894117647058824</c:v>
                </c:pt>
                <c:pt idx="8">
                  <c:v>19.94736842105263</c:v>
                </c:pt>
                <c:pt idx="9">
                  <c:v>20.805555555555557</c:v>
                </c:pt>
                <c:pt idx="10">
                  <c:v>21.238095238095237</c:v>
                </c:pt>
                <c:pt idx="11">
                  <c:v>21</c:v>
                </c:pt>
                <c:pt idx="12">
                  <c:v>20.6</c:v>
                </c:pt>
                <c:pt idx="13">
                  <c:v>20.00821680356481</c:v>
                </c:pt>
                <c:pt idx="14">
                  <c:v>18.027777777777779</c:v>
                </c:pt>
                <c:pt idx="15">
                  <c:v>20.251961166582074</c:v>
                </c:pt>
                <c:pt idx="16">
                  <c:v>16.977869939203678</c:v>
                </c:pt>
                <c:pt idx="17">
                  <c:v>16.509803921568629</c:v>
                </c:pt>
                <c:pt idx="18">
                  <c:v>22.704022793930726</c:v>
                </c:pt>
                <c:pt idx="19">
                  <c:v>19.911111111111111</c:v>
                </c:pt>
                <c:pt idx="20">
                  <c:v>18.333333333333332</c:v>
                </c:pt>
                <c:pt idx="21">
                  <c:v>22.61904761904762</c:v>
                </c:pt>
                <c:pt idx="22">
                  <c:v>19.448275862068964</c:v>
                </c:pt>
                <c:pt idx="23">
                  <c:v>25.05263157894737</c:v>
                </c:pt>
                <c:pt idx="24">
                  <c:v>20.67543859649123</c:v>
                </c:pt>
                <c:pt idx="25">
                  <c:v>18.682352941176472</c:v>
                </c:pt>
                <c:pt idx="26">
                  <c:v>22.845529326815065</c:v>
                </c:pt>
                <c:pt idx="27">
                  <c:v>19.266666666666666</c:v>
                </c:pt>
                <c:pt idx="28">
                  <c:v>19.25</c:v>
                </c:pt>
                <c:pt idx="29">
                  <c:v>20.545454545454547</c:v>
                </c:pt>
                <c:pt idx="30">
                  <c:v>20.606965174129353</c:v>
                </c:pt>
                <c:pt idx="31">
                  <c:v>21.072681704260653</c:v>
                </c:pt>
                <c:pt idx="32">
                  <c:v>21.535814436155018</c:v>
                </c:pt>
                <c:pt idx="33">
                  <c:v>19.904</c:v>
                </c:pt>
                <c:pt idx="34">
                  <c:v>21.194068457495032</c:v>
                </c:pt>
                <c:pt idx="35">
                  <c:v>21.865354875003796</c:v>
                </c:pt>
                <c:pt idx="36">
                  <c:v>18.329645707473919</c:v>
                </c:pt>
                <c:pt idx="37">
                  <c:v>16.228571428571428</c:v>
                </c:pt>
                <c:pt idx="38">
                  <c:v>19.178571428571427</c:v>
                </c:pt>
                <c:pt idx="39">
                  <c:v>20.27736737102888</c:v>
                </c:pt>
                <c:pt idx="40">
                  <c:v>22.986136511888361</c:v>
                </c:pt>
                <c:pt idx="41">
                  <c:v>20.444444444444443</c:v>
                </c:pt>
                <c:pt idx="42">
                  <c:v>19.820846411630374</c:v>
                </c:pt>
                <c:pt idx="43">
                  <c:v>23.205223880597014</c:v>
                </c:pt>
                <c:pt idx="44">
                  <c:v>19.266968325791854</c:v>
                </c:pt>
                <c:pt idx="45">
                  <c:v>23.30188679245283</c:v>
                </c:pt>
                <c:pt idx="46">
                  <c:v>21.18828602752993</c:v>
                </c:pt>
                <c:pt idx="47">
                  <c:v>20.871794871794872</c:v>
                </c:pt>
                <c:pt idx="48">
                  <c:v>19.017494751574528</c:v>
                </c:pt>
                <c:pt idx="49">
                  <c:v>21.919380235868484</c:v>
                </c:pt>
                <c:pt idx="50">
                  <c:v>20.101237345331832</c:v>
                </c:pt>
                <c:pt idx="51">
                  <c:v>21.476510067114095</c:v>
                </c:pt>
                <c:pt idx="52">
                  <c:v>20.065788876063365</c:v>
                </c:pt>
                <c:pt idx="53">
                  <c:v>20.375094630544947</c:v>
                </c:pt>
                <c:pt idx="54">
                  <c:v>22.446482204729932</c:v>
                </c:pt>
                <c:pt idx="55">
                  <c:v>22.895238095238096</c:v>
                </c:pt>
                <c:pt idx="56">
                  <c:v>20.497969715831236</c:v>
                </c:pt>
                <c:pt idx="57">
                  <c:v>19.999999733688419</c:v>
                </c:pt>
                <c:pt idx="58">
                  <c:v>22.256580557462993</c:v>
                </c:pt>
                <c:pt idx="59">
                  <c:v>21.564362912314802</c:v>
                </c:pt>
                <c:pt idx="60">
                  <c:v>19.477371251098795</c:v>
                </c:pt>
                <c:pt idx="61">
                  <c:v>17.670020145429017</c:v>
                </c:pt>
                <c:pt idx="62">
                  <c:v>21.947561615102256</c:v>
                </c:pt>
                <c:pt idx="63">
                  <c:v>21.783393501805055</c:v>
                </c:pt>
                <c:pt idx="64">
                  <c:v>19.14</c:v>
                </c:pt>
                <c:pt idx="65">
                  <c:v>18.11049723756906</c:v>
                </c:pt>
                <c:pt idx="66">
                  <c:v>20.682425069219274</c:v>
                </c:pt>
                <c:pt idx="67">
                  <c:v>22.623608017817372</c:v>
                </c:pt>
                <c:pt idx="68">
                  <c:v>21.786498737730167</c:v>
                </c:pt>
                <c:pt idx="69">
                  <c:v>18.582931214684134</c:v>
                </c:pt>
                <c:pt idx="70">
                  <c:v>21.545454545454547</c:v>
                </c:pt>
                <c:pt idx="71">
                  <c:v>21.152891850971066</c:v>
                </c:pt>
                <c:pt idx="72">
                  <c:v>16.633333333333333</c:v>
                </c:pt>
                <c:pt idx="73">
                  <c:v>21.144383090531747</c:v>
                </c:pt>
                <c:pt idx="74">
                  <c:v>19.781818181818181</c:v>
                </c:pt>
                <c:pt idx="75">
                  <c:v>18.983728896804678</c:v>
                </c:pt>
                <c:pt idx="76">
                  <c:v>17.667668074430797</c:v>
                </c:pt>
                <c:pt idx="77">
                  <c:v>17.754991243877821</c:v>
                </c:pt>
                <c:pt idx="78">
                  <c:v>15.272727272727273</c:v>
                </c:pt>
                <c:pt idx="79">
                  <c:v>14</c:v>
                </c:pt>
                <c:pt idx="80">
                  <c:v>20.596133533018335</c:v>
                </c:pt>
                <c:pt idx="81">
                  <c:v>16.311688311688311</c:v>
                </c:pt>
                <c:pt idx="82">
                  <c:v>21.127962085308056</c:v>
                </c:pt>
                <c:pt idx="83">
                  <c:v>17.488012360108382</c:v>
                </c:pt>
                <c:pt idx="84">
                  <c:v>17.886792452830189</c:v>
                </c:pt>
                <c:pt idx="85">
                  <c:v>19.306758844486364</c:v>
                </c:pt>
                <c:pt idx="86">
                  <c:v>20.892307692307693</c:v>
                </c:pt>
                <c:pt idx="87">
                  <c:v>21.28683920867552</c:v>
                </c:pt>
                <c:pt idx="88">
                  <c:v>20.195599022004888</c:v>
                </c:pt>
                <c:pt idx="89">
                  <c:v>24.95</c:v>
                </c:pt>
                <c:pt idx="90">
                  <c:v>18.130434782608695</c:v>
                </c:pt>
                <c:pt idx="91">
                  <c:v>20</c:v>
                </c:pt>
                <c:pt idx="92">
                  <c:v>18.729508488410378</c:v>
                </c:pt>
                <c:pt idx="93">
                  <c:v>18.25</c:v>
                </c:pt>
                <c:pt idx="94">
                  <c:v>18.992568666592586</c:v>
                </c:pt>
                <c:pt idx="95">
                  <c:v>19.887641298573449</c:v>
                </c:pt>
                <c:pt idx="96">
                  <c:v>19.378947368421052</c:v>
                </c:pt>
                <c:pt idx="97">
                  <c:v>20.462585034013607</c:v>
                </c:pt>
                <c:pt idx="98">
                  <c:v>22.291573477022389</c:v>
                </c:pt>
                <c:pt idx="99">
                  <c:v>20.704739272170553</c:v>
                </c:pt>
                <c:pt idx="100">
                  <c:v>19.060052600024548</c:v>
                </c:pt>
                <c:pt idx="101">
                  <c:v>20.232470289829344</c:v>
                </c:pt>
                <c:pt idx="102">
                  <c:v>19.690122952145142</c:v>
                </c:pt>
                <c:pt idx="103">
                  <c:v>20.362538699427763</c:v>
                </c:pt>
                <c:pt idx="104">
                  <c:v>19.754223741493242</c:v>
                </c:pt>
                <c:pt idx="105">
                  <c:v>19.379766942664485</c:v>
                </c:pt>
                <c:pt idx="106">
                  <c:v>22.923509402011867</c:v>
                </c:pt>
                <c:pt idx="107">
                  <c:v>19.373397550227672</c:v>
                </c:pt>
                <c:pt idx="108">
                  <c:v>19.15515578104743</c:v>
                </c:pt>
                <c:pt idx="109">
                  <c:v>21.3</c:v>
                </c:pt>
                <c:pt idx="110">
                  <c:v>18.30357173907845</c:v>
                </c:pt>
                <c:pt idx="111">
                  <c:v>21.079256283882103</c:v>
                </c:pt>
                <c:pt idx="112">
                  <c:v>18.791208006520982</c:v>
                </c:pt>
                <c:pt idx="113">
                  <c:v>19.626618127906141</c:v>
                </c:pt>
                <c:pt idx="114">
                  <c:v>19.590164239518952</c:v>
                </c:pt>
                <c:pt idx="115">
                  <c:v>20.871871907605602</c:v>
                </c:pt>
                <c:pt idx="116">
                  <c:v>21.115000742399992</c:v>
                </c:pt>
                <c:pt idx="117">
                  <c:v>20.084520884520884</c:v>
                </c:pt>
                <c:pt idx="118">
                  <c:v>19.910489007865483</c:v>
                </c:pt>
                <c:pt idx="119">
                  <c:v>17.812851902824516</c:v>
                </c:pt>
                <c:pt idx="120">
                  <c:v>18.133333333333333</c:v>
                </c:pt>
                <c:pt idx="121">
                  <c:v>19.222210971268552</c:v>
                </c:pt>
                <c:pt idx="122">
                  <c:v>18.660714602279981</c:v>
                </c:pt>
                <c:pt idx="123">
                  <c:v>19.600000000000001</c:v>
                </c:pt>
                <c:pt idx="124">
                  <c:v>19.283842794759824</c:v>
                </c:pt>
                <c:pt idx="125">
                  <c:v>22.818181818181817</c:v>
                </c:pt>
                <c:pt idx="126">
                  <c:v>18.809219318541682</c:v>
                </c:pt>
                <c:pt idx="127">
                  <c:v>21.373633214404649</c:v>
                </c:pt>
                <c:pt idx="128">
                  <c:v>20.020408163265305</c:v>
                </c:pt>
                <c:pt idx="129">
                  <c:v>21.498614958448755</c:v>
                </c:pt>
                <c:pt idx="130">
                  <c:v>15.428571428571429</c:v>
                </c:pt>
                <c:pt idx="131">
                  <c:v>22.4</c:v>
                </c:pt>
                <c:pt idx="132">
                  <c:v>20.127086954155743</c:v>
                </c:pt>
                <c:pt idx="133">
                  <c:v>19.037974683544302</c:v>
                </c:pt>
                <c:pt idx="134">
                  <c:v>17.342157944194664</c:v>
                </c:pt>
                <c:pt idx="135">
                  <c:v>17.018633138690646</c:v>
                </c:pt>
                <c:pt idx="136">
                  <c:v>20.8</c:v>
                </c:pt>
                <c:pt idx="137">
                  <c:v>21.153846153846153</c:v>
                </c:pt>
                <c:pt idx="138">
                  <c:v>18.458333333333332</c:v>
                </c:pt>
                <c:pt idx="139">
                  <c:v>19.14082072681791</c:v>
                </c:pt>
                <c:pt idx="140">
                  <c:v>19.407657685464542</c:v>
                </c:pt>
                <c:pt idx="141">
                  <c:v>19.568964876189082</c:v>
                </c:pt>
                <c:pt idx="142">
                  <c:v>21.501200020141841</c:v>
                </c:pt>
                <c:pt idx="143">
                  <c:v>17.529411764705884</c:v>
                </c:pt>
                <c:pt idx="144">
                  <c:v>16.430171352781311</c:v>
                </c:pt>
                <c:pt idx="145">
                  <c:v>19.79654022511118</c:v>
                </c:pt>
                <c:pt idx="146">
                  <c:v>17.18613366004589</c:v>
                </c:pt>
                <c:pt idx="147">
                  <c:v>17.615893594087989</c:v>
                </c:pt>
                <c:pt idx="148">
                  <c:v>20.125371513224017</c:v>
                </c:pt>
                <c:pt idx="149">
                  <c:v>22.166666666666668</c:v>
                </c:pt>
                <c:pt idx="150">
                  <c:v>19.96153846153846</c:v>
                </c:pt>
                <c:pt idx="151">
                  <c:v>19.039451359855722</c:v>
                </c:pt>
                <c:pt idx="152">
                  <c:v>15.224359535513253</c:v>
                </c:pt>
                <c:pt idx="153">
                  <c:v>21.144749904868394</c:v>
                </c:pt>
                <c:pt idx="154">
                  <c:v>19.643899820711031</c:v>
                </c:pt>
                <c:pt idx="155">
                  <c:v>21.04868913857678</c:v>
                </c:pt>
                <c:pt idx="156">
                  <c:v>20.17543859649123</c:v>
                </c:pt>
                <c:pt idx="157">
                  <c:v>21.391304347826086</c:v>
                </c:pt>
                <c:pt idx="158">
                  <c:v>20.008324900649974</c:v>
                </c:pt>
                <c:pt idx="159">
                  <c:v>20.291371928736154</c:v>
                </c:pt>
                <c:pt idx="160">
                  <c:v>17.666666666666668</c:v>
                </c:pt>
                <c:pt idx="161">
                  <c:v>18.220550679763345</c:v>
                </c:pt>
                <c:pt idx="162">
                  <c:v>20.271001875015639</c:v>
                </c:pt>
                <c:pt idx="163">
                  <c:v>20.198946403968225</c:v>
                </c:pt>
                <c:pt idx="164">
                  <c:v>21.384244532569895</c:v>
                </c:pt>
                <c:pt idx="165">
                  <c:v>20.973684210526315</c:v>
                </c:pt>
                <c:pt idx="166">
                  <c:v>20</c:v>
                </c:pt>
                <c:pt idx="167">
                  <c:v>17.153284909425121</c:v>
                </c:pt>
                <c:pt idx="168">
                  <c:v>22.349770583849097</c:v>
                </c:pt>
                <c:pt idx="169">
                  <c:v>22.170071028628172</c:v>
                </c:pt>
                <c:pt idx="170">
                  <c:v>18.181818181818183</c:v>
                </c:pt>
                <c:pt idx="171">
                  <c:v>18.957142857142856</c:v>
                </c:pt>
                <c:pt idx="172">
                  <c:v>19.745330549995547</c:v>
                </c:pt>
                <c:pt idx="173">
                  <c:v>16.42622950819672</c:v>
                </c:pt>
                <c:pt idx="174">
                  <c:v>16.625397677832229</c:v>
                </c:pt>
                <c:pt idx="175">
                  <c:v>16.381767095843408</c:v>
                </c:pt>
                <c:pt idx="176">
                  <c:v>20.074158230291555</c:v>
                </c:pt>
                <c:pt idx="177">
                  <c:v>17.995444088864211</c:v>
                </c:pt>
                <c:pt idx="178">
                  <c:v>19.391304347826086</c:v>
                </c:pt>
                <c:pt idx="179">
                  <c:v>16.428571707270414</c:v>
                </c:pt>
                <c:pt idx="180">
                  <c:v>16.72948696153157</c:v>
                </c:pt>
                <c:pt idx="181">
                  <c:v>24.413452188292698</c:v>
                </c:pt>
                <c:pt idx="182">
                  <c:v>18.264150943396228</c:v>
                </c:pt>
                <c:pt idx="183">
                  <c:v>18.955041822570742</c:v>
                </c:pt>
                <c:pt idx="184">
                  <c:v>21.038961558104248</c:v>
                </c:pt>
                <c:pt idx="185">
                  <c:v>20.74074074074074</c:v>
                </c:pt>
                <c:pt idx="186">
                  <c:v>18.100000000000001</c:v>
                </c:pt>
                <c:pt idx="187">
                  <c:v>19.846153846153847</c:v>
                </c:pt>
                <c:pt idx="188">
                  <c:v>21.6</c:v>
                </c:pt>
                <c:pt idx="189">
                  <c:v>22.442420900086038</c:v>
                </c:pt>
                <c:pt idx="190">
                  <c:v>23.014376487089812</c:v>
                </c:pt>
                <c:pt idx="191">
                  <c:v>17.748917661106159</c:v>
                </c:pt>
                <c:pt idx="192">
                  <c:v>18.286640779862847</c:v>
                </c:pt>
                <c:pt idx="193">
                  <c:v>19.265441915134026</c:v>
                </c:pt>
                <c:pt idx="194">
                  <c:v>22.666666666666668</c:v>
                </c:pt>
                <c:pt idx="195">
                  <c:v>19.294117647058822</c:v>
                </c:pt>
                <c:pt idx="196">
                  <c:v>17.363636363636363</c:v>
                </c:pt>
                <c:pt idx="197">
                  <c:v>19.821429063746532</c:v>
                </c:pt>
                <c:pt idx="198">
                  <c:v>20.43377970143673</c:v>
                </c:pt>
                <c:pt idx="199">
                  <c:v>21.037209302325582</c:v>
                </c:pt>
                <c:pt idx="200">
                  <c:v>19.924623496048088</c:v>
                </c:pt>
                <c:pt idx="201">
                  <c:v>19.009856846868914</c:v>
                </c:pt>
                <c:pt idx="202">
                  <c:v>23.822222222222223</c:v>
                </c:pt>
                <c:pt idx="203">
                  <c:v>19.369084709132352</c:v>
                </c:pt>
                <c:pt idx="204">
                  <c:v>19.828571428571429</c:v>
                </c:pt>
                <c:pt idx="205">
                  <c:v>15.258855267072052</c:v>
                </c:pt>
                <c:pt idx="206">
                  <c:v>17.161290322580644</c:v>
                </c:pt>
                <c:pt idx="207">
                  <c:v>21.813333333333333</c:v>
                </c:pt>
                <c:pt idx="208">
                  <c:v>19.074713339867941</c:v>
                </c:pt>
                <c:pt idx="209">
                  <c:v>25.78512315289942</c:v>
                </c:pt>
                <c:pt idx="210">
                  <c:v>18.212614444310496</c:v>
                </c:pt>
                <c:pt idx="211">
                  <c:v>18.166064159037099</c:v>
                </c:pt>
                <c:pt idx="212">
                  <c:v>16.972972972972972</c:v>
                </c:pt>
                <c:pt idx="213">
                  <c:v>21.500872891154913</c:v>
                </c:pt>
                <c:pt idx="214">
                  <c:v>20.6</c:v>
                </c:pt>
                <c:pt idx="215">
                  <c:v>16.990290948722787</c:v>
                </c:pt>
                <c:pt idx="216">
                  <c:v>20.77954561959508</c:v>
                </c:pt>
                <c:pt idx="217">
                  <c:v>15.512466027117684</c:v>
                </c:pt>
                <c:pt idx="218">
                  <c:v>19.885057471264368</c:v>
                </c:pt>
                <c:pt idx="219">
                  <c:v>21.3988234662772</c:v>
                </c:pt>
                <c:pt idx="220">
                  <c:v>20.497512050295793</c:v>
                </c:pt>
                <c:pt idx="221">
                  <c:v>19.363758188145404</c:v>
                </c:pt>
                <c:pt idx="222">
                  <c:v>17.659575181982827</c:v>
                </c:pt>
                <c:pt idx="223">
                  <c:v>21.017956146741852</c:v>
                </c:pt>
                <c:pt idx="224">
                  <c:v>19.055649485367514</c:v>
                </c:pt>
                <c:pt idx="225">
                  <c:v>22.53846153846154</c:v>
                </c:pt>
                <c:pt idx="226">
                  <c:v>21.107871183848339</c:v>
                </c:pt>
                <c:pt idx="227">
                  <c:v>20.051353804675465</c:v>
                </c:pt>
                <c:pt idx="228">
                  <c:v>14.201762921834424</c:v>
                </c:pt>
                <c:pt idx="229">
                  <c:v>18.476868327402133</c:v>
                </c:pt>
                <c:pt idx="230">
                  <c:v>18.635416666666668</c:v>
                </c:pt>
                <c:pt idx="231">
                  <c:v>20.945945945945947</c:v>
                </c:pt>
                <c:pt idx="232">
                  <c:v>21.085482557958976</c:v>
                </c:pt>
                <c:pt idx="233">
                  <c:v>18.692880222890164</c:v>
                </c:pt>
                <c:pt idx="234">
                  <c:v>20.868079050437526</c:v>
                </c:pt>
                <c:pt idx="235">
                  <c:v>19.825577698714504</c:v>
                </c:pt>
                <c:pt idx="236">
                  <c:v>19.75</c:v>
                </c:pt>
                <c:pt idx="237">
                  <c:v>19.5</c:v>
                </c:pt>
                <c:pt idx="238">
                  <c:v>18.390805001453305</c:v>
                </c:pt>
                <c:pt idx="239">
                  <c:v>18.786764180958059</c:v>
                </c:pt>
                <c:pt idx="240">
                  <c:v>19.770180487744568</c:v>
                </c:pt>
                <c:pt idx="241">
                  <c:v>19.333333333333332</c:v>
                </c:pt>
                <c:pt idx="242">
                  <c:v>21.463917525773194</c:v>
                </c:pt>
                <c:pt idx="243">
                  <c:v>23.084923559798511</c:v>
                </c:pt>
                <c:pt idx="244">
                  <c:v>21.062992442136451</c:v>
                </c:pt>
                <c:pt idx="245">
                  <c:v>18.686869404142463</c:v>
                </c:pt>
                <c:pt idx="246">
                  <c:v>20.770235407230611</c:v>
                </c:pt>
                <c:pt idx="247">
                  <c:v>19.305556067689057</c:v>
                </c:pt>
                <c:pt idx="248">
                  <c:v>20.132802558297008</c:v>
                </c:pt>
                <c:pt idx="249">
                  <c:v>20.669634949205186</c:v>
                </c:pt>
                <c:pt idx="250">
                  <c:v>22.281553398058254</c:v>
                </c:pt>
                <c:pt idx="251">
                  <c:v>20.60027199412238</c:v>
                </c:pt>
                <c:pt idx="252">
                  <c:v>20.827338698876886</c:v>
                </c:pt>
                <c:pt idx="253">
                  <c:v>19.22492423493928</c:v>
                </c:pt>
                <c:pt idx="254">
                  <c:v>17.654770181911168</c:v>
                </c:pt>
                <c:pt idx="255">
                  <c:v>17</c:v>
                </c:pt>
                <c:pt idx="256">
                  <c:v>16.497727716511065</c:v>
                </c:pt>
                <c:pt idx="257">
                  <c:v>19.782608423282927</c:v>
                </c:pt>
                <c:pt idx="258">
                  <c:v>22.302158493996171</c:v>
                </c:pt>
                <c:pt idx="259">
                  <c:v>17.73076923076923</c:v>
                </c:pt>
                <c:pt idx="260">
                  <c:v>20.448361245539189</c:v>
                </c:pt>
                <c:pt idx="261">
                  <c:v>20.371694402107913</c:v>
                </c:pt>
                <c:pt idx="262">
                  <c:v>20.164786968683092</c:v>
                </c:pt>
                <c:pt idx="263">
                  <c:v>21.615377961854964</c:v>
                </c:pt>
                <c:pt idx="264">
                  <c:v>20.561428859859898</c:v>
                </c:pt>
                <c:pt idx="265">
                  <c:v>19.955510980718262</c:v>
                </c:pt>
                <c:pt idx="266">
                  <c:v>21.183870890942885</c:v>
                </c:pt>
                <c:pt idx="267">
                  <c:v>18.810423824651625</c:v>
                </c:pt>
                <c:pt idx="268">
                  <c:v>20.578383420065769</c:v>
                </c:pt>
                <c:pt idx="269">
                  <c:v>18.324607269080708</c:v>
                </c:pt>
                <c:pt idx="270">
                  <c:v>18.820626578466566</c:v>
                </c:pt>
                <c:pt idx="271">
                  <c:v>20.816326530612244</c:v>
                </c:pt>
                <c:pt idx="272">
                  <c:v>20</c:v>
                </c:pt>
                <c:pt idx="273">
                  <c:v>19.681818181818183</c:v>
                </c:pt>
                <c:pt idx="274">
                  <c:v>19.390177387477486</c:v>
                </c:pt>
                <c:pt idx="275">
                  <c:v>20.927318828975125</c:v>
                </c:pt>
                <c:pt idx="276">
                  <c:v>19.944366755000868</c:v>
                </c:pt>
                <c:pt idx="277">
                  <c:v>20.791093623355824</c:v>
                </c:pt>
                <c:pt idx="278">
                  <c:v>19.203539500117476</c:v>
                </c:pt>
                <c:pt idx="279">
                  <c:v>19.024390515169546</c:v>
                </c:pt>
                <c:pt idx="280">
                  <c:v>17.62057820022541</c:v>
                </c:pt>
                <c:pt idx="281">
                  <c:v>20.237153453152818</c:v>
                </c:pt>
                <c:pt idx="282">
                  <c:v>19.29374020326232</c:v>
                </c:pt>
                <c:pt idx="283">
                  <c:v>18.829981456841207</c:v>
                </c:pt>
                <c:pt idx="284">
                  <c:v>20.339492358498461</c:v>
                </c:pt>
                <c:pt idx="285">
                  <c:v>19.228996901709596</c:v>
                </c:pt>
                <c:pt idx="286">
                  <c:v>17.891304347826086</c:v>
                </c:pt>
                <c:pt idx="287">
                  <c:v>19.51880961934987</c:v>
                </c:pt>
                <c:pt idx="288">
                  <c:v>19.084507297609605</c:v>
                </c:pt>
                <c:pt idx="289">
                  <c:v>19.93548387096774</c:v>
                </c:pt>
                <c:pt idx="290">
                  <c:v>18.873256986258582</c:v>
                </c:pt>
                <c:pt idx="291">
                  <c:v>20.141785207056763</c:v>
                </c:pt>
                <c:pt idx="292">
                  <c:v>23.556371180530792</c:v>
                </c:pt>
                <c:pt idx="293">
                  <c:v>21.464788732394368</c:v>
                </c:pt>
                <c:pt idx="294">
                  <c:v>19.191011235955056</c:v>
                </c:pt>
                <c:pt idx="295">
                  <c:v>20.130799602689056</c:v>
                </c:pt>
                <c:pt idx="296">
                  <c:v>25.8</c:v>
                </c:pt>
                <c:pt idx="297">
                  <c:v>18.777740121267787</c:v>
                </c:pt>
                <c:pt idx="298">
                  <c:v>19.109814716384875</c:v>
                </c:pt>
                <c:pt idx="299">
                  <c:v>19.701086601848644</c:v>
                </c:pt>
                <c:pt idx="300">
                  <c:v>18.615942028985508</c:v>
                </c:pt>
                <c:pt idx="301">
                  <c:v>20.99721149290788</c:v>
                </c:pt>
                <c:pt idx="302">
                  <c:v>20</c:v>
                </c:pt>
                <c:pt idx="303">
                  <c:v>20.983250991012351</c:v>
                </c:pt>
                <c:pt idx="304">
                  <c:v>21.642622950819671</c:v>
                </c:pt>
                <c:pt idx="305">
                  <c:v>20.029673138796689</c:v>
                </c:pt>
                <c:pt idx="306">
                  <c:v>19.811396840037229</c:v>
                </c:pt>
                <c:pt idx="307">
                  <c:v>18</c:v>
                </c:pt>
                <c:pt idx="308">
                  <c:v>19.358107859591858</c:v>
                </c:pt>
                <c:pt idx="309">
                  <c:v>20.179121446470635</c:v>
                </c:pt>
                <c:pt idx="310">
                  <c:v>21.119863194246687</c:v>
                </c:pt>
                <c:pt idx="311">
                  <c:v>23.389736477115118</c:v>
                </c:pt>
                <c:pt idx="312">
                  <c:v>22.181818181818183</c:v>
                </c:pt>
                <c:pt idx="313">
                  <c:v>19.942827908798151</c:v>
                </c:pt>
                <c:pt idx="314">
                  <c:v>17.788255522251145</c:v>
                </c:pt>
                <c:pt idx="315">
                  <c:v>14.705882204260384</c:v>
                </c:pt>
                <c:pt idx="316">
                  <c:v>19.040767036782093</c:v>
                </c:pt>
                <c:pt idx="317">
                  <c:v>20.891954022988507</c:v>
                </c:pt>
                <c:pt idx="318">
                  <c:v>19.838507081936964</c:v>
                </c:pt>
                <c:pt idx="319">
                  <c:v>19.521912055046748</c:v>
                </c:pt>
                <c:pt idx="320">
                  <c:v>20.686217647691578</c:v>
                </c:pt>
                <c:pt idx="321">
                  <c:v>18.181818181818183</c:v>
                </c:pt>
                <c:pt idx="322">
                  <c:v>18.892242996628493</c:v>
                </c:pt>
                <c:pt idx="323">
                  <c:v>24.888888888888889</c:v>
                </c:pt>
                <c:pt idx="324">
                  <c:v>18.580645161290324</c:v>
                </c:pt>
                <c:pt idx="325">
                  <c:v>18.04</c:v>
                </c:pt>
                <c:pt idx="326">
                  <c:v>17.733990147783253</c:v>
                </c:pt>
                <c:pt idx="327">
                  <c:v>21.454545454545453</c:v>
                </c:pt>
                <c:pt idx="328">
                  <c:v>19.923424788587695</c:v>
                </c:pt>
                <c:pt idx="329">
                  <c:v>20.339419978517721</c:v>
                </c:pt>
                <c:pt idx="330">
                  <c:v>22.546075085324233</c:v>
                </c:pt>
                <c:pt idx="331">
                  <c:v>21.103442482970411</c:v>
                </c:pt>
                <c:pt idx="332">
                  <c:v>18.197425486267957</c:v>
                </c:pt>
                <c:pt idx="333">
                  <c:v>20.107680815981261</c:v>
                </c:pt>
                <c:pt idx="334">
                  <c:v>19.159835616024349</c:v>
                </c:pt>
                <c:pt idx="335">
                  <c:v>19.545454826790639</c:v>
                </c:pt>
                <c:pt idx="336">
                  <c:v>20.888888888888889</c:v>
                </c:pt>
                <c:pt idx="337">
                  <c:v>18.39150184918061</c:v>
                </c:pt>
                <c:pt idx="338">
                  <c:v>19.179903088308762</c:v>
                </c:pt>
                <c:pt idx="339">
                  <c:v>19.397706445359734</c:v>
                </c:pt>
                <c:pt idx="340">
                  <c:v>21.678272853745149</c:v>
                </c:pt>
                <c:pt idx="341">
                  <c:v>19.288888888888888</c:v>
                </c:pt>
                <c:pt idx="342">
                  <c:v>20.349273916547173</c:v>
                </c:pt>
                <c:pt idx="343">
                  <c:v>20.964161816292208</c:v>
                </c:pt>
                <c:pt idx="344">
                  <c:v>19.460390272128055</c:v>
                </c:pt>
                <c:pt idx="345">
                  <c:v>19.285715160459223</c:v>
                </c:pt>
                <c:pt idx="346">
                  <c:v>20.919793340148445</c:v>
                </c:pt>
                <c:pt idx="347">
                  <c:v>20.900214126106</c:v>
                </c:pt>
                <c:pt idx="348">
                  <c:v>20.595744680851062</c:v>
                </c:pt>
                <c:pt idx="349">
                  <c:v>19.375</c:v>
                </c:pt>
                <c:pt idx="350">
                  <c:v>19.951223255678279</c:v>
                </c:pt>
                <c:pt idx="351">
                  <c:v>18.849734092685463</c:v>
                </c:pt>
                <c:pt idx="352">
                  <c:v>18.117871249436178</c:v>
                </c:pt>
                <c:pt idx="353">
                  <c:v>19.183408558207603</c:v>
                </c:pt>
                <c:pt idx="354">
                  <c:v>22</c:v>
                </c:pt>
                <c:pt idx="355">
                  <c:v>21.584157603764364</c:v>
                </c:pt>
                <c:pt idx="356">
                  <c:v>20.388888888888889</c:v>
                </c:pt>
                <c:pt idx="357">
                  <c:v>16.293102914536284</c:v>
                </c:pt>
                <c:pt idx="358">
                  <c:v>18.277782111681564</c:v>
                </c:pt>
                <c:pt idx="359">
                  <c:v>19.374716448559962</c:v>
                </c:pt>
                <c:pt idx="360">
                  <c:v>18.90909090909091</c:v>
                </c:pt>
                <c:pt idx="361">
                  <c:v>16.406926137028918</c:v>
                </c:pt>
                <c:pt idx="362">
                  <c:v>15.591397529251942</c:v>
                </c:pt>
                <c:pt idx="363">
                  <c:v>18.706941403612571</c:v>
                </c:pt>
                <c:pt idx="364">
                  <c:v>18.329853276729114</c:v>
                </c:pt>
                <c:pt idx="365">
                  <c:v>17.902350646481956</c:v>
                </c:pt>
                <c:pt idx="366">
                  <c:v>18.911564870285535</c:v>
                </c:pt>
                <c:pt idx="367">
                  <c:v>20.324966183984817</c:v>
                </c:pt>
                <c:pt idx="368">
                  <c:v>20.024569175862851</c:v>
                </c:pt>
                <c:pt idx="369">
                  <c:v>24</c:v>
                </c:pt>
                <c:pt idx="370">
                  <c:v>17.607843137254903</c:v>
                </c:pt>
                <c:pt idx="371">
                  <c:v>19.348533722967893</c:v>
                </c:pt>
                <c:pt idx="372">
                  <c:v>19.678465131005925</c:v>
                </c:pt>
                <c:pt idx="373">
                  <c:v>18.728605660941792</c:v>
                </c:pt>
                <c:pt idx="374">
                  <c:v>15.882353237024228</c:v>
                </c:pt>
                <c:pt idx="375">
                  <c:v>20.054912784181671</c:v>
                </c:pt>
                <c:pt idx="376">
                  <c:v>17.988252718331751</c:v>
                </c:pt>
                <c:pt idx="377">
                  <c:v>16.966292861141298</c:v>
                </c:pt>
                <c:pt idx="378">
                  <c:v>19.239374317837196</c:v>
                </c:pt>
                <c:pt idx="379">
                  <c:v>19.195858158118067</c:v>
                </c:pt>
                <c:pt idx="380">
                  <c:v>19.599061888578113</c:v>
                </c:pt>
                <c:pt idx="381">
                  <c:v>20.543478260869566</c:v>
                </c:pt>
                <c:pt idx="382">
                  <c:v>18.588484366532786</c:v>
                </c:pt>
                <c:pt idx="383">
                  <c:v>15.604186147577279</c:v>
                </c:pt>
                <c:pt idx="384">
                  <c:v>15.29304018100337</c:v>
                </c:pt>
                <c:pt idx="385">
                  <c:v>17.655367421159312</c:v>
                </c:pt>
                <c:pt idx="386">
                  <c:v>17.579761133028153</c:v>
                </c:pt>
                <c:pt idx="387">
                  <c:v>22.333333333333332</c:v>
                </c:pt>
                <c:pt idx="388">
                  <c:v>18.75</c:v>
                </c:pt>
                <c:pt idx="389">
                  <c:v>18.102409916633405</c:v>
                </c:pt>
                <c:pt idx="390">
                  <c:v>20.256409760387914</c:v>
                </c:pt>
                <c:pt idx="391">
                  <c:v>18.802074968067206</c:v>
                </c:pt>
                <c:pt idx="392">
                  <c:v>18.772305187892208</c:v>
                </c:pt>
                <c:pt idx="393">
                  <c:v>20.405210292618985</c:v>
                </c:pt>
                <c:pt idx="394">
                  <c:v>18.650793088309413</c:v>
                </c:pt>
                <c:pt idx="395">
                  <c:v>20.707071504502121</c:v>
                </c:pt>
                <c:pt idx="396">
                  <c:v>22</c:v>
                </c:pt>
                <c:pt idx="397">
                  <c:v>17.699775499464295</c:v>
                </c:pt>
                <c:pt idx="398">
                  <c:v>21.483288845895011</c:v>
                </c:pt>
                <c:pt idx="399">
                  <c:v>16.701031254968655</c:v>
                </c:pt>
                <c:pt idx="400">
                  <c:v>19.575672697394651</c:v>
                </c:pt>
                <c:pt idx="401">
                  <c:v>17.258064516129032</c:v>
                </c:pt>
                <c:pt idx="402">
                  <c:v>17.375255954454591</c:v>
                </c:pt>
                <c:pt idx="403">
                  <c:v>17.349311439856855</c:v>
                </c:pt>
                <c:pt idx="404">
                  <c:v>16.262284325533141</c:v>
                </c:pt>
                <c:pt idx="405">
                  <c:v>17.700454272854827</c:v>
                </c:pt>
                <c:pt idx="406">
                  <c:v>20.128815565026215</c:v>
                </c:pt>
                <c:pt idx="407">
                  <c:v>18.265394131632942</c:v>
                </c:pt>
                <c:pt idx="408">
                  <c:v>14.542136159418487</c:v>
                </c:pt>
                <c:pt idx="409">
                  <c:v>19.152611613993898</c:v>
                </c:pt>
                <c:pt idx="410">
                  <c:v>17.365741587159317</c:v>
                </c:pt>
                <c:pt idx="411">
                  <c:v>15.138985032611114</c:v>
                </c:pt>
                <c:pt idx="412">
                  <c:v>17.842660294194065</c:v>
                </c:pt>
                <c:pt idx="413">
                  <c:v>15.407041885825155</c:v>
                </c:pt>
                <c:pt idx="414">
                  <c:v>18.865340235327253</c:v>
                </c:pt>
                <c:pt idx="415">
                  <c:v>16.474133728078044</c:v>
                </c:pt>
                <c:pt idx="416">
                  <c:v>17.862625080627822</c:v>
                </c:pt>
                <c:pt idx="417">
                  <c:v>21.885856492140224</c:v>
                </c:pt>
                <c:pt idx="418">
                  <c:v>20.2</c:v>
                </c:pt>
                <c:pt idx="419">
                  <c:v>19.036402257754869</c:v>
                </c:pt>
              </c:numCache>
            </c:numRef>
          </c:xVal>
          <c:yVal>
            <c:numRef>
              <c:f>'Reg Output - All Options'!$B$25:$B$444</c:f>
              <c:numCache>
                <c:formatCode>General</c:formatCode>
                <c:ptCount val="420"/>
                <c:pt idx="0">
                  <c:v>658.14738938598475</c:v>
                </c:pt>
                <c:pt idx="1">
                  <c:v>649.86084413760625</c:v>
                </c:pt>
                <c:pt idx="2">
                  <c:v>656.30686300491141</c:v>
                </c:pt>
                <c:pt idx="3">
                  <c:v>659.36199370346435</c:v>
                </c:pt>
                <c:pt idx="4">
                  <c:v>656.36590218541744</c:v>
                </c:pt>
                <c:pt idx="5">
                  <c:v>650.13080699955958</c:v>
                </c:pt>
                <c:pt idx="6">
                  <c:v>654.47669054404923</c:v>
                </c:pt>
                <c:pt idx="7">
                  <c:v>651.2983697826885</c:v>
                </c:pt>
                <c:pt idx="8">
                  <c:v>653.45677637568008</c:v>
                </c:pt>
                <c:pt idx="9">
                  <c:v>651.50027435988693</c:v>
                </c:pt>
                <c:pt idx="10">
                  <c:v>650.51416687030132</c:v>
                </c:pt>
                <c:pt idx="11">
                  <c:v>651.05697833245858</c:v>
                </c:pt>
                <c:pt idx="12">
                  <c:v>651.96890158888277</c:v>
                </c:pt>
                <c:pt idx="13">
                  <c:v>653.31805373785846</c:v>
                </c:pt>
                <c:pt idx="14">
                  <c:v>657.83307475172148</c:v>
                </c:pt>
                <c:pt idx="15">
                  <c:v>652.76236335471413</c:v>
                </c:pt>
                <c:pt idx="16">
                  <c:v>660.22666318946585</c:v>
                </c:pt>
                <c:pt idx="17">
                  <c:v>661.29376390702396</c:v>
                </c:pt>
                <c:pt idx="18">
                  <c:v>647.17213329430274</c:v>
                </c:pt>
                <c:pt idx="19">
                  <c:v>653.53943608605766</c:v>
                </c:pt>
                <c:pt idx="20">
                  <c:v>657.13646670861965</c:v>
                </c:pt>
                <c:pt idx="21">
                  <c:v>647.3658603897893</c:v>
                </c:pt>
                <c:pt idx="22">
                  <c:v>654.59461165479365</c:v>
                </c:pt>
                <c:pt idx="23">
                  <c:v>641.81775586605579</c:v>
                </c:pt>
                <c:pt idx="24">
                  <c:v>651.79691606245183</c:v>
                </c:pt>
                <c:pt idx="25">
                  <c:v>656.34076896526915</c:v>
                </c:pt>
                <c:pt idx="26">
                  <c:v>646.84952554861979</c:v>
                </c:pt>
                <c:pt idx="27">
                  <c:v>655.00864577696325</c:v>
                </c:pt>
                <c:pt idx="28">
                  <c:v>655.04664257931427</c:v>
                </c:pt>
                <c:pt idx="29">
                  <c:v>652.09325476021331</c:v>
                </c:pt>
                <c:pt idx="30">
                  <c:v>651.9530223281987</c:v>
                </c:pt>
                <c:pt idx="31">
                  <c:v>650.89127799137896</c:v>
                </c:pt>
                <c:pt idx="32">
                  <c:v>649.83542421881464</c:v>
                </c:pt>
                <c:pt idx="33">
                  <c:v>653.55564805506071</c:v>
                </c:pt>
                <c:pt idx="34">
                  <c:v>650.61453948313829</c:v>
                </c:pt>
                <c:pt idx="35">
                  <c:v>649.08413524351863</c:v>
                </c:pt>
                <c:pt idx="36">
                  <c:v>657.14487378807507</c:v>
                </c:pt>
                <c:pt idx="37">
                  <c:v>661.93492003408971</c:v>
                </c:pt>
                <c:pt idx="38">
                  <c:v>655.20948601796147</c:v>
                </c:pt>
                <c:pt idx="39">
                  <c:v>652.70444208298284</c:v>
                </c:pt>
                <c:pt idx="40">
                  <c:v>646.52896814339817</c:v>
                </c:pt>
                <c:pt idx="41">
                  <c:v>652.32353841082545</c:v>
                </c:pt>
                <c:pt idx="42">
                  <c:v>653.7452222827842</c:v>
                </c:pt>
                <c:pt idx="43">
                  <c:v>646.02949097661269</c:v>
                </c:pt>
                <c:pt idx="44">
                  <c:v>655.00795805203381</c:v>
                </c:pt>
                <c:pt idx="45">
                  <c:v>645.80911808322514</c:v>
                </c:pt>
                <c:pt idx="46">
                  <c:v>650.6277223140479</c:v>
                </c:pt>
                <c:pt idx="47">
                  <c:v>651.34926142746633</c:v>
                </c:pt>
                <c:pt idx="48">
                  <c:v>655.5767099375139</c:v>
                </c:pt>
                <c:pt idx="49">
                  <c:v>648.96096778599554</c:v>
                </c:pt>
                <c:pt idx="50">
                  <c:v>653.10598474945209</c:v>
                </c:pt>
                <c:pt idx="51">
                  <c:v>649.97062680215458</c:v>
                </c:pt>
                <c:pt idx="52">
                  <c:v>653.18680045827853</c:v>
                </c:pt>
                <c:pt idx="53">
                  <c:v>652.48164268113453</c:v>
                </c:pt>
                <c:pt idx="54">
                  <c:v>647.75927642621627</c:v>
                </c:pt>
                <c:pt idx="55">
                  <c:v>646.73619909368688</c:v>
                </c:pt>
                <c:pt idx="56">
                  <c:v>652.20151106136541</c:v>
                </c:pt>
                <c:pt idx="57">
                  <c:v>653.33678708065827</c:v>
                </c:pt>
                <c:pt idx="58">
                  <c:v>648.19221574765618</c:v>
                </c:pt>
                <c:pt idx="59">
                  <c:v>649.77033917045071</c:v>
                </c:pt>
                <c:pt idx="60">
                  <c:v>654.52827975001617</c:v>
                </c:pt>
                <c:pt idx="61">
                  <c:v>658.64869351447669</c:v>
                </c:pt>
                <c:pt idx="62">
                  <c:v>648.89671964819206</c:v>
                </c:pt>
                <c:pt idx="63">
                  <c:v>649.27099144938961</c:v>
                </c:pt>
                <c:pt idx="64">
                  <c:v>655.29742147483091</c:v>
                </c:pt>
                <c:pt idx="65">
                  <c:v>657.64449025386511</c:v>
                </c:pt>
                <c:pt idx="66">
                  <c:v>651.78098824504912</c:v>
                </c:pt>
                <c:pt idx="67">
                  <c:v>647.35546355554754</c:v>
                </c:pt>
                <c:pt idx="68">
                  <c:v>649.26391210724762</c:v>
                </c:pt>
                <c:pt idx="69">
                  <c:v>656.56743142672462</c:v>
                </c:pt>
                <c:pt idx="70">
                  <c:v>649.81344661915284</c:v>
                </c:pt>
                <c:pt idx="71">
                  <c:v>650.70841424591288</c:v>
                </c:pt>
                <c:pt idx="72">
                  <c:v>661.01214054842239</c:v>
                </c:pt>
                <c:pt idx="73">
                  <c:v>650.72781258723285</c:v>
                </c:pt>
                <c:pt idx="74">
                  <c:v>653.83419915884122</c:v>
                </c:pt>
                <c:pt idx="75">
                  <c:v>655.65368960810815</c:v>
                </c:pt>
                <c:pt idx="76">
                  <c:v>658.65405578508671</c:v>
                </c:pt>
                <c:pt idx="77">
                  <c:v>658.45497571247824</c:v>
                </c:pt>
                <c:pt idx="78">
                  <c:v>664.11406132216814</c:v>
                </c:pt>
                <c:pt idx="79">
                  <c:v>667.01563531988143</c:v>
                </c:pt>
                <c:pt idx="80">
                  <c:v>651.97771639178461</c:v>
                </c:pt>
                <c:pt idx="81">
                  <c:v>661.74542948730027</c:v>
                </c:pt>
                <c:pt idx="82">
                  <c:v>650.76524932862617</c:v>
                </c:pt>
                <c:pt idx="83">
                  <c:v>659.06363634518698</c:v>
                </c:pt>
                <c:pt idx="84">
                  <c:v>658.154494243307</c:v>
                </c:pt>
                <c:pt idx="85">
                  <c:v>654.91724330357704</c:v>
                </c:pt>
                <c:pt idx="86">
                  <c:v>651.30249613226511</c:v>
                </c:pt>
                <c:pt idx="87">
                  <c:v>650.40303996934472</c:v>
                </c:pt>
                <c:pt idx="88">
                  <c:v>652.8908582307688</c:v>
                </c:pt>
                <c:pt idx="89">
                  <c:v>642.05173617526998</c:v>
                </c:pt>
                <c:pt idx="90">
                  <c:v>657.599036476371</c:v>
                </c:pt>
                <c:pt idx="91">
                  <c:v>653.33678647351894</c:v>
                </c:pt>
                <c:pt idx="92">
                  <c:v>656.23326336478908</c:v>
                </c:pt>
                <c:pt idx="93">
                  <c:v>657.32645072037474</c:v>
                </c:pt>
                <c:pt idx="94">
                  <c:v>655.63353662898055</c:v>
                </c:pt>
                <c:pt idx="95">
                  <c:v>653.59294275575019</c:v>
                </c:pt>
                <c:pt idx="96">
                  <c:v>654.75266731901968</c:v>
                </c:pt>
                <c:pt idx="97">
                  <c:v>652.28218134704207</c:v>
                </c:pt>
                <c:pt idx="98">
                  <c:v>648.1124386047652</c:v>
                </c:pt>
                <c:pt idx="99">
                  <c:v>651.73011614349957</c:v>
                </c:pt>
                <c:pt idx="100">
                  <c:v>655.47968620815152</c:v>
                </c:pt>
                <c:pt idx="101">
                  <c:v>652.80679881421133</c:v>
                </c:pt>
                <c:pt idx="102">
                  <c:v>654.04324668994627</c:v>
                </c:pt>
                <c:pt idx="103">
                  <c:v>652.51026779511415</c:v>
                </c:pt>
                <c:pt idx="104">
                  <c:v>653.897109188542</c:v>
                </c:pt>
                <c:pt idx="105">
                  <c:v>654.75079884698721</c:v>
                </c:pt>
                <c:pt idx="106">
                  <c:v>646.67174593834568</c:v>
                </c:pt>
                <c:pt idx="107">
                  <c:v>654.76531983971836</c:v>
                </c:pt>
                <c:pt idx="108">
                  <c:v>655.26286920181485</c:v>
                </c:pt>
                <c:pt idx="109">
                  <c:v>650.37303589014039</c:v>
                </c:pt>
                <c:pt idx="110">
                  <c:v>657.20431743349286</c:v>
                </c:pt>
                <c:pt idx="111">
                  <c:v>650.87628921123394</c:v>
                </c:pt>
                <c:pt idx="112">
                  <c:v>656.09260030110113</c:v>
                </c:pt>
                <c:pt idx="113">
                  <c:v>654.18802550524288</c:v>
                </c:pt>
                <c:pt idx="114">
                  <c:v>654.27113337676133</c:v>
                </c:pt>
                <c:pt idx="115">
                  <c:v>651.34908580059789</c:v>
                </c:pt>
                <c:pt idx="116">
                  <c:v>650.7947987037071</c:v>
                </c:pt>
                <c:pt idx="117">
                  <c:v>653.14409507289861</c:v>
                </c:pt>
                <c:pt idx="118">
                  <c:v>653.54085436210164</c:v>
                </c:pt>
                <c:pt idx="119">
                  <c:v>658.32306451116438</c:v>
                </c:pt>
                <c:pt idx="120">
                  <c:v>657.59242833683174</c:v>
                </c:pt>
                <c:pt idx="121">
                  <c:v>655.10999623324835</c:v>
                </c:pt>
                <c:pt idx="122">
                  <c:v>656.39010022644436</c:v>
                </c:pt>
                <c:pt idx="123">
                  <c:v>654.24870972994313</c:v>
                </c:pt>
                <c:pt idx="124">
                  <c:v>654.96948750030458</c:v>
                </c:pt>
                <c:pt idx="125">
                  <c:v>646.91187262143967</c:v>
                </c:pt>
                <c:pt idx="126">
                  <c:v>656.05153796532511</c:v>
                </c:pt>
                <c:pt idx="127">
                  <c:v>650.20516628848827</c:v>
                </c:pt>
                <c:pt idx="128">
                  <c:v>653.2902597767627</c:v>
                </c:pt>
                <c:pt idx="129">
                  <c:v>649.92023189093254</c:v>
                </c:pt>
                <c:pt idx="130">
                  <c:v>663.75876654693798</c:v>
                </c:pt>
                <c:pt idx="131">
                  <c:v>647.86524693497404</c:v>
                </c:pt>
                <c:pt idx="132">
                  <c:v>653.04705260081209</c:v>
                </c:pt>
                <c:pt idx="133">
                  <c:v>655.53001962188091</c:v>
                </c:pt>
                <c:pt idx="134">
                  <c:v>659.39615642999672</c:v>
                </c:pt>
                <c:pt idx="135">
                  <c:v>660.13373091541973</c:v>
                </c:pt>
                <c:pt idx="136">
                  <c:v>651.51293996067068</c:v>
                </c:pt>
                <c:pt idx="137">
                  <c:v>650.70623861844922</c:v>
                </c:pt>
                <c:pt idx="138">
                  <c:v>656.85149069098713</c:v>
                </c:pt>
                <c:pt idx="139">
                  <c:v>655.2955503751499</c:v>
                </c:pt>
                <c:pt idx="140">
                  <c:v>654.68721330449148</c:v>
                </c:pt>
                <c:pt idx="141">
                  <c:v>654.31946385786614</c:v>
                </c:pt>
                <c:pt idx="142">
                  <c:v>649.91433844623953</c:v>
                </c:pt>
                <c:pt idx="143">
                  <c:v>658.96925364555057</c:v>
                </c:pt>
                <c:pt idx="144">
                  <c:v>661.47531088563881</c:v>
                </c:pt>
                <c:pt idx="145">
                  <c:v>653.80063572468885</c:v>
                </c:pt>
                <c:pt idx="146">
                  <c:v>659.75186186320218</c:v>
                </c:pt>
                <c:pt idx="147">
                  <c:v>658.77209166687146</c:v>
                </c:pt>
                <c:pt idx="148">
                  <c:v>653.05096347701374</c:v>
                </c:pt>
                <c:pt idx="149">
                  <c:v>648.39720216788805</c:v>
                </c:pt>
                <c:pt idx="150">
                  <c:v>653.42447140202125</c:v>
                </c:pt>
                <c:pt idx="151">
                  <c:v>655.52665308320445</c:v>
                </c:pt>
                <c:pt idx="152">
                  <c:v>664.22433048323342</c:v>
                </c:pt>
                <c:pt idx="153">
                  <c:v>650.72697632092184</c:v>
                </c:pt>
                <c:pt idx="154">
                  <c:v>654.14862656129503</c:v>
                </c:pt>
                <c:pt idx="155">
                  <c:v>650.94597643794998</c:v>
                </c:pt>
                <c:pt idx="156">
                  <c:v>652.93682013298201</c:v>
                </c:pt>
                <c:pt idx="157">
                  <c:v>650.16487949465227</c:v>
                </c:pt>
                <c:pt idx="158">
                  <c:v>653.31780729724369</c:v>
                </c:pt>
                <c:pt idx="159">
                  <c:v>652.67251437830976</c:v>
                </c:pt>
                <c:pt idx="160">
                  <c:v>658.65633880265989</c:v>
                </c:pt>
                <c:pt idx="161">
                  <c:v>657.3935895203989</c:v>
                </c:pt>
                <c:pt idx="162">
                  <c:v>652.71895419261568</c:v>
                </c:pt>
                <c:pt idx="163">
                  <c:v>652.88322684211755</c:v>
                </c:pt>
                <c:pt idx="164">
                  <c:v>650.18097451894778</c:v>
                </c:pt>
                <c:pt idx="165">
                  <c:v>651.1169732835391</c:v>
                </c:pt>
                <c:pt idx="166">
                  <c:v>653.33678647351894</c:v>
                </c:pt>
                <c:pt idx="167">
                  <c:v>659.82675071229107</c:v>
                </c:pt>
                <c:pt idx="168">
                  <c:v>647.97976036683554</c:v>
                </c:pt>
                <c:pt idx="169">
                  <c:v>648.38944087577306</c:v>
                </c:pt>
                <c:pt idx="170">
                  <c:v>657.48189218453786</c:v>
                </c:pt>
                <c:pt idx="171">
                  <c:v>655.71430067776771</c:v>
                </c:pt>
                <c:pt idx="172">
                  <c:v>653.91738395891855</c:v>
                </c:pt>
                <c:pt idx="173">
                  <c:v>661.48429753501352</c:v>
                </c:pt>
                <c:pt idx="174">
                  <c:v>661.03023232043847</c:v>
                </c:pt>
                <c:pt idx="175">
                  <c:v>661.58566330466783</c:v>
                </c:pt>
                <c:pt idx="176">
                  <c:v>653.1677199363736</c:v>
                </c:pt>
                <c:pt idx="177">
                  <c:v>657.90678935893709</c:v>
                </c:pt>
                <c:pt idx="178">
                  <c:v>654.7244957767731</c:v>
                </c:pt>
                <c:pt idx="179">
                  <c:v>661.47895777049735</c:v>
                </c:pt>
                <c:pt idx="180">
                  <c:v>660.79292872406347</c:v>
                </c:pt>
                <c:pt idx="181">
                  <c:v>643.27496224446838</c:v>
                </c:pt>
                <c:pt idx="182">
                  <c:v>657.29418928441623</c:v>
                </c:pt>
                <c:pt idx="183">
                  <c:v>655.71909063348983</c:v>
                </c:pt>
                <c:pt idx="184">
                  <c:v>650.96815345510413</c:v>
                </c:pt>
                <c:pt idx="185">
                  <c:v>651.64803970236312</c:v>
                </c:pt>
                <c:pt idx="186">
                  <c:v>657.66842194153378</c:v>
                </c:pt>
                <c:pt idx="187">
                  <c:v>653.68752618752831</c:v>
                </c:pt>
                <c:pt idx="188">
                  <c:v>649.6890934478223</c:v>
                </c:pt>
                <c:pt idx="189">
                  <c:v>647.76853542160677</c:v>
                </c:pt>
                <c:pt idx="190">
                  <c:v>646.46458641803054</c:v>
                </c:pt>
                <c:pt idx="191">
                  <c:v>658.46882231592645</c:v>
                </c:pt>
                <c:pt idx="192">
                  <c:v>657.24291677214853</c:v>
                </c:pt>
                <c:pt idx="193">
                  <c:v>655.0114379754782</c:v>
                </c:pt>
                <c:pt idx="194">
                  <c:v>647.25729809735788</c:v>
                </c:pt>
                <c:pt idx="195">
                  <c:v>654.94606280838514</c:v>
                </c:pt>
                <c:pt idx="196">
                  <c:v>659.34718975449641</c:v>
                </c:pt>
                <c:pt idx="197">
                  <c:v>653.74389394774641</c:v>
                </c:pt>
                <c:pt idx="198">
                  <c:v>652.34785197875681</c:v>
                </c:pt>
                <c:pt idx="199">
                  <c:v>650.97214826209347</c:v>
                </c:pt>
                <c:pt idx="200">
                  <c:v>653.50863044087316</c:v>
                </c:pt>
                <c:pt idx="201">
                  <c:v>655.59412289484249</c:v>
                </c:pt>
                <c:pt idx="202">
                  <c:v>644.62285313435473</c:v>
                </c:pt>
                <c:pt idx="203">
                  <c:v>654.77515228995856</c:v>
                </c:pt>
                <c:pt idx="204">
                  <c:v>653.72761072627213</c:v>
                </c:pt>
                <c:pt idx="205">
                  <c:v>664.1456868335938</c:v>
                </c:pt>
                <c:pt idx="206">
                  <c:v>659.80849990620663</c:v>
                </c:pt>
                <c:pt idx="207">
                  <c:v>649.20273437772937</c:v>
                </c:pt>
                <c:pt idx="208">
                  <c:v>655.44626253410263</c:v>
                </c:pt>
                <c:pt idx="209">
                  <c:v>640.14781561250174</c:v>
                </c:pt>
                <c:pt idx="210">
                  <c:v>657.4116826145937</c:v>
                </c:pt>
                <c:pt idx="211">
                  <c:v>657.51780833392866</c:v>
                </c:pt>
                <c:pt idx="212">
                  <c:v>660.23782733294513</c:v>
                </c:pt>
                <c:pt idx="213">
                  <c:v>649.91508423756716</c:v>
                </c:pt>
                <c:pt idx="214">
                  <c:v>651.96890158888277</c:v>
                </c:pt>
                <c:pt idx="215">
                  <c:v>660.19834567084399</c:v>
                </c:pt>
                <c:pt idx="216">
                  <c:v>651.55957202363811</c:v>
                </c:pt>
                <c:pt idx="217">
                  <c:v>663.56750295818119</c:v>
                </c:pt>
                <c:pt idx="218">
                  <c:v>653.59883338628458</c:v>
                </c:pt>
                <c:pt idx="219">
                  <c:v>650.14773734719381</c:v>
                </c:pt>
                <c:pt idx="220">
                  <c:v>652.20255445097894</c:v>
                </c:pt>
                <c:pt idx="221">
                  <c:v>654.78729573586816</c:v>
                </c:pt>
                <c:pt idx="222">
                  <c:v>658.67250602717434</c:v>
                </c:pt>
                <c:pt idx="223">
                  <c:v>651.01604176293438</c:v>
                </c:pt>
                <c:pt idx="224">
                  <c:v>655.48972446479274</c:v>
                </c:pt>
                <c:pt idx="225">
                  <c:v>647.54958119236562</c:v>
                </c:pt>
                <c:pt idx="226">
                  <c:v>650.8110527293353</c:v>
                </c:pt>
                <c:pt idx="227">
                  <c:v>653.21970965154537</c:v>
                </c:pt>
                <c:pt idx="228">
                  <c:v>666.55565456811917</c:v>
                </c:pt>
                <c:pt idx="229">
                  <c:v>656.80923446061456</c:v>
                </c:pt>
                <c:pt idx="230">
                  <c:v>656.4477746660076</c:v>
                </c:pt>
                <c:pt idx="231">
                  <c:v>651.18021120494836</c:v>
                </c:pt>
                <c:pt idx="232">
                  <c:v>650.86209450090496</c:v>
                </c:pt>
                <c:pt idx="233">
                  <c:v>656.31676878271503</c:v>
                </c:pt>
                <c:pt idx="234">
                  <c:v>651.35773278724753</c:v>
                </c:pt>
                <c:pt idx="235">
                  <c:v>653.73443585597215</c:v>
                </c:pt>
                <c:pt idx="236">
                  <c:v>653.90673850878409</c:v>
                </c:pt>
                <c:pt idx="237">
                  <c:v>654.47669054404923</c:v>
                </c:pt>
                <c:pt idx="238">
                  <c:v>657.00544233175947</c:v>
                </c:pt>
                <c:pt idx="239">
                  <c:v>656.10273137079685</c:v>
                </c:pt>
                <c:pt idx="240">
                  <c:v>653.86073086853344</c:v>
                </c:pt>
                <c:pt idx="241">
                  <c:v>654.85665856755929</c:v>
                </c:pt>
                <c:pt idx="242">
                  <c:v>649.99933538042023</c:v>
                </c:pt>
                <c:pt idx="243">
                  <c:v>646.30375262734128</c:v>
                </c:pt>
                <c:pt idx="244">
                  <c:v>650.91336765005065</c:v>
                </c:pt>
                <c:pt idx="245">
                  <c:v>656.33047229623048</c:v>
                </c:pt>
                <c:pt idx="246">
                  <c:v>651.58079752158164</c:v>
                </c:pt>
                <c:pt idx="247">
                  <c:v>654.91998540391148</c:v>
                </c:pt>
                <c:pt idx="248">
                  <c:v>653.03402211995979</c:v>
                </c:pt>
                <c:pt idx="249">
                  <c:v>651.81014726478236</c:v>
                </c:pt>
                <c:pt idx="250">
                  <c:v>648.13528246236172</c:v>
                </c:pt>
                <c:pt idx="251">
                  <c:v>651.96828149446821</c:v>
                </c:pt>
                <c:pt idx="252">
                  <c:v>651.45061297240511</c:v>
                </c:pt>
                <c:pt idx="253">
                  <c:v>655.10381051264301</c:v>
                </c:pt>
                <c:pt idx="254">
                  <c:v>658.68346050545551</c:v>
                </c:pt>
                <c:pt idx="255">
                  <c:v>660.17621089670024</c:v>
                </c:pt>
                <c:pt idx="256">
                  <c:v>661.32129533762725</c:v>
                </c:pt>
                <c:pt idx="257">
                  <c:v>653.83239755991656</c:v>
                </c:pt>
                <c:pt idx="258">
                  <c:v>648.08830679689515</c:v>
                </c:pt>
                <c:pt idx="259">
                  <c:v>658.51019725515607</c:v>
                </c:pt>
                <c:pt idx="260">
                  <c:v>652.3146088558027</c:v>
                </c:pt>
                <c:pt idx="261">
                  <c:v>652.4893945496068</c:v>
                </c:pt>
                <c:pt idx="262">
                  <c:v>652.96110380077459</c:v>
                </c:pt>
                <c:pt idx="263">
                  <c:v>649.6540346451925</c:v>
                </c:pt>
                <c:pt idx="264">
                  <c:v>652.05683638818414</c:v>
                </c:pt>
                <c:pt idx="265">
                  <c:v>653.43821290186531</c:v>
                </c:pt>
                <c:pt idx="266">
                  <c:v>650.6377879783829</c:v>
                </c:pt>
                <c:pt idx="267">
                  <c:v>656.04879192248973</c:v>
                </c:pt>
                <c:pt idx="268">
                  <c:v>652.0181832437986</c:v>
                </c:pt>
                <c:pt idx="269">
                  <c:v>657.15636046094221</c:v>
                </c:pt>
                <c:pt idx="270">
                  <c:v>656.02553160128116</c:v>
                </c:pt>
                <c:pt idx="271">
                  <c:v>651.47571860326559</c:v>
                </c:pt>
                <c:pt idx="272">
                  <c:v>653.33678647351894</c:v>
                </c:pt>
                <c:pt idx="273">
                  <c:v>654.06217997294732</c:v>
                </c:pt>
                <c:pt idx="274">
                  <c:v>654.72706503015047</c:v>
                </c:pt>
                <c:pt idx="275">
                  <c:v>651.22267745786291</c:v>
                </c:pt>
                <c:pt idx="276">
                  <c:v>653.46361959838157</c:v>
                </c:pt>
                <c:pt idx="277">
                  <c:v>651.53324479065134</c:v>
                </c:pt>
                <c:pt idx="278">
                  <c:v>655.15256360518424</c:v>
                </c:pt>
                <c:pt idx="279">
                  <c:v>655.56098891953116</c:v>
                </c:pt>
                <c:pt idx="280">
                  <c:v>658.76141166366165</c:v>
                </c:pt>
                <c:pt idx="281">
                  <c:v>652.79612210034054</c:v>
                </c:pt>
                <c:pt idx="282">
                  <c:v>654.94692330782516</c:v>
                </c:pt>
                <c:pt idx="283">
                  <c:v>656.00420427340407</c:v>
                </c:pt>
                <c:pt idx="284">
                  <c:v>652.56280903078641</c:v>
                </c:pt>
                <c:pt idx="285">
                  <c:v>655.09452561378419</c:v>
                </c:pt>
                <c:pt idx="286">
                  <c:v>658.14420798836375</c:v>
                </c:pt>
                <c:pt idx="287">
                  <c:v>654.43380822072504</c:v>
                </c:pt>
                <c:pt idx="288">
                  <c:v>655.42393418950996</c:v>
                </c:pt>
                <c:pt idx="289">
                  <c:v>653.48387086971638</c:v>
                </c:pt>
                <c:pt idx="290">
                  <c:v>655.90554436912964</c:v>
                </c:pt>
                <c:pt idx="291">
                  <c:v>653.01354340418902</c:v>
                </c:pt>
                <c:pt idx="292">
                  <c:v>645.22894250351226</c:v>
                </c:pt>
                <c:pt idx="293">
                  <c:v>649.99734919647267</c:v>
                </c:pt>
                <c:pt idx="294">
                  <c:v>655.18112564381499</c:v>
                </c:pt>
                <c:pt idx="295">
                  <c:v>653.03858847446099</c:v>
                </c:pt>
                <c:pt idx="296">
                  <c:v>640.11389925536855</c:v>
                </c:pt>
                <c:pt idx="297">
                  <c:v>656.12330449554418</c:v>
                </c:pt>
                <c:pt idx="298">
                  <c:v>655.36623813015694</c:v>
                </c:pt>
                <c:pt idx="299">
                  <c:v>654.01825167209643</c:v>
                </c:pt>
                <c:pt idx="300">
                  <c:v>656.49217310353731</c:v>
                </c:pt>
                <c:pt idx="301">
                  <c:v>651.06333559362861</c:v>
                </c:pt>
                <c:pt idx="302">
                  <c:v>653.33678647351894</c:v>
                </c:pt>
                <c:pt idx="303">
                  <c:v>651.09516285950326</c:v>
                </c:pt>
                <c:pt idx="304">
                  <c:v>649.59192129754763</c:v>
                </c:pt>
                <c:pt idx="305">
                  <c:v>653.26913741011947</c:v>
                </c:pt>
                <c:pt idx="306">
                  <c:v>653.76676549303181</c:v>
                </c:pt>
                <c:pt idx="307">
                  <c:v>657.89640275563977</c:v>
                </c:pt>
                <c:pt idx="308">
                  <c:v>654.8001774009042</c:v>
                </c:pt>
                <c:pt idx="309">
                  <c:v>652.92842394161676</c:v>
                </c:pt>
                <c:pt idx="310">
                  <c:v>650.78371324640148</c:v>
                </c:pt>
                <c:pt idx="311">
                  <c:v>645.60883765694246</c:v>
                </c:pt>
                <c:pt idx="312">
                  <c:v>648.3626596202962</c:v>
                </c:pt>
                <c:pt idx="313">
                  <c:v>653.46712787248237</c:v>
                </c:pt>
                <c:pt idx="314">
                  <c:v>658.37913953983616</c:v>
                </c:pt>
                <c:pt idx="315">
                  <c:v>665.4063593239789</c:v>
                </c:pt>
                <c:pt idx="316">
                  <c:v>655.52365359223666</c:v>
                </c:pt>
                <c:pt idx="317">
                  <c:v>651.30330243045819</c:v>
                </c:pt>
                <c:pt idx="318">
                  <c:v>653.7049593428427</c:v>
                </c:pt>
                <c:pt idx="319">
                  <c:v>654.42673526256624</c:v>
                </c:pt>
                <c:pt idx="320">
                  <c:v>651.77234189377236</c:v>
                </c:pt>
                <c:pt idx="321">
                  <c:v>657.48189218453786</c:v>
                </c:pt>
                <c:pt idx="322">
                  <c:v>655.86225990812204</c:v>
                </c:pt>
                <c:pt idx="323">
                  <c:v>642.1910577838903</c:v>
                </c:pt>
                <c:pt idx="324">
                  <c:v>656.57264318986279</c:v>
                </c:pt>
                <c:pt idx="325">
                  <c:v>657.80521042999737</c:v>
                </c:pt>
                <c:pt idx="326">
                  <c:v>658.50285418232579</c:v>
                </c:pt>
                <c:pt idx="327">
                  <c:v>650.02070190470386</c:v>
                </c:pt>
                <c:pt idx="328">
                  <c:v>653.51136326390019</c:v>
                </c:pt>
                <c:pt idx="329">
                  <c:v>652.56297404325574</c:v>
                </c:pt>
                <c:pt idx="330">
                  <c:v>647.53222376624569</c:v>
                </c:pt>
                <c:pt idx="331">
                  <c:v>650.82114931765113</c:v>
                </c:pt>
                <c:pt idx="332">
                  <c:v>657.44631052479326</c:v>
                </c:pt>
                <c:pt idx="333">
                  <c:v>653.09129487260884</c:v>
                </c:pt>
                <c:pt idx="334">
                  <c:v>655.25220007593566</c:v>
                </c:pt>
                <c:pt idx="335">
                  <c:v>654.37306225988141</c:v>
                </c:pt>
                <c:pt idx="336">
                  <c:v>651.31029034813196</c:v>
                </c:pt>
                <c:pt idx="337">
                  <c:v>657.00385365263764</c:v>
                </c:pt>
                <c:pt idx="338">
                  <c:v>655.20645008925112</c:v>
                </c:pt>
                <c:pt idx="339">
                  <c:v>654.70990022269609</c:v>
                </c:pt>
                <c:pt idx="340">
                  <c:v>649.51064635863008</c:v>
                </c:pt>
                <c:pt idx="341">
                  <c:v>654.9579833738286</c:v>
                </c:pt>
                <c:pt idx="342">
                  <c:v>652.54050895511466</c:v>
                </c:pt>
                <c:pt idx="343">
                  <c:v>651.13868251543636</c:v>
                </c:pt>
                <c:pt idx="344">
                  <c:v>654.56699312411683</c:v>
                </c:pt>
                <c:pt idx="345">
                  <c:v>654.9652188657401</c:v>
                </c:pt>
                <c:pt idx="346">
                  <c:v>651.23983412855534</c:v>
                </c:pt>
                <c:pt idx="347">
                  <c:v>651.28447098012498</c:v>
                </c:pt>
                <c:pt idx="348">
                  <c:v>651.97860290012125</c:v>
                </c:pt>
                <c:pt idx="349">
                  <c:v>654.76166656168175</c:v>
                </c:pt>
                <c:pt idx="350">
                  <c:v>653.44798809231804</c:v>
                </c:pt>
                <c:pt idx="351">
                  <c:v>655.9591720533989</c:v>
                </c:pt>
                <c:pt idx="352">
                  <c:v>657.62767892157819</c:v>
                </c:pt>
                <c:pt idx="353">
                  <c:v>655.19845829043754</c:v>
                </c:pt>
                <c:pt idx="354">
                  <c:v>648.77717019139811</c:v>
                </c:pt>
                <c:pt idx="355">
                  <c:v>649.72521107173418</c:v>
                </c:pt>
                <c:pt idx="356">
                  <c:v>652.45019441866214</c:v>
                </c:pt>
                <c:pt idx="357">
                  <c:v>661.78780062703231</c:v>
                </c:pt>
                <c:pt idx="358">
                  <c:v>657.26311283598716</c:v>
                </c:pt>
                <c:pt idx="359">
                  <c:v>654.76231300456311</c:v>
                </c:pt>
                <c:pt idx="360">
                  <c:v>655.82384990013031</c:v>
                </c:pt>
                <c:pt idx="361">
                  <c:v>661.52830551775185</c:v>
                </c:pt>
                <c:pt idx="362">
                  <c:v>663.38755427702949</c:v>
                </c:pt>
                <c:pt idx="363">
                  <c:v>656.28471198843113</c:v>
                </c:pt>
                <c:pt idx="364">
                  <c:v>657.14440056999729</c:v>
                </c:pt>
                <c:pt idx="365">
                  <c:v>658.11902454675953</c:v>
                </c:pt>
                <c:pt idx="366">
                  <c:v>655.81820974325819</c:v>
                </c:pt>
                <c:pt idx="367">
                  <c:v>652.595925921701</c:v>
                </c:pt>
                <c:pt idx="368">
                  <c:v>653.28077346636769</c:v>
                </c:pt>
                <c:pt idx="369">
                  <c:v>644.21755390927729</c:v>
                </c:pt>
                <c:pt idx="370">
                  <c:v>658.79044516389877</c:v>
                </c:pt>
                <c:pt idx="371">
                  <c:v>654.82200459552314</c:v>
                </c:pt>
                <c:pt idx="372">
                  <c:v>654.06982428548645</c:v>
                </c:pt>
                <c:pt idx="373">
                  <c:v>656.23532163820198</c:v>
                </c:pt>
                <c:pt idx="374">
                  <c:v>662.7242310857622</c:v>
                </c:pt>
                <c:pt idx="375">
                  <c:v>653.21159586109331</c:v>
                </c:pt>
                <c:pt idx="376">
                  <c:v>657.92318430402236</c:v>
                </c:pt>
                <c:pt idx="377">
                  <c:v>660.25305670628211</c:v>
                </c:pt>
                <c:pt idx="378">
                  <c:v>655.07086709601333</c:v>
                </c:pt>
                <c:pt idx="379">
                  <c:v>655.17007559120873</c:v>
                </c:pt>
                <c:pt idx="380">
                  <c:v>654.25084844399998</c:v>
                </c:pt>
                <c:pt idx="381">
                  <c:v>652.09776030989917</c:v>
                </c:pt>
                <c:pt idx="382">
                  <c:v>656.55477130593158</c:v>
                </c:pt>
                <c:pt idx="383">
                  <c:v>663.35839868085839</c:v>
                </c:pt>
                <c:pt idx="384">
                  <c:v>664.06775178851171</c:v>
                </c:pt>
                <c:pt idx="385">
                  <c:v>658.68209891455547</c:v>
                </c:pt>
                <c:pt idx="386">
                  <c:v>658.85446674575223</c:v>
                </c:pt>
                <c:pt idx="387">
                  <c:v>648.01723414437799</c:v>
                </c:pt>
                <c:pt idx="388">
                  <c:v>656.18654664984444</c:v>
                </c:pt>
                <c:pt idx="389">
                  <c:v>657.66292779397361</c:v>
                </c:pt>
                <c:pt idx="390">
                  <c:v>652.75222141433926</c:v>
                </c:pt>
                <c:pt idx="391">
                  <c:v>656.06782571369945</c:v>
                </c:pt>
                <c:pt idx="392">
                  <c:v>656.13569510089997</c:v>
                </c:pt>
                <c:pt idx="393">
                  <c:v>652.41298474956477</c:v>
                </c:pt>
                <c:pt idx="394">
                  <c:v>656.4127193747662</c:v>
                </c:pt>
                <c:pt idx="395">
                  <c:v>651.72479910124321</c:v>
                </c:pt>
                <c:pt idx="396">
                  <c:v>648.77717019139811</c:v>
                </c:pt>
                <c:pt idx="397">
                  <c:v>658.58085701610685</c:v>
                </c:pt>
                <c:pt idx="398">
                  <c:v>649.95517248710337</c:v>
                </c:pt>
                <c:pt idx="399">
                  <c:v>660.85780227554528</c:v>
                </c:pt>
                <c:pt idx="400">
                  <c:v>654.30417131247282</c:v>
                </c:pt>
                <c:pt idx="401">
                  <c:v>659.58787331191047</c:v>
                </c:pt>
                <c:pt idx="402">
                  <c:v>659.32069931675323</c:v>
                </c:pt>
                <c:pt idx="403">
                  <c:v>659.37984783234901</c:v>
                </c:pt>
                <c:pt idx="404">
                  <c:v>661.85806109713758</c:v>
                </c:pt>
                <c:pt idx="405">
                  <c:v>658.57930954300525</c:v>
                </c:pt>
                <c:pt idx="406">
                  <c:v>653.04311169967696</c:v>
                </c:pt>
                <c:pt idx="407">
                  <c:v>657.29135505375336</c:v>
                </c:pt>
                <c:pt idx="408">
                  <c:v>665.77966889007598</c:v>
                </c:pt>
                <c:pt idx="409">
                  <c:v>655.2686694145757</c:v>
                </c:pt>
                <c:pt idx="410">
                  <c:v>659.34239024877002</c:v>
                </c:pt>
                <c:pt idx="411">
                  <c:v>664.41896796998867</c:v>
                </c:pt>
                <c:pt idx="412">
                  <c:v>658.25510709784817</c:v>
                </c:pt>
                <c:pt idx="413">
                  <c:v>663.80784977376425</c:v>
                </c:pt>
                <c:pt idx="414">
                  <c:v>655.92359304235356</c:v>
                </c:pt>
                <c:pt idx="415">
                  <c:v>661.37508510453699</c:v>
                </c:pt>
                <c:pt idx="416">
                  <c:v>658.20959121520195</c:v>
                </c:pt>
                <c:pt idx="417">
                  <c:v>649.03739548986607</c:v>
                </c:pt>
                <c:pt idx="418">
                  <c:v>652.88082484530685</c:v>
                </c:pt>
                <c:pt idx="419">
                  <c:v>655.5336044509969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26-4FD5-847A-6B6A6FF7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1392"/>
        <c:axId val="2023611808"/>
      </c:scatterChart>
      <c:valAx>
        <c:axId val="20236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23611808"/>
        <c:crosses val="autoZero"/>
        <c:crossBetween val="midCat"/>
      </c:valAx>
      <c:valAx>
        <c:axId val="202361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TestScore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361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 Output - All Options'!$F$25:$F$444</c:f>
              <c:numCache>
                <c:formatCode>General</c:formatCode>
                <c:ptCount val="420"/>
                <c:pt idx="0">
                  <c:v>0.11904761904761904</c:v>
                </c:pt>
                <c:pt idx="1">
                  <c:v>0.3571428571428571</c:v>
                </c:pt>
                <c:pt idx="2">
                  <c:v>0.59523809523809523</c:v>
                </c:pt>
                <c:pt idx="3">
                  <c:v>0.83333333333333326</c:v>
                </c:pt>
                <c:pt idx="4">
                  <c:v>1.0714285714285714</c:v>
                </c:pt>
                <c:pt idx="5">
                  <c:v>1.3095238095238095</c:v>
                </c:pt>
                <c:pt idx="6">
                  <c:v>1.5476190476190474</c:v>
                </c:pt>
                <c:pt idx="7">
                  <c:v>1.7857142857142856</c:v>
                </c:pt>
                <c:pt idx="8">
                  <c:v>2.0238095238095237</c:v>
                </c:pt>
                <c:pt idx="9">
                  <c:v>2.2619047619047619</c:v>
                </c:pt>
                <c:pt idx="10">
                  <c:v>2.5</c:v>
                </c:pt>
                <c:pt idx="11">
                  <c:v>2.7380952380952381</c:v>
                </c:pt>
                <c:pt idx="12">
                  <c:v>2.9761904761904758</c:v>
                </c:pt>
                <c:pt idx="13">
                  <c:v>3.214285714285714</c:v>
                </c:pt>
                <c:pt idx="14">
                  <c:v>3.4523809523809521</c:v>
                </c:pt>
                <c:pt idx="15">
                  <c:v>3.6904761904761902</c:v>
                </c:pt>
                <c:pt idx="16">
                  <c:v>3.9285714285714284</c:v>
                </c:pt>
                <c:pt idx="17">
                  <c:v>4.1666666666666661</c:v>
                </c:pt>
                <c:pt idx="18">
                  <c:v>4.4047619047619042</c:v>
                </c:pt>
                <c:pt idx="19">
                  <c:v>4.6428571428571423</c:v>
                </c:pt>
                <c:pt idx="20">
                  <c:v>4.8809523809523805</c:v>
                </c:pt>
                <c:pt idx="21">
                  <c:v>5.1190476190476186</c:v>
                </c:pt>
                <c:pt idx="22">
                  <c:v>5.3571428571428568</c:v>
                </c:pt>
                <c:pt idx="23">
                  <c:v>5.5952380952380949</c:v>
                </c:pt>
                <c:pt idx="24">
                  <c:v>5.8333333333333321</c:v>
                </c:pt>
                <c:pt idx="25">
                  <c:v>6.0714285714285703</c:v>
                </c:pt>
                <c:pt idx="26">
                  <c:v>6.3095238095238084</c:v>
                </c:pt>
                <c:pt idx="27">
                  <c:v>6.5476190476190466</c:v>
                </c:pt>
                <c:pt idx="28">
                  <c:v>6.7857142857142847</c:v>
                </c:pt>
                <c:pt idx="29">
                  <c:v>7.0238095238095228</c:v>
                </c:pt>
                <c:pt idx="30">
                  <c:v>7.261904761904761</c:v>
                </c:pt>
                <c:pt idx="31">
                  <c:v>7.4999999999999991</c:v>
                </c:pt>
                <c:pt idx="32">
                  <c:v>7.7380952380952372</c:v>
                </c:pt>
                <c:pt idx="33">
                  <c:v>7.9761904761904754</c:v>
                </c:pt>
                <c:pt idx="34">
                  <c:v>8.2142857142857135</c:v>
                </c:pt>
                <c:pt idx="35">
                  <c:v>8.4523809523809508</c:v>
                </c:pt>
                <c:pt idx="36">
                  <c:v>8.6904761904761898</c:v>
                </c:pt>
                <c:pt idx="37">
                  <c:v>8.928571428571427</c:v>
                </c:pt>
                <c:pt idx="38">
                  <c:v>9.1666666666666661</c:v>
                </c:pt>
                <c:pt idx="39">
                  <c:v>9.4047619047619033</c:v>
                </c:pt>
                <c:pt idx="40">
                  <c:v>9.6428571428571423</c:v>
                </c:pt>
                <c:pt idx="41">
                  <c:v>9.8809523809523796</c:v>
                </c:pt>
                <c:pt idx="42">
                  <c:v>10.119047619047619</c:v>
                </c:pt>
                <c:pt idx="43">
                  <c:v>10.357142857142856</c:v>
                </c:pt>
                <c:pt idx="44">
                  <c:v>10.595238095238095</c:v>
                </c:pt>
                <c:pt idx="45">
                  <c:v>10.833333333333332</c:v>
                </c:pt>
                <c:pt idx="46">
                  <c:v>11.071428571428571</c:v>
                </c:pt>
                <c:pt idx="47">
                  <c:v>11.309523809523808</c:v>
                </c:pt>
                <c:pt idx="48">
                  <c:v>11.547619047619046</c:v>
                </c:pt>
                <c:pt idx="49">
                  <c:v>11.785714285714285</c:v>
                </c:pt>
                <c:pt idx="50">
                  <c:v>12.023809523809522</c:v>
                </c:pt>
                <c:pt idx="51">
                  <c:v>12.261904761904761</c:v>
                </c:pt>
                <c:pt idx="52">
                  <c:v>12.499999999999998</c:v>
                </c:pt>
                <c:pt idx="53">
                  <c:v>12.738095238095237</c:v>
                </c:pt>
                <c:pt idx="54">
                  <c:v>12.976190476190474</c:v>
                </c:pt>
                <c:pt idx="55">
                  <c:v>13.214285714285714</c:v>
                </c:pt>
                <c:pt idx="56">
                  <c:v>13.452380952380951</c:v>
                </c:pt>
                <c:pt idx="57">
                  <c:v>13.69047619047619</c:v>
                </c:pt>
                <c:pt idx="58">
                  <c:v>13.928571428571427</c:v>
                </c:pt>
                <c:pt idx="59">
                  <c:v>14.166666666666666</c:v>
                </c:pt>
                <c:pt idx="60">
                  <c:v>14.404761904761903</c:v>
                </c:pt>
                <c:pt idx="61">
                  <c:v>14.642857142857142</c:v>
                </c:pt>
                <c:pt idx="62">
                  <c:v>14.88095238095238</c:v>
                </c:pt>
                <c:pt idx="63">
                  <c:v>15.119047619047619</c:v>
                </c:pt>
                <c:pt idx="64">
                  <c:v>15.357142857142856</c:v>
                </c:pt>
                <c:pt idx="65">
                  <c:v>15.595238095238093</c:v>
                </c:pt>
                <c:pt idx="66">
                  <c:v>15.833333333333332</c:v>
                </c:pt>
                <c:pt idx="67">
                  <c:v>16.071428571428569</c:v>
                </c:pt>
                <c:pt idx="68">
                  <c:v>16.30952380952381</c:v>
                </c:pt>
                <c:pt idx="69">
                  <c:v>16.547619047619047</c:v>
                </c:pt>
                <c:pt idx="70">
                  <c:v>16.785714285714285</c:v>
                </c:pt>
                <c:pt idx="71">
                  <c:v>17.023809523809526</c:v>
                </c:pt>
                <c:pt idx="72">
                  <c:v>17.261904761904763</c:v>
                </c:pt>
                <c:pt idx="73">
                  <c:v>17.5</c:v>
                </c:pt>
                <c:pt idx="74">
                  <c:v>17.738095238095237</c:v>
                </c:pt>
                <c:pt idx="75">
                  <c:v>17.976190476190478</c:v>
                </c:pt>
                <c:pt idx="76">
                  <c:v>18.214285714285715</c:v>
                </c:pt>
                <c:pt idx="77">
                  <c:v>18.452380952380953</c:v>
                </c:pt>
                <c:pt idx="78">
                  <c:v>18.69047619047619</c:v>
                </c:pt>
                <c:pt idx="79">
                  <c:v>18.928571428571431</c:v>
                </c:pt>
                <c:pt idx="80">
                  <c:v>19.166666666666668</c:v>
                </c:pt>
                <c:pt idx="81">
                  <c:v>19.404761904761905</c:v>
                </c:pt>
                <c:pt idx="82">
                  <c:v>19.642857142857142</c:v>
                </c:pt>
                <c:pt idx="83">
                  <c:v>19.88095238095238</c:v>
                </c:pt>
                <c:pt idx="84">
                  <c:v>20.11904761904762</c:v>
                </c:pt>
                <c:pt idx="85">
                  <c:v>20.357142857142858</c:v>
                </c:pt>
                <c:pt idx="86">
                  <c:v>20.595238095238095</c:v>
                </c:pt>
                <c:pt idx="87">
                  <c:v>20.833333333333332</c:v>
                </c:pt>
                <c:pt idx="88">
                  <c:v>21.071428571428573</c:v>
                </c:pt>
                <c:pt idx="89">
                  <c:v>21.30952380952381</c:v>
                </c:pt>
                <c:pt idx="90">
                  <c:v>21.547619047619047</c:v>
                </c:pt>
                <c:pt idx="91">
                  <c:v>21.785714285714285</c:v>
                </c:pt>
                <c:pt idx="92">
                  <c:v>22.023809523809526</c:v>
                </c:pt>
                <c:pt idx="93">
                  <c:v>22.261904761904763</c:v>
                </c:pt>
                <c:pt idx="94">
                  <c:v>22.5</c:v>
                </c:pt>
                <c:pt idx="95">
                  <c:v>22.738095238095237</c:v>
                </c:pt>
                <c:pt idx="96">
                  <c:v>22.976190476190474</c:v>
                </c:pt>
                <c:pt idx="97">
                  <c:v>23.214285714285715</c:v>
                </c:pt>
                <c:pt idx="98">
                  <c:v>23.452380952380953</c:v>
                </c:pt>
                <c:pt idx="99">
                  <c:v>23.69047619047619</c:v>
                </c:pt>
                <c:pt idx="100">
                  <c:v>23.928571428571427</c:v>
                </c:pt>
                <c:pt idx="101">
                  <c:v>24.166666666666668</c:v>
                </c:pt>
                <c:pt idx="102">
                  <c:v>24.404761904761905</c:v>
                </c:pt>
                <c:pt idx="103">
                  <c:v>24.642857142857142</c:v>
                </c:pt>
                <c:pt idx="104">
                  <c:v>24.88095238095238</c:v>
                </c:pt>
                <c:pt idx="105">
                  <c:v>25.11904761904762</c:v>
                </c:pt>
                <c:pt idx="106">
                  <c:v>25.357142857142858</c:v>
                </c:pt>
                <c:pt idx="107">
                  <c:v>25.595238095238095</c:v>
                </c:pt>
                <c:pt idx="108">
                  <c:v>25.833333333333332</c:v>
                </c:pt>
                <c:pt idx="109">
                  <c:v>26.071428571428573</c:v>
                </c:pt>
                <c:pt idx="110">
                  <c:v>26.30952380952381</c:v>
                </c:pt>
                <c:pt idx="111">
                  <c:v>26.547619047619047</c:v>
                </c:pt>
                <c:pt idx="112">
                  <c:v>26.785714285714285</c:v>
                </c:pt>
                <c:pt idx="113">
                  <c:v>27.023809523809522</c:v>
                </c:pt>
                <c:pt idx="114">
                  <c:v>27.261904761904763</c:v>
                </c:pt>
                <c:pt idx="115">
                  <c:v>27.5</c:v>
                </c:pt>
                <c:pt idx="116">
                  <c:v>27.738095238095237</c:v>
                </c:pt>
                <c:pt idx="117">
                  <c:v>27.976190476190474</c:v>
                </c:pt>
                <c:pt idx="118">
                  <c:v>28.214285714285715</c:v>
                </c:pt>
                <c:pt idx="119">
                  <c:v>28.452380952380953</c:v>
                </c:pt>
                <c:pt idx="120">
                  <c:v>28.69047619047619</c:v>
                </c:pt>
                <c:pt idx="121">
                  <c:v>28.928571428571427</c:v>
                </c:pt>
                <c:pt idx="122">
                  <c:v>29.166666666666668</c:v>
                </c:pt>
                <c:pt idx="123">
                  <c:v>29.404761904761905</c:v>
                </c:pt>
                <c:pt idx="124">
                  <c:v>29.642857142857142</c:v>
                </c:pt>
                <c:pt idx="125">
                  <c:v>29.88095238095238</c:v>
                </c:pt>
                <c:pt idx="126">
                  <c:v>30.11904761904762</c:v>
                </c:pt>
                <c:pt idx="127">
                  <c:v>30.357142857142858</c:v>
                </c:pt>
                <c:pt idx="128">
                  <c:v>30.595238095238095</c:v>
                </c:pt>
                <c:pt idx="129">
                  <c:v>30.833333333333332</c:v>
                </c:pt>
                <c:pt idx="130">
                  <c:v>31.071428571428569</c:v>
                </c:pt>
                <c:pt idx="131">
                  <c:v>31.30952380952381</c:v>
                </c:pt>
                <c:pt idx="132">
                  <c:v>31.547619047619047</c:v>
                </c:pt>
                <c:pt idx="133">
                  <c:v>31.785714285714285</c:v>
                </c:pt>
                <c:pt idx="134">
                  <c:v>32.023809523809518</c:v>
                </c:pt>
                <c:pt idx="135">
                  <c:v>32.261904761904759</c:v>
                </c:pt>
                <c:pt idx="136">
                  <c:v>32.5</c:v>
                </c:pt>
                <c:pt idx="137">
                  <c:v>32.738095238095241</c:v>
                </c:pt>
                <c:pt idx="138">
                  <c:v>32.976190476190474</c:v>
                </c:pt>
                <c:pt idx="139">
                  <c:v>33.214285714285715</c:v>
                </c:pt>
                <c:pt idx="140">
                  <c:v>33.452380952380949</c:v>
                </c:pt>
                <c:pt idx="141">
                  <c:v>33.69047619047619</c:v>
                </c:pt>
                <c:pt idx="142">
                  <c:v>33.928571428571431</c:v>
                </c:pt>
                <c:pt idx="143">
                  <c:v>34.166666666666664</c:v>
                </c:pt>
                <c:pt idx="144">
                  <c:v>34.404761904761905</c:v>
                </c:pt>
                <c:pt idx="145">
                  <c:v>34.642857142857139</c:v>
                </c:pt>
                <c:pt idx="146">
                  <c:v>34.88095238095238</c:v>
                </c:pt>
                <c:pt idx="147">
                  <c:v>35.11904761904762</c:v>
                </c:pt>
                <c:pt idx="148">
                  <c:v>35.357142857142854</c:v>
                </c:pt>
                <c:pt idx="149">
                  <c:v>35.595238095238095</c:v>
                </c:pt>
                <c:pt idx="150">
                  <c:v>35.833333333333336</c:v>
                </c:pt>
                <c:pt idx="151">
                  <c:v>36.071428571428569</c:v>
                </c:pt>
                <c:pt idx="152">
                  <c:v>36.30952380952381</c:v>
                </c:pt>
                <c:pt idx="153">
                  <c:v>36.547619047619044</c:v>
                </c:pt>
                <c:pt idx="154">
                  <c:v>36.785714285714285</c:v>
                </c:pt>
                <c:pt idx="155">
                  <c:v>37.023809523809526</c:v>
                </c:pt>
                <c:pt idx="156">
                  <c:v>37.261904761904759</c:v>
                </c:pt>
                <c:pt idx="157">
                  <c:v>37.5</c:v>
                </c:pt>
                <c:pt idx="158">
                  <c:v>37.738095238095241</c:v>
                </c:pt>
                <c:pt idx="159">
                  <c:v>37.976190476190474</c:v>
                </c:pt>
                <c:pt idx="160">
                  <c:v>38.214285714285715</c:v>
                </c:pt>
                <c:pt idx="161">
                  <c:v>38.452380952380949</c:v>
                </c:pt>
                <c:pt idx="162">
                  <c:v>38.69047619047619</c:v>
                </c:pt>
                <c:pt idx="163">
                  <c:v>38.928571428571431</c:v>
                </c:pt>
                <c:pt idx="164">
                  <c:v>39.166666666666664</c:v>
                </c:pt>
                <c:pt idx="165">
                  <c:v>39.404761904761905</c:v>
                </c:pt>
                <c:pt idx="166">
                  <c:v>39.642857142857139</c:v>
                </c:pt>
                <c:pt idx="167">
                  <c:v>39.88095238095238</c:v>
                </c:pt>
                <c:pt idx="168">
                  <c:v>40.11904761904762</c:v>
                </c:pt>
                <c:pt idx="169">
                  <c:v>40.357142857142854</c:v>
                </c:pt>
                <c:pt idx="170">
                  <c:v>40.595238095238095</c:v>
                </c:pt>
                <c:pt idx="171">
                  <c:v>40.833333333333336</c:v>
                </c:pt>
                <c:pt idx="172">
                  <c:v>41.071428571428569</c:v>
                </c:pt>
                <c:pt idx="173">
                  <c:v>41.30952380952381</c:v>
                </c:pt>
                <c:pt idx="174">
                  <c:v>41.547619047619044</c:v>
                </c:pt>
                <c:pt idx="175">
                  <c:v>41.785714285714285</c:v>
                </c:pt>
                <c:pt idx="176">
                  <c:v>42.023809523809526</c:v>
                </c:pt>
                <c:pt idx="177">
                  <c:v>42.261904761904759</c:v>
                </c:pt>
                <c:pt idx="178">
                  <c:v>42.5</c:v>
                </c:pt>
                <c:pt idx="179">
                  <c:v>42.738095238095234</c:v>
                </c:pt>
                <c:pt idx="180">
                  <c:v>42.976190476190474</c:v>
                </c:pt>
                <c:pt idx="181">
                  <c:v>43.214285714285715</c:v>
                </c:pt>
                <c:pt idx="182">
                  <c:v>43.452380952380949</c:v>
                </c:pt>
                <c:pt idx="183">
                  <c:v>43.69047619047619</c:v>
                </c:pt>
                <c:pt idx="184">
                  <c:v>43.928571428571431</c:v>
                </c:pt>
                <c:pt idx="185">
                  <c:v>44.166666666666664</c:v>
                </c:pt>
                <c:pt idx="186">
                  <c:v>44.404761904761905</c:v>
                </c:pt>
                <c:pt idx="187">
                  <c:v>44.642857142857139</c:v>
                </c:pt>
                <c:pt idx="188">
                  <c:v>44.88095238095238</c:v>
                </c:pt>
                <c:pt idx="189">
                  <c:v>45.11904761904762</c:v>
                </c:pt>
                <c:pt idx="190">
                  <c:v>45.357142857142854</c:v>
                </c:pt>
                <c:pt idx="191">
                  <c:v>45.595238095238095</c:v>
                </c:pt>
                <c:pt idx="192">
                  <c:v>45.833333333333329</c:v>
                </c:pt>
                <c:pt idx="193">
                  <c:v>46.071428571428569</c:v>
                </c:pt>
                <c:pt idx="194">
                  <c:v>46.30952380952381</c:v>
                </c:pt>
                <c:pt idx="195">
                  <c:v>46.547619047619044</c:v>
                </c:pt>
                <c:pt idx="196">
                  <c:v>46.785714285714285</c:v>
                </c:pt>
                <c:pt idx="197">
                  <c:v>47.023809523809526</c:v>
                </c:pt>
                <c:pt idx="198">
                  <c:v>47.261904761904759</c:v>
                </c:pt>
                <c:pt idx="199">
                  <c:v>47.5</c:v>
                </c:pt>
                <c:pt idx="200">
                  <c:v>47.738095238095234</c:v>
                </c:pt>
                <c:pt idx="201">
                  <c:v>47.976190476190474</c:v>
                </c:pt>
                <c:pt idx="202">
                  <c:v>48.214285714285715</c:v>
                </c:pt>
                <c:pt idx="203">
                  <c:v>48.452380952380949</c:v>
                </c:pt>
                <c:pt idx="204">
                  <c:v>48.69047619047619</c:v>
                </c:pt>
                <c:pt idx="205">
                  <c:v>48.928571428571431</c:v>
                </c:pt>
                <c:pt idx="206">
                  <c:v>49.166666666666664</c:v>
                </c:pt>
                <c:pt idx="207">
                  <c:v>49.404761904761905</c:v>
                </c:pt>
                <c:pt idx="208">
                  <c:v>49.642857142857139</c:v>
                </c:pt>
                <c:pt idx="209">
                  <c:v>49.88095238095238</c:v>
                </c:pt>
                <c:pt idx="210">
                  <c:v>50.11904761904762</c:v>
                </c:pt>
                <c:pt idx="211">
                  <c:v>50.357142857142854</c:v>
                </c:pt>
                <c:pt idx="212">
                  <c:v>50.595238095238095</c:v>
                </c:pt>
                <c:pt idx="213">
                  <c:v>50.833333333333329</c:v>
                </c:pt>
                <c:pt idx="214">
                  <c:v>51.071428571428569</c:v>
                </c:pt>
                <c:pt idx="215">
                  <c:v>51.30952380952381</c:v>
                </c:pt>
                <c:pt idx="216">
                  <c:v>51.547619047619044</c:v>
                </c:pt>
                <c:pt idx="217">
                  <c:v>51.785714285714285</c:v>
                </c:pt>
                <c:pt idx="218">
                  <c:v>52.023809523809526</c:v>
                </c:pt>
                <c:pt idx="219">
                  <c:v>52.261904761904759</c:v>
                </c:pt>
                <c:pt idx="220">
                  <c:v>52.5</c:v>
                </c:pt>
                <c:pt idx="221">
                  <c:v>52.738095238095234</c:v>
                </c:pt>
                <c:pt idx="222">
                  <c:v>52.976190476190474</c:v>
                </c:pt>
                <c:pt idx="223">
                  <c:v>53.214285714285715</c:v>
                </c:pt>
                <c:pt idx="224">
                  <c:v>53.452380952380949</c:v>
                </c:pt>
                <c:pt idx="225">
                  <c:v>53.69047619047619</c:v>
                </c:pt>
                <c:pt idx="226">
                  <c:v>53.928571428571423</c:v>
                </c:pt>
                <c:pt idx="227">
                  <c:v>54.166666666666664</c:v>
                </c:pt>
                <c:pt idx="228">
                  <c:v>54.404761904761905</c:v>
                </c:pt>
                <c:pt idx="229">
                  <c:v>54.642857142857139</c:v>
                </c:pt>
                <c:pt idx="230">
                  <c:v>54.88095238095238</c:v>
                </c:pt>
                <c:pt idx="231">
                  <c:v>55.11904761904762</c:v>
                </c:pt>
                <c:pt idx="232">
                  <c:v>55.357142857142854</c:v>
                </c:pt>
                <c:pt idx="233">
                  <c:v>55.595238095238095</c:v>
                </c:pt>
                <c:pt idx="234">
                  <c:v>55.833333333333329</c:v>
                </c:pt>
                <c:pt idx="235">
                  <c:v>56.071428571428569</c:v>
                </c:pt>
                <c:pt idx="236">
                  <c:v>56.30952380952381</c:v>
                </c:pt>
                <c:pt idx="237">
                  <c:v>56.547619047619044</c:v>
                </c:pt>
                <c:pt idx="238">
                  <c:v>56.785714285714285</c:v>
                </c:pt>
                <c:pt idx="239">
                  <c:v>57.023809523809526</c:v>
                </c:pt>
                <c:pt idx="240">
                  <c:v>57.261904761904759</c:v>
                </c:pt>
                <c:pt idx="241">
                  <c:v>57.5</c:v>
                </c:pt>
                <c:pt idx="242">
                  <c:v>57.738095238095234</c:v>
                </c:pt>
                <c:pt idx="243">
                  <c:v>57.976190476190474</c:v>
                </c:pt>
                <c:pt idx="244">
                  <c:v>58.214285714285715</c:v>
                </c:pt>
                <c:pt idx="245">
                  <c:v>58.452380952380949</c:v>
                </c:pt>
                <c:pt idx="246">
                  <c:v>58.69047619047619</c:v>
                </c:pt>
                <c:pt idx="247">
                  <c:v>58.928571428571423</c:v>
                </c:pt>
                <c:pt idx="248">
                  <c:v>59.166666666666664</c:v>
                </c:pt>
                <c:pt idx="249">
                  <c:v>59.404761904761905</c:v>
                </c:pt>
                <c:pt idx="250">
                  <c:v>59.642857142857139</c:v>
                </c:pt>
                <c:pt idx="251">
                  <c:v>59.88095238095238</c:v>
                </c:pt>
                <c:pt idx="252">
                  <c:v>60.11904761904762</c:v>
                </c:pt>
                <c:pt idx="253">
                  <c:v>60.357142857142854</c:v>
                </c:pt>
                <c:pt idx="254">
                  <c:v>60.595238095238095</c:v>
                </c:pt>
                <c:pt idx="255">
                  <c:v>60.833333333333329</c:v>
                </c:pt>
                <c:pt idx="256">
                  <c:v>61.071428571428569</c:v>
                </c:pt>
                <c:pt idx="257">
                  <c:v>61.30952380952381</c:v>
                </c:pt>
                <c:pt idx="258">
                  <c:v>61.547619047619044</c:v>
                </c:pt>
                <c:pt idx="259">
                  <c:v>61.785714285714285</c:v>
                </c:pt>
                <c:pt idx="260">
                  <c:v>62.023809523809518</c:v>
                </c:pt>
                <c:pt idx="261">
                  <c:v>62.261904761904759</c:v>
                </c:pt>
                <c:pt idx="262">
                  <c:v>62.5</c:v>
                </c:pt>
                <c:pt idx="263">
                  <c:v>62.738095238095234</c:v>
                </c:pt>
                <c:pt idx="264">
                  <c:v>62.976190476190474</c:v>
                </c:pt>
                <c:pt idx="265">
                  <c:v>63.214285714285715</c:v>
                </c:pt>
                <c:pt idx="266">
                  <c:v>63.452380952380949</c:v>
                </c:pt>
                <c:pt idx="267">
                  <c:v>63.69047619047619</c:v>
                </c:pt>
                <c:pt idx="268">
                  <c:v>63.928571428571423</c:v>
                </c:pt>
                <c:pt idx="269">
                  <c:v>64.166666666666671</c:v>
                </c:pt>
                <c:pt idx="270">
                  <c:v>64.404761904761898</c:v>
                </c:pt>
                <c:pt idx="271">
                  <c:v>64.642857142857139</c:v>
                </c:pt>
                <c:pt idx="272">
                  <c:v>64.88095238095238</c:v>
                </c:pt>
                <c:pt idx="273">
                  <c:v>65.11904761904762</c:v>
                </c:pt>
                <c:pt idx="274">
                  <c:v>65.357142857142861</c:v>
                </c:pt>
                <c:pt idx="275">
                  <c:v>65.595238095238088</c:v>
                </c:pt>
                <c:pt idx="276">
                  <c:v>65.833333333333329</c:v>
                </c:pt>
                <c:pt idx="277">
                  <c:v>66.071428571428569</c:v>
                </c:pt>
                <c:pt idx="278">
                  <c:v>66.30952380952381</c:v>
                </c:pt>
                <c:pt idx="279">
                  <c:v>66.547619047619051</c:v>
                </c:pt>
                <c:pt idx="280">
                  <c:v>66.785714285714278</c:v>
                </c:pt>
                <c:pt idx="281">
                  <c:v>67.023809523809518</c:v>
                </c:pt>
                <c:pt idx="282">
                  <c:v>67.261904761904759</c:v>
                </c:pt>
                <c:pt idx="283">
                  <c:v>67.5</c:v>
                </c:pt>
                <c:pt idx="284">
                  <c:v>67.738095238095241</c:v>
                </c:pt>
                <c:pt idx="285">
                  <c:v>67.976190476190467</c:v>
                </c:pt>
                <c:pt idx="286">
                  <c:v>68.214285714285708</c:v>
                </c:pt>
                <c:pt idx="287">
                  <c:v>68.452380952380949</c:v>
                </c:pt>
                <c:pt idx="288">
                  <c:v>68.69047619047619</c:v>
                </c:pt>
                <c:pt idx="289">
                  <c:v>68.928571428571431</c:v>
                </c:pt>
                <c:pt idx="290">
                  <c:v>69.166666666666657</c:v>
                </c:pt>
                <c:pt idx="291">
                  <c:v>69.404761904761898</c:v>
                </c:pt>
                <c:pt idx="292">
                  <c:v>69.642857142857139</c:v>
                </c:pt>
                <c:pt idx="293">
                  <c:v>69.88095238095238</c:v>
                </c:pt>
                <c:pt idx="294">
                  <c:v>70.11904761904762</c:v>
                </c:pt>
                <c:pt idx="295">
                  <c:v>70.357142857142861</c:v>
                </c:pt>
                <c:pt idx="296">
                  <c:v>70.595238095238088</c:v>
                </c:pt>
                <c:pt idx="297">
                  <c:v>70.833333333333329</c:v>
                </c:pt>
                <c:pt idx="298">
                  <c:v>71.071428571428569</c:v>
                </c:pt>
                <c:pt idx="299">
                  <c:v>71.30952380952381</c:v>
                </c:pt>
                <c:pt idx="300">
                  <c:v>71.547619047619051</c:v>
                </c:pt>
                <c:pt idx="301">
                  <c:v>71.785714285714278</c:v>
                </c:pt>
                <c:pt idx="302">
                  <c:v>72.023809523809518</c:v>
                </c:pt>
                <c:pt idx="303">
                  <c:v>72.261904761904759</c:v>
                </c:pt>
                <c:pt idx="304">
                  <c:v>72.5</c:v>
                </c:pt>
                <c:pt idx="305">
                  <c:v>72.738095238095241</c:v>
                </c:pt>
                <c:pt idx="306">
                  <c:v>72.976190476190467</c:v>
                </c:pt>
                <c:pt idx="307">
                  <c:v>73.214285714285708</c:v>
                </c:pt>
                <c:pt idx="308">
                  <c:v>73.452380952380949</c:v>
                </c:pt>
                <c:pt idx="309">
                  <c:v>73.69047619047619</c:v>
                </c:pt>
                <c:pt idx="310">
                  <c:v>73.928571428571431</c:v>
                </c:pt>
                <c:pt idx="311">
                  <c:v>74.166666666666657</c:v>
                </c:pt>
                <c:pt idx="312">
                  <c:v>74.404761904761898</c:v>
                </c:pt>
                <c:pt idx="313">
                  <c:v>74.642857142857139</c:v>
                </c:pt>
                <c:pt idx="314">
                  <c:v>74.88095238095238</c:v>
                </c:pt>
                <c:pt idx="315">
                  <c:v>75.11904761904762</c:v>
                </c:pt>
                <c:pt idx="316">
                  <c:v>75.357142857142861</c:v>
                </c:pt>
                <c:pt idx="317">
                  <c:v>75.595238095238088</c:v>
                </c:pt>
                <c:pt idx="318">
                  <c:v>75.833333333333329</c:v>
                </c:pt>
                <c:pt idx="319">
                  <c:v>76.071428571428569</c:v>
                </c:pt>
                <c:pt idx="320">
                  <c:v>76.30952380952381</c:v>
                </c:pt>
                <c:pt idx="321">
                  <c:v>76.547619047619051</c:v>
                </c:pt>
                <c:pt idx="322">
                  <c:v>76.785714285714278</c:v>
                </c:pt>
                <c:pt idx="323">
                  <c:v>77.023809523809518</c:v>
                </c:pt>
                <c:pt idx="324">
                  <c:v>77.261904761904759</c:v>
                </c:pt>
                <c:pt idx="325">
                  <c:v>77.5</c:v>
                </c:pt>
                <c:pt idx="326">
                  <c:v>77.738095238095241</c:v>
                </c:pt>
                <c:pt idx="327">
                  <c:v>77.976190476190467</c:v>
                </c:pt>
                <c:pt idx="328">
                  <c:v>78.214285714285708</c:v>
                </c:pt>
                <c:pt idx="329">
                  <c:v>78.452380952380949</c:v>
                </c:pt>
                <c:pt idx="330">
                  <c:v>78.69047619047619</c:v>
                </c:pt>
                <c:pt idx="331">
                  <c:v>78.928571428571431</c:v>
                </c:pt>
                <c:pt idx="332">
                  <c:v>79.166666666666657</c:v>
                </c:pt>
                <c:pt idx="333">
                  <c:v>79.404761904761898</c:v>
                </c:pt>
                <c:pt idx="334">
                  <c:v>79.642857142857139</c:v>
                </c:pt>
                <c:pt idx="335">
                  <c:v>79.88095238095238</c:v>
                </c:pt>
                <c:pt idx="336">
                  <c:v>80.11904761904762</c:v>
                </c:pt>
                <c:pt idx="337">
                  <c:v>80.357142857142847</c:v>
                </c:pt>
                <c:pt idx="338">
                  <c:v>80.595238095238088</c:v>
                </c:pt>
                <c:pt idx="339">
                  <c:v>80.833333333333329</c:v>
                </c:pt>
                <c:pt idx="340">
                  <c:v>81.071428571428569</c:v>
                </c:pt>
                <c:pt idx="341">
                  <c:v>81.30952380952381</c:v>
                </c:pt>
                <c:pt idx="342">
                  <c:v>81.547619047619051</c:v>
                </c:pt>
                <c:pt idx="343">
                  <c:v>81.785714285714278</c:v>
                </c:pt>
                <c:pt idx="344">
                  <c:v>82.023809523809518</c:v>
                </c:pt>
                <c:pt idx="345">
                  <c:v>82.261904761904759</c:v>
                </c:pt>
                <c:pt idx="346">
                  <c:v>82.5</c:v>
                </c:pt>
                <c:pt idx="347">
                  <c:v>82.738095238095241</c:v>
                </c:pt>
                <c:pt idx="348">
                  <c:v>82.976190476190467</c:v>
                </c:pt>
                <c:pt idx="349">
                  <c:v>83.214285714285708</c:v>
                </c:pt>
                <c:pt idx="350">
                  <c:v>83.452380952380949</c:v>
                </c:pt>
                <c:pt idx="351">
                  <c:v>83.69047619047619</c:v>
                </c:pt>
                <c:pt idx="352">
                  <c:v>83.928571428571431</c:v>
                </c:pt>
                <c:pt idx="353">
                  <c:v>84.166666666666657</c:v>
                </c:pt>
                <c:pt idx="354">
                  <c:v>84.404761904761898</c:v>
                </c:pt>
                <c:pt idx="355">
                  <c:v>84.642857142857139</c:v>
                </c:pt>
                <c:pt idx="356">
                  <c:v>84.88095238095238</c:v>
                </c:pt>
                <c:pt idx="357">
                  <c:v>85.11904761904762</c:v>
                </c:pt>
                <c:pt idx="358">
                  <c:v>85.357142857142847</c:v>
                </c:pt>
                <c:pt idx="359">
                  <c:v>85.595238095238088</c:v>
                </c:pt>
                <c:pt idx="360">
                  <c:v>85.833333333333329</c:v>
                </c:pt>
                <c:pt idx="361">
                  <c:v>86.071428571428569</c:v>
                </c:pt>
                <c:pt idx="362">
                  <c:v>86.30952380952381</c:v>
                </c:pt>
                <c:pt idx="363">
                  <c:v>86.547619047619051</c:v>
                </c:pt>
                <c:pt idx="364">
                  <c:v>86.785714285714278</c:v>
                </c:pt>
                <c:pt idx="365">
                  <c:v>87.023809523809518</c:v>
                </c:pt>
                <c:pt idx="366">
                  <c:v>87.261904761904759</c:v>
                </c:pt>
                <c:pt idx="367">
                  <c:v>87.5</c:v>
                </c:pt>
                <c:pt idx="368">
                  <c:v>87.738095238095241</c:v>
                </c:pt>
                <c:pt idx="369">
                  <c:v>87.976190476190467</c:v>
                </c:pt>
                <c:pt idx="370">
                  <c:v>88.214285714285708</c:v>
                </c:pt>
                <c:pt idx="371">
                  <c:v>88.452380952380949</c:v>
                </c:pt>
                <c:pt idx="372">
                  <c:v>88.69047619047619</c:v>
                </c:pt>
                <c:pt idx="373">
                  <c:v>88.928571428571431</c:v>
                </c:pt>
                <c:pt idx="374">
                  <c:v>89.166666666666657</c:v>
                </c:pt>
                <c:pt idx="375">
                  <c:v>89.404761904761898</c:v>
                </c:pt>
                <c:pt idx="376">
                  <c:v>89.642857142857139</c:v>
                </c:pt>
                <c:pt idx="377">
                  <c:v>89.88095238095238</c:v>
                </c:pt>
                <c:pt idx="378">
                  <c:v>90.11904761904762</c:v>
                </c:pt>
                <c:pt idx="379">
                  <c:v>90.357142857142847</c:v>
                </c:pt>
                <c:pt idx="380">
                  <c:v>90.595238095238088</c:v>
                </c:pt>
                <c:pt idx="381">
                  <c:v>90.833333333333329</c:v>
                </c:pt>
                <c:pt idx="382">
                  <c:v>91.071428571428569</c:v>
                </c:pt>
                <c:pt idx="383">
                  <c:v>91.30952380952381</c:v>
                </c:pt>
                <c:pt idx="384">
                  <c:v>91.547619047619037</c:v>
                </c:pt>
                <c:pt idx="385">
                  <c:v>91.785714285714278</c:v>
                </c:pt>
                <c:pt idx="386">
                  <c:v>92.023809523809518</c:v>
                </c:pt>
                <c:pt idx="387">
                  <c:v>92.261904761904759</c:v>
                </c:pt>
                <c:pt idx="388">
                  <c:v>92.5</c:v>
                </c:pt>
                <c:pt idx="389">
                  <c:v>92.738095238095241</c:v>
                </c:pt>
                <c:pt idx="390">
                  <c:v>92.976190476190467</c:v>
                </c:pt>
                <c:pt idx="391">
                  <c:v>93.214285714285708</c:v>
                </c:pt>
                <c:pt idx="392">
                  <c:v>93.452380952380949</c:v>
                </c:pt>
                <c:pt idx="393">
                  <c:v>93.69047619047619</c:v>
                </c:pt>
                <c:pt idx="394">
                  <c:v>93.928571428571431</c:v>
                </c:pt>
                <c:pt idx="395">
                  <c:v>94.166666666666657</c:v>
                </c:pt>
                <c:pt idx="396">
                  <c:v>94.404761904761898</c:v>
                </c:pt>
                <c:pt idx="397">
                  <c:v>94.642857142857139</c:v>
                </c:pt>
                <c:pt idx="398">
                  <c:v>94.88095238095238</c:v>
                </c:pt>
                <c:pt idx="399">
                  <c:v>95.11904761904762</c:v>
                </c:pt>
                <c:pt idx="400">
                  <c:v>95.357142857142847</c:v>
                </c:pt>
                <c:pt idx="401">
                  <c:v>95.595238095238088</c:v>
                </c:pt>
                <c:pt idx="402">
                  <c:v>95.833333333333329</c:v>
                </c:pt>
                <c:pt idx="403">
                  <c:v>96.071428571428569</c:v>
                </c:pt>
                <c:pt idx="404">
                  <c:v>96.30952380952381</c:v>
                </c:pt>
                <c:pt idx="405">
                  <c:v>96.547619047619037</c:v>
                </c:pt>
                <c:pt idx="406">
                  <c:v>96.785714285714278</c:v>
                </c:pt>
                <c:pt idx="407">
                  <c:v>97.023809523809518</c:v>
                </c:pt>
                <c:pt idx="408">
                  <c:v>97.261904761904759</c:v>
                </c:pt>
                <c:pt idx="409">
                  <c:v>97.5</c:v>
                </c:pt>
                <c:pt idx="410">
                  <c:v>97.738095238095241</c:v>
                </c:pt>
                <c:pt idx="411">
                  <c:v>97.976190476190467</c:v>
                </c:pt>
                <c:pt idx="412">
                  <c:v>98.214285714285708</c:v>
                </c:pt>
                <c:pt idx="413">
                  <c:v>98.452380952380949</c:v>
                </c:pt>
                <c:pt idx="414">
                  <c:v>98.69047619047619</c:v>
                </c:pt>
                <c:pt idx="415">
                  <c:v>98.928571428571431</c:v>
                </c:pt>
                <c:pt idx="416">
                  <c:v>99.166666666666657</c:v>
                </c:pt>
                <c:pt idx="417">
                  <c:v>99.404761904761898</c:v>
                </c:pt>
                <c:pt idx="418">
                  <c:v>99.642857142857139</c:v>
                </c:pt>
                <c:pt idx="419">
                  <c:v>99.88095238095238</c:v>
                </c:pt>
              </c:numCache>
            </c:numRef>
          </c:xVal>
          <c:yVal>
            <c:numRef>
              <c:f>'Reg Output - All Options'!$G$25:$G$444</c:f>
              <c:numCache>
                <c:formatCode>General</c:formatCode>
                <c:ptCount val="420"/>
                <c:pt idx="0">
                  <c:v>605.55001829999992</c:v>
                </c:pt>
                <c:pt idx="1">
                  <c:v>606.75</c:v>
                </c:pt>
                <c:pt idx="2">
                  <c:v>609</c:v>
                </c:pt>
                <c:pt idx="3">
                  <c:v>612.5</c:v>
                </c:pt>
                <c:pt idx="4">
                  <c:v>612.65002440000001</c:v>
                </c:pt>
                <c:pt idx="5">
                  <c:v>615.75</c:v>
                </c:pt>
                <c:pt idx="6">
                  <c:v>616.29998780000005</c:v>
                </c:pt>
                <c:pt idx="7">
                  <c:v>616.29998780000005</c:v>
                </c:pt>
                <c:pt idx="8">
                  <c:v>616.29998780000005</c:v>
                </c:pt>
                <c:pt idx="9">
                  <c:v>616.45001219999995</c:v>
                </c:pt>
                <c:pt idx="10">
                  <c:v>617.35000609999997</c:v>
                </c:pt>
                <c:pt idx="11">
                  <c:v>618.05001829999992</c:v>
                </c:pt>
                <c:pt idx="12">
                  <c:v>618.30001829999992</c:v>
                </c:pt>
                <c:pt idx="13">
                  <c:v>619.79998780000005</c:v>
                </c:pt>
                <c:pt idx="14">
                  <c:v>620.29998780000005</c:v>
                </c:pt>
                <c:pt idx="15">
                  <c:v>620.5</c:v>
                </c:pt>
                <c:pt idx="16">
                  <c:v>621.40002440000001</c:v>
                </c:pt>
                <c:pt idx="17">
                  <c:v>621.75</c:v>
                </c:pt>
                <c:pt idx="18">
                  <c:v>622.05001829999992</c:v>
                </c:pt>
                <c:pt idx="19">
                  <c:v>622.60000609999997</c:v>
                </c:pt>
                <c:pt idx="20">
                  <c:v>623.10000609999997</c:v>
                </c:pt>
                <c:pt idx="21">
                  <c:v>623.20001219999995</c:v>
                </c:pt>
                <c:pt idx="22">
                  <c:v>623.45001219999995</c:v>
                </c:pt>
                <c:pt idx="23">
                  <c:v>623.59997559999999</c:v>
                </c:pt>
                <c:pt idx="24">
                  <c:v>624.15002440000001</c:v>
                </c:pt>
                <c:pt idx="25">
                  <c:v>624.55001829999992</c:v>
                </c:pt>
                <c:pt idx="26">
                  <c:v>624.95001219999995</c:v>
                </c:pt>
                <c:pt idx="27">
                  <c:v>625.29998780000005</c:v>
                </c:pt>
                <c:pt idx="28">
                  <c:v>625.84997559999999</c:v>
                </c:pt>
                <c:pt idx="29">
                  <c:v>626.10000609999997</c:v>
                </c:pt>
                <c:pt idx="30">
                  <c:v>626.80001829999992</c:v>
                </c:pt>
                <c:pt idx="31">
                  <c:v>626.89999390000003</c:v>
                </c:pt>
                <c:pt idx="32">
                  <c:v>627.10000609999997</c:v>
                </c:pt>
                <c:pt idx="33">
                  <c:v>627.25</c:v>
                </c:pt>
                <c:pt idx="34">
                  <c:v>627.29998780000005</c:v>
                </c:pt>
                <c:pt idx="35">
                  <c:v>628.25</c:v>
                </c:pt>
                <c:pt idx="36">
                  <c:v>628.39999390000003</c:v>
                </c:pt>
                <c:pt idx="37">
                  <c:v>628.55001829999992</c:v>
                </c:pt>
                <c:pt idx="38">
                  <c:v>628.64999390000003</c:v>
                </c:pt>
                <c:pt idx="39">
                  <c:v>628.75</c:v>
                </c:pt>
                <c:pt idx="40">
                  <c:v>629.80001829999992</c:v>
                </c:pt>
                <c:pt idx="41">
                  <c:v>630.35000609999997</c:v>
                </c:pt>
                <c:pt idx="42">
                  <c:v>630.40002440000001</c:v>
                </c:pt>
                <c:pt idx="43">
                  <c:v>630.54998780000005</c:v>
                </c:pt>
                <c:pt idx="44">
                  <c:v>630.54998780000005</c:v>
                </c:pt>
                <c:pt idx="45">
                  <c:v>631.05001829999992</c:v>
                </c:pt>
                <c:pt idx="46">
                  <c:v>631.39999390000003</c:v>
                </c:pt>
                <c:pt idx="47">
                  <c:v>631.85000609999997</c:v>
                </c:pt>
                <c:pt idx="48">
                  <c:v>631.89999390000003</c:v>
                </c:pt>
                <c:pt idx="49">
                  <c:v>631.95001219999995</c:v>
                </c:pt>
                <c:pt idx="50">
                  <c:v>632</c:v>
                </c:pt>
                <c:pt idx="51">
                  <c:v>632.20001219999995</c:v>
                </c:pt>
                <c:pt idx="52">
                  <c:v>632.25</c:v>
                </c:pt>
                <c:pt idx="53">
                  <c:v>632.44998170000008</c:v>
                </c:pt>
                <c:pt idx="54">
                  <c:v>632.85000609999997</c:v>
                </c:pt>
                <c:pt idx="55">
                  <c:v>632.95001219999995</c:v>
                </c:pt>
                <c:pt idx="56">
                  <c:v>633.04998780000005</c:v>
                </c:pt>
                <c:pt idx="57">
                  <c:v>633.14999390000003</c:v>
                </c:pt>
                <c:pt idx="58">
                  <c:v>633.65002440000001</c:v>
                </c:pt>
                <c:pt idx="59">
                  <c:v>633.89999390000003</c:v>
                </c:pt>
                <c:pt idx="60">
                  <c:v>634</c:v>
                </c:pt>
                <c:pt idx="61">
                  <c:v>634.05001829999992</c:v>
                </c:pt>
                <c:pt idx="62">
                  <c:v>634.10000609999997</c:v>
                </c:pt>
                <c:pt idx="63">
                  <c:v>634.10000609999997</c:v>
                </c:pt>
                <c:pt idx="64">
                  <c:v>634.14999390000003</c:v>
                </c:pt>
                <c:pt idx="65">
                  <c:v>634.19998170000008</c:v>
                </c:pt>
                <c:pt idx="66">
                  <c:v>634.39999390000003</c:v>
                </c:pt>
                <c:pt idx="67">
                  <c:v>634.54998780000005</c:v>
                </c:pt>
                <c:pt idx="68">
                  <c:v>634.70001219999995</c:v>
                </c:pt>
                <c:pt idx="69">
                  <c:v>634.89999390000003</c:v>
                </c:pt>
                <c:pt idx="70">
                  <c:v>634.94998170000008</c:v>
                </c:pt>
                <c:pt idx="71">
                  <c:v>635.04998780000005</c:v>
                </c:pt>
                <c:pt idx="72">
                  <c:v>635.19998170000008</c:v>
                </c:pt>
                <c:pt idx="73">
                  <c:v>635.45001219999995</c:v>
                </c:pt>
                <c:pt idx="74">
                  <c:v>635.59997559999999</c:v>
                </c:pt>
                <c:pt idx="75">
                  <c:v>635.60000609999997</c:v>
                </c:pt>
                <c:pt idx="76">
                  <c:v>635.75</c:v>
                </c:pt>
                <c:pt idx="77">
                  <c:v>635.95001219999995</c:v>
                </c:pt>
                <c:pt idx="78">
                  <c:v>636.10000609999997</c:v>
                </c:pt>
                <c:pt idx="79">
                  <c:v>636.5</c:v>
                </c:pt>
                <c:pt idx="80">
                  <c:v>636.60000609999997</c:v>
                </c:pt>
                <c:pt idx="81">
                  <c:v>636.69998170000008</c:v>
                </c:pt>
                <c:pt idx="82">
                  <c:v>636.90002440000001</c:v>
                </c:pt>
                <c:pt idx="83">
                  <c:v>636.95001219999995</c:v>
                </c:pt>
                <c:pt idx="84">
                  <c:v>637</c:v>
                </c:pt>
                <c:pt idx="85">
                  <c:v>637.10000609999997</c:v>
                </c:pt>
                <c:pt idx="86">
                  <c:v>637.35000609999997</c:v>
                </c:pt>
                <c:pt idx="87">
                  <c:v>637.65002440000001</c:v>
                </c:pt>
                <c:pt idx="88">
                  <c:v>637.94998170000008</c:v>
                </c:pt>
                <c:pt idx="89">
                  <c:v>637.95001219999995</c:v>
                </c:pt>
                <c:pt idx="90">
                  <c:v>638</c:v>
                </c:pt>
                <c:pt idx="91">
                  <c:v>638.20001219999995</c:v>
                </c:pt>
                <c:pt idx="92">
                  <c:v>638.30001829999992</c:v>
                </c:pt>
                <c:pt idx="93">
                  <c:v>638.30001829999992</c:v>
                </c:pt>
                <c:pt idx="94">
                  <c:v>638.34997559999999</c:v>
                </c:pt>
                <c:pt idx="95">
                  <c:v>638.54998780000005</c:v>
                </c:pt>
                <c:pt idx="96">
                  <c:v>638.70001219999995</c:v>
                </c:pt>
                <c:pt idx="97">
                  <c:v>639.25</c:v>
                </c:pt>
                <c:pt idx="98">
                  <c:v>639.30001829999992</c:v>
                </c:pt>
                <c:pt idx="99">
                  <c:v>639.35000609999997</c:v>
                </c:pt>
                <c:pt idx="100">
                  <c:v>639.5</c:v>
                </c:pt>
                <c:pt idx="101">
                  <c:v>639.75</c:v>
                </c:pt>
                <c:pt idx="102">
                  <c:v>639.79998780000005</c:v>
                </c:pt>
                <c:pt idx="103">
                  <c:v>639.85000609999997</c:v>
                </c:pt>
                <c:pt idx="104">
                  <c:v>639.89999390000003</c:v>
                </c:pt>
                <c:pt idx="105">
                  <c:v>640.10000609999997</c:v>
                </c:pt>
                <c:pt idx="106">
                  <c:v>640.15002440000001</c:v>
                </c:pt>
                <c:pt idx="107">
                  <c:v>640.5</c:v>
                </c:pt>
                <c:pt idx="108">
                  <c:v>640.75</c:v>
                </c:pt>
                <c:pt idx="109">
                  <c:v>640.85000609999997</c:v>
                </c:pt>
                <c:pt idx="110">
                  <c:v>640.90002440000001</c:v>
                </c:pt>
                <c:pt idx="111">
                  <c:v>641.10000609999997</c:v>
                </c:pt>
                <c:pt idx="112">
                  <c:v>641.44998170000008</c:v>
                </c:pt>
                <c:pt idx="113">
                  <c:v>641.44998170000008</c:v>
                </c:pt>
                <c:pt idx="114">
                  <c:v>641.54998780000005</c:v>
                </c:pt>
                <c:pt idx="115">
                  <c:v>641.80001829999992</c:v>
                </c:pt>
                <c:pt idx="116">
                  <c:v>642.19998170000008</c:v>
                </c:pt>
                <c:pt idx="117">
                  <c:v>642.20001219999995</c:v>
                </c:pt>
                <c:pt idx="118">
                  <c:v>642.39999390000003</c:v>
                </c:pt>
                <c:pt idx="119">
                  <c:v>642.75</c:v>
                </c:pt>
                <c:pt idx="120">
                  <c:v>643.04998780000005</c:v>
                </c:pt>
                <c:pt idx="121">
                  <c:v>643.19998170000008</c:v>
                </c:pt>
                <c:pt idx="122">
                  <c:v>643.25</c:v>
                </c:pt>
                <c:pt idx="123">
                  <c:v>643.39999390000003</c:v>
                </c:pt>
                <c:pt idx="124">
                  <c:v>643.40002440000001</c:v>
                </c:pt>
                <c:pt idx="125">
                  <c:v>643.5</c:v>
                </c:pt>
                <c:pt idx="126">
                  <c:v>643.5</c:v>
                </c:pt>
                <c:pt idx="127">
                  <c:v>643.60000609999997</c:v>
                </c:pt>
                <c:pt idx="128">
                  <c:v>643.69998170000008</c:v>
                </c:pt>
                <c:pt idx="129">
                  <c:v>643.70001219999995</c:v>
                </c:pt>
                <c:pt idx="130">
                  <c:v>644.19998170000008</c:v>
                </c:pt>
                <c:pt idx="131">
                  <c:v>644.20001219999995</c:v>
                </c:pt>
                <c:pt idx="132">
                  <c:v>644.39999390000003</c:v>
                </c:pt>
                <c:pt idx="133">
                  <c:v>644.45001219999995</c:v>
                </c:pt>
                <c:pt idx="134">
                  <c:v>644.45001219999995</c:v>
                </c:pt>
                <c:pt idx="135">
                  <c:v>644.5</c:v>
                </c:pt>
                <c:pt idx="136">
                  <c:v>644.54998780000005</c:v>
                </c:pt>
                <c:pt idx="137">
                  <c:v>644.69998170000008</c:v>
                </c:pt>
                <c:pt idx="138">
                  <c:v>644.95001219999995</c:v>
                </c:pt>
                <c:pt idx="139">
                  <c:v>645</c:v>
                </c:pt>
                <c:pt idx="140">
                  <c:v>645.10000609999997</c:v>
                </c:pt>
                <c:pt idx="141">
                  <c:v>645.25</c:v>
                </c:pt>
                <c:pt idx="142">
                  <c:v>645.54998780000005</c:v>
                </c:pt>
                <c:pt idx="143">
                  <c:v>645.55001829999992</c:v>
                </c:pt>
                <c:pt idx="144">
                  <c:v>645.60000609999997</c:v>
                </c:pt>
                <c:pt idx="145">
                  <c:v>645.75</c:v>
                </c:pt>
                <c:pt idx="146">
                  <c:v>645.75</c:v>
                </c:pt>
                <c:pt idx="147">
                  <c:v>646</c:v>
                </c:pt>
                <c:pt idx="148">
                  <c:v>646.20001219999995</c:v>
                </c:pt>
                <c:pt idx="149">
                  <c:v>646.35000609999997</c:v>
                </c:pt>
                <c:pt idx="150">
                  <c:v>646.39999390000003</c:v>
                </c:pt>
                <c:pt idx="151">
                  <c:v>646.5</c:v>
                </c:pt>
                <c:pt idx="152">
                  <c:v>646.54998780000005</c:v>
                </c:pt>
                <c:pt idx="153">
                  <c:v>646.70001219999995</c:v>
                </c:pt>
                <c:pt idx="154">
                  <c:v>646.89999390000003</c:v>
                </c:pt>
                <c:pt idx="155">
                  <c:v>646.94998170000008</c:v>
                </c:pt>
                <c:pt idx="156">
                  <c:v>647.04998780000005</c:v>
                </c:pt>
                <c:pt idx="157">
                  <c:v>647.25</c:v>
                </c:pt>
                <c:pt idx="158">
                  <c:v>647.29998780000005</c:v>
                </c:pt>
                <c:pt idx="159">
                  <c:v>647.59997559999999</c:v>
                </c:pt>
                <c:pt idx="160">
                  <c:v>647.60000609999997</c:v>
                </c:pt>
                <c:pt idx="161">
                  <c:v>647.70001219999995</c:v>
                </c:pt>
                <c:pt idx="162">
                  <c:v>648</c:v>
                </c:pt>
                <c:pt idx="163">
                  <c:v>648.20001219999995</c:v>
                </c:pt>
                <c:pt idx="164">
                  <c:v>648.25</c:v>
                </c:pt>
                <c:pt idx="165">
                  <c:v>648.34997559999999</c:v>
                </c:pt>
                <c:pt idx="166">
                  <c:v>648.70001219999995</c:v>
                </c:pt>
                <c:pt idx="167">
                  <c:v>648.94998170000008</c:v>
                </c:pt>
                <c:pt idx="168">
                  <c:v>649.14999390000003</c:v>
                </c:pt>
                <c:pt idx="169">
                  <c:v>649.30001829999992</c:v>
                </c:pt>
                <c:pt idx="170">
                  <c:v>649.5</c:v>
                </c:pt>
                <c:pt idx="171">
                  <c:v>649.69998170000008</c:v>
                </c:pt>
                <c:pt idx="172">
                  <c:v>649.84997559999999</c:v>
                </c:pt>
                <c:pt idx="173">
                  <c:v>650.44998170000008</c:v>
                </c:pt>
                <c:pt idx="174">
                  <c:v>650.54998780000005</c:v>
                </c:pt>
                <c:pt idx="175">
                  <c:v>650.60000609999997</c:v>
                </c:pt>
                <c:pt idx="176">
                  <c:v>650.64999390000003</c:v>
                </c:pt>
                <c:pt idx="177">
                  <c:v>650.89999390000003</c:v>
                </c:pt>
                <c:pt idx="178">
                  <c:v>650.89999390000003</c:v>
                </c:pt>
                <c:pt idx="179">
                  <c:v>651.14999390000003</c:v>
                </c:pt>
                <c:pt idx="180">
                  <c:v>651.20001219999995</c:v>
                </c:pt>
                <c:pt idx="181">
                  <c:v>651.35000609999997</c:v>
                </c:pt>
                <c:pt idx="182">
                  <c:v>651.39999390000003</c:v>
                </c:pt>
                <c:pt idx="183">
                  <c:v>651.45001219999995</c:v>
                </c:pt>
                <c:pt idx="184">
                  <c:v>651.80001829999992</c:v>
                </c:pt>
                <c:pt idx="185">
                  <c:v>651.85000609999997</c:v>
                </c:pt>
                <c:pt idx="186">
                  <c:v>651.89999390000003</c:v>
                </c:pt>
                <c:pt idx="187">
                  <c:v>652</c:v>
                </c:pt>
                <c:pt idx="188">
                  <c:v>652.09997559999999</c:v>
                </c:pt>
                <c:pt idx="189">
                  <c:v>652.10000609999997</c:v>
                </c:pt>
                <c:pt idx="190">
                  <c:v>652.29998780000005</c:v>
                </c:pt>
                <c:pt idx="191">
                  <c:v>652.30001829999992</c:v>
                </c:pt>
                <c:pt idx="192">
                  <c:v>652.35000609999997</c:v>
                </c:pt>
                <c:pt idx="193">
                  <c:v>652.39999390000003</c:v>
                </c:pt>
                <c:pt idx="194">
                  <c:v>652.39999390000003</c:v>
                </c:pt>
                <c:pt idx="195">
                  <c:v>652.5</c:v>
                </c:pt>
                <c:pt idx="196">
                  <c:v>652.85000609999997</c:v>
                </c:pt>
                <c:pt idx="197">
                  <c:v>653.09997559999999</c:v>
                </c:pt>
                <c:pt idx="198">
                  <c:v>653.39999390000003</c:v>
                </c:pt>
                <c:pt idx="199">
                  <c:v>653.5</c:v>
                </c:pt>
                <c:pt idx="200">
                  <c:v>653.54998780000005</c:v>
                </c:pt>
                <c:pt idx="201">
                  <c:v>653.55001829999992</c:v>
                </c:pt>
                <c:pt idx="202">
                  <c:v>653.69998170000008</c:v>
                </c:pt>
                <c:pt idx="203">
                  <c:v>653.79998780000005</c:v>
                </c:pt>
                <c:pt idx="204">
                  <c:v>653.85000609999997</c:v>
                </c:pt>
                <c:pt idx="205">
                  <c:v>653.94998170000008</c:v>
                </c:pt>
                <c:pt idx="206">
                  <c:v>654.10000609999997</c:v>
                </c:pt>
                <c:pt idx="207">
                  <c:v>654.19998170000008</c:v>
                </c:pt>
                <c:pt idx="208">
                  <c:v>654.19998170000008</c:v>
                </c:pt>
                <c:pt idx="209">
                  <c:v>654.29998780000005</c:v>
                </c:pt>
                <c:pt idx="210">
                  <c:v>654.60000609999997</c:v>
                </c:pt>
                <c:pt idx="211">
                  <c:v>654.85000609999997</c:v>
                </c:pt>
                <c:pt idx="212">
                  <c:v>654.85000609999997</c:v>
                </c:pt>
                <c:pt idx="213">
                  <c:v>654.89999390000003</c:v>
                </c:pt>
                <c:pt idx="214">
                  <c:v>655.04998780000005</c:v>
                </c:pt>
                <c:pt idx="215">
                  <c:v>655.05001829999992</c:v>
                </c:pt>
                <c:pt idx="216">
                  <c:v>655.05001829999992</c:v>
                </c:pt>
                <c:pt idx="217">
                  <c:v>655.19998170000008</c:v>
                </c:pt>
                <c:pt idx="218">
                  <c:v>655.30001829999992</c:v>
                </c:pt>
                <c:pt idx="219">
                  <c:v>655.34997559999999</c:v>
                </c:pt>
                <c:pt idx="220">
                  <c:v>655.35000609999997</c:v>
                </c:pt>
                <c:pt idx="221">
                  <c:v>655.39999390000003</c:v>
                </c:pt>
                <c:pt idx="222">
                  <c:v>655.54998780000005</c:v>
                </c:pt>
                <c:pt idx="223">
                  <c:v>655.69998170000008</c:v>
                </c:pt>
                <c:pt idx="224">
                  <c:v>655.75</c:v>
                </c:pt>
                <c:pt idx="225">
                  <c:v>655.79998780000005</c:v>
                </c:pt>
                <c:pt idx="226">
                  <c:v>655.85000609999997</c:v>
                </c:pt>
                <c:pt idx="227">
                  <c:v>656.39999390000003</c:v>
                </c:pt>
                <c:pt idx="228">
                  <c:v>656.5</c:v>
                </c:pt>
                <c:pt idx="229">
                  <c:v>656.55001829999992</c:v>
                </c:pt>
                <c:pt idx="230">
                  <c:v>656.65002440000001</c:v>
                </c:pt>
                <c:pt idx="231">
                  <c:v>656.70001219999995</c:v>
                </c:pt>
                <c:pt idx="232">
                  <c:v>656.80001829999992</c:v>
                </c:pt>
                <c:pt idx="233">
                  <c:v>656.80001829999992</c:v>
                </c:pt>
                <c:pt idx="234">
                  <c:v>657</c:v>
                </c:pt>
                <c:pt idx="235">
                  <c:v>657</c:v>
                </c:pt>
                <c:pt idx="236">
                  <c:v>657.14999390000003</c:v>
                </c:pt>
                <c:pt idx="237">
                  <c:v>657.40002440000001</c:v>
                </c:pt>
                <c:pt idx="238">
                  <c:v>657.5</c:v>
                </c:pt>
                <c:pt idx="239">
                  <c:v>657.55001829999992</c:v>
                </c:pt>
                <c:pt idx="240">
                  <c:v>657.64999390000003</c:v>
                </c:pt>
                <c:pt idx="241">
                  <c:v>657.75</c:v>
                </c:pt>
                <c:pt idx="242">
                  <c:v>657.79998780000005</c:v>
                </c:pt>
                <c:pt idx="243">
                  <c:v>657.89999390000003</c:v>
                </c:pt>
                <c:pt idx="244">
                  <c:v>658</c:v>
                </c:pt>
                <c:pt idx="245">
                  <c:v>658.35000609999997</c:v>
                </c:pt>
                <c:pt idx="246">
                  <c:v>658.60000609999997</c:v>
                </c:pt>
                <c:pt idx="247">
                  <c:v>658.79998780000005</c:v>
                </c:pt>
                <c:pt idx="248">
                  <c:v>659.05001829999992</c:v>
                </c:pt>
                <c:pt idx="249">
                  <c:v>659.14999390000003</c:v>
                </c:pt>
                <c:pt idx="250">
                  <c:v>659.35000609999997</c:v>
                </c:pt>
                <c:pt idx="251">
                  <c:v>659.39999390000003</c:v>
                </c:pt>
                <c:pt idx="252">
                  <c:v>659.39999390000003</c:v>
                </c:pt>
                <c:pt idx="253">
                  <c:v>659.79998780000005</c:v>
                </c:pt>
                <c:pt idx="254">
                  <c:v>659.90002440000001</c:v>
                </c:pt>
                <c:pt idx="255">
                  <c:v>660.05001829999992</c:v>
                </c:pt>
                <c:pt idx="256">
                  <c:v>660.09997559999999</c:v>
                </c:pt>
                <c:pt idx="257">
                  <c:v>660.19998170000008</c:v>
                </c:pt>
                <c:pt idx="258">
                  <c:v>660.29998780000005</c:v>
                </c:pt>
                <c:pt idx="259">
                  <c:v>660.75</c:v>
                </c:pt>
                <c:pt idx="260">
                  <c:v>660.94998170000008</c:v>
                </c:pt>
                <c:pt idx="261">
                  <c:v>661.20001219999995</c:v>
                </c:pt>
                <c:pt idx="262">
                  <c:v>661.34997559999999</c:v>
                </c:pt>
                <c:pt idx="263">
                  <c:v>661.45001219999995</c:v>
                </c:pt>
                <c:pt idx="264">
                  <c:v>661.59997559999999</c:v>
                </c:pt>
                <c:pt idx="265">
                  <c:v>661.60000609999997</c:v>
                </c:pt>
                <c:pt idx="266">
                  <c:v>661.84997559999999</c:v>
                </c:pt>
                <c:pt idx="267">
                  <c:v>661.85000609999997</c:v>
                </c:pt>
                <c:pt idx="268">
                  <c:v>661.85000609999997</c:v>
                </c:pt>
                <c:pt idx="269">
                  <c:v>661.89999390000003</c:v>
                </c:pt>
                <c:pt idx="270">
                  <c:v>661.89999390000003</c:v>
                </c:pt>
                <c:pt idx="271">
                  <c:v>661.95001219999995</c:v>
                </c:pt>
                <c:pt idx="272">
                  <c:v>662.39999390000003</c:v>
                </c:pt>
                <c:pt idx="273">
                  <c:v>662.40002440000001</c:v>
                </c:pt>
                <c:pt idx="274">
                  <c:v>662.45001219999995</c:v>
                </c:pt>
                <c:pt idx="275">
                  <c:v>662.5</c:v>
                </c:pt>
                <c:pt idx="276">
                  <c:v>662.55001829999992</c:v>
                </c:pt>
                <c:pt idx="277">
                  <c:v>662.55001829999992</c:v>
                </c:pt>
                <c:pt idx="278">
                  <c:v>662.64999390000003</c:v>
                </c:pt>
                <c:pt idx="279">
                  <c:v>662.70001219999995</c:v>
                </c:pt>
                <c:pt idx="280">
                  <c:v>662.75</c:v>
                </c:pt>
                <c:pt idx="281">
                  <c:v>662.89999390000003</c:v>
                </c:pt>
                <c:pt idx="282">
                  <c:v>663.35000609999997</c:v>
                </c:pt>
                <c:pt idx="283">
                  <c:v>663.44998170000008</c:v>
                </c:pt>
                <c:pt idx="284">
                  <c:v>663.5</c:v>
                </c:pt>
                <c:pt idx="285">
                  <c:v>663.85000609999997</c:v>
                </c:pt>
                <c:pt idx="286">
                  <c:v>663.85000609999997</c:v>
                </c:pt>
                <c:pt idx="287">
                  <c:v>663.89999390000003</c:v>
                </c:pt>
                <c:pt idx="288">
                  <c:v>664</c:v>
                </c:pt>
                <c:pt idx="289">
                  <c:v>664</c:v>
                </c:pt>
                <c:pt idx="290">
                  <c:v>664.14999390000003</c:v>
                </c:pt>
                <c:pt idx="291">
                  <c:v>664.14999390000003</c:v>
                </c:pt>
                <c:pt idx="292">
                  <c:v>664.29998780000005</c:v>
                </c:pt>
                <c:pt idx="293">
                  <c:v>664.40002440000001</c:v>
                </c:pt>
                <c:pt idx="294">
                  <c:v>664.44998170000008</c:v>
                </c:pt>
                <c:pt idx="295">
                  <c:v>664.70001219999995</c:v>
                </c:pt>
                <c:pt idx="296">
                  <c:v>664.75</c:v>
                </c:pt>
                <c:pt idx="297">
                  <c:v>664.94998170000008</c:v>
                </c:pt>
                <c:pt idx="298">
                  <c:v>664.95001219999995</c:v>
                </c:pt>
                <c:pt idx="299">
                  <c:v>665.10000609999997</c:v>
                </c:pt>
                <c:pt idx="300">
                  <c:v>665.20001219999995</c:v>
                </c:pt>
                <c:pt idx="301">
                  <c:v>665.35000609999997</c:v>
                </c:pt>
                <c:pt idx="302">
                  <c:v>665.65002440000001</c:v>
                </c:pt>
                <c:pt idx="303">
                  <c:v>665.89999390000003</c:v>
                </c:pt>
                <c:pt idx="304">
                  <c:v>665.95001219999995</c:v>
                </c:pt>
                <c:pt idx="305">
                  <c:v>666</c:v>
                </c:pt>
                <c:pt idx="306">
                  <c:v>666.05001829999992</c:v>
                </c:pt>
                <c:pt idx="307">
                  <c:v>666.10000609999997</c:v>
                </c:pt>
                <c:pt idx="308">
                  <c:v>666.14999390000003</c:v>
                </c:pt>
                <c:pt idx="309">
                  <c:v>666.15002440000001</c:v>
                </c:pt>
                <c:pt idx="310">
                  <c:v>666.44998170000008</c:v>
                </c:pt>
                <c:pt idx="311">
                  <c:v>666.55001829999992</c:v>
                </c:pt>
                <c:pt idx="312">
                  <c:v>666.60000609999997</c:v>
                </c:pt>
                <c:pt idx="313">
                  <c:v>666.64999390000003</c:v>
                </c:pt>
                <c:pt idx="314">
                  <c:v>666.64999390000003</c:v>
                </c:pt>
                <c:pt idx="315">
                  <c:v>666.69998170000008</c:v>
                </c:pt>
                <c:pt idx="316">
                  <c:v>666.85000609999997</c:v>
                </c:pt>
                <c:pt idx="317">
                  <c:v>666.85000609999997</c:v>
                </c:pt>
                <c:pt idx="318">
                  <c:v>667.14999390000003</c:v>
                </c:pt>
                <c:pt idx="319">
                  <c:v>667.19998170000008</c:v>
                </c:pt>
                <c:pt idx="320">
                  <c:v>667.45001219999995</c:v>
                </c:pt>
                <c:pt idx="321">
                  <c:v>667.45001219999995</c:v>
                </c:pt>
                <c:pt idx="322">
                  <c:v>667.60000609999997</c:v>
                </c:pt>
                <c:pt idx="323">
                  <c:v>668</c:v>
                </c:pt>
                <c:pt idx="324">
                  <c:v>668.10000609999997</c:v>
                </c:pt>
                <c:pt idx="325">
                  <c:v>668.39999390000003</c:v>
                </c:pt>
                <c:pt idx="326">
                  <c:v>668.60000609999997</c:v>
                </c:pt>
                <c:pt idx="327">
                  <c:v>668.64999390000003</c:v>
                </c:pt>
                <c:pt idx="328">
                  <c:v>668.79998780000005</c:v>
                </c:pt>
                <c:pt idx="329">
                  <c:v>668.89999390000003</c:v>
                </c:pt>
                <c:pt idx="330">
                  <c:v>668.95001219999995</c:v>
                </c:pt>
                <c:pt idx="331">
                  <c:v>669.09997559999999</c:v>
                </c:pt>
                <c:pt idx="332">
                  <c:v>669.30001829999992</c:v>
                </c:pt>
                <c:pt idx="333">
                  <c:v>669.30001829999992</c:v>
                </c:pt>
                <c:pt idx="334">
                  <c:v>669.34997559999999</c:v>
                </c:pt>
                <c:pt idx="335">
                  <c:v>669.35000609999997</c:v>
                </c:pt>
                <c:pt idx="336">
                  <c:v>669.79998780000005</c:v>
                </c:pt>
                <c:pt idx="337">
                  <c:v>669.85000609999997</c:v>
                </c:pt>
                <c:pt idx="338">
                  <c:v>669.95001219999995</c:v>
                </c:pt>
                <c:pt idx="339">
                  <c:v>670</c:v>
                </c:pt>
                <c:pt idx="340">
                  <c:v>670.69998170000008</c:v>
                </c:pt>
                <c:pt idx="341">
                  <c:v>671.25</c:v>
                </c:pt>
                <c:pt idx="342">
                  <c:v>671.29998780000005</c:v>
                </c:pt>
                <c:pt idx="343">
                  <c:v>671.60000609999997</c:v>
                </c:pt>
                <c:pt idx="344">
                  <c:v>671.60000609999997</c:v>
                </c:pt>
                <c:pt idx="345">
                  <c:v>671.64999390000003</c:v>
                </c:pt>
                <c:pt idx="346">
                  <c:v>671.69998170000008</c:v>
                </c:pt>
                <c:pt idx="347">
                  <c:v>671.75</c:v>
                </c:pt>
                <c:pt idx="348">
                  <c:v>671.89999390000003</c:v>
                </c:pt>
                <c:pt idx="349">
                  <c:v>671.89999390000003</c:v>
                </c:pt>
                <c:pt idx="350">
                  <c:v>671.94998170000008</c:v>
                </c:pt>
                <c:pt idx="351">
                  <c:v>672.04998780000005</c:v>
                </c:pt>
                <c:pt idx="352">
                  <c:v>672.05001829999992</c:v>
                </c:pt>
                <c:pt idx="353">
                  <c:v>672.20001219999995</c:v>
                </c:pt>
                <c:pt idx="354">
                  <c:v>672.29998780000005</c:v>
                </c:pt>
                <c:pt idx="355">
                  <c:v>672.34997559999999</c:v>
                </c:pt>
                <c:pt idx="356">
                  <c:v>672.45001219999995</c:v>
                </c:pt>
                <c:pt idx="357">
                  <c:v>672.55001829999992</c:v>
                </c:pt>
                <c:pt idx="358">
                  <c:v>672.69998170000008</c:v>
                </c:pt>
                <c:pt idx="359">
                  <c:v>673.04998780000005</c:v>
                </c:pt>
                <c:pt idx="360">
                  <c:v>673.25</c:v>
                </c:pt>
                <c:pt idx="361">
                  <c:v>673.29998780000005</c:v>
                </c:pt>
                <c:pt idx="362">
                  <c:v>673.54998780000005</c:v>
                </c:pt>
                <c:pt idx="363">
                  <c:v>673.54998780000005</c:v>
                </c:pt>
                <c:pt idx="364">
                  <c:v>673.89999390000003</c:v>
                </c:pt>
                <c:pt idx="365">
                  <c:v>674.25</c:v>
                </c:pt>
                <c:pt idx="366">
                  <c:v>675.39999390000003</c:v>
                </c:pt>
                <c:pt idx="367">
                  <c:v>675.70001219999995</c:v>
                </c:pt>
                <c:pt idx="368">
                  <c:v>676.14999390000003</c:v>
                </c:pt>
                <c:pt idx="369">
                  <c:v>676.54998780000005</c:v>
                </c:pt>
                <c:pt idx="370">
                  <c:v>676.60000609999997</c:v>
                </c:pt>
                <c:pt idx="371">
                  <c:v>676.85000609999997</c:v>
                </c:pt>
                <c:pt idx="372">
                  <c:v>676.94998170000008</c:v>
                </c:pt>
                <c:pt idx="373">
                  <c:v>677.25</c:v>
                </c:pt>
                <c:pt idx="374">
                  <c:v>677.95001219999995</c:v>
                </c:pt>
                <c:pt idx="375">
                  <c:v>678.05001829999992</c:v>
                </c:pt>
                <c:pt idx="376">
                  <c:v>678.39999390000003</c:v>
                </c:pt>
                <c:pt idx="377">
                  <c:v>678.79998780000005</c:v>
                </c:pt>
                <c:pt idx="378">
                  <c:v>679.39999390000003</c:v>
                </c:pt>
                <c:pt idx="379">
                  <c:v>679.5</c:v>
                </c:pt>
                <c:pt idx="380">
                  <c:v>679.64999390000003</c:v>
                </c:pt>
                <c:pt idx="381">
                  <c:v>679.75</c:v>
                </c:pt>
                <c:pt idx="382">
                  <c:v>679.80001829999992</c:v>
                </c:pt>
                <c:pt idx="383">
                  <c:v>680.05001829999992</c:v>
                </c:pt>
                <c:pt idx="384">
                  <c:v>680.45001219999995</c:v>
                </c:pt>
                <c:pt idx="385">
                  <c:v>681.29998780000005</c:v>
                </c:pt>
                <c:pt idx="386">
                  <c:v>681.29998780000005</c:v>
                </c:pt>
                <c:pt idx="387">
                  <c:v>681.60000609999997</c:v>
                </c:pt>
                <c:pt idx="388">
                  <c:v>681.89999390000003</c:v>
                </c:pt>
                <c:pt idx="389">
                  <c:v>682.14999390000003</c:v>
                </c:pt>
                <c:pt idx="390">
                  <c:v>682.45001219999995</c:v>
                </c:pt>
                <c:pt idx="391">
                  <c:v>682.54998780000005</c:v>
                </c:pt>
                <c:pt idx="392">
                  <c:v>682.64999390000003</c:v>
                </c:pt>
                <c:pt idx="393">
                  <c:v>683.35000609999997</c:v>
                </c:pt>
                <c:pt idx="394">
                  <c:v>683.39999390000003</c:v>
                </c:pt>
                <c:pt idx="395">
                  <c:v>684.30001829999992</c:v>
                </c:pt>
                <c:pt idx="396">
                  <c:v>684.35000609999997</c:v>
                </c:pt>
                <c:pt idx="397">
                  <c:v>684.80001829999992</c:v>
                </c:pt>
                <c:pt idx="398">
                  <c:v>684.95001219999995</c:v>
                </c:pt>
                <c:pt idx="399">
                  <c:v>686.05001829999992</c:v>
                </c:pt>
                <c:pt idx="400">
                  <c:v>686.69998170000008</c:v>
                </c:pt>
                <c:pt idx="401">
                  <c:v>687.54998780000005</c:v>
                </c:pt>
                <c:pt idx="402">
                  <c:v>689.09997559999999</c:v>
                </c:pt>
                <c:pt idx="403">
                  <c:v>690.79998780000005</c:v>
                </c:pt>
                <c:pt idx="404">
                  <c:v>691.04998780000005</c:v>
                </c:pt>
                <c:pt idx="405">
                  <c:v>691.35000609999997</c:v>
                </c:pt>
                <c:pt idx="406">
                  <c:v>691.89999390000003</c:v>
                </c:pt>
                <c:pt idx="407">
                  <c:v>693.95001219999995</c:v>
                </c:pt>
                <c:pt idx="408">
                  <c:v>694.25</c:v>
                </c:pt>
                <c:pt idx="409">
                  <c:v>694.80001829999992</c:v>
                </c:pt>
                <c:pt idx="410">
                  <c:v>695.19998170000008</c:v>
                </c:pt>
                <c:pt idx="411">
                  <c:v>695.29998780000005</c:v>
                </c:pt>
                <c:pt idx="412">
                  <c:v>696.55001829999992</c:v>
                </c:pt>
                <c:pt idx="413">
                  <c:v>698.19998170000008</c:v>
                </c:pt>
                <c:pt idx="414">
                  <c:v>698.25</c:v>
                </c:pt>
                <c:pt idx="415">
                  <c:v>698.44998170000008</c:v>
                </c:pt>
                <c:pt idx="416">
                  <c:v>699.10000609999997</c:v>
                </c:pt>
                <c:pt idx="417">
                  <c:v>700.30001829999992</c:v>
                </c:pt>
                <c:pt idx="418">
                  <c:v>704.30001829999992</c:v>
                </c:pt>
                <c:pt idx="419">
                  <c:v>706.75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9-443C-8C46-F2257DCA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13888"/>
        <c:axId val="2023610560"/>
      </c:scatterChart>
      <c:valAx>
        <c:axId val="202361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0560"/>
        <c:crosses val="autoZero"/>
        <c:crossBetween val="midCat"/>
      </c:valAx>
      <c:valAx>
        <c:axId val="202361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3613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30</xdr:col>
      <xdr:colOff>187299</xdr:colOff>
      <xdr:row>25</xdr:row>
      <xdr:rowOff>188581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86898-6D6F-4199-83F2-265BB741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615042</xdr:colOff>
      <xdr:row>1</xdr:row>
      <xdr:rowOff>48985</xdr:rowOff>
    </xdr:from>
    <xdr:to>
      <xdr:col>13</xdr:col>
      <xdr:colOff>190499</xdr:colOff>
      <xdr:row>11</xdr:row>
      <xdr:rowOff>48985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2B5C2-B192-4413-80B7-98D33FB1B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604158</xdr:colOff>
      <xdr:row>1</xdr:row>
      <xdr:rowOff>5442</xdr:rowOff>
    </xdr:from>
    <xdr:to>
      <xdr:col>20</xdr:col>
      <xdr:colOff>604157</xdr:colOff>
      <xdr:row>10</xdr:row>
      <xdr:rowOff>185056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F303F-CDB4-41EA-AD98-635F229D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484414</xdr:colOff>
      <xdr:row>15</xdr:row>
      <xdr:rowOff>48986</xdr:rowOff>
    </xdr:from>
    <xdr:to>
      <xdr:col>16</xdr:col>
      <xdr:colOff>484414</xdr:colOff>
      <xdr:row>25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13267-4754-4ACE-A69D-E1729A64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21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90" sqref="F90"/>
    </sheetView>
  </sheetViews>
  <sheetFormatPr defaultRowHeight="15" x14ac:dyDescent="0.25"/>
  <cols>
    <col min="16" max="16" width="9.28515625" style="15"/>
    <col min="17" max="17" width="9.28515625" style="16"/>
    <col min="18" max="18" width="9.28515625" style="1"/>
  </cols>
  <sheetData>
    <row r="1" spans="1:21" x14ac:dyDescent="0.25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5" t="s">
        <v>470</v>
      </c>
      <c r="Q1" s="16" t="s">
        <v>471</v>
      </c>
      <c r="S1" t="s">
        <v>472</v>
      </c>
      <c r="T1" s="2">
        <f>AVERAGE(P2:P421)</f>
        <v>19.640425316497964</v>
      </c>
      <c r="U1" s="2">
        <f>AVERAGE(Q2:Q421)</f>
        <v>654.15654776428607</v>
      </c>
    </row>
    <row r="2" spans="1:21" x14ac:dyDescent="0.25">
      <c r="A2">
        <v>1</v>
      </c>
      <c r="B2">
        <v>75119</v>
      </c>
      <c r="C2" t="s">
        <v>14</v>
      </c>
      <c r="D2" t="s">
        <v>15</v>
      </c>
      <c r="E2" t="s">
        <v>16</v>
      </c>
      <c r="F2">
        <v>195</v>
      </c>
      <c r="G2">
        <v>10.899999619999999</v>
      </c>
      <c r="H2">
        <v>0.51020002399999997</v>
      </c>
      <c r="I2">
        <v>2.0408000949999998</v>
      </c>
      <c r="J2">
        <v>67</v>
      </c>
      <c r="K2">
        <v>6384.9111329999996</v>
      </c>
      <c r="L2">
        <v>22.690000529999999</v>
      </c>
      <c r="M2">
        <v>0</v>
      </c>
      <c r="N2">
        <v>691.59997559999999</v>
      </c>
      <c r="O2">
        <v>690</v>
      </c>
      <c r="P2" s="15">
        <f>F2/G2</f>
        <v>17.889908880565631</v>
      </c>
      <c r="Q2" s="16">
        <f t="shared" ref="Q2:Q65" si="0">AVERAGE(N2:O2)</f>
        <v>690.79998780000005</v>
      </c>
      <c r="S2" t="s">
        <v>473</v>
      </c>
      <c r="T2" s="2">
        <f>STDEV(P2:P421)</f>
        <v>1.8918117781492074</v>
      </c>
      <c r="U2" s="2">
        <f>STDEV(Q2:Q421)</f>
        <v>19.053346795593949</v>
      </c>
    </row>
    <row r="3" spans="1:21" x14ac:dyDescent="0.25">
      <c r="A3">
        <v>2</v>
      </c>
      <c r="B3">
        <v>61499</v>
      </c>
      <c r="C3" t="s">
        <v>17</v>
      </c>
      <c r="D3" t="s">
        <v>18</v>
      </c>
      <c r="E3" t="s">
        <v>16</v>
      </c>
      <c r="F3">
        <v>240</v>
      </c>
      <c r="G3">
        <v>11.149999619999999</v>
      </c>
      <c r="H3">
        <v>15.41670036</v>
      </c>
      <c r="I3">
        <v>47.916698459999999</v>
      </c>
      <c r="J3">
        <v>101</v>
      </c>
      <c r="K3">
        <v>5099.3808589999999</v>
      </c>
      <c r="L3">
        <v>9.8240003589999993</v>
      </c>
      <c r="M3">
        <v>4.5833334920000004</v>
      </c>
      <c r="N3">
        <v>660.5</v>
      </c>
      <c r="O3">
        <v>661.90002440000001</v>
      </c>
      <c r="P3" s="15">
        <f t="shared" ref="P3:P66" si="1">F3/G3</f>
        <v>21.524664410706052</v>
      </c>
      <c r="Q3" s="16">
        <f t="shared" si="0"/>
        <v>661.20001219999995</v>
      </c>
    </row>
    <row r="4" spans="1:21" x14ac:dyDescent="0.25">
      <c r="A4">
        <v>3</v>
      </c>
      <c r="B4">
        <v>61549</v>
      </c>
      <c r="C4" t="s">
        <v>19</v>
      </c>
      <c r="D4" t="s">
        <v>18</v>
      </c>
      <c r="E4" t="s">
        <v>16</v>
      </c>
      <c r="F4">
        <v>1550</v>
      </c>
      <c r="G4">
        <v>82.900001529999997</v>
      </c>
      <c r="H4">
        <v>55.032299039999998</v>
      </c>
      <c r="I4">
        <v>76.322601320000004</v>
      </c>
      <c r="J4">
        <v>169</v>
      </c>
      <c r="K4">
        <v>5501.9545900000003</v>
      </c>
      <c r="L4">
        <v>8.9779996870000005</v>
      </c>
      <c r="M4">
        <v>30.000001910000002</v>
      </c>
      <c r="N4">
        <v>636.29998780000005</v>
      </c>
      <c r="O4">
        <v>650.90002440000001</v>
      </c>
      <c r="P4" s="15">
        <f t="shared" si="1"/>
        <v>18.697225227904045</v>
      </c>
      <c r="Q4" s="16">
        <f t="shared" si="0"/>
        <v>643.60000609999997</v>
      </c>
    </row>
    <row r="5" spans="1:21" x14ac:dyDescent="0.25">
      <c r="A5">
        <v>4</v>
      </c>
      <c r="B5">
        <v>61457</v>
      </c>
      <c r="C5" t="s">
        <v>20</v>
      </c>
      <c r="D5" t="s">
        <v>18</v>
      </c>
      <c r="E5" t="s">
        <v>16</v>
      </c>
      <c r="F5">
        <v>243</v>
      </c>
      <c r="G5">
        <v>14</v>
      </c>
      <c r="H5">
        <v>36.475399019999998</v>
      </c>
      <c r="I5">
        <v>77.049201969999999</v>
      </c>
      <c r="J5">
        <v>85</v>
      </c>
      <c r="K5">
        <v>7101.8310549999997</v>
      </c>
      <c r="L5">
        <v>8.9779996870000005</v>
      </c>
      <c r="M5">
        <v>0</v>
      </c>
      <c r="N5">
        <v>651.90002440000001</v>
      </c>
      <c r="O5">
        <v>643.5</v>
      </c>
      <c r="P5" s="15">
        <f t="shared" si="1"/>
        <v>17.357142857142858</v>
      </c>
      <c r="Q5" s="16">
        <f t="shared" si="0"/>
        <v>647.70001219999995</v>
      </c>
    </row>
    <row r="6" spans="1:21" x14ac:dyDescent="0.25">
      <c r="A6">
        <v>5</v>
      </c>
      <c r="B6">
        <v>61523</v>
      </c>
      <c r="C6" t="s">
        <v>21</v>
      </c>
      <c r="D6" t="s">
        <v>18</v>
      </c>
      <c r="E6" t="s">
        <v>16</v>
      </c>
      <c r="F6">
        <v>1335</v>
      </c>
      <c r="G6">
        <v>71.5</v>
      </c>
      <c r="H6">
        <v>33.108600619999997</v>
      </c>
      <c r="I6">
        <v>78.427001950000005</v>
      </c>
      <c r="J6">
        <v>171</v>
      </c>
      <c r="K6">
        <v>5235.9877930000002</v>
      </c>
      <c r="L6">
        <v>9.0803327560000007</v>
      </c>
      <c r="M6">
        <v>13.85767746</v>
      </c>
      <c r="N6">
        <v>641.79998780000005</v>
      </c>
      <c r="O6">
        <v>639.90002440000001</v>
      </c>
      <c r="P6" s="15">
        <f t="shared" si="1"/>
        <v>18.67132867132867</v>
      </c>
      <c r="Q6" s="16">
        <f t="shared" si="0"/>
        <v>640.85000609999997</v>
      </c>
    </row>
    <row r="7" spans="1:21" x14ac:dyDescent="0.25">
      <c r="A7">
        <v>6</v>
      </c>
      <c r="B7">
        <v>62042</v>
      </c>
      <c r="C7" t="s">
        <v>22</v>
      </c>
      <c r="D7" t="s">
        <v>23</v>
      </c>
      <c r="E7" t="s">
        <v>16</v>
      </c>
      <c r="F7">
        <v>137</v>
      </c>
      <c r="G7">
        <v>6.4000000950000002</v>
      </c>
      <c r="H7">
        <v>12.318799970000001</v>
      </c>
      <c r="I7">
        <v>86.956497189999993</v>
      </c>
      <c r="J7">
        <v>25</v>
      </c>
      <c r="K7">
        <v>5580.1469729999999</v>
      </c>
      <c r="L7">
        <v>10.414999959999999</v>
      </c>
      <c r="M7">
        <v>12.408759119999999</v>
      </c>
      <c r="N7">
        <v>605.70001219999995</v>
      </c>
      <c r="O7">
        <v>605.40002440000001</v>
      </c>
      <c r="P7" s="15">
        <f t="shared" si="1"/>
        <v>21.40624968225098</v>
      </c>
      <c r="Q7" s="16">
        <f t="shared" si="0"/>
        <v>605.55001829999992</v>
      </c>
    </row>
    <row r="8" spans="1:21" x14ac:dyDescent="0.25">
      <c r="A8">
        <v>7</v>
      </c>
      <c r="B8">
        <v>68536</v>
      </c>
      <c r="C8" t="s">
        <v>24</v>
      </c>
      <c r="D8" t="s">
        <v>25</v>
      </c>
      <c r="E8" t="s">
        <v>16</v>
      </c>
      <c r="F8">
        <v>195</v>
      </c>
      <c r="G8">
        <v>10</v>
      </c>
      <c r="H8">
        <v>12.90320015</v>
      </c>
      <c r="I8">
        <v>94.623703000000006</v>
      </c>
      <c r="J8">
        <v>28</v>
      </c>
      <c r="K8">
        <v>5253.3310549999997</v>
      </c>
      <c r="L8">
        <v>6.5770001410000001</v>
      </c>
      <c r="M8">
        <v>68.717948910000004</v>
      </c>
      <c r="N8">
        <v>604.5</v>
      </c>
      <c r="O8">
        <v>609</v>
      </c>
      <c r="P8" s="15">
        <f t="shared" si="1"/>
        <v>19.5</v>
      </c>
      <c r="Q8" s="16">
        <f t="shared" si="0"/>
        <v>606.75</v>
      </c>
    </row>
    <row r="9" spans="1:21" x14ac:dyDescent="0.25">
      <c r="A9">
        <v>8</v>
      </c>
      <c r="B9">
        <v>63834</v>
      </c>
      <c r="C9" t="s">
        <v>26</v>
      </c>
      <c r="D9" t="s">
        <v>27</v>
      </c>
      <c r="E9" t="s">
        <v>16</v>
      </c>
      <c r="F9">
        <v>888</v>
      </c>
      <c r="G9">
        <v>42.5</v>
      </c>
      <c r="H9">
        <v>18.806299209999999</v>
      </c>
      <c r="I9">
        <v>100</v>
      </c>
      <c r="J9">
        <v>66</v>
      </c>
      <c r="K9">
        <v>4565.7460940000001</v>
      </c>
      <c r="L9">
        <v>8.1739997859999995</v>
      </c>
      <c r="M9">
        <v>46.959461210000001</v>
      </c>
      <c r="N9">
        <v>605.5</v>
      </c>
      <c r="O9">
        <v>612.5</v>
      </c>
      <c r="P9" s="15">
        <f t="shared" si="1"/>
        <v>20.894117647058824</v>
      </c>
      <c r="Q9" s="16">
        <f t="shared" si="0"/>
        <v>609</v>
      </c>
    </row>
    <row r="10" spans="1:21" x14ac:dyDescent="0.25">
      <c r="A10">
        <v>9</v>
      </c>
      <c r="B10">
        <v>62331</v>
      </c>
      <c r="C10" t="s">
        <v>28</v>
      </c>
      <c r="D10" t="s">
        <v>23</v>
      </c>
      <c r="E10" t="s">
        <v>16</v>
      </c>
      <c r="F10">
        <v>379</v>
      </c>
      <c r="G10">
        <v>19</v>
      </c>
      <c r="H10">
        <v>32.189998629999998</v>
      </c>
      <c r="I10">
        <v>93.139801030000001</v>
      </c>
      <c r="J10">
        <v>35</v>
      </c>
      <c r="K10">
        <v>5355.5483400000003</v>
      </c>
      <c r="L10">
        <v>7.3850002290000001</v>
      </c>
      <c r="M10">
        <v>30.079156879999999</v>
      </c>
      <c r="N10">
        <v>608.90002440000001</v>
      </c>
      <c r="O10">
        <v>616.09997559999999</v>
      </c>
      <c r="P10" s="15">
        <f t="shared" si="1"/>
        <v>19.94736842105263</v>
      </c>
      <c r="Q10" s="16">
        <f t="shared" si="0"/>
        <v>612.5</v>
      </c>
    </row>
    <row r="11" spans="1:21" x14ac:dyDescent="0.25">
      <c r="A11">
        <v>10</v>
      </c>
      <c r="B11">
        <v>67306</v>
      </c>
      <c r="C11" t="s">
        <v>29</v>
      </c>
      <c r="D11" t="s">
        <v>30</v>
      </c>
      <c r="E11" t="s">
        <v>31</v>
      </c>
      <c r="F11">
        <v>2247</v>
      </c>
      <c r="G11">
        <v>108</v>
      </c>
      <c r="H11">
        <v>78.994201660000002</v>
      </c>
      <c r="I11">
        <v>87.316398620000001</v>
      </c>
      <c r="J11">
        <v>0</v>
      </c>
      <c r="K11">
        <v>5036.2114259999998</v>
      </c>
      <c r="L11">
        <v>11.61333275</v>
      </c>
      <c r="M11">
        <v>40.27592087</v>
      </c>
      <c r="N11">
        <v>611.90002440000001</v>
      </c>
      <c r="O11">
        <v>613.40002440000001</v>
      </c>
      <c r="P11" s="15">
        <f t="shared" si="1"/>
        <v>20.805555555555557</v>
      </c>
      <c r="Q11" s="16">
        <f t="shared" si="0"/>
        <v>612.65002440000001</v>
      </c>
    </row>
    <row r="12" spans="1:21" x14ac:dyDescent="0.25">
      <c r="A12">
        <v>11</v>
      </c>
      <c r="B12">
        <v>65722</v>
      </c>
      <c r="C12" t="s">
        <v>32</v>
      </c>
      <c r="D12" t="s">
        <v>33</v>
      </c>
      <c r="E12" t="s">
        <v>16</v>
      </c>
      <c r="F12">
        <v>446</v>
      </c>
      <c r="G12">
        <v>21</v>
      </c>
      <c r="H12">
        <v>18.609899519999999</v>
      </c>
      <c r="I12">
        <v>85.874397279999997</v>
      </c>
      <c r="J12">
        <v>86</v>
      </c>
      <c r="K12">
        <v>4547.6923829999996</v>
      </c>
      <c r="L12">
        <v>8.9309997560000003</v>
      </c>
      <c r="M12">
        <v>52.914798740000002</v>
      </c>
      <c r="N12">
        <v>612.79998780000005</v>
      </c>
      <c r="O12">
        <v>618.70001219999995</v>
      </c>
      <c r="P12" s="15">
        <f t="shared" si="1"/>
        <v>21.238095238095237</v>
      </c>
      <c r="Q12" s="16">
        <f t="shared" si="0"/>
        <v>615.75</v>
      </c>
    </row>
    <row r="13" spans="1:21" x14ac:dyDescent="0.25">
      <c r="A13">
        <v>12</v>
      </c>
      <c r="B13">
        <v>62174</v>
      </c>
      <c r="C13" t="s">
        <v>34</v>
      </c>
      <c r="D13" t="s">
        <v>23</v>
      </c>
      <c r="E13" t="s">
        <v>16</v>
      </c>
      <c r="F13">
        <v>987</v>
      </c>
      <c r="G13">
        <v>47</v>
      </c>
      <c r="H13">
        <v>71.713096620000002</v>
      </c>
      <c r="I13">
        <v>98.605598450000002</v>
      </c>
      <c r="J13">
        <v>56</v>
      </c>
      <c r="K13">
        <v>5447.3452150000003</v>
      </c>
      <c r="L13">
        <v>7.3850002290000001</v>
      </c>
      <c r="M13">
        <v>54.609931950000004</v>
      </c>
      <c r="N13">
        <v>616.59997559999999</v>
      </c>
      <c r="O13">
        <v>616</v>
      </c>
      <c r="P13" s="15">
        <f t="shared" si="1"/>
        <v>21</v>
      </c>
      <c r="Q13" s="16">
        <f t="shared" si="0"/>
        <v>616.29998780000005</v>
      </c>
    </row>
    <row r="14" spans="1:21" x14ac:dyDescent="0.25">
      <c r="A14">
        <v>13</v>
      </c>
      <c r="B14">
        <v>71795</v>
      </c>
      <c r="C14" t="s">
        <v>35</v>
      </c>
      <c r="D14" t="s">
        <v>36</v>
      </c>
      <c r="E14" t="s">
        <v>16</v>
      </c>
      <c r="F14">
        <v>103</v>
      </c>
      <c r="G14">
        <v>5</v>
      </c>
      <c r="H14">
        <v>22.429899219999999</v>
      </c>
      <c r="I14">
        <v>98.130798339999998</v>
      </c>
      <c r="J14">
        <v>25</v>
      </c>
      <c r="K14">
        <v>6567.1494140000004</v>
      </c>
      <c r="L14">
        <v>5.3350000380000004</v>
      </c>
      <c r="M14">
        <v>42.718444820000002</v>
      </c>
      <c r="N14">
        <v>612.79998780000005</v>
      </c>
      <c r="O14">
        <v>619.79998780000005</v>
      </c>
      <c r="P14" s="15">
        <f t="shared" si="1"/>
        <v>20.6</v>
      </c>
      <c r="Q14" s="16">
        <f t="shared" si="0"/>
        <v>616.29998780000005</v>
      </c>
    </row>
    <row r="15" spans="1:21" x14ac:dyDescent="0.25">
      <c r="A15">
        <v>14</v>
      </c>
      <c r="B15">
        <v>72181</v>
      </c>
      <c r="C15" t="s">
        <v>37</v>
      </c>
      <c r="D15" t="s">
        <v>36</v>
      </c>
      <c r="E15" t="s">
        <v>16</v>
      </c>
      <c r="F15">
        <v>487</v>
      </c>
      <c r="G15">
        <v>24.340000150000002</v>
      </c>
      <c r="H15">
        <v>24.609399799999998</v>
      </c>
      <c r="I15">
        <v>77.148399350000005</v>
      </c>
      <c r="J15">
        <v>0</v>
      </c>
      <c r="K15">
        <v>4818.6127930000002</v>
      </c>
      <c r="L15">
        <v>8.2790002820000002</v>
      </c>
      <c r="M15">
        <v>20.533880230000001</v>
      </c>
      <c r="N15">
        <v>610</v>
      </c>
      <c r="O15">
        <v>622.59997559999999</v>
      </c>
      <c r="P15" s="15">
        <f t="shared" si="1"/>
        <v>20.00821680356481</v>
      </c>
      <c r="Q15" s="16">
        <f t="shared" si="0"/>
        <v>616.29998780000005</v>
      </c>
    </row>
    <row r="16" spans="1:21" x14ac:dyDescent="0.25">
      <c r="A16">
        <v>15</v>
      </c>
      <c r="B16">
        <v>72298</v>
      </c>
      <c r="C16" t="s">
        <v>38</v>
      </c>
      <c r="D16" t="s">
        <v>36</v>
      </c>
      <c r="E16" t="s">
        <v>16</v>
      </c>
      <c r="F16">
        <v>649</v>
      </c>
      <c r="G16">
        <v>36</v>
      </c>
      <c r="H16">
        <v>14.637900350000001</v>
      </c>
      <c r="I16">
        <v>76.271202090000003</v>
      </c>
      <c r="J16">
        <v>31</v>
      </c>
      <c r="K16">
        <v>5621.4560549999997</v>
      </c>
      <c r="L16">
        <v>9.6300001139999996</v>
      </c>
      <c r="M16">
        <v>80.123260500000001</v>
      </c>
      <c r="N16">
        <v>611.90002440000001</v>
      </c>
      <c r="O16">
        <v>621</v>
      </c>
      <c r="P16" s="15">
        <f t="shared" si="1"/>
        <v>18.027777777777779</v>
      </c>
      <c r="Q16" s="16">
        <f t="shared" si="0"/>
        <v>616.45001219999995</v>
      </c>
    </row>
    <row r="17" spans="1:17" x14ac:dyDescent="0.25">
      <c r="A17">
        <v>16</v>
      </c>
      <c r="B17">
        <v>72041</v>
      </c>
      <c r="C17" t="s">
        <v>39</v>
      </c>
      <c r="D17" t="s">
        <v>36</v>
      </c>
      <c r="E17" t="s">
        <v>16</v>
      </c>
      <c r="F17">
        <v>852</v>
      </c>
      <c r="G17">
        <v>42.069999690000003</v>
      </c>
      <c r="H17">
        <v>24.214199069999999</v>
      </c>
      <c r="I17">
        <v>94.295700069999995</v>
      </c>
      <c r="J17">
        <v>80</v>
      </c>
      <c r="K17">
        <v>6026.3598629999997</v>
      </c>
      <c r="L17">
        <v>7.4539999960000003</v>
      </c>
      <c r="M17">
        <v>49.413143159999997</v>
      </c>
      <c r="N17">
        <v>614.79998780000005</v>
      </c>
      <c r="O17">
        <v>619.90002440000001</v>
      </c>
      <c r="P17" s="15">
        <f t="shared" si="1"/>
        <v>20.251961166582074</v>
      </c>
      <c r="Q17" s="16">
        <f t="shared" si="0"/>
        <v>617.35000609999997</v>
      </c>
    </row>
    <row r="18" spans="1:17" x14ac:dyDescent="0.25">
      <c r="A18">
        <v>17</v>
      </c>
      <c r="B18">
        <v>63594</v>
      </c>
      <c r="C18" t="s">
        <v>40</v>
      </c>
      <c r="D18" t="s">
        <v>27</v>
      </c>
      <c r="E18" t="s">
        <v>16</v>
      </c>
      <c r="F18">
        <v>491</v>
      </c>
      <c r="G18">
        <v>28.920000080000001</v>
      </c>
      <c r="H18">
        <v>11.20160007</v>
      </c>
      <c r="I18">
        <v>97.759696959999999</v>
      </c>
      <c r="J18">
        <v>100</v>
      </c>
      <c r="K18">
        <v>6723.2377930000002</v>
      </c>
      <c r="L18">
        <v>6.2160000799999997</v>
      </c>
      <c r="M18">
        <v>85.539718629999996</v>
      </c>
      <c r="N18">
        <v>611.70001219999995</v>
      </c>
      <c r="O18">
        <v>624.40002440000001</v>
      </c>
      <c r="P18" s="15">
        <f t="shared" si="1"/>
        <v>16.977869939203678</v>
      </c>
      <c r="Q18" s="16">
        <f t="shared" si="0"/>
        <v>618.05001829999992</v>
      </c>
    </row>
    <row r="19" spans="1:17" x14ac:dyDescent="0.25">
      <c r="A19">
        <v>18</v>
      </c>
      <c r="B19">
        <v>63370</v>
      </c>
      <c r="C19" t="s">
        <v>41</v>
      </c>
      <c r="D19" t="s">
        <v>27</v>
      </c>
      <c r="E19" t="s">
        <v>16</v>
      </c>
      <c r="F19">
        <v>421</v>
      </c>
      <c r="G19">
        <v>25.5</v>
      </c>
      <c r="H19">
        <v>8.5510997769999992</v>
      </c>
      <c r="I19">
        <v>77.909698489999997</v>
      </c>
      <c r="J19">
        <v>50</v>
      </c>
      <c r="K19">
        <v>5589.8852539999998</v>
      </c>
      <c r="L19">
        <v>7.7639999389999996</v>
      </c>
      <c r="M19">
        <v>58.907363889999999</v>
      </c>
      <c r="N19">
        <v>614.90002440000001</v>
      </c>
      <c r="O19">
        <v>621.70001219999995</v>
      </c>
      <c r="P19" s="15">
        <f t="shared" si="1"/>
        <v>16.509803921568629</v>
      </c>
      <c r="Q19" s="16">
        <f t="shared" si="0"/>
        <v>618.30001829999992</v>
      </c>
    </row>
    <row r="20" spans="1:17" x14ac:dyDescent="0.25">
      <c r="A20">
        <v>19</v>
      </c>
      <c r="B20">
        <v>64709</v>
      </c>
      <c r="C20" t="s">
        <v>42</v>
      </c>
      <c r="D20" t="s">
        <v>43</v>
      </c>
      <c r="E20" t="s">
        <v>16</v>
      </c>
      <c r="F20">
        <v>6880</v>
      </c>
      <c r="G20">
        <v>303.02999879999999</v>
      </c>
      <c r="H20">
        <v>21.282400129999999</v>
      </c>
      <c r="I20">
        <v>94.971199040000002</v>
      </c>
      <c r="J20">
        <v>960</v>
      </c>
      <c r="K20">
        <v>5064.6157229999999</v>
      </c>
      <c r="L20">
        <v>7.021999836</v>
      </c>
      <c r="M20">
        <v>77.005813599999996</v>
      </c>
      <c r="N20">
        <v>619.09997559999999</v>
      </c>
      <c r="O20">
        <v>620.5</v>
      </c>
      <c r="P20" s="15">
        <f t="shared" si="1"/>
        <v>22.704022793930726</v>
      </c>
      <c r="Q20" s="16">
        <f t="shared" si="0"/>
        <v>619.79998780000005</v>
      </c>
    </row>
    <row r="21" spans="1:17" x14ac:dyDescent="0.25">
      <c r="A21">
        <v>20</v>
      </c>
      <c r="B21">
        <v>63560</v>
      </c>
      <c r="C21" t="s">
        <v>44</v>
      </c>
      <c r="D21" t="s">
        <v>27</v>
      </c>
      <c r="E21" t="s">
        <v>16</v>
      </c>
      <c r="F21">
        <v>2688</v>
      </c>
      <c r="G21">
        <v>135</v>
      </c>
      <c r="H21">
        <v>23.4375</v>
      </c>
      <c r="I21">
        <v>93.229202270000002</v>
      </c>
      <c r="J21">
        <v>139</v>
      </c>
      <c r="K21">
        <v>5433.5932620000003</v>
      </c>
      <c r="L21">
        <v>5.6989998819999999</v>
      </c>
      <c r="M21">
        <v>49.813987730000001</v>
      </c>
      <c r="N21">
        <v>621.29998780000005</v>
      </c>
      <c r="O21">
        <v>619.29998780000005</v>
      </c>
      <c r="P21" s="15">
        <f t="shared" si="1"/>
        <v>19.911111111111111</v>
      </c>
      <c r="Q21" s="16">
        <f t="shared" si="0"/>
        <v>620.29998780000005</v>
      </c>
    </row>
    <row r="22" spans="1:17" x14ac:dyDescent="0.25">
      <c r="A22">
        <v>21</v>
      </c>
      <c r="B22">
        <v>63230</v>
      </c>
      <c r="C22" t="s">
        <v>45</v>
      </c>
      <c r="D22" t="s">
        <v>46</v>
      </c>
      <c r="E22" t="s">
        <v>16</v>
      </c>
      <c r="F22">
        <v>440</v>
      </c>
      <c r="G22">
        <v>24</v>
      </c>
      <c r="H22">
        <v>34.772701259999998</v>
      </c>
      <c r="I22">
        <v>100</v>
      </c>
      <c r="J22">
        <v>69</v>
      </c>
      <c r="K22">
        <v>5725.5634769999997</v>
      </c>
      <c r="L22">
        <v>7.9409999850000004</v>
      </c>
      <c r="M22">
        <v>40.681819920000002</v>
      </c>
      <c r="N22">
        <v>615.59997559999999</v>
      </c>
      <c r="O22">
        <v>625.40002440000001</v>
      </c>
      <c r="P22" s="15">
        <f t="shared" si="1"/>
        <v>18.333333333333332</v>
      </c>
      <c r="Q22" s="16">
        <f t="shared" si="0"/>
        <v>620.5</v>
      </c>
    </row>
    <row r="23" spans="1:17" x14ac:dyDescent="0.25">
      <c r="A23">
        <v>22</v>
      </c>
      <c r="B23">
        <v>72058</v>
      </c>
      <c r="C23" t="s">
        <v>47</v>
      </c>
      <c r="D23" t="s">
        <v>36</v>
      </c>
      <c r="E23" t="s">
        <v>16</v>
      </c>
      <c r="F23">
        <v>475</v>
      </c>
      <c r="G23">
        <v>21</v>
      </c>
      <c r="H23">
        <v>21.649499890000001</v>
      </c>
      <c r="I23">
        <v>91.546401979999999</v>
      </c>
      <c r="J23">
        <v>53</v>
      </c>
      <c r="K23">
        <v>4542.1049800000001</v>
      </c>
      <c r="L23">
        <v>9.6300001139999996</v>
      </c>
      <c r="M23">
        <v>16.21052551</v>
      </c>
      <c r="N23">
        <v>619.90002440000001</v>
      </c>
      <c r="O23">
        <v>622.90002440000001</v>
      </c>
      <c r="P23" s="15">
        <f t="shared" si="1"/>
        <v>22.61904761904762</v>
      </c>
      <c r="Q23" s="16">
        <f t="shared" si="0"/>
        <v>621.40002440000001</v>
      </c>
    </row>
    <row r="24" spans="1:17" x14ac:dyDescent="0.25">
      <c r="A24">
        <v>23</v>
      </c>
      <c r="B24">
        <v>63842</v>
      </c>
      <c r="C24" t="s">
        <v>48</v>
      </c>
      <c r="D24" t="s">
        <v>27</v>
      </c>
      <c r="E24" t="s">
        <v>16</v>
      </c>
      <c r="F24">
        <v>2538</v>
      </c>
      <c r="G24">
        <v>130.5</v>
      </c>
      <c r="H24">
        <v>18.911100390000001</v>
      </c>
      <c r="I24">
        <v>70.816703799999999</v>
      </c>
      <c r="J24">
        <v>169</v>
      </c>
      <c r="K24">
        <v>5107.0864259999998</v>
      </c>
      <c r="L24">
        <v>7.4050002099999999</v>
      </c>
      <c r="M24">
        <v>45.074863430000001</v>
      </c>
      <c r="N24">
        <v>622.90002440000001</v>
      </c>
      <c r="O24">
        <v>620.59997559999999</v>
      </c>
      <c r="P24" s="15">
        <f t="shared" si="1"/>
        <v>19.448275862068964</v>
      </c>
      <c r="Q24" s="16">
        <f t="shared" si="0"/>
        <v>621.75</v>
      </c>
    </row>
    <row r="25" spans="1:17" x14ac:dyDescent="0.25">
      <c r="A25">
        <v>24</v>
      </c>
      <c r="B25">
        <v>71811</v>
      </c>
      <c r="C25" t="s">
        <v>49</v>
      </c>
      <c r="D25" t="s">
        <v>36</v>
      </c>
      <c r="E25" t="s">
        <v>16</v>
      </c>
      <c r="F25">
        <v>476</v>
      </c>
      <c r="G25">
        <v>19</v>
      </c>
      <c r="H25">
        <v>43.855899809999997</v>
      </c>
      <c r="I25">
        <v>100</v>
      </c>
      <c r="J25">
        <v>0</v>
      </c>
      <c r="K25">
        <v>4659.6616210000002</v>
      </c>
      <c r="L25">
        <v>9.6300001139999996</v>
      </c>
      <c r="M25">
        <v>39.075630189999998</v>
      </c>
      <c r="N25">
        <v>620.70001219999995</v>
      </c>
      <c r="O25">
        <v>623.40002440000001</v>
      </c>
      <c r="P25" s="15">
        <f t="shared" si="1"/>
        <v>25.05263157894737</v>
      </c>
      <c r="Q25" s="16">
        <f t="shared" si="0"/>
        <v>622.05001829999992</v>
      </c>
    </row>
    <row r="26" spans="1:17" x14ac:dyDescent="0.25">
      <c r="A26">
        <v>25</v>
      </c>
      <c r="B26">
        <v>65748</v>
      </c>
      <c r="C26" t="s">
        <v>50</v>
      </c>
      <c r="D26" t="s">
        <v>33</v>
      </c>
      <c r="E26" t="s">
        <v>16</v>
      </c>
      <c r="F26">
        <v>2357</v>
      </c>
      <c r="G26">
        <v>114</v>
      </c>
      <c r="H26">
        <v>16.801000599999998</v>
      </c>
      <c r="I26">
        <v>90.623703000000006</v>
      </c>
      <c r="J26">
        <v>216</v>
      </c>
      <c r="K26">
        <v>4555.4643550000001</v>
      </c>
      <c r="L26">
        <v>8.0190000529999992</v>
      </c>
      <c r="M26">
        <v>76.665252690000003</v>
      </c>
      <c r="N26">
        <v>619.5</v>
      </c>
      <c r="O26">
        <v>625.70001219999995</v>
      </c>
      <c r="P26" s="15">
        <f t="shared" si="1"/>
        <v>20.67543859649123</v>
      </c>
      <c r="Q26" s="16">
        <f t="shared" si="0"/>
        <v>622.60000609999997</v>
      </c>
    </row>
    <row r="27" spans="1:17" x14ac:dyDescent="0.25">
      <c r="A27">
        <v>26</v>
      </c>
      <c r="B27">
        <v>72272</v>
      </c>
      <c r="C27" t="s">
        <v>51</v>
      </c>
      <c r="D27" t="s">
        <v>36</v>
      </c>
      <c r="E27" t="s">
        <v>16</v>
      </c>
      <c r="F27">
        <v>1588</v>
      </c>
      <c r="G27">
        <v>85</v>
      </c>
      <c r="H27">
        <v>22.407199859999999</v>
      </c>
      <c r="I27">
        <v>85.147201539999998</v>
      </c>
      <c r="J27">
        <v>198</v>
      </c>
      <c r="K27">
        <v>5415.1528319999998</v>
      </c>
      <c r="L27">
        <v>8.5229997629999996</v>
      </c>
      <c r="M27">
        <v>40.491184230000002</v>
      </c>
      <c r="N27">
        <v>625</v>
      </c>
      <c r="O27">
        <v>621.20001219999995</v>
      </c>
      <c r="P27" s="15">
        <f t="shared" si="1"/>
        <v>18.682352941176472</v>
      </c>
      <c r="Q27" s="16">
        <f t="shared" si="0"/>
        <v>623.10000609999997</v>
      </c>
    </row>
    <row r="28" spans="1:17" x14ac:dyDescent="0.25">
      <c r="A28">
        <v>27</v>
      </c>
      <c r="B28">
        <v>65961</v>
      </c>
      <c r="C28" t="s">
        <v>52</v>
      </c>
      <c r="D28" t="s">
        <v>53</v>
      </c>
      <c r="E28" t="s">
        <v>31</v>
      </c>
      <c r="F28">
        <v>7306</v>
      </c>
      <c r="G28">
        <v>319.7999878</v>
      </c>
      <c r="H28">
        <v>17.00149918</v>
      </c>
      <c r="I28">
        <v>88.034896849999996</v>
      </c>
      <c r="J28">
        <v>742</v>
      </c>
      <c r="K28">
        <v>4997.8715819999998</v>
      </c>
      <c r="L28">
        <v>7.9831814769999996</v>
      </c>
      <c r="M28">
        <v>73.720230099999995</v>
      </c>
      <c r="N28">
        <v>620.40002440000001</v>
      </c>
      <c r="O28">
        <v>626</v>
      </c>
      <c r="P28" s="15">
        <f t="shared" si="1"/>
        <v>22.845529326815065</v>
      </c>
      <c r="Q28" s="16">
        <f t="shared" si="0"/>
        <v>623.20001219999995</v>
      </c>
    </row>
    <row r="29" spans="1:17" x14ac:dyDescent="0.25">
      <c r="A29">
        <v>28</v>
      </c>
      <c r="B29">
        <v>63313</v>
      </c>
      <c r="C29" t="s">
        <v>54</v>
      </c>
      <c r="D29" t="s">
        <v>27</v>
      </c>
      <c r="E29" t="s">
        <v>16</v>
      </c>
      <c r="F29">
        <v>2601</v>
      </c>
      <c r="G29">
        <v>135</v>
      </c>
      <c r="H29">
        <v>15.071100230000001</v>
      </c>
      <c r="I29">
        <v>92.195297240000002</v>
      </c>
      <c r="J29">
        <v>269</v>
      </c>
      <c r="K29">
        <v>5223.9121089999999</v>
      </c>
      <c r="L29">
        <v>7.3049998279999997</v>
      </c>
      <c r="M29">
        <v>70.011535640000005</v>
      </c>
      <c r="N29">
        <v>616.5</v>
      </c>
      <c r="O29">
        <v>630.40002440000001</v>
      </c>
      <c r="P29" s="15">
        <f t="shared" si="1"/>
        <v>19.266666666666666</v>
      </c>
      <c r="Q29" s="16">
        <f t="shared" si="0"/>
        <v>623.45001219999995</v>
      </c>
    </row>
    <row r="30" spans="1:17" x14ac:dyDescent="0.25">
      <c r="A30">
        <v>29</v>
      </c>
      <c r="B30">
        <v>72199</v>
      </c>
      <c r="C30" t="s">
        <v>55</v>
      </c>
      <c r="D30" t="s">
        <v>36</v>
      </c>
      <c r="E30" t="s">
        <v>16</v>
      </c>
      <c r="F30">
        <v>847</v>
      </c>
      <c r="G30">
        <v>44</v>
      </c>
      <c r="H30">
        <v>16.2928009</v>
      </c>
      <c r="I30">
        <v>90.200698849999995</v>
      </c>
      <c r="J30">
        <v>67</v>
      </c>
      <c r="K30">
        <v>5139.1645509999998</v>
      </c>
      <c r="L30">
        <v>8.9340000150000005</v>
      </c>
      <c r="M30">
        <v>55.96221542</v>
      </c>
      <c r="N30">
        <v>620.09997559999999</v>
      </c>
      <c r="O30">
        <v>627.09997559999999</v>
      </c>
      <c r="P30" s="15">
        <f t="shared" si="1"/>
        <v>19.25</v>
      </c>
      <c r="Q30" s="16">
        <f t="shared" si="0"/>
        <v>623.59997559999999</v>
      </c>
    </row>
    <row r="31" spans="1:17" x14ac:dyDescent="0.25">
      <c r="A31">
        <v>30</v>
      </c>
      <c r="B31">
        <v>72215</v>
      </c>
      <c r="C31" t="s">
        <v>56</v>
      </c>
      <c r="D31" t="s">
        <v>36</v>
      </c>
      <c r="E31" t="s">
        <v>16</v>
      </c>
      <c r="F31">
        <v>452</v>
      </c>
      <c r="G31">
        <v>22</v>
      </c>
      <c r="H31">
        <v>14.498900409999999</v>
      </c>
      <c r="I31">
        <v>81.023498540000006</v>
      </c>
      <c r="J31">
        <v>55</v>
      </c>
      <c r="K31">
        <v>4614.251953</v>
      </c>
      <c r="L31">
        <v>8.5539999009999992</v>
      </c>
      <c r="M31">
        <v>11.06194687</v>
      </c>
      <c r="N31">
        <v>627.90002440000001</v>
      </c>
      <c r="O31">
        <v>620.40002440000001</v>
      </c>
      <c r="P31" s="15">
        <f t="shared" si="1"/>
        <v>20.545454545454547</v>
      </c>
      <c r="Q31" s="16">
        <f t="shared" si="0"/>
        <v>624.15002440000001</v>
      </c>
    </row>
    <row r="32" spans="1:17" x14ac:dyDescent="0.25">
      <c r="A32">
        <v>31</v>
      </c>
      <c r="B32">
        <v>68379</v>
      </c>
      <c r="C32" t="s">
        <v>57</v>
      </c>
      <c r="D32" t="s">
        <v>58</v>
      </c>
      <c r="E32" t="s">
        <v>16</v>
      </c>
      <c r="F32">
        <v>4142</v>
      </c>
      <c r="G32">
        <v>201</v>
      </c>
      <c r="H32">
        <v>35.5625</v>
      </c>
      <c r="I32">
        <v>81.506500239999994</v>
      </c>
      <c r="J32">
        <v>569</v>
      </c>
      <c r="K32">
        <v>5342.2333980000003</v>
      </c>
      <c r="L32">
        <v>6.6129999159999997</v>
      </c>
      <c r="M32">
        <v>80.420089719999993</v>
      </c>
      <c r="N32">
        <v>620.40002440000001</v>
      </c>
      <c r="O32">
        <v>628.70001219999995</v>
      </c>
      <c r="P32" s="15">
        <f t="shared" si="1"/>
        <v>20.606965174129353</v>
      </c>
      <c r="Q32" s="16">
        <f t="shared" si="0"/>
        <v>624.55001829999992</v>
      </c>
    </row>
    <row r="33" spans="1:17" x14ac:dyDescent="0.25">
      <c r="A33">
        <v>32</v>
      </c>
      <c r="B33">
        <v>75440</v>
      </c>
      <c r="C33" t="s">
        <v>59</v>
      </c>
      <c r="D33" t="s">
        <v>53</v>
      </c>
      <c r="E33" t="s">
        <v>16</v>
      </c>
      <c r="F33">
        <v>2102</v>
      </c>
      <c r="G33">
        <v>99.75</v>
      </c>
      <c r="H33">
        <v>15.31989956</v>
      </c>
      <c r="I33">
        <v>90.284896849999996</v>
      </c>
      <c r="J33">
        <v>224</v>
      </c>
      <c r="K33">
        <v>5347.4584960000002</v>
      </c>
      <c r="L33">
        <v>12.4090004</v>
      </c>
      <c r="M33">
        <v>63.130355829999999</v>
      </c>
      <c r="N33">
        <v>623</v>
      </c>
      <c r="O33">
        <v>626.90002440000001</v>
      </c>
      <c r="P33" s="15">
        <f t="shared" si="1"/>
        <v>21.072681704260653</v>
      </c>
      <c r="Q33" s="16">
        <f t="shared" si="0"/>
        <v>624.95001219999995</v>
      </c>
    </row>
    <row r="34" spans="1:17" x14ac:dyDescent="0.25">
      <c r="A34">
        <v>33</v>
      </c>
      <c r="B34">
        <v>64816</v>
      </c>
      <c r="C34" t="s">
        <v>60</v>
      </c>
      <c r="D34" t="s">
        <v>43</v>
      </c>
      <c r="E34" t="s">
        <v>16</v>
      </c>
      <c r="F34">
        <v>10012</v>
      </c>
      <c r="G34">
        <v>464.89999390000003</v>
      </c>
      <c r="H34">
        <v>29.763900759999999</v>
      </c>
      <c r="I34">
        <v>91.593399050000002</v>
      </c>
      <c r="J34">
        <v>721</v>
      </c>
      <c r="K34">
        <v>5036.4589839999999</v>
      </c>
      <c r="L34">
        <v>8.126615524</v>
      </c>
      <c r="M34">
        <v>65.121856690000001</v>
      </c>
      <c r="N34">
        <v>620.79998780000005</v>
      </c>
      <c r="O34">
        <v>629.79998780000005</v>
      </c>
      <c r="P34" s="15">
        <f t="shared" si="1"/>
        <v>21.535814436155018</v>
      </c>
      <c r="Q34" s="16">
        <f t="shared" si="0"/>
        <v>625.29998780000005</v>
      </c>
    </row>
    <row r="35" spans="1:17" x14ac:dyDescent="0.25">
      <c r="A35">
        <v>34</v>
      </c>
      <c r="B35">
        <v>66050</v>
      </c>
      <c r="C35" t="s">
        <v>61</v>
      </c>
      <c r="D35" t="s">
        <v>53</v>
      </c>
      <c r="E35" t="s">
        <v>16</v>
      </c>
      <c r="F35">
        <v>2488</v>
      </c>
      <c r="G35">
        <v>125</v>
      </c>
      <c r="H35">
        <v>12.69200039</v>
      </c>
      <c r="I35">
        <v>55.0929985</v>
      </c>
      <c r="J35">
        <v>202</v>
      </c>
      <c r="K35">
        <v>5117.1416019999997</v>
      </c>
      <c r="L35">
        <v>11.430999760000001</v>
      </c>
      <c r="M35">
        <v>53.41640091</v>
      </c>
      <c r="N35">
        <v>626.09997559999999</v>
      </c>
      <c r="O35">
        <v>625.59997559999999</v>
      </c>
      <c r="P35" s="15">
        <f t="shared" si="1"/>
        <v>19.904</v>
      </c>
      <c r="Q35" s="16">
        <f t="shared" si="0"/>
        <v>625.84997559999999</v>
      </c>
    </row>
    <row r="36" spans="1:17" x14ac:dyDescent="0.25">
      <c r="A36">
        <v>35</v>
      </c>
      <c r="B36">
        <v>67819</v>
      </c>
      <c r="C36" t="s">
        <v>62</v>
      </c>
      <c r="D36" t="s">
        <v>63</v>
      </c>
      <c r="E36" t="s">
        <v>16</v>
      </c>
      <c r="F36">
        <v>25151</v>
      </c>
      <c r="G36">
        <v>1186.6999510000001</v>
      </c>
      <c r="H36">
        <v>17.442600250000002</v>
      </c>
      <c r="I36">
        <v>80.19560242</v>
      </c>
      <c r="J36">
        <v>1713</v>
      </c>
      <c r="K36">
        <v>5117.0395509999998</v>
      </c>
      <c r="L36">
        <v>11.72222519</v>
      </c>
      <c r="M36">
        <v>49.823070530000003</v>
      </c>
      <c r="N36">
        <v>625.40002440000001</v>
      </c>
      <c r="O36">
        <v>626.79998780000005</v>
      </c>
      <c r="P36" s="15">
        <f t="shared" si="1"/>
        <v>21.194068457495032</v>
      </c>
      <c r="Q36" s="16">
        <f t="shared" si="0"/>
        <v>626.10000609999997</v>
      </c>
    </row>
    <row r="37" spans="1:17" x14ac:dyDescent="0.25">
      <c r="A37">
        <v>36</v>
      </c>
      <c r="B37">
        <v>64758</v>
      </c>
      <c r="C37" t="s">
        <v>64</v>
      </c>
      <c r="D37" t="s">
        <v>43</v>
      </c>
      <c r="E37" t="s">
        <v>16</v>
      </c>
      <c r="F37">
        <v>2267</v>
      </c>
      <c r="G37">
        <v>103.6800003</v>
      </c>
      <c r="H37">
        <v>19.151699069999999</v>
      </c>
      <c r="I37">
        <v>84.433799739999998</v>
      </c>
      <c r="J37">
        <v>177</v>
      </c>
      <c r="K37">
        <v>5272.1918949999999</v>
      </c>
      <c r="L37">
        <v>11.33250046</v>
      </c>
      <c r="M37">
        <v>35.465370180000001</v>
      </c>
      <c r="N37">
        <v>625.40002440000001</v>
      </c>
      <c r="O37">
        <v>628.20001219999995</v>
      </c>
      <c r="P37" s="15">
        <f t="shared" si="1"/>
        <v>21.865354875003796</v>
      </c>
      <c r="Q37" s="16">
        <f t="shared" si="0"/>
        <v>626.80001829999992</v>
      </c>
    </row>
    <row r="38" spans="1:17" x14ac:dyDescent="0.25">
      <c r="A38">
        <v>37</v>
      </c>
      <c r="B38">
        <v>65870</v>
      </c>
      <c r="C38" t="s">
        <v>65</v>
      </c>
      <c r="D38" t="s">
        <v>33</v>
      </c>
      <c r="E38" t="s">
        <v>16</v>
      </c>
      <c r="F38">
        <v>1657</v>
      </c>
      <c r="G38">
        <v>90.400001529999997</v>
      </c>
      <c r="H38">
        <v>28.847299580000001</v>
      </c>
      <c r="I38">
        <v>84.731399539999998</v>
      </c>
      <c r="J38">
        <v>204</v>
      </c>
      <c r="K38">
        <v>5225.7192379999997</v>
      </c>
      <c r="L38">
        <v>9.5979995729999992</v>
      </c>
      <c r="M38">
        <v>56.125526430000001</v>
      </c>
      <c r="N38">
        <v>623.59997559999999</v>
      </c>
      <c r="O38">
        <v>630.20001219999995</v>
      </c>
      <c r="P38" s="15">
        <f t="shared" si="1"/>
        <v>18.329645707473919</v>
      </c>
      <c r="Q38" s="16">
        <f t="shared" si="0"/>
        <v>626.89999390000003</v>
      </c>
    </row>
    <row r="39" spans="1:17" x14ac:dyDescent="0.25">
      <c r="A39">
        <v>38</v>
      </c>
      <c r="B39">
        <v>62380</v>
      </c>
      <c r="C39" t="s">
        <v>66</v>
      </c>
      <c r="D39" t="s">
        <v>23</v>
      </c>
      <c r="E39" t="s">
        <v>16</v>
      </c>
      <c r="F39">
        <v>284</v>
      </c>
      <c r="G39">
        <v>17.5</v>
      </c>
      <c r="H39">
        <v>14.527000429999999</v>
      </c>
      <c r="I39">
        <v>94.932403559999997</v>
      </c>
      <c r="J39">
        <v>18</v>
      </c>
      <c r="K39">
        <v>6516.533203</v>
      </c>
      <c r="L39">
        <v>14.55799961</v>
      </c>
      <c r="M39">
        <v>32.394367219999999</v>
      </c>
      <c r="N39">
        <v>628.90002440000001</v>
      </c>
      <c r="O39">
        <v>625.29998780000005</v>
      </c>
      <c r="P39" s="15">
        <f t="shared" si="1"/>
        <v>16.228571428571428</v>
      </c>
      <c r="Q39" s="16">
        <f t="shared" si="0"/>
        <v>627.10000609999997</v>
      </c>
    </row>
    <row r="40" spans="1:17" x14ac:dyDescent="0.25">
      <c r="A40">
        <v>39</v>
      </c>
      <c r="B40">
        <v>68999</v>
      </c>
      <c r="C40" t="s">
        <v>67</v>
      </c>
      <c r="D40" t="s">
        <v>68</v>
      </c>
      <c r="E40" t="s">
        <v>16</v>
      </c>
      <c r="F40">
        <v>5370</v>
      </c>
      <c r="G40">
        <v>280</v>
      </c>
      <c r="H40">
        <v>19.57169914</v>
      </c>
      <c r="I40">
        <v>81.117301940000004</v>
      </c>
      <c r="J40">
        <v>562</v>
      </c>
      <c r="K40">
        <v>4559.1767579999996</v>
      </c>
      <c r="L40">
        <v>22.059999470000001</v>
      </c>
      <c r="M40">
        <v>65.512100219999994</v>
      </c>
      <c r="N40">
        <v>624.40002440000001</v>
      </c>
      <c r="O40">
        <v>630.09997559999999</v>
      </c>
      <c r="P40" s="15">
        <f t="shared" si="1"/>
        <v>19.178571428571427</v>
      </c>
      <c r="Q40" s="16">
        <f t="shared" si="0"/>
        <v>627.25</v>
      </c>
    </row>
    <row r="41" spans="1:17" x14ac:dyDescent="0.25">
      <c r="A41">
        <v>40</v>
      </c>
      <c r="B41">
        <v>63578</v>
      </c>
      <c r="C41" t="s">
        <v>69</v>
      </c>
      <c r="D41" t="s">
        <v>27</v>
      </c>
      <c r="E41" t="s">
        <v>16</v>
      </c>
      <c r="F41">
        <v>2471</v>
      </c>
      <c r="G41">
        <v>121.86000060000001</v>
      </c>
      <c r="H41">
        <v>23.79599953</v>
      </c>
      <c r="I41">
        <v>87.778198239999995</v>
      </c>
      <c r="J41">
        <v>275</v>
      </c>
      <c r="K41">
        <v>5119.158203</v>
      </c>
      <c r="L41">
        <v>9.7089996339999995</v>
      </c>
      <c r="M41">
        <v>53.055442810000002</v>
      </c>
      <c r="N41">
        <v>627.5</v>
      </c>
      <c r="O41">
        <v>627.09997559999999</v>
      </c>
      <c r="P41" s="15">
        <f t="shared" si="1"/>
        <v>20.27736737102888</v>
      </c>
      <c r="Q41" s="16">
        <f t="shared" si="0"/>
        <v>627.29998780000005</v>
      </c>
    </row>
    <row r="42" spans="1:17" x14ac:dyDescent="0.25">
      <c r="A42">
        <v>41</v>
      </c>
      <c r="B42">
        <v>72538</v>
      </c>
      <c r="C42" t="s">
        <v>70</v>
      </c>
      <c r="D42" t="s">
        <v>71</v>
      </c>
      <c r="E42" t="s">
        <v>16</v>
      </c>
      <c r="F42">
        <v>15386</v>
      </c>
      <c r="G42">
        <v>669.35998540000003</v>
      </c>
      <c r="H42">
        <v>12.50640011</v>
      </c>
      <c r="I42">
        <v>71.433097840000002</v>
      </c>
      <c r="J42">
        <v>1762</v>
      </c>
      <c r="K42">
        <v>5338.185547</v>
      </c>
      <c r="L42">
        <v>11.48294449</v>
      </c>
      <c r="M42">
        <v>49.642532350000003</v>
      </c>
      <c r="N42">
        <v>627.79998780000005</v>
      </c>
      <c r="O42">
        <v>628.70001219999995</v>
      </c>
      <c r="P42" s="15">
        <f t="shared" si="1"/>
        <v>22.986136511888361</v>
      </c>
      <c r="Q42" s="16">
        <f t="shared" si="0"/>
        <v>628.25</v>
      </c>
    </row>
    <row r="43" spans="1:17" x14ac:dyDescent="0.25">
      <c r="A43">
        <v>42</v>
      </c>
      <c r="B43">
        <v>65680</v>
      </c>
      <c r="C43" t="s">
        <v>72</v>
      </c>
      <c r="D43" t="s">
        <v>33</v>
      </c>
      <c r="E43" t="s">
        <v>16</v>
      </c>
      <c r="F43">
        <v>184</v>
      </c>
      <c r="G43">
        <v>9</v>
      </c>
      <c r="H43">
        <v>22.2826004</v>
      </c>
      <c r="I43">
        <v>85.869598389999993</v>
      </c>
      <c r="J43">
        <v>40</v>
      </c>
      <c r="K43">
        <v>5090.044922</v>
      </c>
      <c r="L43">
        <v>8.1780004500000008</v>
      </c>
      <c r="M43">
        <v>45.10869598</v>
      </c>
      <c r="N43">
        <v>621.59997559999999</v>
      </c>
      <c r="O43">
        <v>635.20001219999995</v>
      </c>
      <c r="P43" s="15">
        <f t="shared" si="1"/>
        <v>20.444444444444443</v>
      </c>
      <c r="Q43" s="16">
        <f t="shared" si="0"/>
        <v>628.39999390000003</v>
      </c>
    </row>
    <row r="44" spans="1:17" x14ac:dyDescent="0.25">
      <c r="A44">
        <v>43</v>
      </c>
      <c r="B44">
        <v>63461</v>
      </c>
      <c r="C44" t="s">
        <v>73</v>
      </c>
      <c r="D44" t="s">
        <v>27</v>
      </c>
      <c r="E44" t="s">
        <v>16</v>
      </c>
      <c r="F44">
        <v>1217</v>
      </c>
      <c r="G44">
        <v>61.400001529999997</v>
      </c>
      <c r="H44">
        <v>33.908000950000002</v>
      </c>
      <c r="I44">
        <v>88.095199579999999</v>
      </c>
      <c r="J44">
        <v>78</v>
      </c>
      <c r="K44">
        <v>5485.4960940000001</v>
      </c>
      <c r="L44">
        <v>8.1739997859999995</v>
      </c>
      <c r="M44">
        <v>30.320459369999998</v>
      </c>
      <c r="N44">
        <v>629.40002440000001</v>
      </c>
      <c r="O44">
        <v>627.70001219999995</v>
      </c>
      <c r="P44" s="15">
        <f t="shared" si="1"/>
        <v>19.820846411630374</v>
      </c>
      <c r="Q44" s="16">
        <f t="shared" si="0"/>
        <v>628.55001829999992</v>
      </c>
    </row>
    <row r="45" spans="1:17" x14ac:dyDescent="0.25">
      <c r="A45">
        <v>44</v>
      </c>
      <c r="B45">
        <v>63404</v>
      </c>
      <c r="C45" t="s">
        <v>74</v>
      </c>
      <c r="D45" t="s">
        <v>27</v>
      </c>
      <c r="E45" t="s">
        <v>16</v>
      </c>
      <c r="F45">
        <v>6219</v>
      </c>
      <c r="G45">
        <v>268</v>
      </c>
      <c r="H45">
        <v>21.498600010000001</v>
      </c>
      <c r="I45">
        <v>100</v>
      </c>
      <c r="J45">
        <v>571</v>
      </c>
      <c r="K45">
        <v>4793.3701170000004</v>
      </c>
      <c r="L45">
        <v>7.5</v>
      </c>
      <c r="M45">
        <v>52.243125919999997</v>
      </c>
      <c r="N45">
        <v>621.09997559999999</v>
      </c>
      <c r="O45">
        <v>636.20001219999995</v>
      </c>
      <c r="P45" s="15">
        <f t="shared" si="1"/>
        <v>23.205223880597014</v>
      </c>
      <c r="Q45" s="16">
        <f t="shared" si="0"/>
        <v>628.64999390000003</v>
      </c>
    </row>
    <row r="46" spans="1:17" x14ac:dyDescent="0.25">
      <c r="A46">
        <v>45</v>
      </c>
      <c r="B46">
        <v>67199</v>
      </c>
      <c r="C46" t="s">
        <v>75</v>
      </c>
      <c r="D46" t="s">
        <v>76</v>
      </c>
      <c r="E46" t="s">
        <v>31</v>
      </c>
      <c r="F46">
        <v>4258</v>
      </c>
      <c r="G46">
        <v>221</v>
      </c>
      <c r="H46">
        <v>24.659500120000001</v>
      </c>
      <c r="I46">
        <v>92.74310303</v>
      </c>
      <c r="J46">
        <v>324</v>
      </c>
      <c r="K46">
        <v>5092.9174800000001</v>
      </c>
      <c r="L46">
        <v>10.05049992</v>
      </c>
      <c r="M46">
        <v>36.80131531</v>
      </c>
      <c r="N46">
        <v>626.5</v>
      </c>
      <c r="O46">
        <v>631</v>
      </c>
      <c r="P46" s="15">
        <f t="shared" si="1"/>
        <v>19.266968325791854</v>
      </c>
      <c r="Q46" s="16">
        <f t="shared" si="0"/>
        <v>628.75</v>
      </c>
    </row>
    <row r="47" spans="1:17" x14ac:dyDescent="0.25">
      <c r="A47">
        <v>46</v>
      </c>
      <c r="B47">
        <v>65078</v>
      </c>
      <c r="C47" t="s">
        <v>77</v>
      </c>
      <c r="D47" t="s">
        <v>43</v>
      </c>
      <c r="E47" t="s">
        <v>16</v>
      </c>
      <c r="F47">
        <v>1235</v>
      </c>
      <c r="G47">
        <v>53</v>
      </c>
      <c r="H47">
        <v>8.2182998660000006</v>
      </c>
      <c r="I47">
        <v>62.130199429999998</v>
      </c>
      <c r="J47">
        <v>175</v>
      </c>
      <c r="K47">
        <v>4359.5209960000002</v>
      </c>
      <c r="L47">
        <v>7.3319997790000002</v>
      </c>
      <c r="M47">
        <v>30.283399580000001</v>
      </c>
      <c r="N47">
        <v>630.20001219999995</v>
      </c>
      <c r="O47">
        <v>629.40002440000001</v>
      </c>
      <c r="P47" s="15">
        <f t="shared" si="1"/>
        <v>23.30188679245283</v>
      </c>
      <c r="Q47" s="16">
        <f t="shared" si="0"/>
        <v>629.80001829999992</v>
      </c>
    </row>
    <row r="48" spans="1:17" x14ac:dyDescent="0.25">
      <c r="A48">
        <v>47</v>
      </c>
      <c r="B48">
        <v>69369</v>
      </c>
      <c r="C48" t="s">
        <v>78</v>
      </c>
      <c r="D48" t="s">
        <v>79</v>
      </c>
      <c r="E48" t="s">
        <v>16</v>
      </c>
      <c r="F48">
        <v>16244</v>
      </c>
      <c r="G48">
        <v>766.65002440000001</v>
      </c>
      <c r="H48">
        <v>17.453100200000002</v>
      </c>
      <c r="I48">
        <v>69.739898679999996</v>
      </c>
      <c r="J48">
        <v>1423</v>
      </c>
      <c r="K48">
        <v>5645.4956050000001</v>
      </c>
      <c r="L48">
        <v>12.581577299999999</v>
      </c>
      <c r="M48">
        <v>49.864566799999999</v>
      </c>
      <c r="N48">
        <v>629.5</v>
      </c>
      <c r="O48">
        <v>631.20001219999995</v>
      </c>
      <c r="P48" s="15">
        <f t="shared" si="1"/>
        <v>21.18828602752993</v>
      </c>
      <c r="Q48" s="16">
        <f t="shared" si="0"/>
        <v>630.35000609999997</v>
      </c>
    </row>
    <row r="49" spans="1:17" x14ac:dyDescent="0.25">
      <c r="A49">
        <v>48</v>
      </c>
      <c r="B49">
        <v>63438</v>
      </c>
      <c r="C49" t="s">
        <v>80</v>
      </c>
      <c r="D49" t="s">
        <v>27</v>
      </c>
      <c r="E49" t="s">
        <v>16</v>
      </c>
      <c r="F49">
        <v>814</v>
      </c>
      <c r="G49">
        <v>39</v>
      </c>
      <c r="H49">
        <v>19.778900149999998</v>
      </c>
      <c r="I49">
        <v>67.444702149999998</v>
      </c>
      <c r="J49">
        <v>85</v>
      </c>
      <c r="K49">
        <v>4518.0161129999997</v>
      </c>
      <c r="L49">
        <v>15.17700005</v>
      </c>
      <c r="M49">
        <v>13.759213450000001</v>
      </c>
      <c r="N49">
        <v>631.90002440000001</v>
      </c>
      <c r="O49">
        <v>628.90002440000001</v>
      </c>
      <c r="P49" s="15">
        <f t="shared" si="1"/>
        <v>20.871794871794872</v>
      </c>
      <c r="Q49" s="16">
        <f t="shared" si="0"/>
        <v>630.40002440000001</v>
      </c>
    </row>
    <row r="50" spans="1:17" x14ac:dyDescent="0.25">
      <c r="A50">
        <v>49</v>
      </c>
      <c r="B50">
        <v>63321</v>
      </c>
      <c r="C50" t="s">
        <v>81</v>
      </c>
      <c r="D50" t="s">
        <v>27</v>
      </c>
      <c r="E50" t="s">
        <v>16</v>
      </c>
      <c r="F50">
        <v>27176</v>
      </c>
      <c r="G50">
        <v>1429</v>
      </c>
      <c r="H50">
        <v>39.218399050000002</v>
      </c>
      <c r="I50">
        <v>84.29499817</v>
      </c>
      <c r="J50">
        <v>3324</v>
      </c>
      <c r="K50">
        <v>5864.3662109999996</v>
      </c>
      <c r="L50">
        <v>12.109128</v>
      </c>
      <c r="M50">
        <v>28.863704680000001</v>
      </c>
      <c r="N50">
        <v>631.59997559999999</v>
      </c>
      <c r="O50">
        <v>629.5</v>
      </c>
      <c r="P50" s="15">
        <f t="shared" si="1"/>
        <v>19.017494751574528</v>
      </c>
      <c r="Q50" s="16">
        <f t="shared" si="0"/>
        <v>630.54998780000005</v>
      </c>
    </row>
    <row r="51" spans="1:17" x14ac:dyDescent="0.25">
      <c r="A51">
        <v>50</v>
      </c>
      <c r="B51">
        <v>69450</v>
      </c>
      <c r="C51" t="s">
        <v>82</v>
      </c>
      <c r="D51" t="s">
        <v>79</v>
      </c>
      <c r="E51" t="s">
        <v>16</v>
      </c>
      <c r="F51">
        <v>10696</v>
      </c>
      <c r="G51">
        <v>487.97000120000001</v>
      </c>
      <c r="H51">
        <v>22.15780067</v>
      </c>
      <c r="I51">
        <v>70.895698550000006</v>
      </c>
      <c r="J51">
        <v>1306</v>
      </c>
      <c r="K51">
        <v>5257.9965819999998</v>
      </c>
      <c r="L51">
        <v>11.78499985</v>
      </c>
      <c r="M51">
        <v>52.804786679999999</v>
      </c>
      <c r="N51">
        <v>628.5</v>
      </c>
      <c r="O51">
        <v>632.59997559999999</v>
      </c>
      <c r="P51" s="15">
        <f t="shared" si="1"/>
        <v>21.919380235868484</v>
      </c>
      <c r="Q51" s="16">
        <f t="shared" si="0"/>
        <v>630.54998780000005</v>
      </c>
    </row>
    <row r="52" spans="1:17" x14ac:dyDescent="0.25">
      <c r="A52">
        <v>51</v>
      </c>
      <c r="B52">
        <v>64592</v>
      </c>
      <c r="C52" t="s">
        <v>83</v>
      </c>
      <c r="D52" t="s">
        <v>43</v>
      </c>
      <c r="E52" t="s">
        <v>16</v>
      </c>
      <c r="F52">
        <v>8935</v>
      </c>
      <c r="G52">
        <v>444.5</v>
      </c>
      <c r="H52">
        <v>36.945098880000003</v>
      </c>
      <c r="I52">
        <v>79.512001040000001</v>
      </c>
      <c r="J52">
        <v>786</v>
      </c>
      <c r="K52">
        <v>5016.6923829999996</v>
      </c>
      <c r="L52">
        <v>14.06200027</v>
      </c>
      <c r="M52">
        <v>44.085060120000001</v>
      </c>
      <c r="N52">
        <v>628.40002440000001</v>
      </c>
      <c r="O52">
        <v>633.70001219999995</v>
      </c>
      <c r="P52" s="15">
        <f t="shared" si="1"/>
        <v>20.101237345331832</v>
      </c>
      <c r="Q52" s="16">
        <f t="shared" si="0"/>
        <v>631.05001829999992</v>
      </c>
    </row>
    <row r="53" spans="1:17" x14ac:dyDescent="0.25">
      <c r="A53">
        <v>52</v>
      </c>
      <c r="B53">
        <v>65193</v>
      </c>
      <c r="C53" t="s">
        <v>84</v>
      </c>
      <c r="D53" t="s">
        <v>85</v>
      </c>
      <c r="E53" t="s">
        <v>16</v>
      </c>
      <c r="F53">
        <v>1600</v>
      </c>
      <c r="G53">
        <v>74.5</v>
      </c>
      <c r="H53">
        <v>27.261400219999999</v>
      </c>
      <c r="I53">
        <v>79.72550201</v>
      </c>
      <c r="J53">
        <v>242</v>
      </c>
      <c r="K53">
        <v>4720.0864259999998</v>
      </c>
      <c r="L53">
        <v>10.472000120000001</v>
      </c>
      <c r="M53">
        <v>35.25</v>
      </c>
      <c r="N53">
        <v>635.70001219999995</v>
      </c>
      <c r="O53">
        <v>627.09997559999999</v>
      </c>
      <c r="P53" s="15">
        <f t="shared" si="1"/>
        <v>21.476510067114095</v>
      </c>
      <c r="Q53" s="16">
        <f t="shared" si="0"/>
        <v>631.39999390000003</v>
      </c>
    </row>
    <row r="54" spans="1:17" x14ac:dyDescent="0.25">
      <c r="A54">
        <v>53</v>
      </c>
      <c r="B54">
        <v>66142</v>
      </c>
      <c r="C54" t="s">
        <v>86</v>
      </c>
      <c r="D54" t="s">
        <v>53</v>
      </c>
      <c r="E54" t="s">
        <v>31</v>
      </c>
      <c r="F54">
        <v>9028</v>
      </c>
      <c r="G54">
        <v>449.92001340000002</v>
      </c>
      <c r="H54">
        <v>13.988499640000001</v>
      </c>
      <c r="I54">
        <v>69.942497250000002</v>
      </c>
      <c r="J54">
        <v>669</v>
      </c>
      <c r="K54">
        <v>5470.5625</v>
      </c>
      <c r="L54">
        <v>13.40511703</v>
      </c>
      <c r="M54">
        <v>37.494461059999999</v>
      </c>
      <c r="N54">
        <v>633</v>
      </c>
      <c r="O54">
        <v>630.70001219999995</v>
      </c>
      <c r="P54" s="15">
        <f t="shared" si="1"/>
        <v>20.065788876063365</v>
      </c>
      <c r="Q54" s="16">
        <f t="shared" si="0"/>
        <v>631.85000609999997</v>
      </c>
    </row>
    <row r="55" spans="1:17" x14ac:dyDescent="0.25">
      <c r="A55">
        <v>54</v>
      </c>
      <c r="B55">
        <v>69120</v>
      </c>
      <c r="C55" t="s">
        <v>87</v>
      </c>
      <c r="D55" t="s">
        <v>88</v>
      </c>
      <c r="E55" t="s">
        <v>16</v>
      </c>
      <c r="F55">
        <v>10625</v>
      </c>
      <c r="G55">
        <v>521.46997069999998</v>
      </c>
      <c r="H55">
        <v>7.4974999430000002</v>
      </c>
      <c r="I55">
        <v>77.525596620000002</v>
      </c>
      <c r="J55">
        <v>896</v>
      </c>
      <c r="K55">
        <v>5615.4418949999999</v>
      </c>
      <c r="L55">
        <v>12.301799770000001</v>
      </c>
      <c r="M55">
        <v>50.390590670000002</v>
      </c>
      <c r="N55">
        <v>629.59997559999999</v>
      </c>
      <c r="O55">
        <v>634.20001219999995</v>
      </c>
      <c r="P55" s="15">
        <f t="shared" si="1"/>
        <v>20.375094630544947</v>
      </c>
      <c r="Q55" s="16">
        <f t="shared" si="0"/>
        <v>631.89999390000003</v>
      </c>
    </row>
    <row r="56" spans="1:17" x14ac:dyDescent="0.25">
      <c r="A56">
        <v>55</v>
      </c>
      <c r="B56">
        <v>65110</v>
      </c>
      <c r="C56" t="s">
        <v>89</v>
      </c>
      <c r="D56" t="s">
        <v>43</v>
      </c>
      <c r="E56" t="s">
        <v>16</v>
      </c>
      <c r="F56">
        <v>7151</v>
      </c>
      <c r="G56">
        <v>318.57998659999998</v>
      </c>
      <c r="H56">
        <v>18.548099520000001</v>
      </c>
      <c r="I56">
        <v>61.738201140000001</v>
      </c>
      <c r="J56">
        <v>560</v>
      </c>
      <c r="K56">
        <v>5245.4399409999996</v>
      </c>
      <c r="L56">
        <v>15.40407085</v>
      </c>
      <c r="M56">
        <v>31.07257843</v>
      </c>
      <c r="N56">
        <v>634.20001219999995</v>
      </c>
      <c r="O56">
        <v>629.70001219999995</v>
      </c>
      <c r="P56" s="15">
        <f t="shared" si="1"/>
        <v>22.446482204729932</v>
      </c>
      <c r="Q56" s="16">
        <f t="shared" si="0"/>
        <v>631.95001219999995</v>
      </c>
    </row>
    <row r="57" spans="1:17" x14ac:dyDescent="0.25">
      <c r="A57">
        <v>56</v>
      </c>
      <c r="B57">
        <v>64477</v>
      </c>
      <c r="C57" t="s">
        <v>90</v>
      </c>
      <c r="D57" t="s">
        <v>43</v>
      </c>
      <c r="E57" t="s">
        <v>16</v>
      </c>
      <c r="F57">
        <v>2404</v>
      </c>
      <c r="G57">
        <v>105</v>
      </c>
      <c r="H57">
        <v>20.927400590000001</v>
      </c>
      <c r="I57">
        <v>52.943500520000001</v>
      </c>
      <c r="J57">
        <v>202</v>
      </c>
      <c r="K57">
        <v>4838.1752930000002</v>
      </c>
      <c r="L57">
        <v>13.76200008</v>
      </c>
      <c r="M57">
        <v>18.261232379999999</v>
      </c>
      <c r="N57">
        <v>633.5</v>
      </c>
      <c r="O57">
        <v>630.5</v>
      </c>
      <c r="P57" s="15">
        <f t="shared" si="1"/>
        <v>22.895238095238096</v>
      </c>
      <c r="Q57" s="16">
        <f t="shared" si="0"/>
        <v>632</v>
      </c>
    </row>
    <row r="58" spans="1:17" x14ac:dyDescent="0.25">
      <c r="A58">
        <v>57</v>
      </c>
      <c r="B58">
        <v>64691</v>
      </c>
      <c r="C58" t="s">
        <v>91</v>
      </c>
      <c r="D58" t="s">
        <v>43</v>
      </c>
      <c r="E58" t="s">
        <v>16</v>
      </c>
      <c r="F58">
        <v>5804</v>
      </c>
      <c r="G58">
        <v>283.14999390000003</v>
      </c>
      <c r="H58">
        <v>28.342500690000001</v>
      </c>
      <c r="I58">
        <v>81.116500849999994</v>
      </c>
      <c r="J58">
        <v>480</v>
      </c>
      <c r="K58">
        <v>5367.9882809999999</v>
      </c>
      <c r="L58">
        <v>14.184000019999999</v>
      </c>
      <c r="M58">
        <v>34.70020676</v>
      </c>
      <c r="N58">
        <v>631.40002440000001</v>
      </c>
      <c r="O58">
        <v>633</v>
      </c>
      <c r="P58" s="15">
        <f t="shared" si="1"/>
        <v>20.497969715831236</v>
      </c>
      <c r="Q58" s="16">
        <f t="shared" si="0"/>
        <v>632.20001219999995</v>
      </c>
    </row>
    <row r="59" spans="1:17" x14ac:dyDescent="0.25">
      <c r="A59">
        <v>58</v>
      </c>
      <c r="B59">
        <v>67421</v>
      </c>
      <c r="C59" t="s">
        <v>92</v>
      </c>
      <c r="D59" t="s">
        <v>30</v>
      </c>
      <c r="E59" t="s">
        <v>31</v>
      </c>
      <c r="F59">
        <v>2253</v>
      </c>
      <c r="G59">
        <v>112.6500015</v>
      </c>
      <c r="H59">
        <v>43.497600560000002</v>
      </c>
      <c r="I59">
        <v>84.553901670000002</v>
      </c>
      <c r="J59">
        <v>196</v>
      </c>
      <c r="K59">
        <v>5526.2368159999996</v>
      </c>
      <c r="L59">
        <v>8.8649997710000008</v>
      </c>
      <c r="M59">
        <v>33.288948060000003</v>
      </c>
      <c r="N59">
        <v>637.5</v>
      </c>
      <c r="O59">
        <v>627</v>
      </c>
      <c r="P59" s="15">
        <f t="shared" si="1"/>
        <v>19.999999733688419</v>
      </c>
      <c r="Q59" s="16">
        <f t="shared" si="0"/>
        <v>632.25</v>
      </c>
    </row>
    <row r="60" spans="1:17" x14ac:dyDescent="0.25">
      <c r="A60">
        <v>59</v>
      </c>
      <c r="B60">
        <v>66191</v>
      </c>
      <c r="C60" t="s">
        <v>93</v>
      </c>
      <c r="D60" t="s">
        <v>53</v>
      </c>
      <c r="E60" t="s">
        <v>16</v>
      </c>
      <c r="F60">
        <v>2807</v>
      </c>
      <c r="G60">
        <v>126.1200027</v>
      </c>
      <c r="H60">
        <v>15.459500309999999</v>
      </c>
      <c r="I60">
        <v>52.396400450000002</v>
      </c>
      <c r="J60">
        <v>152</v>
      </c>
      <c r="K60">
        <v>4353.0195309999999</v>
      </c>
      <c r="L60">
        <v>12.99699974</v>
      </c>
      <c r="M60">
        <v>33.487709049999999</v>
      </c>
      <c r="N60">
        <v>637.29998780000005</v>
      </c>
      <c r="O60">
        <v>627.59997559999999</v>
      </c>
      <c r="P60" s="15">
        <f t="shared" si="1"/>
        <v>22.256580557462993</v>
      </c>
      <c r="Q60" s="16">
        <f t="shared" si="0"/>
        <v>632.44998170000008</v>
      </c>
    </row>
    <row r="61" spans="1:17" x14ac:dyDescent="0.25">
      <c r="A61">
        <v>60</v>
      </c>
      <c r="B61">
        <v>72561</v>
      </c>
      <c r="C61" t="s">
        <v>94</v>
      </c>
      <c r="D61" t="s">
        <v>71</v>
      </c>
      <c r="E61" t="s">
        <v>16</v>
      </c>
      <c r="F61">
        <v>3074</v>
      </c>
      <c r="G61">
        <v>142.5500031</v>
      </c>
      <c r="H61">
        <v>11.289799690000001</v>
      </c>
      <c r="I61">
        <v>66.194900509999997</v>
      </c>
      <c r="J61">
        <v>249</v>
      </c>
      <c r="K61">
        <v>5034.2900390000004</v>
      </c>
      <c r="L61">
        <v>11.59200001</v>
      </c>
      <c r="M61">
        <v>38.158752440000001</v>
      </c>
      <c r="N61">
        <v>633.20001219999995</v>
      </c>
      <c r="O61">
        <v>632.5</v>
      </c>
      <c r="P61" s="15">
        <f t="shared" si="1"/>
        <v>21.564362912314802</v>
      </c>
      <c r="Q61" s="16">
        <f t="shared" si="0"/>
        <v>632.85000609999997</v>
      </c>
    </row>
    <row r="62" spans="1:17" x14ac:dyDescent="0.25">
      <c r="A62">
        <v>61</v>
      </c>
      <c r="B62">
        <v>72157</v>
      </c>
      <c r="C62" t="s">
        <v>95</v>
      </c>
      <c r="D62" t="s">
        <v>36</v>
      </c>
      <c r="E62" t="s">
        <v>16</v>
      </c>
      <c r="F62">
        <v>723</v>
      </c>
      <c r="G62">
        <v>37.119998930000001</v>
      </c>
      <c r="H62">
        <v>25.921100620000001</v>
      </c>
      <c r="I62">
        <v>83.157897950000006</v>
      </c>
      <c r="J62">
        <v>45</v>
      </c>
      <c r="K62">
        <v>4692.4936520000001</v>
      </c>
      <c r="L62">
        <v>8.2790002820000002</v>
      </c>
      <c r="M62">
        <v>36.929462430000001</v>
      </c>
      <c r="N62">
        <v>629.20001219999995</v>
      </c>
      <c r="O62">
        <v>636.70001219999995</v>
      </c>
      <c r="P62" s="15">
        <f t="shared" si="1"/>
        <v>19.477371251098795</v>
      </c>
      <c r="Q62" s="16">
        <f t="shared" si="0"/>
        <v>632.95001219999995</v>
      </c>
    </row>
    <row r="63" spans="1:17" x14ac:dyDescent="0.25">
      <c r="A63">
        <v>62</v>
      </c>
      <c r="B63">
        <v>67397</v>
      </c>
      <c r="C63" t="s">
        <v>96</v>
      </c>
      <c r="D63" t="s">
        <v>30</v>
      </c>
      <c r="E63" t="s">
        <v>31</v>
      </c>
      <c r="F63">
        <v>5138</v>
      </c>
      <c r="G63">
        <v>290.77499390000003</v>
      </c>
      <c r="H63">
        <v>58.752201079999999</v>
      </c>
      <c r="I63">
        <v>84.999000550000005</v>
      </c>
      <c r="J63">
        <v>560</v>
      </c>
      <c r="K63">
        <v>5606.7817379999997</v>
      </c>
      <c r="L63">
        <v>10.90564251</v>
      </c>
      <c r="M63">
        <v>32.989490510000003</v>
      </c>
      <c r="N63">
        <v>630.29998780000005</v>
      </c>
      <c r="O63">
        <v>635.79998780000005</v>
      </c>
      <c r="P63" s="15">
        <f t="shared" si="1"/>
        <v>17.670020145429017</v>
      </c>
      <c r="Q63" s="16">
        <f t="shared" si="0"/>
        <v>633.04998780000005</v>
      </c>
    </row>
    <row r="64" spans="1:17" x14ac:dyDescent="0.25">
      <c r="A64">
        <v>63</v>
      </c>
      <c r="B64">
        <v>66423</v>
      </c>
      <c r="C64" t="s">
        <v>97</v>
      </c>
      <c r="D64" t="s">
        <v>98</v>
      </c>
      <c r="E64" t="s">
        <v>31</v>
      </c>
      <c r="F64">
        <v>20927</v>
      </c>
      <c r="G64">
        <v>953.5</v>
      </c>
      <c r="H64">
        <v>10.91139984</v>
      </c>
      <c r="I64">
        <v>82.392601010000007</v>
      </c>
      <c r="J64">
        <v>1048</v>
      </c>
      <c r="K64">
        <v>4969.1806640000004</v>
      </c>
      <c r="L64">
        <v>13.400625229999999</v>
      </c>
      <c r="M64">
        <v>58.216655729999999</v>
      </c>
      <c r="N64">
        <v>629.59997559999999</v>
      </c>
      <c r="O64">
        <v>636.70001219999995</v>
      </c>
      <c r="P64" s="15">
        <f t="shared" si="1"/>
        <v>21.947561615102256</v>
      </c>
      <c r="Q64" s="16">
        <f t="shared" si="0"/>
        <v>633.14999390000003</v>
      </c>
    </row>
    <row r="65" spans="1:17" x14ac:dyDescent="0.25">
      <c r="A65">
        <v>64</v>
      </c>
      <c r="B65">
        <v>63974</v>
      </c>
      <c r="C65" t="s">
        <v>99</v>
      </c>
      <c r="D65" t="s">
        <v>100</v>
      </c>
      <c r="E65" t="s">
        <v>16</v>
      </c>
      <c r="F65">
        <v>3017</v>
      </c>
      <c r="G65">
        <v>138.5</v>
      </c>
      <c r="H65">
        <v>14.976799959999999</v>
      </c>
      <c r="I65">
        <v>56.063598630000001</v>
      </c>
      <c r="J65">
        <v>496</v>
      </c>
      <c r="K65">
        <v>4675.6748049999997</v>
      </c>
      <c r="L65">
        <v>11.08100033</v>
      </c>
      <c r="M65">
        <v>17.003646849999999</v>
      </c>
      <c r="N65">
        <v>634.40002440000001</v>
      </c>
      <c r="O65">
        <v>632.90002440000001</v>
      </c>
      <c r="P65" s="15">
        <f t="shared" si="1"/>
        <v>21.783393501805055</v>
      </c>
      <c r="Q65" s="16">
        <f t="shared" si="0"/>
        <v>633.65002440000001</v>
      </c>
    </row>
    <row r="66" spans="1:17" x14ac:dyDescent="0.25">
      <c r="A66">
        <v>65</v>
      </c>
      <c r="B66">
        <v>63875</v>
      </c>
      <c r="C66" t="s">
        <v>101</v>
      </c>
      <c r="D66" t="s">
        <v>100</v>
      </c>
      <c r="E66" t="s">
        <v>16</v>
      </c>
      <c r="F66">
        <v>957</v>
      </c>
      <c r="G66">
        <v>50</v>
      </c>
      <c r="H66">
        <v>27.16819954</v>
      </c>
      <c r="I66">
        <v>82.131698610000001</v>
      </c>
      <c r="J66">
        <v>149</v>
      </c>
      <c r="K66">
        <v>5306.1328130000002</v>
      </c>
      <c r="L66">
        <v>9.0819997790000002</v>
      </c>
      <c r="M66">
        <v>17.65935326</v>
      </c>
      <c r="N66">
        <v>634.70001219999995</v>
      </c>
      <c r="O66">
        <v>633.09997559999999</v>
      </c>
      <c r="P66" s="15">
        <f t="shared" si="1"/>
        <v>19.14</v>
      </c>
      <c r="Q66" s="16">
        <f t="shared" ref="Q66:Q129" si="2">AVERAGE(N66:O66)</f>
        <v>633.89999390000003</v>
      </c>
    </row>
    <row r="67" spans="1:17" x14ac:dyDescent="0.25">
      <c r="A67">
        <v>66</v>
      </c>
      <c r="B67">
        <v>63339</v>
      </c>
      <c r="C67" t="s">
        <v>102</v>
      </c>
      <c r="D67" t="s">
        <v>27</v>
      </c>
      <c r="E67" t="s">
        <v>16</v>
      </c>
      <c r="F67">
        <v>1639</v>
      </c>
      <c r="G67">
        <v>90.5</v>
      </c>
      <c r="H67">
        <v>46.888198850000002</v>
      </c>
      <c r="I67">
        <v>80.604202270000002</v>
      </c>
      <c r="J67">
        <v>287</v>
      </c>
      <c r="K67">
        <v>5693.8833009999998</v>
      </c>
      <c r="L67">
        <v>13.39000034</v>
      </c>
      <c r="M67">
        <v>7.3215374950000003</v>
      </c>
      <c r="N67">
        <v>638.40002440000001</v>
      </c>
      <c r="O67">
        <v>629.59997559999999</v>
      </c>
      <c r="P67" s="15">
        <f t="shared" ref="P67:P130" si="3">F67/G67</f>
        <v>18.11049723756906</v>
      </c>
      <c r="Q67" s="16">
        <f t="shared" si="2"/>
        <v>634</v>
      </c>
    </row>
    <row r="68" spans="1:17" x14ac:dyDescent="0.25">
      <c r="A68">
        <v>67</v>
      </c>
      <c r="B68">
        <v>65037</v>
      </c>
      <c r="C68" t="s">
        <v>103</v>
      </c>
      <c r="D68" t="s">
        <v>43</v>
      </c>
      <c r="E68" t="s">
        <v>16</v>
      </c>
      <c r="F68">
        <v>4340</v>
      </c>
      <c r="G68">
        <v>209.8399963</v>
      </c>
      <c r="H68">
        <v>17.702600480000001</v>
      </c>
      <c r="I68">
        <v>93.922698969999999</v>
      </c>
      <c r="J68">
        <v>284</v>
      </c>
      <c r="K68">
        <v>5181.5795900000003</v>
      </c>
      <c r="L68">
        <v>14.601625439999999</v>
      </c>
      <c r="M68">
        <v>31.198156359999999</v>
      </c>
      <c r="N68">
        <v>631.90002440000001</v>
      </c>
      <c r="O68">
        <v>636.20001219999995</v>
      </c>
      <c r="P68" s="15">
        <f t="shared" si="3"/>
        <v>20.682425069219274</v>
      </c>
      <c r="Q68" s="16">
        <f t="shared" si="2"/>
        <v>634.05001829999992</v>
      </c>
    </row>
    <row r="69" spans="1:17" x14ac:dyDescent="0.25">
      <c r="A69">
        <v>68</v>
      </c>
      <c r="B69">
        <v>63917</v>
      </c>
      <c r="C69" t="s">
        <v>104</v>
      </c>
      <c r="D69" t="s">
        <v>100</v>
      </c>
      <c r="E69" t="s">
        <v>16</v>
      </c>
      <c r="F69">
        <v>5079</v>
      </c>
      <c r="G69">
        <v>224.5</v>
      </c>
      <c r="H69">
        <v>25.559299469999999</v>
      </c>
      <c r="I69">
        <v>63.80360031</v>
      </c>
      <c r="J69">
        <v>585</v>
      </c>
      <c r="K69">
        <v>5228.6508789999998</v>
      </c>
      <c r="L69">
        <v>11.11600018</v>
      </c>
      <c r="M69">
        <v>16.617444989999999</v>
      </c>
      <c r="N69">
        <v>637.70001219999995</v>
      </c>
      <c r="O69">
        <v>630.5</v>
      </c>
      <c r="P69" s="15">
        <f t="shared" si="3"/>
        <v>22.623608017817372</v>
      </c>
      <c r="Q69" s="16">
        <f t="shared" si="2"/>
        <v>634.10000609999997</v>
      </c>
    </row>
    <row r="70" spans="1:17" x14ac:dyDescent="0.25">
      <c r="A70">
        <v>69</v>
      </c>
      <c r="B70">
        <v>68221</v>
      </c>
      <c r="C70" t="s">
        <v>105</v>
      </c>
      <c r="D70" t="s">
        <v>58</v>
      </c>
      <c r="E70" t="s">
        <v>31</v>
      </c>
      <c r="F70">
        <v>6639</v>
      </c>
      <c r="G70">
        <v>304.73001099999999</v>
      </c>
      <c r="H70">
        <v>26.841400149999998</v>
      </c>
      <c r="I70">
        <v>100</v>
      </c>
      <c r="J70">
        <v>505</v>
      </c>
      <c r="K70">
        <v>5339.3911129999997</v>
      </c>
      <c r="L70">
        <v>8.4230003359999994</v>
      </c>
      <c r="M70">
        <v>58.081035610000001</v>
      </c>
      <c r="N70">
        <v>631.5</v>
      </c>
      <c r="O70">
        <v>636.70001219999995</v>
      </c>
      <c r="P70" s="15">
        <f t="shared" si="3"/>
        <v>21.786498737730167</v>
      </c>
      <c r="Q70" s="16">
        <f t="shared" si="2"/>
        <v>634.10000609999997</v>
      </c>
    </row>
    <row r="71" spans="1:17" x14ac:dyDescent="0.25">
      <c r="A71">
        <v>70</v>
      </c>
      <c r="B71">
        <v>70904</v>
      </c>
      <c r="C71" t="s">
        <v>106</v>
      </c>
      <c r="D71" t="s">
        <v>107</v>
      </c>
      <c r="E71" t="s">
        <v>31</v>
      </c>
      <c r="F71">
        <v>1154</v>
      </c>
      <c r="G71">
        <v>62.099998470000003</v>
      </c>
      <c r="H71">
        <v>22.927700040000001</v>
      </c>
      <c r="I71">
        <v>84.920600890000003</v>
      </c>
      <c r="J71">
        <v>129</v>
      </c>
      <c r="K71">
        <v>6056.4970700000003</v>
      </c>
      <c r="L71">
        <v>11.664999959999999</v>
      </c>
      <c r="M71">
        <v>55.892543789999998</v>
      </c>
      <c r="N71">
        <v>636.79998780000005</v>
      </c>
      <c r="O71">
        <v>631.5</v>
      </c>
      <c r="P71" s="15">
        <f t="shared" si="3"/>
        <v>18.582931214684134</v>
      </c>
      <c r="Q71" s="16">
        <f t="shared" si="2"/>
        <v>634.14999390000003</v>
      </c>
    </row>
    <row r="72" spans="1:17" x14ac:dyDescent="0.25">
      <c r="A72">
        <v>71</v>
      </c>
      <c r="B72">
        <v>63420</v>
      </c>
      <c r="C72" t="s">
        <v>108</v>
      </c>
      <c r="D72" t="s">
        <v>27</v>
      </c>
      <c r="E72" t="s">
        <v>16</v>
      </c>
      <c r="F72">
        <v>237</v>
      </c>
      <c r="G72">
        <v>11</v>
      </c>
      <c r="H72">
        <v>19.831199649999999</v>
      </c>
      <c r="I72">
        <v>76.793197629999995</v>
      </c>
      <c r="J72">
        <v>13</v>
      </c>
      <c r="K72">
        <v>4845.6801759999998</v>
      </c>
      <c r="L72">
        <v>7.3049998279999997</v>
      </c>
      <c r="M72">
        <v>5.4852323529999998</v>
      </c>
      <c r="N72">
        <v>631.79998780000005</v>
      </c>
      <c r="O72">
        <v>636.59997559999999</v>
      </c>
      <c r="P72" s="15">
        <f t="shared" si="3"/>
        <v>21.545454545454547</v>
      </c>
      <c r="Q72" s="16">
        <f t="shared" si="2"/>
        <v>634.19998170000008</v>
      </c>
    </row>
    <row r="73" spans="1:17" x14ac:dyDescent="0.25">
      <c r="A73">
        <v>72</v>
      </c>
      <c r="B73">
        <v>64642</v>
      </c>
      <c r="C73" t="s">
        <v>109</v>
      </c>
      <c r="D73" t="s">
        <v>43</v>
      </c>
      <c r="E73" t="s">
        <v>16</v>
      </c>
      <c r="F73">
        <v>2987</v>
      </c>
      <c r="G73">
        <v>141.21000670000001</v>
      </c>
      <c r="H73">
        <v>21.25880051</v>
      </c>
      <c r="I73">
        <v>68.396400450000002</v>
      </c>
      <c r="J73">
        <v>273</v>
      </c>
      <c r="K73">
        <v>4826.6660160000001</v>
      </c>
      <c r="L73">
        <v>13.730599399999999</v>
      </c>
      <c r="M73">
        <v>14.4291935</v>
      </c>
      <c r="N73">
        <v>637.70001219999995</v>
      </c>
      <c r="O73">
        <v>631.09997559999999</v>
      </c>
      <c r="P73" s="15">
        <f t="shared" si="3"/>
        <v>21.152891850971066</v>
      </c>
      <c r="Q73" s="16">
        <f t="shared" si="2"/>
        <v>634.39999390000003</v>
      </c>
    </row>
    <row r="74" spans="1:17" x14ac:dyDescent="0.25">
      <c r="A74">
        <v>73</v>
      </c>
      <c r="B74">
        <v>63966</v>
      </c>
      <c r="C74" t="s">
        <v>110</v>
      </c>
      <c r="D74" t="s">
        <v>100</v>
      </c>
      <c r="E74" t="s">
        <v>16</v>
      </c>
      <c r="F74">
        <v>499</v>
      </c>
      <c r="G74">
        <v>30</v>
      </c>
      <c r="H74">
        <v>40.367000580000003</v>
      </c>
      <c r="I74">
        <v>83.119300839999994</v>
      </c>
      <c r="J74">
        <v>94</v>
      </c>
      <c r="K74">
        <v>5367.0903319999998</v>
      </c>
      <c r="L74">
        <v>11.11600018</v>
      </c>
      <c r="M74">
        <v>22.845691680000002</v>
      </c>
      <c r="N74">
        <v>635.5</v>
      </c>
      <c r="O74">
        <v>633.59997559999999</v>
      </c>
      <c r="P74" s="15">
        <f t="shared" si="3"/>
        <v>16.633333333333333</v>
      </c>
      <c r="Q74" s="16">
        <f t="shared" si="2"/>
        <v>634.54998780000005</v>
      </c>
    </row>
    <row r="75" spans="1:17" x14ac:dyDescent="0.25">
      <c r="A75">
        <v>74</v>
      </c>
      <c r="B75">
        <v>65771</v>
      </c>
      <c r="C75" t="s">
        <v>111</v>
      </c>
      <c r="D75" t="s">
        <v>33</v>
      </c>
      <c r="E75" t="s">
        <v>16</v>
      </c>
      <c r="F75">
        <v>11474</v>
      </c>
      <c r="G75">
        <v>542.65002440000001</v>
      </c>
      <c r="H75">
        <v>40.552600859999998</v>
      </c>
      <c r="I75">
        <v>77.008903500000002</v>
      </c>
      <c r="J75">
        <v>1248</v>
      </c>
      <c r="K75">
        <v>5742.7329099999997</v>
      </c>
      <c r="L75">
        <v>10.364428520000001</v>
      </c>
      <c r="M75">
        <v>38.783336640000002</v>
      </c>
      <c r="N75">
        <v>633.20001219999995</v>
      </c>
      <c r="O75">
        <v>636.20001219999995</v>
      </c>
      <c r="P75" s="15">
        <f t="shared" si="3"/>
        <v>21.144383090531747</v>
      </c>
      <c r="Q75" s="16">
        <f t="shared" si="2"/>
        <v>634.70001219999995</v>
      </c>
    </row>
    <row r="76" spans="1:17" x14ac:dyDescent="0.25">
      <c r="A76">
        <v>75</v>
      </c>
      <c r="B76">
        <v>69203</v>
      </c>
      <c r="C76" t="s">
        <v>112</v>
      </c>
      <c r="D76" t="s">
        <v>88</v>
      </c>
      <c r="E76" t="s">
        <v>16</v>
      </c>
      <c r="F76">
        <v>1088</v>
      </c>
      <c r="G76">
        <v>55</v>
      </c>
      <c r="H76">
        <v>14.154399870000001</v>
      </c>
      <c r="I76">
        <v>86.029403689999995</v>
      </c>
      <c r="J76">
        <v>107</v>
      </c>
      <c r="K76">
        <v>4136.2509769999997</v>
      </c>
      <c r="L76">
        <v>6.9829998020000001</v>
      </c>
      <c r="M76">
        <v>64.246322629999995</v>
      </c>
      <c r="N76">
        <v>631.09997559999999</v>
      </c>
      <c r="O76">
        <v>638.70001219999995</v>
      </c>
      <c r="P76" s="15">
        <f t="shared" si="3"/>
        <v>19.781818181818181</v>
      </c>
      <c r="Q76" s="16">
        <f t="shared" si="2"/>
        <v>634.89999390000003</v>
      </c>
    </row>
    <row r="77" spans="1:17" x14ac:dyDescent="0.25">
      <c r="A77">
        <v>76</v>
      </c>
      <c r="B77">
        <v>67694</v>
      </c>
      <c r="C77" t="s">
        <v>113</v>
      </c>
      <c r="D77" t="s">
        <v>63</v>
      </c>
      <c r="E77" t="s">
        <v>16</v>
      </c>
      <c r="F77">
        <v>2660</v>
      </c>
      <c r="G77">
        <v>140.11999510000001</v>
      </c>
      <c r="H77">
        <v>15.760100359999999</v>
      </c>
      <c r="I77">
        <v>74.850997919999998</v>
      </c>
      <c r="J77">
        <v>259</v>
      </c>
      <c r="K77">
        <v>5267.8310549999997</v>
      </c>
      <c r="L77">
        <v>14.46780014</v>
      </c>
      <c r="M77">
        <v>25.22556496</v>
      </c>
      <c r="N77">
        <v>637.79998780000005</v>
      </c>
      <c r="O77">
        <v>632.09997559999999</v>
      </c>
      <c r="P77" s="15">
        <f t="shared" si="3"/>
        <v>18.983728896804678</v>
      </c>
      <c r="Q77" s="16">
        <f t="shared" si="2"/>
        <v>634.94998170000008</v>
      </c>
    </row>
    <row r="78" spans="1:17" x14ac:dyDescent="0.25">
      <c r="A78">
        <v>77</v>
      </c>
      <c r="B78">
        <v>61705</v>
      </c>
      <c r="C78" t="s">
        <v>114</v>
      </c>
      <c r="D78" t="s">
        <v>115</v>
      </c>
      <c r="E78" t="s">
        <v>16</v>
      </c>
      <c r="F78">
        <v>353</v>
      </c>
      <c r="G78">
        <v>19.979999540000001</v>
      </c>
      <c r="H78">
        <v>8.6721000670000006</v>
      </c>
      <c r="I78">
        <v>33.062301640000001</v>
      </c>
      <c r="J78">
        <v>8</v>
      </c>
      <c r="K78">
        <v>5238.3920900000003</v>
      </c>
      <c r="L78">
        <v>14.652999879999999</v>
      </c>
      <c r="M78">
        <v>5.3824362749999999</v>
      </c>
      <c r="N78">
        <v>636.59997559999999</v>
      </c>
      <c r="O78">
        <v>633.5</v>
      </c>
      <c r="P78" s="15">
        <f t="shared" si="3"/>
        <v>17.667668074430797</v>
      </c>
      <c r="Q78" s="16">
        <f t="shared" si="2"/>
        <v>635.04998780000005</v>
      </c>
    </row>
    <row r="79" spans="1:17" x14ac:dyDescent="0.25">
      <c r="A79">
        <v>78</v>
      </c>
      <c r="B79">
        <v>63008</v>
      </c>
      <c r="C79" t="s">
        <v>116</v>
      </c>
      <c r="D79" t="s">
        <v>117</v>
      </c>
      <c r="E79" t="s">
        <v>16</v>
      </c>
      <c r="F79">
        <v>329</v>
      </c>
      <c r="G79">
        <v>18.530000690000001</v>
      </c>
      <c r="H79">
        <v>28.915700910000002</v>
      </c>
      <c r="I79">
        <v>85.54219818</v>
      </c>
      <c r="J79">
        <v>37</v>
      </c>
      <c r="K79">
        <v>5462.8994140000004</v>
      </c>
      <c r="L79">
        <v>10.62899971</v>
      </c>
      <c r="M79">
        <v>6.0790276529999998</v>
      </c>
      <c r="N79">
        <v>644.29998780000005</v>
      </c>
      <c r="O79">
        <v>626.09997559999999</v>
      </c>
      <c r="P79" s="15">
        <f t="shared" si="3"/>
        <v>17.754991243877821</v>
      </c>
      <c r="Q79" s="16">
        <f t="shared" si="2"/>
        <v>635.19998170000008</v>
      </c>
    </row>
    <row r="80" spans="1:17" x14ac:dyDescent="0.25">
      <c r="A80">
        <v>79</v>
      </c>
      <c r="B80">
        <v>70417</v>
      </c>
      <c r="C80" t="s">
        <v>118</v>
      </c>
      <c r="D80" t="s">
        <v>119</v>
      </c>
      <c r="E80" t="s">
        <v>16</v>
      </c>
      <c r="F80">
        <v>252</v>
      </c>
      <c r="G80">
        <v>16.5</v>
      </c>
      <c r="H80">
        <v>23.45680046</v>
      </c>
      <c r="I80">
        <v>66.255096440000003</v>
      </c>
      <c r="J80">
        <v>32</v>
      </c>
      <c r="K80">
        <v>6313.3735349999997</v>
      </c>
      <c r="L80">
        <v>9.7810001369999995</v>
      </c>
      <c r="M80">
        <v>0</v>
      </c>
      <c r="N80">
        <v>640.90002440000001</v>
      </c>
      <c r="O80">
        <v>630</v>
      </c>
      <c r="P80" s="15">
        <f t="shared" si="3"/>
        <v>15.272727272727273</v>
      </c>
      <c r="Q80" s="16">
        <f t="shared" si="2"/>
        <v>635.45001219999995</v>
      </c>
    </row>
    <row r="81" spans="1:17" x14ac:dyDescent="0.25">
      <c r="A81">
        <v>80</v>
      </c>
      <c r="B81">
        <v>70409</v>
      </c>
      <c r="C81" t="s">
        <v>120</v>
      </c>
      <c r="D81" t="s">
        <v>119</v>
      </c>
      <c r="E81" t="s">
        <v>16</v>
      </c>
      <c r="F81">
        <v>175</v>
      </c>
      <c r="G81">
        <v>12.5</v>
      </c>
      <c r="H81">
        <v>21.76469994</v>
      </c>
      <c r="I81">
        <v>68.823501590000006</v>
      </c>
      <c r="J81">
        <v>31</v>
      </c>
      <c r="K81">
        <v>6653.0307620000003</v>
      </c>
      <c r="L81">
        <v>10.65600014</v>
      </c>
      <c r="M81">
        <v>0</v>
      </c>
      <c r="N81">
        <v>634.59997559999999</v>
      </c>
      <c r="O81">
        <v>636.59997559999999</v>
      </c>
      <c r="P81" s="15">
        <f t="shared" si="3"/>
        <v>14</v>
      </c>
      <c r="Q81" s="16">
        <f t="shared" si="2"/>
        <v>635.59997559999999</v>
      </c>
    </row>
    <row r="82" spans="1:17" x14ac:dyDescent="0.25">
      <c r="A82">
        <v>81</v>
      </c>
      <c r="B82">
        <v>72587</v>
      </c>
      <c r="C82" t="s">
        <v>121</v>
      </c>
      <c r="D82" t="s">
        <v>71</v>
      </c>
      <c r="E82" t="s">
        <v>16</v>
      </c>
      <c r="F82">
        <v>3835</v>
      </c>
      <c r="G82">
        <v>186.1999969</v>
      </c>
      <c r="H82">
        <v>13.99110031</v>
      </c>
      <c r="I82">
        <v>72.8628006</v>
      </c>
      <c r="J82">
        <v>897</v>
      </c>
      <c r="K82">
        <v>5533.1494140000004</v>
      </c>
      <c r="L82">
        <v>11.93799973</v>
      </c>
      <c r="M82">
        <v>34.889179230000003</v>
      </c>
      <c r="N82">
        <v>633</v>
      </c>
      <c r="O82">
        <v>638.20001219999995</v>
      </c>
      <c r="P82" s="15">
        <f t="shared" si="3"/>
        <v>20.596133533018335</v>
      </c>
      <c r="Q82" s="16">
        <f t="shared" si="2"/>
        <v>635.60000609999997</v>
      </c>
    </row>
    <row r="83" spans="1:17" x14ac:dyDescent="0.25">
      <c r="A83">
        <v>82</v>
      </c>
      <c r="B83">
        <v>62539</v>
      </c>
      <c r="C83" t="s">
        <v>122</v>
      </c>
      <c r="D83" t="s">
        <v>23</v>
      </c>
      <c r="E83" t="s">
        <v>16</v>
      </c>
      <c r="F83">
        <v>314</v>
      </c>
      <c r="G83">
        <v>19.25</v>
      </c>
      <c r="H83">
        <v>29.936300280000001</v>
      </c>
      <c r="I83">
        <v>93.63059998</v>
      </c>
      <c r="J83">
        <v>8</v>
      </c>
      <c r="K83">
        <v>6118.7104490000002</v>
      </c>
      <c r="L83">
        <v>7.3850002290000001</v>
      </c>
      <c r="M83">
        <v>13.05732441</v>
      </c>
      <c r="N83">
        <v>636.70001219999995</v>
      </c>
      <c r="O83">
        <v>634.79998780000005</v>
      </c>
      <c r="P83" s="15">
        <f t="shared" si="3"/>
        <v>16.311688311688311</v>
      </c>
      <c r="Q83" s="16">
        <f t="shared" si="2"/>
        <v>635.75</v>
      </c>
    </row>
    <row r="84" spans="1:17" x14ac:dyDescent="0.25">
      <c r="A84">
        <v>83</v>
      </c>
      <c r="B84">
        <v>65631</v>
      </c>
      <c r="C84" t="s">
        <v>123</v>
      </c>
      <c r="D84" t="s">
        <v>33</v>
      </c>
      <c r="E84" t="s">
        <v>16</v>
      </c>
      <c r="F84">
        <v>4458</v>
      </c>
      <c r="G84">
        <v>211</v>
      </c>
      <c r="H84">
        <v>22.222200390000001</v>
      </c>
      <c r="I84">
        <v>72.320800779999999</v>
      </c>
      <c r="J84">
        <v>445</v>
      </c>
      <c r="K84">
        <v>5098.626953</v>
      </c>
      <c r="L84">
        <v>10.675999640000001</v>
      </c>
      <c r="M84">
        <v>36.025123600000001</v>
      </c>
      <c r="N84">
        <v>633.20001219999995</v>
      </c>
      <c r="O84">
        <v>638.70001219999995</v>
      </c>
      <c r="P84" s="15">
        <f t="shared" si="3"/>
        <v>21.127962085308056</v>
      </c>
      <c r="Q84" s="16">
        <f t="shared" si="2"/>
        <v>635.95001219999995</v>
      </c>
    </row>
    <row r="85" spans="1:17" x14ac:dyDescent="0.25">
      <c r="A85">
        <v>84</v>
      </c>
      <c r="B85">
        <v>65862</v>
      </c>
      <c r="C85" t="s">
        <v>124</v>
      </c>
      <c r="D85" t="s">
        <v>33</v>
      </c>
      <c r="E85" t="s">
        <v>16</v>
      </c>
      <c r="F85">
        <v>1313</v>
      </c>
      <c r="G85">
        <v>75.08000183</v>
      </c>
      <c r="H85">
        <v>32.086799620000001</v>
      </c>
      <c r="I85">
        <v>73.597602839999993</v>
      </c>
      <c r="J85">
        <v>112</v>
      </c>
      <c r="K85">
        <v>5652.8789059999999</v>
      </c>
      <c r="L85">
        <v>9.9720001220000007</v>
      </c>
      <c r="M85">
        <v>34.653465269999998</v>
      </c>
      <c r="N85">
        <v>633.90002440000001</v>
      </c>
      <c r="O85">
        <v>638.29998780000005</v>
      </c>
      <c r="P85" s="15">
        <f t="shared" si="3"/>
        <v>17.488012360108382</v>
      </c>
      <c r="Q85" s="16">
        <f t="shared" si="2"/>
        <v>636.10000609999997</v>
      </c>
    </row>
    <row r="86" spans="1:17" x14ac:dyDescent="0.25">
      <c r="A86">
        <v>85</v>
      </c>
      <c r="B86">
        <v>62356</v>
      </c>
      <c r="C86" t="s">
        <v>125</v>
      </c>
      <c r="D86" t="s">
        <v>23</v>
      </c>
      <c r="E86" t="s">
        <v>16</v>
      </c>
      <c r="F86">
        <v>474</v>
      </c>
      <c r="G86">
        <v>26.5</v>
      </c>
      <c r="H86">
        <v>21.518999099999998</v>
      </c>
      <c r="I86">
        <v>75.738403320000003</v>
      </c>
      <c r="J86">
        <v>36</v>
      </c>
      <c r="K86">
        <v>5329.0024409999996</v>
      </c>
      <c r="L86">
        <v>8.2580003739999999</v>
      </c>
      <c r="M86">
        <v>28.69198227</v>
      </c>
      <c r="N86">
        <v>634.70001219999995</v>
      </c>
      <c r="O86">
        <v>638.29998780000005</v>
      </c>
      <c r="P86" s="15">
        <f t="shared" si="3"/>
        <v>17.886792452830189</v>
      </c>
      <c r="Q86" s="16">
        <f t="shared" si="2"/>
        <v>636.5</v>
      </c>
    </row>
    <row r="87" spans="1:17" x14ac:dyDescent="0.25">
      <c r="A87">
        <v>86</v>
      </c>
      <c r="B87">
        <v>75051</v>
      </c>
      <c r="C87" t="s">
        <v>126</v>
      </c>
      <c r="D87" t="s">
        <v>63</v>
      </c>
      <c r="E87" t="s">
        <v>16</v>
      </c>
      <c r="F87">
        <v>1114</v>
      </c>
      <c r="G87">
        <v>57.700000760000002</v>
      </c>
      <c r="H87">
        <v>29.446800230000001</v>
      </c>
      <c r="I87">
        <v>62.212799070000003</v>
      </c>
      <c r="J87">
        <v>277</v>
      </c>
      <c r="K87">
        <v>5929.8090819999998</v>
      </c>
      <c r="L87">
        <v>8.8959999080000003</v>
      </c>
      <c r="M87">
        <v>1.7953321929999999</v>
      </c>
      <c r="N87">
        <v>645.40002440000001</v>
      </c>
      <c r="O87">
        <v>627.79998780000005</v>
      </c>
      <c r="P87" s="15">
        <f t="shared" si="3"/>
        <v>19.306758844486364</v>
      </c>
      <c r="Q87" s="16">
        <f t="shared" si="2"/>
        <v>636.60000609999997</v>
      </c>
    </row>
    <row r="88" spans="1:17" x14ac:dyDescent="0.25">
      <c r="A88">
        <v>87</v>
      </c>
      <c r="B88">
        <v>67231</v>
      </c>
      <c r="C88" t="s">
        <v>127</v>
      </c>
      <c r="D88" t="s">
        <v>76</v>
      </c>
      <c r="E88" t="s">
        <v>31</v>
      </c>
      <c r="F88">
        <v>1358</v>
      </c>
      <c r="G88">
        <v>65</v>
      </c>
      <c r="H88">
        <v>14.790300370000001</v>
      </c>
      <c r="I88">
        <v>80.868301389999999</v>
      </c>
      <c r="J88">
        <v>178</v>
      </c>
      <c r="K88">
        <v>4897.0678710000002</v>
      </c>
      <c r="L88">
        <v>12.06200027</v>
      </c>
      <c r="M88">
        <v>30.633285520000001</v>
      </c>
      <c r="N88">
        <v>632.29998780000005</v>
      </c>
      <c r="O88">
        <v>641.09997559999999</v>
      </c>
      <c r="P88" s="15">
        <f t="shared" si="3"/>
        <v>20.892307692307693</v>
      </c>
      <c r="Q88" s="16">
        <f t="shared" si="2"/>
        <v>636.69998170000008</v>
      </c>
    </row>
    <row r="89" spans="1:17" x14ac:dyDescent="0.25">
      <c r="A89">
        <v>88</v>
      </c>
      <c r="B89">
        <v>64501</v>
      </c>
      <c r="C89" t="s">
        <v>128</v>
      </c>
      <c r="D89" t="s">
        <v>43</v>
      </c>
      <c r="E89" t="s">
        <v>16</v>
      </c>
      <c r="F89">
        <v>11629</v>
      </c>
      <c r="G89">
        <v>546.29998780000005</v>
      </c>
      <c r="H89">
        <v>25.37940025</v>
      </c>
      <c r="I89">
        <v>83.873703000000006</v>
      </c>
      <c r="J89">
        <v>1015</v>
      </c>
      <c r="K89">
        <v>5100.2021480000003</v>
      </c>
      <c r="L89">
        <v>9.4288949970000004</v>
      </c>
      <c r="M89">
        <v>59.033454900000002</v>
      </c>
      <c r="N89">
        <v>632.40002440000001</v>
      </c>
      <c r="O89">
        <v>641.40002440000001</v>
      </c>
      <c r="P89" s="15">
        <f t="shared" si="3"/>
        <v>21.28683920867552</v>
      </c>
      <c r="Q89" s="16">
        <f t="shared" si="2"/>
        <v>636.90002440000001</v>
      </c>
    </row>
    <row r="90" spans="1:17" x14ac:dyDescent="0.25">
      <c r="A90">
        <v>89</v>
      </c>
      <c r="B90">
        <v>63503</v>
      </c>
      <c r="C90" t="s">
        <v>129</v>
      </c>
      <c r="D90" t="s">
        <v>27</v>
      </c>
      <c r="E90" t="s">
        <v>16</v>
      </c>
      <c r="F90">
        <v>6195</v>
      </c>
      <c r="G90">
        <v>306.75</v>
      </c>
      <c r="H90">
        <v>21.043300630000001</v>
      </c>
      <c r="I90">
        <v>68.57189941</v>
      </c>
      <c r="J90">
        <v>1261</v>
      </c>
      <c r="K90">
        <v>4825.7226559999999</v>
      </c>
      <c r="L90">
        <v>8.9203329090000008</v>
      </c>
      <c r="M90">
        <v>13.559322359999999</v>
      </c>
      <c r="N90">
        <v>636.20001219999995</v>
      </c>
      <c r="O90">
        <v>637.70001219999995</v>
      </c>
      <c r="P90" s="15">
        <f t="shared" si="3"/>
        <v>20.195599022004888</v>
      </c>
      <c r="Q90" s="16">
        <f t="shared" si="2"/>
        <v>636.95001219999995</v>
      </c>
    </row>
    <row r="91" spans="1:17" x14ac:dyDescent="0.25">
      <c r="A91">
        <v>90</v>
      </c>
      <c r="B91">
        <v>72033</v>
      </c>
      <c r="C91" t="s">
        <v>130</v>
      </c>
      <c r="D91" t="s">
        <v>36</v>
      </c>
      <c r="E91" t="s">
        <v>16</v>
      </c>
      <c r="F91">
        <v>499</v>
      </c>
      <c r="G91">
        <v>20</v>
      </c>
      <c r="H91">
        <v>23.69939995</v>
      </c>
      <c r="I91">
        <v>80.924896239999995</v>
      </c>
      <c r="J91">
        <v>35</v>
      </c>
      <c r="K91">
        <v>4079.1291500000002</v>
      </c>
      <c r="L91">
        <v>10.097999570000001</v>
      </c>
      <c r="M91">
        <v>5.0100197790000003</v>
      </c>
      <c r="N91">
        <v>636.09997559999999</v>
      </c>
      <c r="O91">
        <v>637.90002440000001</v>
      </c>
      <c r="P91" s="15">
        <f t="shared" si="3"/>
        <v>24.95</v>
      </c>
      <c r="Q91" s="16">
        <f t="shared" si="2"/>
        <v>637</v>
      </c>
    </row>
    <row r="92" spans="1:17" x14ac:dyDescent="0.25">
      <c r="A92">
        <v>91</v>
      </c>
      <c r="B92">
        <v>67322</v>
      </c>
      <c r="C92" t="s">
        <v>131</v>
      </c>
      <c r="D92" t="s">
        <v>30</v>
      </c>
      <c r="E92" t="s">
        <v>16</v>
      </c>
      <c r="F92">
        <v>417</v>
      </c>
      <c r="G92">
        <v>23</v>
      </c>
      <c r="H92">
        <v>19.904100419999999</v>
      </c>
      <c r="I92">
        <v>46.043201449999998</v>
      </c>
      <c r="J92">
        <v>27</v>
      </c>
      <c r="K92">
        <v>5349.3676759999998</v>
      </c>
      <c r="L92">
        <v>11.829999920000001</v>
      </c>
      <c r="M92">
        <v>0.95923262799999998</v>
      </c>
      <c r="N92">
        <v>638</v>
      </c>
      <c r="O92">
        <v>636.20001219999995</v>
      </c>
      <c r="P92" s="15">
        <f t="shared" si="3"/>
        <v>18.130434782608695</v>
      </c>
      <c r="Q92" s="16">
        <f t="shared" si="2"/>
        <v>637.10000609999997</v>
      </c>
    </row>
    <row r="93" spans="1:17" x14ac:dyDescent="0.25">
      <c r="A93">
        <v>92</v>
      </c>
      <c r="B93">
        <v>64048</v>
      </c>
      <c r="C93" t="s">
        <v>132</v>
      </c>
      <c r="D93" t="s">
        <v>133</v>
      </c>
      <c r="E93" t="s">
        <v>16</v>
      </c>
      <c r="F93">
        <v>300</v>
      </c>
      <c r="G93">
        <v>15</v>
      </c>
      <c r="H93">
        <v>48.344398499999997</v>
      </c>
      <c r="I93">
        <v>72.185401920000004</v>
      </c>
      <c r="J93">
        <v>55</v>
      </c>
      <c r="K93">
        <v>5869.3891599999997</v>
      </c>
      <c r="L93">
        <v>11.553000450000001</v>
      </c>
      <c r="M93">
        <v>0.66666668699999998</v>
      </c>
      <c r="N93">
        <v>640.90002440000001</v>
      </c>
      <c r="O93">
        <v>633.79998780000005</v>
      </c>
      <c r="P93" s="15">
        <f t="shared" si="3"/>
        <v>20</v>
      </c>
      <c r="Q93" s="16">
        <f t="shared" si="2"/>
        <v>637.35000609999997</v>
      </c>
    </row>
    <row r="94" spans="1:17" x14ac:dyDescent="0.25">
      <c r="A94">
        <v>93</v>
      </c>
      <c r="B94">
        <v>69542</v>
      </c>
      <c r="C94" t="s">
        <v>134</v>
      </c>
      <c r="D94" t="s">
        <v>79</v>
      </c>
      <c r="E94" t="s">
        <v>16</v>
      </c>
      <c r="F94">
        <v>457</v>
      </c>
      <c r="G94">
        <v>24.399999619999999</v>
      </c>
      <c r="H94">
        <v>16.816099170000001</v>
      </c>
      <c r="I94">
        <v>67.712997439999995</v>
      </c>
      <c r="J94">
        <v>50</v>
      </c>
      <c r="K94">
        <v>6462.1279299999997</v>
      </c>
      <c r="L94">
        <v>19.707000730000001</v>
      </c>
      <c r="M94">
        <v>38.51203537</v>
      </c>
      <c r="N94">
        <v>644.90002440000001</v>
      </c>
      <c r="O94">
        <v>630.40002440000001</v>
      </c>
      <c r="P94" s="15">
        <f t="shared" si="3"/>
        <v>18.729508488410378</v>
      </c>
      <c r="Q94" s="16">
        <f t="shared" si="2"/>
        <v>637.65002440000001</v>
      </c>
    </row>
    <row r="95" spans="1:17" x14ac:dyDescent="0.25">
      <c r="A95">
        <v>94</v>
      </c>
      <c r="B95">
        <v>61382</v>
      </c>
      <c r="C95" t="s">
        <v>135</v>
      </c>
      <c r="D95" t="s">
        <v>18</v>
      </c>
      <c r="E95" t="s">
        <v>16</v>
      </c>
      <c r="F95">
        <v>146</v>
      </c>
      <c r="G95">
        <v>8</v>
      </c>
      <c r="H95">
        <v>25.342500690000001</v>
      </c>
      <c r="I95">
        <v>54.109600069999999</v>
      </c>
      <c r="J95">
        <v>34</v>
      </c>
      <c r="K95">
        <v>6231.6015630000002</v>
      </c>
      <c r="L95">
        <v>7.1050000190000002</v>
      </c>
      <c r="M95">
        <v>0</v>
      </c>
      <c r="N95">
        <v>646.09997559999999</v>
      </c>
      <c r="O95">
        <v>629.79998780000005</v>
      </c>
      <c r="P95" s="15">
        <f t="shared" si="3"/>
        <v>18.25</v>
      </c>
      <c r="Q95" s="16">
        <f t="shared" si="2"/>
        <v>637.94998170000008</v>
      </c>
    </row>
    <row r="96" spans="1:17" x14ac:dyDescent="0.25">
      <c r="A96">
        <v>95</v>
      </c>
      <c r="B96">
        <v>68858</v>
      </c>
      <c r="C96" t="s">
        <v>136</v>
      </c>
      <c r="D96" t="s">
        <v>68</v>
      </c>
      <c r="E96" t="s">
        <v>16</v>
      </c>
      <c r="F96">
        <v>460</v>
      </c>
      <c r="G96">
        <v>24.219999309999999</v>
      </c>
      <c r="H96">
        <v>10.59319973</v>
      </c>
      <c r="I96">
        <v>66.949203490000002</v>
      </c>
      <c r="J96">
        <v>71</v>
      </c>
      <c r="K96">
        <v>4993.8676759999998</v>
      </c>
      <c r="L96">
        <v>13.725000380000001</v>
      </c>
      <c r="M96">
        <v>17.17391396</v>
      </c>
      <c r="N96">
        <v>633.20001219999995</v>
      </c>
      <c r="O96">
        <v>642.70001219999995</v>
      </c>
      <c r="P96" s="15">
        <f t="shared" si="3"/>
        <v>18.992568666592586</v>
      </c>
      <c r="Q96" s="16">
        <f t="shared" si="2"/>
        <v>637.95001219999995</v>
      </c>
    </row>
    <row r="97" spans="1:17" x14ac:dyDescent="0.25">
      <c r="A97">
        <v>96</v>
      </c>
      <c r="B97">
        <v>72017</v>
      </c>
      <c r="C97" t="s">
        <v>137</v>
      </c>
      <c r="D97" t="s">
        <v>36</v>
      </c>
      <c r="E97" t="s">
        <v>16</v>
      </c>
      <c r="F97">
        <v>354</v>
      </c>
      <c r="G97">
        <v>17.799999239999998</v>
      </c>
      <c r="H97">
        <v>10.277799610000001</v>
      </c>
      <c r="I97">
        <v>59.722198489999997</v>
      </c>
      <c r="J97">
        <v>28</v>
      </c>
      <c r="K97">
        <v>4663.8110349999997</v>
      </c>
      <c r="L97">
        <v>10.097999570000001</v>
      </c>
      <c r="M97">
        <v>9.8870058059999995</v>
      </c>
      <c r="N97">
        <v>636.70001219999995</v>
      </c>
      <c r="O97">
        <v>639.29998780000005</v>
      </c>
      <c r="P97" s="15">
        <f t="shared" si="3"/>
        <v>19.887641298573449</v>
      </c>
      <c r="Q97" s="16">
        <f t="shared" si="2"/>
        <v>638</v>
      </c>
    </row>
    <row r="98" spans="1:17" x14ac:dyDescent="0.25">
      <c r="A98">
        <v>97</v>
      </c>
      <c r="B98">
        <v>65151</v>
      </c>
      <c r="C98" t="s">
        <v>138</v>
      </c>
      <c r="D98" t="s">
        <v>43</v>
      </c>
      <c r="E98" t="s">
        <v>16</v>
      </c>
      <c r="F98">
        <v>1841</v>
      </c>
      <c r="G98">
        <v>95</v>
      </c>
      <c r="H98">
        <v>25.257999420000001</v>
      </c>
      <c r="I98">
        <v>64.747398380000007</v>
      </c>
      <c r="J98">
        <v>315</v>
      </c>
      <c r="K98">
        <v>6107.1064450000003</v>
      </c>
      <c r="L98">
        <v>13.76200008</v>
      </c>
      <c r="M98">
        <v>19.39163589</v>
      </c>
      <c r="N98">
        <v>640.40002440000001</v>
      </c>
      <c r="O98">
        <v>636</v>
      </c>
      <c r="P98" s="15">
        <f t="shared" si="3"/>
        <v>19.378947368421052</v>
      </c>
      <c r="Q98" s="16">
        <f t="shared" si="2"/>
        <v>638.20001219999995</v>
      </c>
    </row>
    <row r="99" spans="1:17" x14ac:dyDescent="0.25">
      <c r="A99">
        <v>98</v>
      </c>
      <c r="B99">
        <v>63073</v>
      </c>
      <c r="C99" t="s">
        <v>139</v>
      </c>
      <c r="D99" t="s">
        <v>46</v>
      </c>
      <c r="E99" t="s">
        <v>16</v>
      </c>
      <c r="F99">
        <v>3760</v>
      </c>
      <c r="G99">
        <v>183.75</v>
      </c>
      <c r="H99">
        <v>26.901599879999999</v>
      </c>
      <c r="I99">
        <v>65.796096800000001</v>
      </c>
      <c r="J99">
        <v>717</v>
      </c>
      <c r="K99">
        <v>5324.2280270000001</v>
      </c>
      <c r="L99">
        <v>9.6649999619999996</v>
      </c>
      <c r="M99">
        <v>36.489360810000001</v>
      </c>
      <c r="N99">
        <v>636.20001219999995</v>
      </c>
      <c r="O99">
        <v>640.40002440000001</v>
      </c>
      <c r="P99" s="15">
        <f t="shared" si="3"/>
        <v>20.462585034013607</v>
      </c>
      <c r="Q99" s="16">
        <f t="shared" si="2"/>
        <v>638.30001829999992</v>
      </c>
    </row>
    <row r="100" spans="1:17" x14ac:dyDescent="0.25">
      <c r="A100">
        <v>99</v>
      </c>
      <c r="B100">
        <v>63198</v>
      </c>
      <c r="C100" t="s">
        <v>140</v>
      </c>
      <c r="D100" t="s">
        <v>46</v>
      </c>
      <c r="E100" t="s">
        <v>16</v>
      </c>
      <c r="F100">
        <v>500</v>
      </c>
      <c r="G100">
        <v>22.43000031</v>
      </c>
      <c r="H100">
        <v>18.799999239999998</v>
      </c>
      <c r="I100">
        <v>83</v>
      </c>
      <c r="J100">
        <v>70</v>
      </c>
      <c r="K100">
        <v>5221.4609380000002</v>
      </c>
      <c r="L100">
        <v>10.26399994</v>
      </c>
      <c r="M100">
        <v>39.399997710000001</v>
      </c>
      <c r="N100">
        <v>630.40002440000001</v>
      </c>
      <c r="O100">
        <v>646.20001219999995</v>
      </c>
      <c r="P100" s="15">
        <f t="shared" si="3"/>
        <v>22.291573477022389</v>
      </c>
      <c r="Q100" s="16">
        <f t="shared" si="2"/>
        <v>638.30001829999992</v>
      </c>
    </row>
    <row r="101" spans="1:17" x14ac:dyDescent="0.25">
      <c r="A101">
        <v>100</v>
      </c>
      <c r="B101">
        <v>64717</v>
      </c>
      <c r="C101" t="s">
        <v>141</v>
      </c>
      <c r="D101" t="s">
        <v>43</v>
      </c>
      <c r="E101" t="s">
        <v>16</v>
      </c>
      <c r="F101">
        <v>5112</v>
      </c>
      <c r="G101">
        <v>246.8999939</v>
      </c>
      <c r="H101">
        <v>10.69120026</v>
      </c>
      <c r="I101">
        <v>59.7234993</v>
      </c>
      <c r="J101">
        <v>383</v>
      </c>
      <c r="K101">
        <v>5157.7846680000002</v>
      </c>
      <c r="L101">
        <v>11.569200520000001</v>
      </c>
      <c r="M101">
        <v>28.67762184</v>
      </c>
      <c r="N101">
        <v>638.59997559999999</v>
      </c>
      <c r="O101">
        <v>638.09997559999999</v>
      </c>
      <c r="P101" s="15">
        <f t="shared" si="3"/>
        <v>20.704739272170553</v>
      </c>
      <c r="Q101" s="16">
        <f t="shared" si="2"/>
        <v>638.34997559999999</v>
      </c>
    </row>
    <row r="102" spans="1:17" x14ac:dyDescent="0.25">
      <c r="A102">
        <v>101</v>
      </c>
      <c r="B102">
        <v>63719</v>
      </c>
      <c r="C102" t="s">
        <v>142</v>
      </c>
      <c r="D102" t="s">
        <v>27</v>
      </c>
      <c r="E102" t="s">
        <v>16</v>
      </c>
      <c r="F102">
        <v>146</v>
      </c>
      <c r="G102">
        <v>7.6599998469999999</v>
      </c>
      <c r="H102">
        <v>13.69859982</v>
      </c>
      <c r="I102">
        <v>66.438400270000002</v>
      </c>
      <c r="J102">
        <v>28</v>
      </c>
      <c r="K102">
        <v>5131.1191410000001</v>
      </c>
      <c r="L102">
        <v>7.4050002099999999</v>
      </c>
      <c r="M102">
        <v>13.69863033</v>
      </c>
      <c r="N102">
        <v>637.5</v>
      </c>
      <c r="O102">
        <v>639.59997559999999</v>
      </c>
      <c r="P102" s="15">
        <f t="shared" si="3"/>
        <v>19.060052600024548</v>
      </c>
      <c r="Q102" s="16">
        <f t="shared" si="2"/>
        <v>638.54998780000005</v>
      </c>
    </row>
    <row r="103" spans="1:17" x14ac:dyDescent="0.25">
      <c r="A103">
        <v>102</v>
      </c>
      <c r="B103">
        <v>63800</v>
      </c>
      <c r="C103" t="s">
        <v>143</v>
      </c>
      <c r="D103" t="s">
        <v>27</v>
      </c>
      <c r="E103" t="s">
        <v>16</v>
      </c>
      <c r="F103">
        <v>2141</v>
      </c>
      <c r="G103">
        <v>105.8199997</v>
      </c>
      <c r="H103">
        <v>26.496500019999999</v>
      </c>
      <c r="I103">
        <v>65.382797240000002</v>
      </c>
      <c r="J103">
        <v>134</v>
      </c>
      <c r="K103">
        <v>5279.3540039999998</v>
      </c>
      <c r="L103">
        <v>12.07699966</v>
      </c>
      <c r="M103">
        <v>11.34983635</v>
      </c>
      <c r="N103">
        <v>636.90002440000001</v>
      </c>
      <c r="O103">
        <v>640.5</v>
      </c>
      <c r="P103" s="15">
        <f t="shared" si="3"/>
        <v>20.232470289829344</v>
      </c>
      <c r="Q103" s="16">
        <f t="shared" si="2"/>
        <v>638.70001219999995</v>
      </c>
    </row>
    <row r="104" spans="1:17" x14ac:dyDescent="0.25">
      <c r="A104">
        <v>103</v>
      </c>
      <c r="B104">
        <v>71357</v>
      </c>
      <c r="C104" t="s">
        <v>144</v>
      </c>
      <c r="D104" t="s">
        <v>145</v>
      </c>
      <c r="E104" t="s">
        <v>16</v>
      </c>
      <c r="F104">
        <v>610</v>
      </c>
      <c r="G104">
        <v>30.979999540000001</v>
      </c>
      <c r="H104">
        <v>8.5246000290000001</v>
      </c>
      <c r="I104">
        <v>56.065601350000001</v>
      </c>
      <c r="J104">
        <v>144</v>
      </c>
      <c r="K104">
        <v>4704.0439450000003</v>
      </c>
      <c r="L104">
        <v>11.28299999</v>
      </c>
      <c r="M104">
        <v>3.4426231380000001</v>
      </c>
      <c r="N104">
        <v>640.29998780000005</v>
      </c>
      <c r="O104">
        <v>638.20001219999995</v>
      </c>
      <c r="P104" s="15">
        <f t="shared" si="3"/>
        <v>19.690122952145142</v>
      </c>
      <c r="Q104" s="16">
        <f t="shared" si="2"/>
        <v>639.25</v>
      </c>
    </row>
    <row r="105" spans="1:17" x14ac:dyDescent="0.25">
      <c r="A105">
        <v>104</v>
      </c>
      <c r="B105">
        <v>65557</v>
      </c>
      <c r="C105" t="s">
        <v>146</v>
      </c>
      <c r="D105" t="s">
        <v>147</v>
      </c>
      <c r="E105" t="s">
        <v>16</v>
      </c>
      <c r="F105">
        <v>337</v>
      </c>
      <c r="G105">
        <v>16.549999239999998</v>
      </c>
      <c r="H105">
        <v>21.262500760000002</v>
      </c>
      <c r="I105">
        <v>60.132900239999998</v>
      </c>
      <c r="J105">
        <v>26</v>
      </c>
      <c r="K105">
        <v>6089.9106449999999</v>
      </c>
      <c r="L105">
        <v>10.03499985</v>
      </c>
      <c r="M105">
        <v>15.43026733</v>
      </c>
      <c r="N105">
        <v>642.70001219999995</v>
      </c>
      <c r="O105">
        <v>635.90002440000001</v>
      </c>
      <c r="P105" s="15">
        <f t="shared" si="3"/>
        <v>20.362538699427763</v>
      </c>
      <c r="Q105" s="16">
        <f t="shared" si="2"/>
        <v>639.30001829999992</v>
      </c>
    </row>
    <row r="106" spans="1:17" x14ac:dyDescent="0.25">
      <c r="A106">
        <v>105</v>
      </c>
      <c r="B106">
        <v>67587</v>
      </c>
      <c r="C106" t="s">
        <v>148</v>
      </c>
      <c r="D106" t="s">
        <v>63</v>
      </c>
      <c r="E106" t="s">
        <v>16</v>
      </c>
      <c r="F106">
        <v>4501</v>
      </c>
      <c r="G106">
        <v>227.8500061</v>
      </c>
      <c r="H106">
        <v>19.129699710000001</v>
      </c>
      <c r="I106">
        <v>63.9054985</v>
      </c>
      <c r="J106">
        <v>597</v>
      </c>
      <c r="K106">
        <v>5356.8334960000002</v>
      </c>
      <c r="L106">
        <v>8.3839998250000001</v>
      </c>
      <c r="M106">
        <v>17.973783489999999</v>
      </c>
      <c r="N106">
        <v>639.90002440000001</v>
      </c>
      <c r="O106">
        <v>638.79998780000005</v>
      </c>
      <c r="P106" s="15">
        <f t="shared" si="3"/>
        <v>19.754223741493242</v>
      </c>
      <c r="Q106" s="16">
        <f t="shared" si="2"/>
        <v>639.35000609999997</v>
      </c>
    </row>
    <row r="107" spans="1:17" x14ac:dyDescent="0.25">
      <c r="A107">
        <v>106</v>
      </c>
      <c r="B107">
        <v>67470</v>
      </c>
      <c r="C107" t="s">
        <v>149</v>
      </c>
      <c r="D107" t="s">
        <v>150</v>
      </c>
      <c r="E107" t="s">
        <v>16</v>
      </c>
      <c r="F107">
        <v>5718</v>
      </c>
      <c r="G107">
        <v>295.0499878</v>
      </c>
      <c r="H107">
        <v>6.84070015</v>
      </c>
      <c r="I107">
        <v>37.045600890000003</v>
      </c>
      <c r="J107">
        <v>313</v>
      </c>
      <c r="K107">
        <v>5144.5493159999996</v>
      </c>
      <c r="L107">
        <v>13.630000109999999</v>
      </c>
      <c r="M107">
        <v>22.717733379999999</v>
      </c>
      <c r="N107">
        <v>641.40002440000001</v>
      </c>
      <c r="O107">
        <v>637.59997559999999</v>
      </c>
      <c r="P107" s="15">
        <f t="shared" si="3"/>
        <v>19.379766942664485</v>
      </c>
      <c r="Q107" s="16">
        <f t="shared" si="2"/>
        <v>639.5</v>
      </c>
    </row>
    <row r="108" spans="1:17" x14ac:dyDescent="0.25">
      <c r="A108">
        <v>107</v>
      </c>
      <c r="B108">
        <v>64857</v>
      </c>
      <c r="C108" t="s">
        <v>151</v>
      </c>
      <c r="D108" t="s">
        <v>43</v>
      </c>
      <c r="E108" t="s">
        <v>16</v>
      </c>
      <c r="F108">
        <v>19402</v>
      </c>
      <c r="G108">
        <v>846.38000490000002</v>
      </c>
      <c r="H108">
        <v>20.52370071</v>
      </c>
      <c r="I108">
        <v>51.242099760000002</v>
      </c>
      <c r="J108">
        <v>1182</v>
      </c>
      <c r="K108">
        <v>4906.2299800000001</v>
      </c>
      <c r="L108">
        <v>14.127667430000001</v>
      </c>
      <c r="M108">
        <v>18.43624496</v>
      </c>
      <c r="N108">
        <v>641.70001219999995</v>
      </c>
      <c r="O108">
        <v>637.79998780000005</v>
      </c>
      <c r="P108" s="15">
        <f t="shared" si="3"/>
        <v>22.923509402011867</v>
      </c>
      <c r="Q108" s="16">
        <f t="shared" si="2"/>
        <v>639.75</v>
      </c>
    </row>
    <row r="109" spans="1:17" x14ac:dyDescent="0.25">
      <c r="A109">
        <v>108</v>
      </c>
      <c r="B109">
        <v>61507</v>
      </c>
      <c r="C109" t="s">
        <v>152</v>
      </c>
      <c r="D109" t="s">
        <v>18</v>
      </c>
      <c r="E109" t="s">
        <v>16</v>
      </c>
      <c r="F109">
        <v>3401</v>
      </c>
      <c r="G109">
        <v>175.5500031</v>
      </c>
      <c r="H109">
        <v>52.219898219999997</v>
      </c>
      <c r="I109">
        <v>74.272300720000004</v>
      </c>
      <c r="J109">
        <v>560</v>
      </c>
      <c r="K109">
        <v>5489.5888670000004</v>
      </c>
      <c r="L109">
        <v>11.26612473</v>
      </c>
      <c r="M109">
        <v>16.171714779999999</v>
      </c>
      <c r="N109">
        <v>641.5</v>
      </c>
      <c r="O109">
        <v>638.09997559999999</v>
      </c>
      <c r="P109" s="15">
        <f t="shared" si="3"/>
        <v>19.373397550227672</v>
      </c>
      <c r="Q109" s="16">
        <f t="shared" si="2"/>
        <v>639.79998780000005</v>
      </c>
    </row>
    <row r="110" spans="1:17" x14ac:dyDescent="0.25">
      <c r="A110">
        <v>109</v>
      </c>
      <c r="B110">
        <v>63792</v>
      </c>
      <c r="C110" t="s">
        <v>153</v>
      </c>
      <c r="D110" t="s">
        <v>27</v>
      </c>
      <c r="E110" t="s">
        <v>16</v>
      </c>
      <c r="F110">
        <v>2621</v>
      </c>
      <c r="G110">
        <v>136.83000179999999</v>
      </c>
      <c r="H110">
        <v>25.829799649999998</v>
      </c>
      <c r="I110">
        <v>64.097702029999994</v>
      </c>
      <c r="J110">
        <v>397</v>
      </c>
      <c r="K110">
        <v>5718.5512699999999</v>
      </c>
      <c r="L110">
        <v>13.39000034</v>
      </c>
      <c r="M110">
        <v>2.0221288199999998</v>
      </c>
      <c r="N110">
        <v>641.40002440000001</v>
      </c>
      <c r="O110">
        <v>638.29998780000005</v>
      </c>
      <c r="P110" s="15">
        <f t="shared" si="3"/>
        <v>19.15515578104743</v>
      </c>
      <c r="Q110" s="16">
        <f t="shared" si="2"/>
        <v>639.85000609999997</v>
      </c>
    </row>
    <row r="111" spans="1:17" x14ac:dyDescent="0.25">
      <c r="A111">
        <v>110</v>
      </c>
      <c r="B111">
        <v>72447</v>
      </c>
      <c r="C111" t="s">
        <v>154</v>
      </c>
      <c r="D111" t="s">
        <v>71</v>
      </c>
      <c r="E111" t="s">
        <v>16</v>
      </c>
      <c r="F111">
        <v>426</v>
      </c>
      <c r="G111">
        <v>20</v>
      </c>
      <c r="H111">
        <v>3.9906001089999998</v>
      </c>
      <c r="I111">
        <v>64.788696290000004</v>
      </c>
      <c r="J111">
        <v>87</v>
      </c>
      <c r="K111">
        <v>4436.1528319999998</v>
      </c>
      <c r="L111">
        <v>11.93799973</v>
      </c>
      <c r="M111">
        <v>9.6244134900000002</v>
      </c>
      <c r="N111">
        <v>634.29998780000005</v>
      </c>
      <c r="O111">
        <v>645.5</v>
      </c>
      <c r="P111" s="15">
        <f t="shared" si="3"/>
        <v>21.3</v>
      </c>
      <c r="Q111" s="16">
        <f t="shared" si="2"/>
        <v>639.89999390000003</v>
      </c>
    </row>
    <row r="112" spans="1:17" x14ac:dyDescent="0.25">
      <c r="A112">
        <v>111</v>
      </c>
      <c r="B112">
        <v>62323</v>
      </c>
      <c r="C112" t="s">
        <v>155</v>
      </c>
      <c r="D112" t="s">
        <v>23</v>
      </c>
      <c r="E112" t="s">
        <v>16</v>
      </c>
      <c r="F112">
        <v>205</v>
      </c>
      <c r="G112">
        <v>11.19999981</v>
      </c>
      <c r="H112">
        <v>18.536600109999998</v>
      </c>
      <c r="I112">
        <v>80.9756012</v>
      </c>
      <c r="J112">
        <v>24</v>
      </c>
      <c r="K112">
        <v>4895.439453</v>
      </c>
      <c r="L112">
        <v>8.2580003739999999</v>
      </c>
      <c r="M112">
        <v>41.463413240000001</v>
      </c>
      <c r="N112">
        <v>643.5</v>
      </c>
      <c r="O112">
        <v>636.70001219999995</v>
      </c>
      <c r="P112" s="15">
        <f t="shared" si="3"/>
        <v>18.30357173907845</v>
      </c>
      <c r="Q112" s="16">
        <f t="shared" si="2"/>
        <v>640.10000609999997</v>
      </c>
    </row>
    <row r="113" spans="1:17" x14ac:dyDescent="0.25">
      <c r="A113">
        <v>112</v>
      </c>
      <c r="B113">
        <v>64667</v>
      </c>
      <c r="C113" t="s">
        <v>156</v>
      </c>
      <c r="D113" t="s">
        <v>43</v>
      </c>
      <c r="E113" t="s">
        <v>16</v>
      </c>
      <c r="F113">
        <v>13668</v>
      </c>
      <c r="G113">
        <v>648.4099731</v>
      </c>
      <c r="H113">
        <v>28.1753006</v>
      </c>
      <c r="I113">
        <v>56.299400329999997</v>
      </c>
      <c r="J113">
        <v>1321</v>
      </c>
      <c r="K113">
        <v>5159.21875</v>
      </c>
      <c r="L113">
        <v>14.22672749</v>
      </c>
      <c r="M113">
        <v>9.8990345000000008</v>
      </c>
      <c r="N113">
        <v>640.40002440000001</v>
      </c>
      <c r="O113">
        <v>639.90002440000001</v>
      </c>
      <c r="P113" s="15">
        <f t="shared" si="3"/>
        <v>21.079256283882103</v>
      </c>
      <c r="Q113" s="16">
        <f t="shared" si="2"/>
        <v>640.15002440000001</v>
      </c>
    </row>
    <row r="114" spans="1:17" x14ac:dyDescent="0.25">
      <c r="A114">
        <v>113</v>
      </c>
      <c r="B114">
        <v>65177</v>
      </c>
      <c r="C114" t="s">
        <v>157</v>
      </c>
      <c r="D114" t="s">
        <v>85</v>
      </c>
      <c r="E114" t="s">
        <v>16</v>
      </c>
      <c r="F114">
        <v>342</v>
      </c>
      <c r="G114">
        <v>18.200000760000002</v>
      </c>
      <c r="H114">
        <v>11.39599991</v>
      </c>
      <c r="I114">
        <v>68.091201780000006</v>
      </c>
      <c r="J114">
        <v>98</v>
      </c>
      <c r="K114">
        <v>5490.6547849999997</v>
      </c>
      <c r="L114">
        <v>10.472000120000001</v>
      </c>
      <c r="M114">
        <v>16.081871029999999</v>
      </c>
      <c r="N114">
        <v>637.70001219999995</v>
      </c>
      <c r="O114">
        <v>643.29998780000005</v>
      </c>
      <c r="P114" s="15">
        <f t="shared" si="3"/>
        <v>18.791208006520982</v>
      </c>
      <c r="Q114" s="16">
        <f t="shared" si="2"/>
        <v>640.5</v>
      </c>
    </row>
    <row r="115" spans="1:17" x14ac:dyDescent="0.25">
      <c r="A115">
        <v>114</v>
      </c>
      <c r="B115">
        <v>66589</v>
      </c>
      <c r="C115" t="s">
        <v>158</v>
      </c>
      <c r="D115" t="s">
        <v>98</v>
      </c>
      <c r="E115" t="s">
        <v>31</v>
      </c>
      <c r="F115">
        <v>6518</v>
      </c>
      <c r="G115">
        <v>332.10000609999997</v>
      </c>
      <c r="H115">
        <v>12.279100420000001</v>
      </c>
      <c r="I115">
        <v>71.023803709999996</v>
      </c>
      <c r="J115">
        <v>499</v>
      </c>
      <c r="K115">
        <v>5172.0195309999999</v>
      </c>
      <c r="L115">
        <v>14.24290085</v>
      </c>
      <c r="M115">
        <v>43.494937899999996</v>
      </c>
      <c r="N115">
        <v>638.5</v>
      </c>
      <c r="O115">
        <v>643</v>
      </c>
      <c r="P115" s="15">
        <f t="shared" si="3"/>
        <v>19.626618127906141</v>
      </c>
      <c r="Q115" s="16">
        <f t="shared" si="2"/>
        <v>640.75</v>
      </c>
    </row>
    <row r="116" spans="1:17" x14ac:dyDescent="0.25">
      <c r="A116">
        <v>115</v>
      </c>
      <c r="B116">
        <v>71985</v>
      </c>
      <c r="C116" t="s">
        <v>159</v>
      </c>
      <c r="D116" t="s">
        <v>36</v>
      </c>
      <c r="E116" t="s">
        <v>16</v>
      </c>
      <c r="F116">
        <v>239</v>
      </c>
      <c r="G116">
        <v>12.19999981</v>
      </c>
      <c r="H116">
        <v>15.61180019</v>
      </c>
      <c r="I116">
        <v>69.620300290000003</v>
      </c>
      <c r="J116">
        <v>30</v>
      </c>
      <c r="K116">
        <v>4441.6728519999997</v>
      </c>
      <c r="L116">
        <v>14.065999980000001</v>
      </c>
      <c r="M116">
        <v>8.7866106029999997</v>
      </c>
      <c r="N116">
        <v>644.90002440000001</v>
      </c>
      <c r="O116">
        <v>636.90002440000001</v>
      </c>
      <c r="P116" s="15">
        <f t="shared" si="3"/>
        <v>19.590164239518952</v>
      </c>
      <c r="Q116" s="16">
        <f t="shared" si="2"/>
        <v>640.90002440000001</v>
      </c>
    </row>
    <row r="117" spans="1:17" x14ac:dyDescent="0.25">
      <c r="A117">
        <v>116</v>
      </c>
      <c r="B117">
        <v>69617</v>
      </c>
      <c r="C117" t="s">
        <v>160</v>
      </c>
      <c r="D117" t="s">
        <v>79</v>
      </c>
      <c r="E117" t="s">
        <v>16</v>
      </c>
      <c r="F117">
        <v>2911</v>
      </c>
      <c r="G117">
        <v>139.47000120000001</v>
      </c>
      <c r="H117">
        <v>11.92850018</v>
      </c>
      <c r="I117">
        <v>52.9734993</v>
      </c>
      <c r="J117">
        <v>281</v>
      </c>
      <c r="K117">
        <v>5220.3701170000004</v>
      </c>
      <c r="L117">
        <v>15.96800041</v>
      </c>
      <c r="M117">
        <v>39.024387359999999</v>
      </c>
      <c r="N117">
        <v>640.40002440000001</v>
      </c>
      <c r="O117">
        <v>641.79998780000005</v>
      </c>
      <c r="P117" s="15">
        <f t="shared" si="3"/>
        <v>20.871871907605602</v>
      </c>
      <c r="Q117" s="16">
        <f t="shared" si="2"/>
        <v>641.10000609999997</v>
      </c>
    </row>
    <row r="118" spans="1:17" x14ac:dyDescent="0.25">
      <c r="A118">
        <v>117</v>
      </c>
      <c r="B118">
        <v>63123</v>
      </c>
      <c r="C118" t="s">
        <v>161</v>
      </c>
      <c r="D118" t="s">
        <v>46</v>
      </c>
      <c r="E118" t="s">
        <v>16</v>
      </c>
      <c r="F118">
        <v>6272</v>
      </c>
      <c r="G118">
        <v>297.0400085</v>
      </c>
      <c r="H118">
        <v>28.719999309999999</v>
      </c>
      <c r="I118">
        <v>71.762397770000007</v>
      </c>
      <c r="J118">
        <v>1338</v>
      </c>
      <c r="K118">
        <v>5252.810547</v>
      </c>
      <c r="L118">
        <v>10.26399994</v>
      </c>
      <c r="M118">
        <v>53.890304569999998</v>
      </c>
      <c r="N118">
        <v>639.29998780000005</v>
      </c>
      <c r="O118">
        <v>643.59997559999999</v>
      </c>
      <c r="P118" s="15">
        <f t="shared" si="3"/>
        <v>21.115000742399992</v>
      </c>
      <c r="Q118" s="16">
        <f t="shared" si="2"/>
        <v>641.44998170000008</v>
      </c>
    </row>
    <row r="119" spans="1:17" x14ac:dyDescent="0.25">
      <c r="A119">
        <v>118</v>
      </c>
      <c r="B119">
        <v>68395</v>
      </c>
      <c r="C119" t="s">
        <v>162</v>
      </c>
      <c r="D119" t="s">
        <v>58</v>
      </c>
      <c r="E119" t="s">
        <v>31</v>
      </c>
      <c r="F119">
        <v>10218</v>
      </c>
      <c r="G119">
        <v>508.75</v>
      </c>
      <c r="H119">
        <v>17.420200350000002</v>
      </c>
      <c r="I119">
        <v>70.806396480000004</v>
      </c>
      <c r="J119">
        <v>1435</v>
      </c>
      <c r="K119">
        <v>5518.7021480000003</v>
      </c>
      <c r="L119">
        <v>10.6024704</v>
      </c>
      <c r="M119">
        <v>41.13329315</v>
      </c>
      <c r="N119">
        <v>638.59997559999999</v>
      </c>
      <c r="O119">
        <v>644.29998780000005</v>
      </c>
      <c r="P119" s="15">
        <f t="shared" si="3"/>
        <v>20.084520884520884</v>
      </c>
      <c r="Q119" s="16">
        <f t="shared" si="2"/>
        <v>641.44998170000008</v>
      </c>
    </row>
    <row r="120" spans="1:17" x14ac:dyDescent="0.25">
      <c r="A120">
        <v>119</v>
      </c>
      <c r="B120">
        <v>69914</v>
      </c>
      <c r="C120" t="s">
        <v>163</v>
      </c>
      <c r="D120" t="s">
        <v>164</v>
      </c>
      <c r="E120" t="s">
        <v>16</v>
      </c>
      <c r="F120">
        <v>1735</v>
      </c>
      <c r="G120">
        <v>87.13999939</v>
      </c>
      <c r="H120">
        <v>47.2621994</v>
      </c>
      <c r="I120">
        <v>75.504302980000006</v>
      </c>
      <c r="J120">
        <v>222</v>
      </c>
      <c r="K120">
        <v>5609.4877930000002</v>
      </c>
      <c r="L120">
        <v>10.522999759999999</v>
      </c>
      <c r="M120">
        <v>1.3832852840000001</v>
      </c>
      <c r="N120">
        <v>640.79998780000005</v>
      </c>
      <c r="O120">
        <v>642.29998780000005</v>
      </c>
      <c r="P120" s="15">
        <f t="shared" si="3"/>
        <v>19.910489007865483</v>
      </c>
      <c r="Q120" s="16">
        <f t="shared" si="2"/>
        <v>641.54998780000005</v>
      </c>
    </row>
    <row r="121" spans="1:17" x14ac:dyDescent="0.25">
      <c r="A121">
        <v>120</v>
      </c>
      <c r="B121">
        <v>71969</v>
      </c>
      <c r="C121" t="s">
        <v>165</v>
      </c>
      <c r="D121" t="s">
        <v>36</v>
      </c>
      <c r="E121" t="s">
        <v>16</v>
      </c>
      <c r="F121">
        <v>474</v>
      </c>
      <c r="G121">
        <v>26.61000061</v>
      </c>
      <c r="H121">
        <v>20.675100329999999</v>
      </c>
      <c r="I121">
        <v>82.067497250000002</v>
      </c>
      <c r="J121">
        <v>96</v>
      </c>
      <c r="K121">
        <v>4945.0317379999997</v>
      </c>
      <c r="L121">
        <v>11.23799992</v>
      </c>
      <c r="M121">
        <v>35.443038940000001</v>
      </c>
      <c r="N121">
        <v>638.90002440000001</v>
      </c>
      <c r="O121">
        <v>644.70001219999995</v>
      </c>
      <c r="P121" s="15">
        <f t="shared" si="3"/>
        <v>17.812851902824516</v>
      </c>
      <c r="Q121" s="16">
        <f t="shared" si="2"/>
        <v>641.80001829999992</v>
      </c>
    </row>
    <row r="122" spans="1:17" x14ac:dyDescent="0.25">
      <c r="A122">
        <v>121</v>
      </c>
      <c r="B122">
        <v>71548</v>
      </c>
      <c r="C122" t="s">
        <v>166</v>
      </c>
      <c r="D122" t="s">
        <v>167</v>
      </c>
      <c r="E122" t="s">
        <v>16</v>
      </c>
      <c r="F122">
        <v>544</v>
      </c>
      <c r="G122">
        <v>30</v>
      </c>
      <c r="H122">
        <v>20.55050087</v>
      </c>
      <c r="I122">
        <v>74.862396239999995</v>
      </c>
      <c r="J122">
        <v>145</v>
      </c>
      <c r="K122">
        <v>5223.0253910000001</v>
      </c>
      <c r="L122">
        <v>10.055999760000001</v>
      </c>
      <c r="M122">
        <v>8.6397056580000005</v>
      </c>
      <c r="N122">
        <v>641.79998780000005</v>
      </c>
      <c r="O122">
        <v>642.59997559999999</v>
      </c>
      <c r="P122" s="15">
        <f t="shared" si="3"/>
        <v>18.133333333333333</v>
      </c>
      <c r="Q122" s="16">
        <f t="shared" si="2"/>
        <v>642.19998170000008</v>
      </c>
    </row>
    <row r="123" spans="1:17" x14ac:dyDescent="0.25">
      <c r="A123">
        <v>122</v>
      </c>
      <c r="B123">
        <v>71910</v>
      </c>
      <c r="C123" t="s">
        <v>168</v>
      </c>
      <c r="D123" t="s">
        <v>36</v>
      </c>
      <c r="E123" t="s">
        <v>16</v>
      </c>
      <c r="F123">
        <v>1987</v>
      </c>
      <c r="G123">
        <v>103.3700027</v>
      </c>
      <c r="H123">
        <v>15.28120041</v>
      </c>
      <c r="I123">
        <v>54.654098509999997</v>
      </c>
      <c r="J123">
        <v>283</v>
      </c>
      <c r="K123">
        <v>4757.0253910000001</v>
      </c>
      <c r="L123">
        <v>11.18299961</v>
      </c>
      <c r="M123">
        <v>15.34977436</v>
      </c>
      <c r="N123">
        <v>637</v>
      </c>
      <c r="O123">
        <v>647.40002440000001</v>
      </c>
      <c r="P123" s="15">
        <f t="shared" si="3"/>
        <v>19.222210971268552</v>
      </c>
      <c r="Q123" s="16">
        <f t="shared" si="2"/>
        <v>642.20001219999995</v>
      </c>
    </row>
    <row r="124" spans="1:17" x14ac:dyDescent="0.25">
      <c r="A124">
        <v>123</v>
      </c>
      <c r="B124">
        <v>62000</v>
      </c>
      <c r="C124" t="s">
        <v>169</v>
      </c>
      <c r="D124" t="s">
        <v>23</v>
      </c>
      <c r="E124" t="s">
        <v>16</v>
      </c>
      <c r="F124">
        <v>418</v>
      </c>
      <c r="G124">
        <v>22.399999619999999</v>
      </c>
      <c r="H124">
        <v>10.69649982</v>
      </c>
      <c r="I124">
        <v>63.432800290000003</v>
      </c>
      <c r="J124">
        <v>50</v>
      </c>
      <c r="K124">
        <v>5522.1616210000002</v>
      </c>
      <c r="L124">
        <v>7.3850002290000001</v>
      </c>
      <c r="M124">
        <v>19.856458660000001</v>
      </c>
      <c r="N124">
        <v>640.20001219999995</v>
      </c>
      <c r="O124">
        <v>644.59997559999999</v>
      </c>
      <c r="P124" s="15">
        <f t="shared" si="3"/>
        <v>18.660714602279981</v>
      </c>
      <c r="Q124" s="16">
        <f t="shared" si="2"/>
        <v>642.39999390000003</v>
      </c>
    </row>
    <row r="125" spans="1:17" x14ac:dyDescent="0.25">
      <c r="A125">
        <v>124</v>
      </c>
      <c r="B125">
        <v>66167</v>
      </c>
      <c r="C125" t="s">
        <v>170</v>
      </c>
      <c r="D125" t="s">
        <v>53</v>
      </c>
      <c r="E125" t="s">
        <v>16</v>
      </c>
      <c r="F125">
        <v>196</v>
      </c>
      <c r="G125">
        <v>10</v>
      </c>
      <c r="H125">
        <v>19.689100270000001</v>
      </c>
      <c r="I125">
        <v>47.150299070000003</v>
      </c>
      <c r="J125">
        <v>40</v>
      </c>
      <c r="K125">
        <v>6087.6088870000003</v>
      </c>
      <c r="L125">
        <v>13.57900047</v>
      </c>
      <c r="M125">
        <v>3.0612244610000001</v>
      </c>
      <c r="N125">
        <v>652.59997559999999</v>
      </c>
      <c r="O125">
        <v>632.90002440000001</v>
      </c>
      <c r="P125" s="15">
        <f t="shared" si="3"/>
        <v>19.600000000000001</v>
      </c>
      <c r="Q125" s="16">
        <f t="shared" si="2"/>
        <v>642.75</v>
      </c>
    </row>
    <row r="126" spans="1:17" x14ac:dyDescent="0.25">
      <c r="A126">
        <v>125</v>
      </c>
      <c r="B126">
        <v>71837</v>
      </c>
      <c r="C126" t="s">
        <v>171</v>
      </c>
      <c r="D126" t="s">
        <v>36</v>
      </c>
      <c r="E126" t="s">
        <v>16</v>
      </c>
      <c r="F126">
        <v>2208</v>
      </c>
      <c r="G126">
        <v>114.5</v>
      </c>
      <c r="H126">
        <v>14.413999560000001</v>
      </c>
      <c r="I126">
        <v>53.21060181</v>
      </c>
      <c r="J126">
        <v>92</v>
      </c>
      <c r="K126">
        <v>4960.515625</v>
      </c>
      <c r="L126">
        <v>9.6300001139999996</v>
      </c>
      <c r="M126">
        <v>9.8731880190000005</v>
      </c>
      <c r="N126">
        <v>642</v>
      </c>
      <c r="O126">
        <v>644.09997559999999</v>
      </c>
      <c r="P126" s="15">
        <f t="shared" si="3"/>
        <v>19.283842794759824</v>
      </c>
      <c r="Q126" s="16">
        <f t="shared" si="2"/>
        <v>643.04998780000005</v>
      </c>
    </row>
    <row r="127" spans="1:17" x14ac:dyDescent="0.25">
      <c r="A127">
        <v>126</v>
      </c>
      <c r="B127">
        <v>67157</v>
      </c>
      <c r="C127" t="s">
        <v>172</v>
      </c>
      <c r="D127" t="s">
        <v>76</v>
      </c>
      <c r="E127" t="s">
        <v>16</v>
      </c>
      <c r="F127">
        <v>1255</v>
      </c>
      <c r="G127">
        <v>55</v>
      </c>
      <c r="H127">
        <v>11.32219982</v>
      </c>
      <c r="I127">
        <v>44.259700780000003</v>
      </c>
      <c r="J127">
        <v>165</v>
      </c>
      <c r="K127">
        <v>4880.0405270000001</v>
      </c>
      <c r="L127">
        <v>15.274000170000001</v>
      </c>
      <c r="M127">
        <v>16.09561729</v>
      </c>
      <c r="N127">
        <v>642.59997559999999</v>
      </c>
      <c r="O127">
        <v>643.79998780000005</v>
      </c>
      <c r="P127" s="15">
        <f t="shared" si="3"/>
        <v>22.818181818181817</v>
      </c>
      <c r="Q127" s="16">
        <f t="shared" si="2"/>
        <v>643.19998170000008</v>
      </c>
    </row>
    <row r="128" spans="1:17" x14ac:dyDescent="0.25">
      <c r="A128">
        <v>127</v>
      </c>
      <c r="B128">
        <v>70615</v>
      </c>
      <c r="C128" t="s">
        <v>173</v>
      </c>
      <c r="D128" t="s">
        <v>107</v>
      </c>
      <c r="E128" t="s">
        <v>31</v>
      </c>
      <c r="F128">
        <v>1469</v>
      </c>
      <c r="G128">
        <v>78.099998470000003</v>
      </c>
      <c r="H128">
        <v>20.966600419999999</v>
      </c>
      <c r="I128">
        <v>80.258697510000005</v>
      </c>
      <c r="J128">
        <v>65</v>
      </c>
      <c r="K128">
        <v>6538.4179690000001</v>
      </c>
      <c r="L128">
        <v>14.03425026</v>
      </c>
      <c r="M128">
        <v>43.498977660000001</v>
      </c>
      <c r="N128">
        <v>639.40002440000001</v>
      </c>
      <c r="O128">
        <v>647.09997559999999</v>
      </c>
      <c r="P128" s="15">
        <f t="shared" si="3"/>
        <v>18.809219318541682</v>
      </c>
      <c r="Q128" s="16">
        <f t="shared" si="2"/>
        <v>643.25</v>
      </c>
    </row>
    <row r="129" spans="1:17" x14ac:dyDescent="0.25">
      <c r="A129">
        <v>128</v>
      </c>
      <c r="B129">
        <v>64550</v>
      </c>
      <c r="C129" t="s">
        <v>174</v>
      </c>
      <c r="D129" t="s">
        <v>43</v>
      </c>
      <c r="E129" t="s">
        <v>16</v>
      </c>
      <c r="F129">
        <v>7114</v>
      </c>
      <c r="G129">
        <v>332.8399963</v>
      </c>
      <c r="H129">
        <v>34.594200129999997</v>
      </c>
      <c r="I129">
        <v>82.572196959999999</v>
      </c>
      <c r="J129">
        <v>680</v>
      </c>
      <c r="K129">
        <v>4925.6596680000002</v>
      </c>
      <c r="L129">
        <v>10.239666939999999</v>
      </c>
      <c r="M129">
        <v>45.037952420000003</v>
      </c>
      <c r="N129">
        <v>638.90002440000001</v>
      </c>
      <c r="O129">
        <v>647.90002440000001</v>
      </c>
      <c r="P129" s="15">
        <f t="shared" si="3"/>
        <v>21.373633214404649</v>
      </c>
      <c r="Q129" s="16">
        <f t="shared" si="2"/>
        <v>643.40002440000001</v>
      </c>
    </row>
    <row r="130" spans="1:17" x14ac:dyDescent="0.25">
      <c r="A130">
        <v>129</v>
      </c>
      <c r="B130">
        <v>71498</v>
      </c>
      <c r="C130" t="s">
        <v>175</v>
      </c>
      <c r="D130" t="s">
        <v>167</v>
      </c>
      <c r="E130" t="s">
        <v>16</v>
      </c>
      <c r="F130">
        <v>1962</v>
      </c>
      <c r="G130">
        <v>98</v>
      </c>
      <c r="H130">
        <v>24.4151001</v>
      </c>
      <c r="I130">
        <v>67.751800540000005</v>
      </c>
      <c r="J130">
        <v>170</v>
      </c>
      <c r="K130">
        <v>5204.6875</v>
      </c>
      <c r="L130">
        <v>9.4849996569999995</v>
      </c>
      <c r="M130">
        <v>18.195718769999999</v>
      </c>
      <c r="N130">
        <v>641.70001219999995</v>
      </c>
      <c r="O130">
        <v>645.09997559999999</v>
      </c>
      <c r="P130" s="15">
        <f t="shared" si="3"/>
        <v>20.020408163265305</v>
      </c>
      <c r="Q130" s="16">
        <f t="shared" ref="Q130:Q193" si="4">AVERAGE(N130:O130)</f>
        <v>643.39999390000003</v>
      </c>
    </row>
    <row r="131" spans="1:17" x14ac:dyDescent="0.25">
      <c r="A131">
        <v>130</v>
      </c>
      <c r="B131">
        <v>68916</v>
      </c>
      <c r="C131" t="s">
        <v>176</v>
      </c>
      <c r="D131" t="s">
        <v>68</v>
      </c>
      <c r="E131" t="s">
        <v>16</v>
      </c>
      <c r="F131">
        <v>7761</v>
      </c>
      <c r="G131">
        <v>361</v>
      </c>
      <c r="H131">
        <v>6.4911999700000003</v>
      </c>
      <c r="I131">
        <v>44.476600650000002</v>
      </c>
      <c r="J131">
        <v>658</v>
      </c>
      <c r="K131">
        <v>4907.4106449999999</v>
      </c>
      <c r="L131">
        <v>15.0298748</v>
      </c>
      <c r="M131">
        <v>15.48769474</v>
      </c>
      <c r="N131">
        <v>644.20001219999995</v>
      </c>
      <c r="O131">
        <v>642.79998780000005</v>
      </c>
      <c r="P131" s="15">
        <f t="shared" ref="P131:P194" si="5">F131/G131</f>
        <v>21.498614958448755</v>
      </c>
      <c r="Q131" s="16">
        <f t="shared" si="4"/>
        <v>643.5</v>
      </c>
    </row>
    <row r="132" spans="1:17" x14ac:dyDescent="0.25">
      <c r="A132">
        <v>131</v>
      </c>
      <c r="B132">
        <v>70185</v>
      </c>
      <c r="C132" t="s">
        <v>177</v>
      </c>
      <c r="D132" t="s">
        <v>119</v>
      </c>
      <c r="E132" t="s">
        <v>16</v>
      </c>
      <c r="F132">
        <v>216</v>
      </c>
      <c r="G132">
        <v>14</v>
      </c>
      <c r="H132">
        <v>9.4169998170000007</v>
      </c>
      <c r="I132">
        <v>48.878898620000001</v>
      </c>
      <c r="J132">
        <v>47</v>
      </c>
      <c r="K132">
        <v>5923.4516599999997</v>
      </c>
      <c r="L132">
        <v>9.7810001369999995</v>
      </c>
      <c r="M132">
        <v>0.92592591000000002</v>
      </c>
      <c r="N132">
        <v>652.70001219999995</v>
      </c>
      <c r="O132">
        <v>634.29998780000005</v>
      </c>
      <c r="P132" s="15">
        <f t="shared" si="5"/>
        <v>15.428571428571429</v>
      </c>
      <c r="Q132" s="16">
        <f t="shared" si="4"/>
        <v>643.5</v>
      </c>
    </row>
    <row r="133" spans="1:17" x14ac:dyDescent="0.25">
      <c r="A133">
        <v>132</v>
      </c>
      <c r="B133">
        <v>63487</v>
      </c>
      <c r="C133" t="s">
        <v>178</v>
      </c>
      <c r="D133" t="s">
        <v>27</v>
      </c>
      <c r="E133" t="s">
        <v>16</v>
      </c>
      <c r="F133">
        <v>224</v>
      </c>
      <c r="G133">
        <v>10</v>
      </c>
      <c r="H133">
        <v>7.1428999900000001</v>
      </c>
      <c r="I133">
        <v>58.035701750000001</v>
      </c>
      <c r="J133">
        <v>31</v>
      </c>
      <c r="K133">
        <v>4741.9570309999999</v>
      </c>
      <c r="L133">
        <v>13.19200039</v>
      </c>
      <c r="M133">
        <v>7.5892858509999996</v>
      </c>
      <c r="N133">
        <v>633.59997559999999</v>
      </c>
      <c r="O133">
        <v>653.79998780000005</v>
      </c>
      <c r="P133" s="15">
        <f t="shared" si="5"/>
        <v>22.4</v>
      </c>
      <c r="Q133" s="16">
        <f t="shared" si="4"/>
        <v>643.69998170000008</v>
      </c>
    </row>
    <row r="134" spans="1:17" x14ac:dyDescent="0.25">
      <c r="A134">
        <v>133</v>
      </c>
      <c r="B134">
        <v>71308</v>
      </c>
      <c r="C134" t="s">
        <v>179</v>
      </c>
      <c r="D134" t="s">
        <v>180</v>
      </c>
      <c r="E134" t="s">
        <v>16</v>
      </c>
      <c r="F134">
        <v>7887</v>
      </c>
      <c r="G134">
        <v>391.85998540000003</v>
      </c>
      <c r="H134">
        <v>16.40239906</v>
      </c>
      <c r="I134">
        <v>57.072200780000003</v>
      </c>
      <c r="J134">
        <v>1004</v>
      </c>
      <c r="K134">
        <v>4954.0195309999999</v>
      </c>
      <c r="L134">
        <v>12.2159996</v>
      </c>
      <c r="M134">
        <v>29.085838320000001</v>
      </c>
      <c r="N134">
        <v>645.70001219999995</v>
      </c>
      <c r="O134">
        <v>641.70001219999995</v>
      </c>
      <c r="P134" s="15">
        <f t="shared" si="5"/>
        <v>20.127086954155743</v>
      </c>
      <c r="Q134" s="16">
        <f t="shared" si="4"/>
        <v>643.70001219999995</v>
      </c>
    </row>
    <row r="135" spans="1:17" x14ac:dyDescent="0.25">
      <c r="A135">
        <v>134</v>
      </c>
      <c r="B135">
        <v>72421</v>
      </c>
      <c r="C135" t="s">
        <v>181</v>
      </c>
      <c r="D135" t="s">
        <v>182</v>
      </c>
      <c r="E135" t="s">
        <v>16</v>
      </c>
      <c r="F135">
        <v>752</v>
      </c>
      <c r="G135">
        <v>39.5</v>
      </c>
      <c r="H135">
        <v>11.710499759999999</v>
      </c>
      <c r="I135">
        <v>34.078899380000003</v>
      </c>
      <c r="J135">
        <v>0</v>
      </c>
      <c r="K135">
        <v>5500.1079099999997</v>
      </c>
      <c r="L135">
        <v>14.07600021</v>
      </c>
      <c r="M135">
        <v>0.13297872199999999</v>
      </c>
      <c r="N135">
        <v>652.29998780000005</v>
      </c>
      <c r="O135">
        <v>636.09997559999999</v>
      </c>
      <c r="P135" s="15">
        <f t="shared" si="5"/>
        <v>19.037974683544302</v>
      </c>
      <c r="Q135" s="16">
        <f t="shared" si="4"/>
        <v>644.19998170000008</v>
      </c>
    </row>
    <row r="136" spans="1:17" x14ac:dyDescent="0.25">
      <c r="A136">
        <v>135</v>
      </c>
      <c r="B136">
        <v>69005</v>
      </c>
      <c r="C136" t="s">
        <v>183</v>
      </c>
      <c r="D136" t="s">
        <v>68</v>
      </c>
      <c r="E136" t="s">
        <v>16</v>
      </c>
      <c r="F136">
        <v>9328</v>
      </c>
      <c r="G136">
        <v>537.88000490000002</v>
      </c>
      <c r="H136">
        <v>7.4875001909999996</v>
      </c>
      <c r="I136">
        <v>39.036800380000003</v>
      </c>
      <c r="J136">
        <v>1719</v>
      </c>
      <c r="K136">
        <v>5360.5170900000003</v>
      </c>
      <c r="L136">
        <v>25.4873333</v>
      </c>
      <c r="M136">
        <v>50.857631679999997</v>
      </c>
      <c r="N136">
        <v>644.5</v>
      </c>
      <c r="O136">
        <v>643.90002440000001</v>
      </c>
      <c r="P136" s="15">
        <f t="shared" si="5"/>
        <v>17.342157944194664</v>
      </c>
      <c r="Q136" s="16">
        <f t="shared" si="4"/>
        <v>644.20001219999995</v>
      </c>
    </row>
    <row r="137" spans="1:17" x14ac:dyDescent="0.25">
      <c r="A137">
        <v>136</v>
      </c>
      <c r="B137">
        <v>61846</v>
      </c>
      <c r="C137" t="s">
        <v>184</v>
      </c>
      <c r="D137" t="s">
        <v>185</v>
      </c>
      <c r="E137" t="s">
        <v>16</v>
      </c>
      <c r="F137">
        <v>548</v>
      </c>
      <c r="G137">
        <v>32.200000760000002</v>
      </c>
      <c r="H137">
        <v>7.6641998290000002</v>
      </c>
      <c r="I137">
        <v>31.38689995</v>
      </c>
      <c r="J137">
        <v>35</v>
      </c>
      <c r="K137">
        <v>5685.6391599999997</v>
      </c>
      <c r="L137">
        <v>14.86699963</v>
      </c>
      <c r="M137">
        <v>11.496350290000001</v>
      </c>
      <c r="N137">
        <v>652.09997559999999</v>
      </c>
      <c r="O137">
        <v>636.70001219999995</v>
      </c>
      <c r="P137" s="15">
        <f t="shared" si="5"/>
        <v>17.018633138690646</v>
      </c>
      <c r="Q137" s="16">
        <f t="shared" si="4"/>
        <v>644.39999390000003</v>
      </c>
    </row>
    <row r="138" spans="1:17" x14ac:dyDescent="0.25">
      <c r="A138">
        <v>137</v>
      </c>
      <c r="B138">
        <v>65813</v>
      </c>
      <c r="C138" t="s">
        <v>186</v>
      </c>
      <c r="D138" t="s">
        <v>33</v>
      </c>
      <c r="E138" t="s">
        <v>16</v>
      </c>
      <c r="F138">
        <v>104</v>
      </c>
      <c r="G138">
        <v>5</v>
      </c>
      <c r="H138">
        <v>32.381000520000001</v>
      </c>
      <c r="I138">
        <v>49.5237999</v>
      </c>
      <c r="J138">
        <v>19</v>
      </c>
      <c r="K138">
        <v>5594.1962890000004</v>
      </c>
      <c r="L138">
        <v>9.9720001220000007</v>
      </c>
      <c r="M138">
        <v>13.461539269999999</v>
      </c>
      <c r="N138">
        <v>649.5</v>
      </c>
      <c r="O138">
        <v>639.40002440000001</v>
      </c>
      <c r="P138" s="15">
        <f t="shared" si="5"/>
        <v>20.8</v>
      </c>
      <c r="Q138" s="16">
        <f t="shared" si="4"/>
        <v>644.45001219999995</v>
      </c>
    </row>
    <row r="139" spans="1:17" x14ac:dyDescent="0.25">
      <c r="A139">
        <v>138</v>
      </c>
      <c r="B139">
        <v>68486</v>
      </c>
      <c r="C139" t="s">
        <v>187</v>
      </c>
      <c r="D139" t="s">
        <v>25</v>
      </c>
      <c r="E139" t="s">
        <v>16</v>
      </c>
      <c r="F139">
        <v>275</v>
      </c>
      <c r="G139">
        <v>13</v>
      </c>
      <c r="H139">
        <v>12.727299690000001</v>
      </c>
      <c r="I139">
        <v>45.818199159999999</v>
      </c>
      <c r="J139">
        <v>4</v>
      </c>
      <c r="K139">
        <v>4692.5668949999999</v>
      </c>
      <c r="L139">
        <v>14.57800007</v>
      </c>
      <c r="M139">
        <v>4.7272725109999998</v>
      </c>
      <c r="N139">
        <v>643.20001219999995</v>
      </c>
      <c r="O139">
        <v>645.70001219999995</v>
      </c>
      <c r="P139" s="15">
        <f t="shared" si="5"/>
        <v>21.153846153846153</v>
      </c>
      <c r="Q139" s="16">
        <f t="shared" si="4"/>
        <v>644.45001219999995</v>
      </c>
    </row>
    <row r="140" spans="1:17" x14ac:dyDescent="0.25">
      <c r="A140">
        <v>139</v>
      </c>
      <c r="B140">
        <v>62513</v>
      </c>
      <c r="C140" t="s">
        <v>188</v>
      </c>
      <c r="D140" t="s">
        <v>23</v>
      </c>
      <c r="E140" t="s">
        <v>16</v>
      </c>
      <c r="F140">
        <v>443</v>
      </c>
      <c r="G140">
        <v>24</v>
      </c>
      <c r="H140">
        <v>14.221199990000001</v>
      </c>
      <c r="I140">
        <v>69.977401729999997</v>
      </c>
      <c r="J140">
        <v>52</v>
      </c>
      <c r="K140">
        <v>5085.40625</v>
      </c>
      <c r="L140">
        <v>7.3850002290000001</v>
      </c>
      <c r="M140">
        <v>21.444694519999999</v>
      </c>
      <c r="N140">
        <v>644.29998780000005</v>
      </c>
      <c r="O140">
        <v>644.70001219999995</v>
      </c>
      <c r="P140" s="15">
        <f t="shared" si="5"/>
        <v>18.458333333333332</v>
      </c>
      <c r="Q140" s="16">
        <f t="shared" si="4"/>
        <v>644.5</v>
      </c>
    </row>
    <row r="141" spans="1:17" x14ac:dyDescent="0.25">
      <c r="A141">
        <v>140</v>
      </c>
      <c r="B141">
        <v>67405</v>
      </c>
      <c r="C141" t="s">
        <v>189</v>
      </c>
      <c r="D141" t="s">
        <v>30</v>
      </c>
      <c r="E141" t="s">
        <v>31</v>
      </c>
      <c r="F141">
        <v>10337</v>
      </c>
      <c r="G141">
        <v>540.04998780000005</v>
      </c>
      <c r="H141">
        <v>37.22689819</v>
      </c>
      <c r="I141">
        <v>58.545398710000001</v>
      </c>
      <c r="J141">
        <v>1268</v>
      </c>
      <c r="K141">
        <v>5456.1972660000001</v>
      </c>
      <c r="L141">
        <v>12.34300041</v>
      </c>
      <c r="M141">
        <v>12.35368061</v>
      </c>
      <c r="N141">
        <v>646</v>
      </c>
      <c r="O141">
        <v>643.09997559999999</v>
      </c>
      <c r="P141" s="15">
        <f t="shared" si="5"/>
        <v>19.14082072681791</v>
      </c>
      <c r="Q141" s="16">
        <f t="shared" si="4"/>
        <v>644.54998780000005</v>
      </c>
    </row>
    <row r="142" spans="1:17" x14ac:dyDescent="0.25">
      <c r="A142">
        <v>141</v>
      </c>
      <c r="B142">
        <v>71050</v>
      </c>
      <c r="C142" t="s">
        <v>190</v>
      </c>
      <c r="D142" t="s">
        <v>180</v>
      </c>
      <c r="E142" t="s">
        <v>16</v>
      </c>
      <c r="F142">
        <v>806</v>
      </c>
      <c r="G142">
        <v>41.52999878</v>
      </c>
      <c r="H142">
        <v>7.1788001059999997</v>
      </c>
      <c r="I142">
        <v>56.675098419999998</v>
      </c>
      <c r="J142">
        <v>36</v>
      </c>
      <c r="K142">
        <v>5105.1796880000002</v>
      </c>
      <c r="L142">
        <v>12.43133259</v>
      </c>
      <c r="M142">
        <v>30.148883820000002</v>
      </c>
      <c r="N142">
        <v>645.29998780000005</v>
      </c>
      <c r="O142">
        <v>644.09997559999999</v>
      </c>
      <c r="P142" s="15">
        <f t="shared" si="5"/>
        <v>19.407657685464542</v>
      </c>
      <c r="Q142" s="16">
        <f t="shared" si="4"/>
        <v>644.69998170000008</v>
      </c>
    </row>
    <row r="143" spans="1:17" x14ac:dyDescent="0.25">
      <c r="A143">
        <v>142</v>
      </c>
      <c r="B143">
        <v>73726</v>
      </c>
      <c r="C143" t="s">
        <v>191</v>
      </c>
      <c r="D143" t="s">
        <v>33</v>
      </c>
      <c r="E143" t="s">
        <v>16</v>
      </c>
      <c r="F143">
        <v>227</v>
      </c>
      <c r="G143">
        <v>11.600000380000001</v>
      </c>
      <c r="H143">
        <v>18.061700819999999</v>
      </c>
      <c r="I143">
        <v>59.030799870000003</v>
      </c>
      <c r="J143">
        <v>25</v>
      </c>
      <c r="K143">
        <v>5519.6772460000002</v>
      </c>
      <c r="L143">
        <v>14.90600014</v>
      </c>
      <c r="M143">
        <v>15.859029769999999</v>
      </c>
      <c r="N143">
        <v>649.70001219999995</v>
      </c>
      <c r="O143">
        <v>640.20001219999995</v>
      </c>
      <c r="P143" s="15">
        <f t="shared" si="5"/>
        <v>19.568964876189082</v>
      </c>
      <c r="Q143" s="16">
        <f t="shared" si="4"/>
        <v>644.95001219999995</v>
      </c>
    </row>
    <row r="144" spans="1:17" x14ac:dyDescent="0.25">
      <c r="A144">
        <v>143</v>
      </c>
      <c r="B144">
        <v>72462</v>
      </c>
      <c r="C144" t="s">
        <v>192</v>
      </c>
      <c r="D144" t="s">
        <v>71</v>
      </c>
      <c r="E144" t="s">
        <v>16</v>
      </c>
      <c r="F144">
        <v>8416</v>
      </c>
      <c r="G144">
        <v>391.42001340000002</v>
      </c>
      <c r="H144">
        <v>12.399000170000001</v>
      </c>
      <c r="I144">
        <v>71.912101750000005</v>
      </c>
      <c r="J144">
        <v>1333</v>
      </c>
      <c r="K144">
        <v>5065.9111329999996</v>
      </c>
      <c r="L144">
        <v>12.669899940000001</v>
      </c>
      <c r="M144">
        <v>43.75</v>
      </c>
      <c r="N144">
        <v>642.90002440000001</v>
      </c>
      <c r="O144">
        <v>647.29998780000005</v>
      </c>
      <c r="P144" s="15">
        <f t="shared" si="5"/>
        <v>21.501200020141841</v>
      </c>
      <c r="Q144" s="16">
        <f t="shared" si="4"/>
        <v>645.10000609999997</v>
      </c>
    </row>
    <row r="145" spans="1:17" x14ac:dyDescent="0.25">
      <c r="A145">
        <v>144</v>
      </c>
      <c r="B145">
        <v>62737</v>
      </c>
      <c r="C145" t="s">
        <v>193</v>
      </c>
      <c r="D145" t="s">
        <v>117</v>
      </c>
      <c r="E145" t="s">
        <v>16</v>
      </c>
      <c r="F145">
        <v>149</v>
      </c>
      <c r="G145">
        <v>8.5</v>
      </c>
      <c r="H145">
        <v>19.463100430000001</v>
      </c>
      <c r="I145">
        <v>59.0603981</v>
      </c>
      <c r="J145">
        <v>30</v>
      </c>
      <c r="K145">
        <v>5182.4282229999999</v>
      </c>
      <c r="L145">
        <v>10.333000180000001</v>
      </c>
      <c r="M145">
        <v>0</v>
      </c>
      <c r="N145">
        <v>656.79998780000005</v>
      </c>
      <c r="O145">
        <v>633.70001219999995</v>
      </c>
      <c r="P145" s="15">
        <f t="shared" si="5"/>
        <v>17.529411764705884</v>
      </c>
      <c r="Q145" s="16">
        <f t="shared" si="4"/>
        <v>645.25</v>
      </c>
    </row>
    <row r="146" spans="1:17" x14ac:dyDescent="0.25">
      <c r="A146">
        <v>145</v>
      </c>
      <c r="B146">
        <v>62703</v>
      </c>
      <c r="C146" t="s">
        <v>194</v>
      </c>
      <c r="D146" t="s">
        <v>117</v>
      </c>
      <c r="E146" t="s">
        <v>16</v>
      </c>
      <c r="F146">
        <v>220</v>
      </c>
      <c r="G146">
        <v>13.39000034</v>
      </c>
      <c r="H146">
        <v>19.130399700000002</v>
      </c>
      <c r="I146">
        <v>52.173900600000003</v>
      </c>
      <c r="J146">
        <v>48</v>
      </c>
      <c r="K146">
        <v>5960.4643550000001</v>
      </c>
      <c r="L146">
        <v>11.972000120000001</v>
      </c>
      <c r="M146">
        <v>0</v>
      </c>
      <c r="N146">
        <v>658</v>
      </c>
      <c r="O146">
        <v>633.09997559999999</v>
      </c>
      <c r="P146" s="15">
        <f t="shared" si="5"/>
        <v>16.430171352781311</v>
      </c>
      <c r="Q146" s="16">
        <f t="shared" si="4"/>
        <v>645.54998780000005</v>
      </c>
    </row>
    <row r="147" spans="1:17" x14ac:dyDescent="0.25">
      <c r="A147">
        <v>146</v>
      </c>
      <c r="B147">
        <v>68205</v>
      </c>
      <c r="C147" t="s">
        <v>195</v>
      </c>
      <c r="D147" t="s">
        <v>58</v>
      </c>
      <c r="E147" t="s">
        <v>16</v>
      </c>
      <c r="F147">
        <v>4612</v>
      </c>
      <c r="G147">
        <v>232.97000120000001</v>
      </c>
      <c r="H147">
        <v>17.47610092</v>
      </c>
      <c r="I147">
        <v>65.915000919999997</v>
      </c>
      <c r="J147">
        <v>601</v>
      </c>
      <c r="K147">
        <v>5124.8364259999998</v>
      </c>
      <c r="L147">
        <v>12.82699966</v>
      </c>
      <c r="M147">
        <v>16.65221214</v>
      </c>
      <c r="N147">
        <v>647.70001219999995</v>
      </c>
      <c r="O147">
        <v>643.40002440000001</v>
      </c>
      <c r="P147" s="15">
        <f t="shared" si="5"/>
        <v>19.79654022511118</v>
      </c>
      <c r="Q147" s="16">
        <f t="shared" si="4"/>
        <v>645.55001829999992</v>
      </c>
    </row>
    <row r="148" spans="1:17" x14ac:dyDescent="0.25">
      <c r="A148">
        <v>147</v>
      </c>
      <c r="B148">
        <v>64063</v>
      </c>
      <c r="C148" t="s">
        <v>196</v>
      </c>
      <c r="D148" t="s">
        <v>133</v>
      </c>
      <c r="E148" t="s">
        <v>16</v>
      </c>
      <c r="F148">
        <v>590</v>
      </c>
      <c r="G148">
        <v>34.33000183</v>
      </c>
      <c r="H148">
        <v>37.436798099999997</v>
      </c>
      <c r="I148">
        <v>70.657699579999999</v>
      </c>
      <c r="J148">
        <v>71</v>
      </c>
      <c r="K148">
        <v>5655.1333009999998</v>
      </c>
      <c r="L148">
        <v>10.039999959999999</v>
      </c>
      <c r="M148">
        <v>3.2203390600000001</v>
      </c>
      <c r="N148">
        <v>644.79998780000005</v>
      </c>
      <c r="O148">
        <v>646.40002440000001</v>
      </c>
      <c r="P148" s="15">
        <f t="shared" si="5"/>
        <v>17.18613366004589</v>
      </c>
      <c r="Q148" s="16">
        <f t="shared" si="4"/>
        <v>645.60000609999997</v>
      </c>
    </row>
    <row r="149" spans="1:17" x14ac:dyDescent="0.25">
      <c r="A149">
        <v>148</v>
      </c>
      <c r="B149">
        <v>62984</v>
      </c>
      <c r="C149" t="s">
        <v>197</v>
      </c>
      <c r="D149" t="s">
        <v>117</v>
      </c>
      <c r="E149" t="s">
        <v>16</v>
      </c>
      <c r="F149">
        <v>133</v>
      </c>
      <c r="G149">
        <v>7.5500001909999996</v>
      </c>
      <c r="H149">
        <v>25</v>
      </c>
      <c r="I149">
        <v>72.142898560000006</v>
      </c>
      <c r="J149">
        <v>25</v>
      </c>
      <c r="K149">
        <v>5811.6899409999996</v>
      </c>
      <c r="L149">
        <v>13.335000040000001</v>
      </c>
      <c r="M149">
        <v>0</v>
      </c>
      <c r="N149">
        <v>644.29998780000005</v>
      </c>
      <c r="O149">
        <v>647.20001219999995</v>
      </c>
      <c r="P149" s="15">
        <f t="shared" si="5"/>
        <v>17.615893594087989</v>
      </c>
      <c r="Q149" s="16">
        <f t="shared" si="4"/>
        <v>645.75</v>
      </c>
    </row>
    <row r="150" spans="1:17" x14ac:dyDescent="0.25">
      <c r="A150">
        <v>149</v>
      </c>
      <c r="B150">
        <v>72512</v>
      </c>
      <c r="C150" t="s">
        <v>198</v>
      </c>
      <c r="D150" t="s">
        <v>71</v>
      </c>
      <c r="E150" t="s">
        <v>16</v>
      </c>
      <c r="F150">
        <v>2440</v>
      </c>
      <c r="G150">
        <v>121.23999790000001</v>
      </c>
      <c r="H150">
        <v>7.2758998869999996</v>
      </c>
      <c r="I150">
        <v>47.0298996</v>
      </c>
      <c r="J150">
        <v>116</v>
      </c>
      <c r="K150">
        <v>5467.673828</v>
      </c>
      <c r="L150">
        <v>9.8540000919999997</v>
      </c>
      <c r="M150">
        <v>48.524589540000001</v>
      </c>
      <c r="N150">
        <v>645.5</v>
      </c>
      <c r="O150">
        <v>646</v>
      </c>
      <c r="P150" s="15">
        <f t="shared" si="5"/>
        <v>20.125371513224017</v>
      </c>
      <c r="Q150" s="16">
        <f t="shared" si="4"/>
        <v>645.75</v>
      </c>
    </row>
    <row r="151" spans="1:17" x14ac:dyDescent="0.25">
      <c r="A151">
        <v>150</v>
      </c>
      <c r="B151">
        <v>71647</v>
      </c>
      <c r="C151" t="s">
        <v>199</v>
      </c>
      <c r="D151" t="s">
        <v>167</v>
      </c>
      <c r="E151" t="s">
        <v>16</v>
      </c>
      <c r="F151">
        <v>133</v>
      </c>
      <c r="G151">
        <v>6</v>
      </c>
      <c r="H151">
        <v>11.194000239999999</v>
      </c>
      <c r="I151">
        <v>35.820899959999998</v>
      </c>
      <c r="J151">
        <v>0</v>
      </c>
      <c r="K151">
        <v>5213.0893550000001</v>
      </c>
      <c r="L151">
        <v>11.425999640000001</v>
      </c>
      <c r="M151">
        <v>0.75187969200000004</v>
      </c>
      <c r="N151">
        <v>652.5</v>
      </c>
      <c r="O151">
        <v>639.5</v>
      </c>
      <c r="P151" s="15">
        <f t="shared" si="5"/>
        <v>22.166666666666668</v>
      </c>
      <c r="Q151" s="16">
        <f t="shared" si="4"/>
        <v>646</v>
      </c>
    </row>
    <row r="152" spans="1:17" x14ac:dyDescent="0.25">
      <c r="A152">
        <v>151</v>
      </c>
      <c r="B152">
        <v>67280</v>
      </c>
      <c r="C152" t="s">
        <v>200</v>
      </c>
      <c r="D152" t="s">
        <v>30</v>
      </c>
      <c r="E152" t="s">
        <v>16</v>
      </c>
      <c r="F152">
        <v>519</v>
      </c>
      <c r="G152">
        <v>26</v>
      </c>
      <c r="H152">
        <v>16.76300049</v>
      </c>
      <c r="I152">
        <v>37.957599639999998</v>
      </c>
      <c r="J152">
        <v>65</v>
      </c>
      <c r="K152">
        <v>4613.1875</v>
      </c>
      <c r="L152">
        <v>15.13099957</v>
      </c>
      <c r="M152">
        <v>1.92678237</v>
      </c>
      <c r="N152">
        <v>650.90002440000001</v>
      </c>
      <c r="O152">
        <v>641.5</v>
      </c>
      <c r="P152" s="15">
        <f t="shared" si="5"/>
        <v>19.96153846153846</v>
      </c>
      <c r="Q152" s="16">
        <f t="shared" si="4"/>
        <v>646.20001219999995</v>
      </c>
    </row>
    <row r="153" spans="1:17" x14ac:dyDescent="0.25">
      <c r="A153">
        <v>152</v>
      </c>
      <c r="B153">
        <v>68627</v>
      </c>
      <c r="C153" t="s">
        <v>201</v>
      </c>
      <c r="D153" t="s">
        <v>25</v>
      </c>
      <c r="E153" t="s">
        <v>16</v>
      </c>
      <c r="F153">
        <v>222</v>
      </c>
      <c r="G153">
        <v>11.65999985</v>
      </c>
      <c r="H153">
        <v>7.5893001560000002</v>
      </c>
      <c r="I153">
        <v>40.625</v>
      </c>
      <c r="J153">
        <v>30</v>
      </c>
      <c r="K153">
        <v>4886.9838870000003</v>
      </c>
      <c r="L153">
        <v>14.57800007</v>
      </c>
      <c r="M153">
        <v>13.513512609999999</v>
      </c>
      <c r="N153">
        <v>643</v>
      </c>
      <c r="O153">
        <v>649.70001219999995</v>
      </c>
      <c r="P153" s="15">
        <f t="shared" si="5"/>
        <v>19.039451359855722</v>
      </c>
      <c r="Q153" s="16">
        <f t="shared" si="4"/>
        <v>646.35000609999997</v>
      </c>
    </row>
    <row r="154" spans="1:17" x14ac:dyDescent="0.25">
      <c r="A154">
        <v>153</v>
      </c>
      <c r="B154">
        <v>70243</v>
      </c>
      <c r="C154" t="s">
        <v>202</v>
      </c>
      <c r="D154" t="s">
        <v>119</v>
      </c>
      <c r="E154" t="s">
        <v>16</v>
      </c>
      <c r="F154">
        <v>285</v>
      </c>
      <c r="G154">
        <v>18.719999309999999</v>
      </c>
      <c r="H154">
        <v>26.642299649999998</v>
      </c>
      <c r="I154">
        <v>76.277397160000007</v>
      </c>
      <c r="J154">
        <v>36</v>
      </c>
      <c r="K154">
        <v>6455.1367190000001</v>
      </c>
      <c r="L154">
        <v>10.26799965</v>
      </c>
      <c r="M154">
        <v>0</v>
      </c>
      <c r="N154">
        <v>641.59997559999999</v>
      </c>
      <c r="O154">
        <v>651.20001219999995</v>
      </c>
      <c r="P154" s="15">
        <f t="shared" si="5"/>
        <v>15.224359535513253</v>
      </c>
      <c r="Q154" s="16">
        <f t="shared" si="4"/>
        <v>646.39999390000003</v>
      </c>
    </row>
    <row r="155" spans="1:17" x14ac:dyDescent="0.25">
      <c r="A155">
        <v>154</v>
      </c>
      <c r="B155">
        <v>71282</v>
      </c>
      <c r="C155" t="s">
        <v>203</v>
      </c>
      <c r="D155" t="s">
        <v>180</v>
      </c>
      <c r="E155" t="s">
        <v>16</v>
      </c>
      <c r="F155">
        <v>3129</v>
      </c>
      <c r="G155">
        <v>147.97999569999999</v>
      </c>
      <c r="H155">
        <v>26.167600629999999</v>
      </c>
      <c r="I155">
        <v>55.790100099999997</v>
      </c>
      <c r="J155">
        <v>471</v>
      </c>
      <c r="K155">
        <v>5125.4331050000001</v>
      </c>
      <c r="L155">
        <v>15.59285736</v>
      </c>
      <c r="M155">
        <v>16.714605330000001</v>
      </c>
      <c r="N155">
        <v>647.79998780000005</v>
      </c>
      <c r="O155">
        <v>645.20001219999995</v>
      </c>
      <c r="P155" s="15">
        <f t="shared" si="5"/>
        <v>21.144749904868394</v>
      </c>
      <c r="Q155" s="16">
        <f t="shared" si="4"/>
        <v>646.5</v>
      </c>
    </row>
    <row r="156" spans="1:17" x14ac:dyDescent="0.25">
      <c r="A156">
        <v>155</v>
      </c>
      <c r="B156">
        <v>62240</v>
      </c>
      <c r="C156" t="s">
        <v>204</v>
      </c>
      <c r="D156" t="s">
        <v>23</v>
      </c>
      <c r="E156" t="s">
        <v>16</v>
      </c>
      <c r="F156">
        <v>2019</v>
      </c>
      <c r="G156">
        <v>102.7799988</v>
      </c>
      <c r="H156">
        <v>10.252599719999999</v>
      </c>
      <c r="I156">
        <v>40.5646019</v>
      </c>
      <c r="J156">
        <v>167</v>
      </c>
      <c r="K156">
        <v>5193.6923829999996</v>
      </c>
      <c r="L156">
        <v>11.23799992</v>
      </c>
      <c r="M156">
        <v>5.9435362820000002</v>
      </c>
      <c r="N156">
        <v>649.09997559999999</v>
      </c>
      <c r="O156">
        <v>644</v>
      </c>
      <c r="P156" s="15">
        <f t="shared" si="5"/>
        <v>19.643899820711031</v>
      </c>
      <c r="Q156" s="16">
        <f t="shared" si="4"/>
        <v>646.54998780000005</v>
      </c>
    </row>
    <row r="157" spans="1:17" x14ac:dyDescent="0.25">
      <c r="A157">
        <v>156</v>
      </c>
      <c r="B157">
        <v>66456</v>
      </c>
      <c r="C157" t="s">
        <v>205</v>
      </c>
      <c r="D157" t="s">
        <v>98</v>
      </c>
      <c r="E157" t="s">
        <v>16</v>
      </c>
      <c r="F157">
        <v>5620</v>
      </c>
      <c r="G157">
        <v>267</v>
      </c>
      <c r="H157">
        <v>10.30949974</v>
      </c>
      <c r="I157">
        <v>55.093898770000003</v>
      </c>
      <c r="J157">
        <v>316</v>
      </c>
      <c r="K157">
        <v>5002.8388670000004</v>
      </c>
      <c r="L157">
        <v>15.05137539</v>
      </c>
      <c r="M157">
        <v>36.174377440000001</v>
      </c>
      <c r="N157">
        <v>644</v>
      </c>
      <c r="O157">
        <v>649.40002440000001</v>
      </c>
      <c r="P157" s="15">
        <f t="shared" si="5"/>
        <v>21.04868913857678</v>
      </c>
      <c r="Q157" s="16">
        <f t="shared" si="4"/>
        <v>646.70001219999995</v>
      </c>
    </row>
    <row r="158" spans="1:17" x14ac:dyDescent="0.25">
      <c r="A158">
        <v>157</v>
      </c>
      <c r="B158">
        <v>66746</v>
      </c>
      <c r="C158" t="s">
        <v>206</v>
      </c>
      <c r="D158" t="s">
        <v>98</v>
      </c>
      <c r="E158" t="s">
        <v>16</v>
      </c>
      <c r="F158">
        <v>9775</v>
      </c>
      <c r="G158">
        <v>484.5</v>
      </c>
      <c r="H158">
        <v>13.04300022</v>
      </c>
      <c r="I158">
        <v>62.503898620000001</v>
      </c>
      <c r="J158">
        <v>1218</v>
      </c>
      <c r="K158">
        <v>5337.6254879999997</v>
      </c>
      <c r="L158">
        <v>15.41317654</v>
      </c>
      <c r="M158">
        <v>44.971866609999999</v>
      </c>
      <c r="N158">
        <v>645.59997559999999</v>
      </c>
      <c r="O158">
        <v>648.20001219999995</v>
      </c>
      <c r="P158" s="15">
        <f t="shared" si="5"/>
        <v>20.17543859649123</v>
      </c>
      <c r="Q158" s="16">
        <f t="shared" si="4"/>
        <v>646.89999390000003</v>
      </c>
    </row>
    <row r="159" spans="1:17" x14ac:dyDescent="0.25">
      <c r="A159">
        <v>158</v>
      </c>
      <c r="B159">
        <v>63933</v>
      </c>
      <c r="C159" t="s">
        <v>207</v>
      </c>
      <c r="D159" t="s">
        <v>100</v>
      </c>
      <c r="E159" t="s">
        <v>16</v>
      </c>
      <c r="F159">
        <v>246</v>
      </c>
      <c r="G159">
        <v>11.5</v>
      </c>
      <c r="H159">
        <v>9.7560997010000001</v>
      </c>
      <c r="I159">
        <v>43.902400970000002</v>
      </c>
      <c r="J159">
        <v>38</v>
      </c>
      <c r="K159">
        <v>5161.2021480000003</v>
      </c>
      <c r="L159">
        <v>11.08100033</v>
      </c>
      <c r="M159">
        <v>16.66666794</v>
      </c>
      <c r="N159">
        <v>647.79998780000005</v>
      </c>
      <c r="O159">
        <v>646.09997559999999</v>
      </c>
      <c r="P159" s="15">
        <f t="shared" si="5"/>
        <v>21.391304347826086</v>
      </c>
      <c r="Q159" s="16">
        <f t="shared" si="4"/>
        <v>646.94998170000008</v>
      </c>
    </row>
    <row r="160" spans="1:17" x14ac:dyDescent="0.25">
      <c r="A160">
        <v>159</v>
      </c>
      <c r="B160">
        <v>72231</v>
      </c>
      <c r="C160" t="s">
        <v>208</v>
      </c>
      <c r="D160" t="s">
        <v>36</v>
      </c>
      <c r="E160" t="s">
        <v>16</v>
      </c>
      <c r="F160">
        <v>7210</v>
      </c>
      <c r="G160">
        <v>360.35000609999997</v>
      </c>
      <c r="H160">
        <v>26.626800540000001</v>
      </c>
      <c r="I160">
        <v>68.857902530000004</v>
      </c>
      <c r="J160">
        <v>800</v>
      </c>
      <c r="K160">
        <v>5158.7919920000004</v>
      </c>
      <c r="L160">
        <v>10.097999570000001</v>
      </c>
      <c r="M160">
        <v>15.18723965</v>
      </c>
      <c r="N160">
        <v>642.5</v>
      </c>
      <c r="O160">
        <v>651.59997559999999</v>
      </c>
      <c r="P160" s="15">
        <f t="shared" si="5"/>
        <v>20.008324900649974</v>
      </c>
      <c r="Q160" s="16">
        <f t="shared" si="4"/>
        <v>647.04998780000005</v>
      </c>
    </row>
    <row r="161" spans="1:17" x14ac:dyDescent="0.25">
      <c r="A161">
        <v>160</v>
      </c>
      <c r="B161">
        <v>68023</v>
      </c>
      <c r="C161" t="s">
        <v>209</v>
      </c>
      <c r="D161" t="s">
        <v>58</v>
      </c>
      <c r="E161" t="s">
        <v>31</v>
      </c>
      <c r="F161">
        <v>21338</v>
      </c>
      <c r="G161">
        <v>1051.579956</v>
      </c>
      <c r="H161">
        <v>13.22719955</v>
      </c>
      <c r="I161">
        <v>45.994998930000001</v>
      </c>
      <c r="J161">
        <v>2889</v>
      </c>
      <c r="K161">
        <v>5123.4741210000002</v>
      </c>
      <c r="L161">
        <v>14.29829979</v>
      </c>
      <c r="M161">
        <v>34.337799070000003</v>
      </c>
      <c r="N161">
        <v>645</v>
      </c>
      <c r="O161">
        <v>649.5</v>
      </c>
      <c r="P161" s="15">
        <f t="shared" si="5"/>
        <v>20.291371928736154</v>
      </c>
      <c r="Q161" s="16">
        <f t="shared" si="4"/>
        <v>647.25</v>
      </c>
    </row>
    <row r="162" spans="1:17" x14ac:dyDescent="0.25">
      <c r="A162">
        <v>161</v>
      </c>
      <c r="B162">
        <v>69880</v>
      </c>
      <c r="C162" t="s">
        <v>210</v>
      </c>
      <c r="D162" t="s">
        <v>164</v>
      </c>
      <c r="E162" t="s">
        <v>16</v>
      </c>
      <c r="F162">
        <v>477</v>
      </c>
      <c r="G162">
        <v>27</v>
      </c>
      <c r="H162">
        <v>25.366899490000002</v>
      </c>
      <c r="I162">
        <v>59.53879929</v>
      </c>
      <c r="J162">
        <v>27</v>
      </c>
      <c r="K162">
        <v>5782.5439450000003</v>
      </c>
      <c r="L162">
        <v>11.803000450000001</v>
      </c>
      <c r="M162">
        <v>0</v>
      </c>
      <c r="N162">
        <v>650.79998780000005</v>
      </c>
      <c r="O162">
        <v>643.79998780000005</v>
      </c>
      <c r="P162" s="15">
        <f t="shared" si="5"/>
        <v>17.666666666666668</v>
      </c>
      <c r="Q162" s="16">
        <f t="shared" si="4"/>
        <v>647.29998780000005</v>
      </c>
    </row>
    <row r="163" spans="1:17" x14ac:dyDescent="0.25">
      <c r="A163">
        <v>162</v>
      </c>
      <c r="B163">
        <v>65763</v>
      </c>
      <c r="C163" t="s">
        <v>211</v>
      </c>
      <c r="D163" t="s">
        <v>33</v>
      </c>
      <c r="E163" t="s">
        <v>16</v>
      </c>
      <c r="F163">
        <v>727</v>
      </c>
      <c r="G163">
        <v>39.900001529999997</v>
      </c>
      <c r="H163">
        <v>10.17879963</v>
      </c>
      <c r="I163">
        <v>32.187099459999999</v>
      </c>
      <c r="J163">
        <v>50</v>
      </c>
      <c r="K163">
        <v>4842.6079099999997</v>
      </c>
      <c r="L163">
        <v>9.9720001220000007</v>
      </c>
      <c r="M163">
        <v>13.067399979999999</v>
      </c>
      <c r="N163">
        <v>649.40002440000001</v>
      </c>
      <c r="O163">
        <v>645.79998780000005</v>
      </c>
      <c r="P163" s="15">
        <f t="shared" si="5"/>
        <v>18.220550679763345</v>
      </c>
      <c r="Q163" s="16">
        <f t="shared" si="4"/>
        <v>647.60000609999997</v>
      </c>
    </row>
    <row r="164" spans="1:17" x14ac:dyDescent="0.25">
      <c r="A164">
        <v>163</v>
      </c>
      <c r="B164">
        <v>71381</v>
      </c>
      <c r="C164" t="s">
        <v>212</v>
      </c>
      <c r="D164" t="s">
        <v>145</v>
      </c>
      <c r="E164" t="s">
        <v>16</v>
      </c>
      <c r="F164">
        <v>374</v>
      </c>
      <c r="G164">
        <v>18.450000760000002</v>
      </c>
      <c r="H164">
        <v>6.6845002170000001</v>
      </c>
      <c r="I164">
        <v>7.4865999219999999</v>
      </c>
      <c r="J164">
        <v>46</v>
      </c>
      <c r="K164">
        <v>4219.40625</v>
      </c>
      <c r="L164">
        <v>15.4090004</v>
      </c>
      <c r="M164">
        <v>4.2780747410000002</v>
      </c>
      <c r="N164">
        <v>651.59997559999999</v>
      </c>
      <c r="O164">
        <v>643.59997559999999</v>
      </c>
      <c r="P164" s="15">
        <f t="shared" si="5"/>
        <v>20.271001875015639</v>
      </c>
      <c r="Q164" s="16">
        <f t="shared" si="4"/>
        <v>647.59997559999999</v>
      </c>
    </row>
    <row r="165" spans="1:17" x14ac:dyDescent="0.25">
      <c r="A165">
        <v>164</v>
      </c>
      <c r="B165">
        <v>68098</v>
      </c>
      <c r="C165" t="s">
        <v>213</v>
      </c>
      <c r="D165" t="s">
        <v>58</v>
      </c>
      <c r="E165" t="s">
        <v>16</v>
      </c>
      <c r="F165">
        <v>18255</v>
      </c>
      <c r="G165">
        <v>903.76000980000003</v>
      </c>
      <c r="H165">
        <v>11.221699709999999</v>
      </c>
      <c r="I165">
        <v>58.533100130000001</v>
      </c>
      <c r="J165">
        <v>2001</v>
      </c>
      <c r="K165">
        <v>5081.169922</v>
      </c>
      <c r="L165">
        <v>15.293799399999999</v>
      </c>
      <c r="M165">
        <v>39.594631200000002</v>
      </c>
      <c r="N165">
        <v>645</v>
      </c>
      <c r="O165">
        <v>651</v>
      </c>
      <c r="P165" s="15">
        <f t="shared" si="5"/>
        <v>20.198946403968225</v>
      </c>
      <c r="Q165" s="16">
        <f t="shared" si="4"/>
        <v>648</v>
      </c>
    </row>
    <row r="166" spans="1:17" x14ac:dyDescent="0.25">
      <c r="A166">
        <v>165</v>
      </c>
      <c r="B166">
        <v>64485</v>
      </c>
      <c r="C166" t="s">
        <v>214</v>
      </c>
      <c r="D166" t="s">
        <v>43</v>
      </c>
      <c r="E166" t="s">
        <v>16</v>
      </c>
      <c r="F166">
        <v>8787</v>
      </c>
      <c r="G166">
        <v>410.9100037</v>
      </c>
      <c r="H166">
        <v>10.022700309999999</v>
      </c>
      <c r="I166">
        <v>32.483001710000003</v>
      </c>
      <c r="J166">
        <v>1058</v>
      </c>
      <c r="K166">
        <v>5144.9936520000001</v>
      </c>
      <c r="L166">
        <v>15.53292847</v>
      </c>
      <c r="M166">
        <v>21.668373110000001</v>
      </c>
      <c r="N166">
        <v>648</v>
      </c>
      <c r="O166">
        <v>648.40002440000001</v>
      </c>
      <c r="P166" s="15">
        <f t="shared" si="5"/>
        <v>21.384244532569895</v>
      </c>
      <c r="Q166" s="16">
        <f t="shared" si="4"/>
        <v>648.20001219999995</v>
      </c>
    </row>
    <row r="167" spans="1:17" x14ac:dyDescent="0.25">
      <c r="A167">
        <v>166</v>
      </c>
      <c r="B167">
        <v>73544</v>
      </c>
      <c r="C167" t="s">
        <v>215</v>
      </c>
      <c r="D167" t="s">
        <v>27</v>
      </c>
      <c r="E167" t="s">
        <v>16</v>
      </c>
      <c r="F167">
        <v>797</v>
      </c>
      <c r="G167">
        <v>38</v>
      </c>
      <c r="H167">
        <v>7.0262999529999997</v>
      </c>
      <c r="I167">
        <v>35.759101870000002</v>
      </c>
      <c r="J167">
        <v>60</v>
      </c>
      <c r="K167">
        <v>4674.298828</v>
      </c>
      <c r="L167">
        <v>16.292999269999999</v>
      </c>
      <c r="M167">
        <v>3.2622332570000001</v>
      </c>
      <c r="N167">
        <v>648.79998780000005</v>
      </c>
      <c r="O167">
        <v>647.70001219999995</v>
      </c>
      <c r="P167" s="15">
        <f t="shared" si="5"/>
        <v>20.973684210526315</v>
      </c>
      <c r="Q167" s="16">
        <f t="shared" si="4"/>
        <v>648.25</v>
      </c>
    </row>
    <row r="168" spans="1:17" x14ac:dyDescent="0.25">
      <c r="A168">
        <v>167</v>
      </c>
      <c r="B168">
        <v>71407</v>
      </c>
      <c r="C168" t="s">
        <v>216</v>
      </c>
      <c r="D168" t="s">
        <v>145</v>
      </c>
      <c r="E168" t="s">
        <v>16</v>
      </c>
      <c r="F168">
        <v>140</v>
      </c>
      <c r="G168">
        <v>7</v>
      </c>
      <c r="H168">
        <v>3.5713999269999999</v>
      </c>
      <c r="I168">
        <v>39.285701750000001</v>
      </c>
      <c r="J168">
        <v>40</v>
      </c>
      <c r="K168">
        <v>4830.326172</v>
      </c>
      <c r="L168">
        <v>12.875</v>
      </c>
      <c r="M168">
        <v>7.8571429249999998</v>
      </c>
      <c r="N168">
        <v>651.59997559999999</v>
      </c>
      <c r="O168">
        <v>645.09997559999999</v>
      </c>
      <c r="P168" s="15">
        <f t="shared" si="5"/>
        <v>20</v>
      </c>
      <c r="Q168" s="16">
        <f t="shared" si="4"/>
        <v>648.34997559999999</v>
      </c>
    </row>
    <row r="169" spans="1:17" x14ac:dyDescent="0.25">
      <c r="A169">
        <v>168</v>
      </c>
      <c r="B169">
        <v>68437</v>
      </c>
      <c r="C169" t="s">
        <v>217</v>
      </c>
      <c r="D169" t="s">
        <v>58</v>
      </c>
      <c r="E169" t="s">
        <v>16</v>
      </c>
      <c r="F169">
        <v>235</v>
      </c>
      <c r="G169">
        <v>13.69999981</v>
      </c>
      <c r="H169">
        <v>6.8084998130000001</v>
      </c>
      <c r="I169">
        <v>67.234001160000005</v>
      </c>
      <c r="J169">
        <v>51</v>
      </c>
      <c r="K169">
        <v>5621.6879879999997</v>
      </c>
      <c r="L169">
        <v>16.622999190000002</v>
      </c>
      <c r="M169">
        <v>39.574466710000003</v>
      </c>
      <c r="N169">
        <v>643.40002440000001</v>
      </c>
      <c r="O169">
        <v>654</v>
      </c>
      <c r="P169" s="15">
        <f t="shared" si="5"/>
        <v>17.153284909425121</v>
      </c>
      <c r="Q169" s="16">
        <f t="shared" si="4"/>
        <v>648.70001219999995</v>
      </c>
    </row>
    <row r="170" spans="1:17" x14ac:dyDescent="0.25">
      <c r="A170">
        <v>169</v>
      </c>
      <c r="B170">
        <v>67918</v>
      </c>
      <c r="C170" t="s">
        <v>218</v>
      </c>
      <c r="D170" t="s">
        <v>63</v>
      </c>
      <c r="E170" t="s">
        <v>31</v>
      </c>
      <c r="F170">
        <v>8294</v>
      </c>
      <c r="G170">
        <v>371.10000609999997</v>
      </c>
      <c r="H170">
        <v>23.197500229999999</v>
      </c>
      <c r="I170">
        <v>51.567401889999999</v>
      </c>
      <c r="J170">
        <v>1295</v>
      </c>
      <c r="K170">
        <v>4948.8681640000004</v>
      </c>
      <c r="L170">
        <v>12.549882889999999</v>
      </c>
      <c r="M170">
        <v>10.12780285</v>
      </c>
      <c r="N170">
        <v>645.09997559999999</v>
      </c>
      <c r="O170">
        <v>652.79998780000005</v>
      </c>
      <c r="P170" s="15">
        <f t="shared" si="5"/>
        <v>22.349770583849097</v>
      </c>
      <c r="Q170" s="16">
        <f t="shared" si="4"/>
        <v>648.94998170000008</v>
      </c>
    </row>
    <row r="171" spans="1:17" x14ac:dyDescent="0.25">
      <c r="A171">
        <v>170</v>
      </c>
      <c r="B171">
        <v>66696</v>
      </c>
      <c r="C171" t="s">
        <v>219</v>
      </c>
      <c r="D171" t="s">
        <v>98</v>
      </c>
      <c r="E171" t="s">
        <v>31</v>
      </c>
      <c r="F171">
        <v>2409</v>
      </c>
      <c r="G171">
        <v>108.6600037</v>
      </c>
      <c r="H171">
        <v>8.1514997480000009</v>
      </c>
      <c r="I171">
        <v>52.120201109999996</v>
      </c>
      <c r="J171">
        <v>354</v>
      </c>
      <c r="K171">
        <v>5100.9755859999996</v>
      </c>
      <c r="L171">
        <v>14.25857162</v>
      </c>
      <c r="M171">
        <v>27.521791459999999</v>
      </c>
      <c r="N171">
        <v>646</v>
      </c>
      <c r="O171">
        <v>652.29998780000005</v>
      </c>
      <c r="P171" s="15">
        <f t="shared" si="5"/>
        <v>22.170071028628172</v>
      </c>
      <c r="Q171" s="16">
        <f t="shared" si="4"/>
        <v>649.14999390000003</v>
      </c>
    </row>
    <row r="172" spans="1:17" x14ac:dyDescent="0.25">
      <c r="A172">
        <v>171</v>
      </c>
      <c r="B172">
        <v>71001</v>
      </c>
      <c r="C172" t="s">
        <v>220</v>
      </c>
      <c r="D172" t="s">
        <v>107</v>
      </c>
      <c r="E172" t="s">
        <v>31</v>
      </c>
      <c r="F172">
        <v>150</v>
      </c>
      <c r="G172">
        <v>8.25</v>
      </c>
      <c r="H172">
        <v>3.225800037</v>
      </c>
      <c r="I172">
        <v>23.225799559999999</v>
      </c>
      <c r="J172">
        <v>16</v>
      </c>
      <c r="K172">
        <v>5132.7885740000002</v>
      </c>
      <c r="L172">
        <v>18.32600021</v>
      </c>
      <c r="M172">
        <v>14</v>
      </c>
      <c r="N172">
        <v>655.20001219999995</v>
      </c>
      <c r="O172">
        <v>643.40002440000001</v>
      </c>
      <c r="P172" s="15">
        <f t="shared" si="5"/>
        <v>18.181818181818183</v>
      </c>
      <c r="Q172" s="16">
        <f t="shared" si="4"/>
        <v>649.30001829999992</v>
      </c>
    </row>
    <row r="173" spans="1:17" x14ac:dyDescent="0.25">
      <c r="A173">
        <v>172</v>
      </c>
      <c r="B173">
        <v>69971</v>
      </c>
      <c r="C173" t="s">
        <v>221</v>
      </c>
      <c r="D173" t="s">
        <v>164</v>
      </c>
      <c r="E173" t="s">
        <v>16</v>
      </c>
      <c r="F173">
        <v>3981</v>
      </c>
      <c r="G173">
        <v>210</v>
      </c>
      <c r="H173">
        <v>41.773399349999998</v>
      </c>
      <c r="I173">
        <v>51.770900730000001</v>
      </c>
      <c r="J173">
        <v>606</v>
      </c>
      <c r="K173">
        <v>5358.5170900000003</v>
      </c>
      <c r="L173">
        <v>12.74914265</v>
      </c>
      <c r="M173">
        <v>8.8420000079999994</v>
      </c>
      <c r="N173">
        <v>649.79998780000005</v>
      </c>
      <c r="O173">
        <v>649.20001219999995</v>
      </c>
      <c r="P173" s="15">
        <f t="shared" si="5"/>
        <v>18.957142857142856</v>
      </c>
      <c r="Q173" s="16">
        <f t="shared" si="4"/>
        <v>649.5</v>
      </c>
    </row>
    <row r="174" spans="1:17" x14ac:dyDescent="0.25">
      <c r="A174">
        <v>173</v>
      </c>
      <c r="B174">
        <v>71621</v>
      </c>
      <c r="C174" t="s">
        <v>222</v>
      </c>
      <c r="D174" t="s">
        <v>167</v>
      </c>
      <c r="E174" t="s">
        <v>16</v>
      </c>
      <c r="F174">
        <v>2326</v>
      </c>
      <c r="G174">
        <v>117.8000031</v>
      </c>
      <c r="H174">
        <v>17.97509956</v>
      </c>
      <c r="I174">
        <v>52.252300259999998</v>
      </c>
      <c r="J174">
        <v>345</v>
      </c>
      <c r="K174">
        <v>5149.1865230000003</v>
      </c>
      <c r="L174">
        <v>11.425999640000001</v>
      </c>
      <c r="M174">
        <v>6.4058465959999999</v>
      </c>
      <c r="N174">
        <v>651.29998780000005</v>
      </c>
      <c r="O174">
        <v>648.09997559999999</v>
      </c>
      <c r="P174" s="15">
        <f t="shared" si="5"/>
        <v>19.745330549995547</v>
      </c>
      <c r="Q174" s="16">
        <f t="shared" si="4"/>
        <v>649.69998170000008</v>
      </c>
    </row>
    <row r="175" spans="1:17" x14ac:dyDescent="0.25">
      <c r="A175">
        <v>174</v>
      </c>
      <c r="B175">
        <v>72363</v>
      </c>
      <c r="C175" t="s">
        <v>223</v>
      </c>
      <c r="D175" t="s">
        <v>182</v>
      </c>
      <c r="E175" t="s">
        <v>16</v>
      </c>
      <c r="F175">
        <v>501</v>
      </c>
      <c r="G175">
        <v>30.5</v>
      </c>
      <c r="H175">
        <v>20.634899140000002</v>
      </c>
      <c r="I175">
        <v>54.761901860000002</v>
      </c>
      <c r="J175">
        <v>163</v>
      </c>
      <c r="K175">
        <v>5373.2065430000002</v>
      </c>
      <c r="L175">
        <v>8.8299999239999991</v>
      </c>
      <c r="M175">
        <v>2.3952097889999999</v>
      </c>
      <c r="N175">
        <v>652.59997559999999</v>
      </c>
      <c r="O175">
        <v>647.09997559999999</v>
      </c>
      <c r="P175" s="15">
        <f t="shared" si="5"/>
        <v>16.42622950819672</v>
      </c>
      <c r="Q175" s="16">
        <f t="shared" si="4"/>
        <v>649.84997559999999</v>
      </c>
    </row>
    <row r="176" spans="1:17" x14ac:dyDescent="0.25">
      <c r="A176">
        <v>175</v>
      </c>
      <c r="B176">
        <v>70482</v>
      </c>
      <c r="C176" t="s">
        <v>224</v>
      </c>
      <c r="D176" t="s">
        <v>119</v>
      </c>
      <c r="E176" t="s">
        <v>16</v>
      </c>
      <c r="F176">
        <v>470</v>
      </c>
      <c r="G176">
        <v>28.270000459999999</v>
      </c>
      <c r="H176">
        <v>31.33049965</v>
      </c>
      <c r="I176">
        <v>89.699600219999994</v>
      </c>
      <c r="J176">
        <v>48</v>
      </c>
      <c r="K176">
        <v>6485.1660160000001</v>
      </c>
      <c r="L176">
        <v>11.175999640000001</v>
      </c>
      <c r="M176">
        <v>5.957447052</v>
      </c>
      <c r="N176">
        <v>655.09997559999999</v>
      </c>
      <c r="O176">
        <v>645.79998780000005</v>
      </c>
      <c r="P176" s="15">
        <f t="shared" si="5"/>
        <v>16.625397677832229</v>
      </c>
      <c r="Q176" s="16">
        <f t="shared" si="4"/>
        <v>650.44998170000008</v>
      </c>
    </row>
    <row r="177" spans="1:17" x14ac:dyDescent="0.25">
      <c r="A177">
        <v>176</v>
      </c>
      <c r="B177">
        <v>63032</v>
      </c>
      <c r="C177" t="s">
        <v>162</v>
      </c>
      <c r="D177" t="s">
        <v>117</v>
      </c>
      <c r="E177" t="s">
        <v>31</v>
      </c>
      <c r="F177">
        <v>575</v>
      </c>
      <c r="G177">
        <v>35.099998470000003</v>
      </c>
      <c r="H177">
        <v>26.43479919</v>
      </c>
      <c r="I177">
        <v>59.13040161</v>
      </c>
      <c r="J177">
        <v>59</v>
      </c>
      <c r="K177">
        <v>5504.0253910000001</v>
      </c>
      <c r="L177">
        <v>14.227999690000001</v>
      </c>
      <c r="M177">
        <v>8.1739130020000008</v>
      </c>
      <c r="N177">
        <v>654.59997559999999</v>
      </c>
      <c r="O177">
        <v>646.5</v>
      </c>
      <c r="P177" s="15">
        <f t="shared" si="5"/>
        <v>16.381767095843408</v>
      </c>
      <c r="Q177" s="16">
        <f t="shared" si="4"/>
        <v>650.54998780000005</v>
      </c>
    </row>
    <row r="178" spans="1:17" x14ac:dyDescent="0.25">
      <c r="A178">
        <v>177</v>
      </c>
      <c r="B178">
        <v>61655</v>
      </c>
      <c r="C178" t="s">
        <v>225</v>
      </c>
      <c r="D178" t="s">
        <v>115</v>
      </c>
      <c r="E178" t="s">
        <v>16</v>
      </c>
      <c r="F178">
        <v>3519</v>
      </c>
      <c r="G178">
        <v>175.3000031</v>
      </c>
      <c r="H178">
        <v>5.5412998199999999</v>
      </c>
      <c r="I178">
        <v>29.78120041</v>
      </c>
      <c r="J178">
        <v>789</v>
      </c>
      <c r="K178">
        <v>5105.734375</v>
      </c>
      <c r="L178">
        <v>15.027000429999999</v>
      </c>
      <c r="M178">
        <v>15.45893669</v>
      </c>
      <c r="N178">
        <v>655.40002440000001</v>
      </c>
      <c r="O178">
        <v>645.79998780000005</v>
      </c>
      <c r="P178" s="15">
        <f t="shared" si="5"/>
        <v>20.074158230291555</v>
      </c>
      <c r="Q178" s="16">
        <f t="shared" si="4"/>
        <v>650.60000609999997</v>
      </c>
    </row>
    <row r="179" spans="1:17" x14ac:dyDescent="0.25">
      <c r="A179">
        <v>178</v>
      </c>
      <c r="B179">
        <v>72405</v>
      </c>
      <c r="C179" t="s">
        <v>226</v>
      </c>
      <c r="D179" t="s">
        <v>182</v>
      </c>
      <c r="E179" t="s">
        <v>16</v>
      </c>
      <c r="F179">
        <v>474</v>
      </c>
      <c r="G179">
        <v>26.340000150000002</v>
      </c>
      <c r="H179">
        <v>21.9958992</v>
      </c>
      <c r="I179">
        <v>54.989799499999997</v>
      </c>
      <c r="J179">
        <v>61</v>
      </c>
      <c r="K179">
        <v>5634.7309569999998</v>
      </c>
      <c r="L179">
        <v>10.52099991</v>
      </c>
      <c r="M179">
        <v>0</v>
      </c>
      <c r="N179">
        <v>653.59997559999999</v>
      </c>
      <c r="O179">
        <v>647.70001219999995</v>
      </c>
      <c r="P179" s="15">
        <f t="shared" si="5"/>
        <v>17.995444088864211</v>
      </c>
      <c r="Q179" s="16">
        <f t="shared" si="4"/>
        <v>650.64999390000003</v>
      </c>
    </row>
    <row r="180" spans="1:17" x14ac:dyDescent="0.25">
      <c r="A180">
        <v>179</v>
      </c>
      <c r="B180">
        <v>66860</v>
      </c>
      <c r="C180" t="s">
        <v>227</v>
      </c>
      <c r="D180" t="s">
        <v>228</v>
      </c>
      <c r="E180" t="s">
        <v>16</v>
      </c>
      <c r="F180">
        <v>223</v>
      </c>
      <c r="G180">
        <v>11.5</v>
      </c>
      <c r="H180">
        <v>1.7544000150000001</v>
      </c>
      <c r="I180">
        <v>17.543899540000002</v>
      </c>
      <c r="J180">
        <v>60</v>
      </c>
      <c r="K180">
        <v>4980.2944340000004</v>
      </c>
      <c r="L180">
        <v>18.625999449999998</v>
      </c>
      <c r="M180">
        <v>0</v>
      </c>
      <c r="N180">
        <v>651.79998780000005</v>
      </c>
      <c r="O180">
        <v>650</v>
      </c>
      <c r="P180" s="15">
        <f t="shared" si="5"/>
        <v>19.391304347826086</v>
      </c>
      <c r="Q180" s="16">
        <f t="shared" si="4"/>
        <v>650.89999390000003</v>
      </c>
    </row>
    <row r="181" spans="1:17" x14ac:dyDescent="0.25">
      <c r="A181">
        <v>180</v>
      </c>
      <c r="B181">
        <v>70821</v>
      </c>
      <c r="C181" t="s">
        <v>229</v>
      </c>
      <c r="D181" t="s">
        <v>107</v>
      </c>
      <c r="E181" t="s">
        <v>16</v>
      </c>
      <c r="F181">
        <v>92</v>
      </c>
      <c r="G181">
        <v>5.5999999049999998</v>
      </c>
      <c r="H181">
        <v>13.54170036</v>
      </c>
      <c r="I181">
        <v>0</v>
      </c>
      <c r="J181">
        <v>22</v>
      </c>
      <c r="K181">
        <v>6113.8598629999997</v>
      </c>
      <c r="L181">
        <v>22.528999330000001</v>
      </c>
      <c r="M181">
        <v>0</v>
      </c>
      <c r="N181">
        <v>656.09997559999999</v>
      </c>
      <c r="O181">
        <v>645.70001219999995</v>
      </c>
      <c r="P181" s="15">
        <f t="shared" si="5"/>
        <v>16.428571707270414</v>
      </c>
      <c r="Q181" s="16">
        <f t="shared" si="4"/>
        <v>650.89999390000003</v>
      </c>
    </row>
    <row r="182" spans="1:17" x14ac:dyDescent="0.25">
      <c r="A182">
        <v>181</v>
      </c>
      <c r="B182">
        <v>70912</v>
      </c>
      <c r="C182" t="s">
        <v>230</v>
      </c>
      <c r="D182" t="s">
        <v>107</v>
      </c>
      <c r="E182" t="s">
        <v>31</v>
      </c>
      <c r="F182">
        <v>4971</v>
      </c>
      <c r="G182">
        <v>297.14001459999997</v>
      </c>
      <c r="H182">
        <v>14.709400179999999</v>
      </c>
      <c r="I182">
        <v>55.100799559999999</v>
      </c>
      <c r="J182">
        <v>500</v>
      </c>
      <c r="K182">
        <v>5850</v>
      </c>
      <c r="L182">
        <v>18.29838943</v>
      </c>
      <c r="M182">
        <v>31.824583050000001</v>
      </c>
      <c r="N182">
        <v>653.29998780000005</v>
      </c>
      <c r="O182">
        <v>649</v>
      </c>
      <c r="P182" s="15">
        <f t="shared" si="5"/>
        <v>16.72948696153157</v>
      </c>
      <c r="Q182" s="16">
        <f t="shared" si="4"/>
        <v>651.14999390000003</v>
      </c>
    </row>
    <row r="183" spans="1:17" x14ac:dyDescent="0.25">
      <c r="A183">
        <v>182</v>
      </c>
      <c r="B183">
        <v>71266</v>
      </c>
      <c r="C183" t="s">
        <v>231</v>
      </c>
      <c r="D183" t="s">
        <v>180</v>
      </c>
      <c r="E183" t="s">
        <v>16</v>
      </c>
      <c r="F183">
        <v>2617</v>
      </c>
      <c r="G183">
        <v>107.1949997</v>
      </c>
      <c r="H183">
        <v>8.368200302</v>
      </c>
      <c r="I183">
        <v>32.369701390000003</v>
      </c>
      <c r="J183">
        <v>226</v>
      </c>
      <c r="K183">
        <v>4547.9448240000002</v>
      </c>
      <c r="L183">
        <v>11.885749819999999</v>
      </c>
      <c r="M183">
        <v>12.800916669999999</v>
      </c>
      <c r="N183">
        <v>651.70001219999995</v>
      </c>
      <c r="O183">
        <v>650.70001219999995</v>
      </c>
      <c r="P183" s="15">
        <f t="shared" si="5"/>
        <v>24.413452188292698</v>
      </c>
      <c r="Q183" s="16">
        <f t="shared" si="4"/>
        <v>651.20001219999995</v>
      </c>
    </row>
    <row r="184" spans="1:17" x14ac:dyDescent="0.25">
      <c r="A184">
        <v>183</v>
      </c>
      <c r="B184">
        <v>70128</v>
      </c>
      <c r="C184" t="s">
        <v>232</v>
      </c>
      <c r="D184" t="s">
        <v>164</v>
      </c>
      <c r="E184" t="s">
        <v>16</v>
      </c>
      <c r="F184">
        <v>242</v>
      </c>
      <c r="G184">
        <v>13.25</v>
      </c>
      <c r="H184">
        <v>28.099199299999999</v>
      </c>
      <c r="I184">
        <v>51.652900700000004</v>
      </c>
      <c r="J184">
        <v>32</v>
      </c>
      <c r="K184">
        <v>5011.8403319999998</v>
      </c>
      <c r="L184">
        <v>9.9259996410000007</v>
      </c>
      <c r="M184">
        <v>0</v>
      </c>
      <c r="N184">
        <v>654.40002440000001</v>
      </c>
      <c r="O184">
        <v>648.29998780000005</v>
      </c>
      <c r="P184" s="15">
        <f t="shared" si="5"/>
        <v>18.264150943396228</v>
      </c>
      <c r="Q184" s="16">
        <f t="shared" si="4"/>
        <v>651.35000609999997</v>
      </c>
    </row>
    <row r="185" spans="1:17" x14ac:dyDescent="0.25">
      <c r="A185">
        <v>184</v>
      </c>
      <c r="B185">
        <v>62802</v>
      </c>
      <c r="C185" t="s">
        <v>233</v>
      </c>
      <c r="D185" t="s">
        <v>117</v>
      </c>
      <c r="E185" t="s">
        <v>16</v>
      </c>
      <c r="F185">
        <v>780</v>
      </c>
      <c r="G185">
        <v>41.150001529999997</v>
      </c>
      <c r="H185">
        <v>16.539400100000002</v>
      </c>
      <c r="I185">
        <v>50.763401029999997</v>
      </c>
      <c r="J185">
        <v>75</v>
      </c>
      <c r="K185">
        <v>5261.3706050000001</v>
      </c>
      <c r="L185">
        <v>14.196999549999999</v>
      </c>
      <c r="M185">
        <v>3.846153975</v>
      </c>
      <c r="N185">
        <v>662</v>
      </c>
      <c r="O185">
        <v>640.79998780000005</v>
      </c>
      <c r="P185" s="15">
        <f t="shared" si="5"/>
        <v>18.955041822570742</v>
      </c>
      <c r="Q185" s="16">
        <f t="shared" si="4"/>
        <v>651.39999390000003</v>
      </c>
    </row>
    <row r="186" spans="1:17" x14ac:dyDescent="0.25">
      <c r="A186">
        <v>185</v>
      </c>
      <c r="B186">
        <v>72090</v>
      </c>
      <c r="C186" t="s">
        <v>234</v>
      </c>
      <c r="D186" t="s">
        <v>36</v>
      </c>
      <c r="E186" t="s">
        <v>16</v>
      </c>
      <c r="F186">
        <v>324</v>
      </c>
      <c r="G186">
        <v>15.399999619999999</v>
      </c>
      <c r="H186">
        <v>13.003100399999999</v>
      </c>
      <c r="I186">
        <v>58.204299929999998</v>
      </c>
      <c r="J186">
        <v>50</v>
      </c>
      <c r="K186">
        <v>4276.1152339999999</v>
      </c>
      <c r="L186">
        <v>9.6300001139999996</v>
      </c>
      <c r="M186">
        <v>2.469135761</v>
      </c>
      <c r="N186">
        <v>647</v>
      </c>
      <c r="O186">
        <v>655.90002440000001</v>
      </c>
      <c r="P186" s="15">
        <f t="shared" si="5"/>
        <v>21.038961558104248</v>
      </c>
      <c r="Q186" s="16">
        <f t="shared" si="4"/>
        <v>651.45001219999995</v>
      </c>
    </row>
    <row r="187" spans="1:17" x14ac:dyDescent="0.25">
      <c r="A187">
        <v>186</v>
      </c>
      <c r="B187">
        <v>62638</v>
      </c>
      <c r="C187" t="s">
        <v>235</v>
      </c>
      <c r="D187" t="s">
        <v>236</v>
      </c>
      <c r="E187" t="s">
        <v>16</v>
      </c>
      <c r="F187">
        <v>140</v>
      </c>
      <c r="G187">
        <v>6.75</v>
      </c>
      <c r="H187">
        <v>7.8571000099999999</v>
      </c>
      <c r="I187">
        <v>45.714298249999999</v>
      </c>
      <c r="J187">
        <v>25</v>
      </c>
      <c r="K187">
        <v>4566.2700199999999</v>
      </c>
      <c r="L187">
        <v>10.63899994</v>
      </c>
      <c r="M187">
        <v>10.71428585</v>
      </c>
      <c r="N187">
        <v>654.20001219999995</v>
      </c>
      <c r="O187">
        <v>649.40002440000001</v>
      </c>
      <c r="P187" s="15">
        <f t="shared" si="5"/>
        <v>20.74074074074074</v>
      </c>
      <c r="Q187" s="16">
        <f t="shared" si="4"/>
        <v>651.80001829999992</v>
      </c>
    </row>
    <row r="188" spans="1:17" x14ac:dyDescent="0.25">
      <c r="A188">
        <v>187</v>
      </c>
      <c r="B188">
        <v>70813</v>
      </c>
      <c r="C188" t="s">
        <v>237</v>
      </c>
      <c r="D188" t="s">
        <v>107</v>
      </c>
      <c r="E188" t="s">
        <v>16</v>
      </c>
      <c r="F188">
        <v>181</v>
      </c>
      <c r="G188">
        <v>10</v>
      </c>
      <c r="H188">
        <v>25.414400100000002</v>
      </c>
      <c r="I188">
        <v>66.850799559999999</v>
      </c>
      <c r="J188">
        <v>26</v>
      </c>
      <c r="K188">
        <v>6049.4951170000004</v>
      </c>
      <c r="L188">
        <v>14.475000380000001</v>
      </c>
      <c r="M188">
        <v>0</v>
      </c>
      <c r="N188">
        <v>651.90002440000001</v>
      </c>
      <c r="O188">
        <v>651.79998780000005</v>
      </c>
      <c r="P188" s="15">
        <f t="shared" si="5"/>
        <v>18.100000000000001</v>
      </c>
      <c r="Q188" s="16">
        <f t="shared" si="4"/>
        <v>651.85000609999997</v>
      </c>
    </row>
    <row r="189" spans="1:17" x14ac:dyDescent="0.25">
      <c r="A189">
        <v>188</v>
      </c>
      <c r="B189">
        <v>64105</v>
      </c>
      <c r="C189" t="s">
        <v>238</v>
      </c>
      <c r="D189" t="s">
        <v>239</v>
      </c>
      <c r="E189" t="s">
        <v>16</v>
      </c>
      <c r="F189">
        <v>516</v>
      </c>
      <c r="G189">
        <v>26</v>
      </c>
      <c r="H189">
        <v>9.2593002319999993</v>
      </c>
      <c r="I189">
        <v>24.814800259999998</v>
      </c>
      <c r="J189">
        <v>65</v>
      </c>
      <c r="K189">
        <v>4974.28125</v>
      </c>
      <c r="L189">
        <v>13.46700001</v>
      </c>
      <c r="M189">
        <v>1.9379844669999999</v>
      </c>
      <c r="N189">
        <v>656.29998780000005</v>
      </c>
      <c r="O189">
        <v>647.5</v>
      </c>
      <c r="P189" s="15">
        <f t="shared" si="5"/>
        <v>19.846153846153847</v>
      </c>
      <c r="Q189" s="16">
        <f t="shared" si="4"/>
        <v>651.89999390000003</v>
      </c>
    </row>
    <row r="190" spans="1:17" x14ac:dyDescent="0.25">
      <c r="A190">
        <v>189</v>
      </c>
      <c r="B190">
        <v>63172</v>
      </c>
      <c r="C190" t="s">
        <v>240</v>
      </c>
      <c r="D190" t="s">
        <v>46</v>
      </c>
      <c r="E190" t="s">
        <v>16</v>
      </c>
      <c r="F190">
        <v>108</v>
      </c>
      <c r="G190">
        <v>5</v>
      </c>
      <c r="H190">
        <v>3.669699907</v>
      </c>
      <c r="I190">
        <v>32.11009979</v>
      </c>
      <c r="J190">
        <v>25</v>
      </c>
      <c r="K190">
        <v>4432.4780270000001</v>
      </c>
      <c r="L190">
        <v>9.6649999619999996</v>
      </c>
      <c r="M190">
        <v>4.6296296119999996</v>
      </c>
      <c r="N190">
        <v>648.20001219999995</v>
      </c>
      <c r="O190">
        <v>655.79998780000005</v>
      </c>
      <c r="P190" s="15">
        <f t="shared" si="5"/>
        <v>21.6</v>
      </c>
      <c r="Q190" s="16">
        <f t="shared" si="4"/>
        <v>652</v>
      </c>
    </row>
    <row r="191" spans="1:17" x14ac:dyDescent="0.25">
      <c r="A191">
        <v>190</v>
      </c>
      <c r="B191">
        <v>64188</v>
      </c>
      <c r="C191" t="s">
        <v>241</v>
      </c>
      <c r="D191" t="s">
        <v>239</v>
      </c>
      <c r="E191" t="s">
        <v>16</v>
      </c>
      <c r="F191">
        <v>419</v>
      </c>
      <c r="G191">
        <v>18.670000080000001</v>
      </c>
      <c r="H191">
        <v>13.95349979</v>
      </c>
      <c r="I191">
        <v>50</v>
      </c>
      <c r="J191">
        <v>58</v>
      </c>
      <c r="K191">
        <v>4924.6191410000001</v>
      </c>
      <c r="L191">
        <v>12.708000180000001</v>
      </c>
      <c r="M191">
        <v>5.2505965229999996</v>
      </c>
      <c r="N191">
        <v>656.40002440000001</v>
      </c>
      <c r="O191">
        <v>647.79998780000005</v>
      </c>
      <c r="P191" s="15">
        <f t="shared" si="5"/>
        <v>22.442420900086038</v>
      </c>
      <c r="Q191" s="16">
        <f t="shared" si="4"/>
        <v>652.10000609999997</v>
      </c>
    </row>
    <row r="192" spans="1:17" x14ac:dyDescent="0.25">
      <c r="A192">
        <v>191</v>
      </c>
      <c r="B192">
        <v>66506</v>
      </c>
      <c r="C192" t="s">
        <v>242</v>
      </c>
      <c r="D192" t="s">
        <v>98</v>
      </c>
      <c r="E192" t="s">
        <v>16</v>
      </c>
      <c r="F192">
        <v>12567</v>
      </c>
      <c r="G192">
        <v>546.04998780000005</v>
      </c>
      <c r="H192">
        <v>7.6230998039999998</v>
      </c>
      <c r="I192">
        <v>40.399501800000003</v>
      </c>
      <c r="J192">
        <v>1099</v>
      </c>
      <c r="K192">
        <v>4603.6596680000002</v>
      </c>
      <c r="L192">
        <v>17.82299995</v>
      </c>
      <c r="M192">
        <v>27.540382390000001</v>
      </c>
      <c r="N192">
        <v>651.59997559999999</v>
      </c>
      <c r="O192">
        <v>652.59997559999999</v>
      </c>
      <c r="P192" s="15">
        <f t="shared" si="5"/>
        <v>23.014376487089812</v>
      </c>
      <c r="Q192" s="16">
        <f t="shared" si="4"/>
        <v>652.09997559999999</v>
      </c>
    </row>
    <row r="193" spans="1:17" x14ac:dyDescent="0.25">
      <c r="A193">
        <v>192</v>
      </c>
      <c r="B193">
        <v>70649</v>
      </c>
      <c r="C193" t="s">
        <v>243</v>
      </c>
      <c r="D193" t="s">
        <v>107</v>
      </c>
      <c r="E193" t="s">
        <v>31</v>
      </c>
      <c r="F193">
        <v>287</v>
      </c>
      <c r="G193">
        <v>16.170000080000001</v>
      </c>
      <c r="H193">
        <v>3.793100119</v>
      </c>
      <c r="I193">
        <v>31.034500120000001</v>
      </c>
      <c r="J193">
        <v>65</v>
      </c>
      <c r="K193">
        <v>5973.9252930000002</v>
      </c>
      <c r="L193">
        <v>17.15600014</v>
      </c>
      <c r="M193">
        <v>14.98257828</v>
      </c>
      <c r="N193">
        <v>655.09997559999999</v>
      </c>
      <c r="O193">
        <v>649.5</v>
      </c>
      <c r="P193" s="15">
        <f t="shared" si="5"/>
        <v>17.748917661106159</v>
      </c>
      <c r="Q193" s="16">
        <f t="shared" si="4"/>
        <v>652.29998780000005</v>
      </c>
    </row>
    <row r="194" spans="1:17" x14ac:dyDescent="0.25">
      <c r="A194">
        <v>193</v>
      </c>
      <c r="B194">
        <v>69278</v>
      </c>
      <c r="C194" t="s">
        <v>244</v>
      </c>
      <c r="D194" t="s">
        <v>88</v>
      </c>
      <c r="E194" t="s">
        <v>16</v>
      </c>
      <c r="F194">
        <v>6201</v>
      </c>
      <c r="G194">
        <v>339.10000609999997</v>
      </c>
      <c r="H194">
        <v>7.1795997619999996</v>
      </c>
      <c r="I194">
        <v>47.70249939</v>
      </c>
      <c r="J194">
        <v>634</v>
      </c>
      <c r="K194">
        <v>5215.9438479999999</v>
      </c>
      <c r="L194">
        <v>19.589635850000001</v>
      </c>
      <c r="M194">
        <v>47.879375459999999</v>
      </c>
      <c r="N194">
        <v>650.90002440000001</v>
      </c>
      <c r="O194">
        <v>653.70001219999995</v>
      </c>
      <c r="P194" s="15">
        <f t="shared" si="5"/>
        <v>18.286640779862847</v>
      </c>
      <c r="Q194" s="16">
        <f t="shared" ref="Q194:Q257" si="6">AVERAGE(N194:O194)</f>
        <v>652.30001829999992</v>
      </c>
    </row>
    <row r="195" spans="1:17" x14ac:dyDescent="0.25">
      <c r="A195">
        <v>194</v>
      </c>
      <c r="B195">
        <v>63016</v>
      </c>
      <c r="C195" t="s">
        <v>245</v>
      </c>
      <c r="D195" t="s">
        <v>117</v>
      </c>
      <c r="E195" t="s">
        <v>16</v>
      </c>
      <c r="F195">
        <v>577</v>
      </c>
      <c r="G195">
        <v>29.950000760000002</v>
      </c>
      <c r="H195">
        <v>20.336099619999999</v>
      </c>
      <c r="I195">
        <v>46.050399779999999</v>
      </c>
      <c r="J195">
        <v>134</v>
      </c>
      <c r="K195">
        <v>4882.2368159999996</v>
      </c>
      <c r="L195">
        <v>14.196999549999999</v>
      </c>
      <c r="M195">
        <v>0</v>
      </c>
      <c r="N195">
        <v>657.20001219999995</v>
      </c>
      <c r="O195">
        <v>647.5</v>
      </c>
      <c r="P195" s="15">
        <f t="shared" ref="P195:P258" si="7">F195/G195</f>
        <v>19.265441915134026</v>
      </c>
      <c r="Q195" s="16">
        <f t="shared" si="6"/>
        <v>652.35000609999997</v>
      </c>
    </row>
    <row r="196" spans="1:17" x14ac:dyDescent="0.25">
      <c r="A196">
        <v>195</v>
      </c>
      <c r="B196">
        <v>71431</v>
      </c>
      <c r="C196" t="s">
        <v>246</v>
      </c>
      <c r="D196" t="s">
        <v>145</v>
      </c>
      <c r="E196" t="s">
        <v>16</v>
      </c>
      <c r="F196">
        <v>170</v>
      </c>
      <c r="G196">
        <v>7.5</v>
      </c>
      <c r="H196">
        <v>10.588199619999999</v>
      </c>
      <c r="I196">
        <v>32.352901459999998</v>
      </c>
      <c r="J196">
        <v>41</v>
      </c>
      <c r="K196">
        <v>4145.8359380000002</v>
      </c>
      <c r="L196">
        <v>11.911999700000001</v>
      </c>
      <c r="M196">
        <v>1.7647060160000001</v>
      </c>
      <c r="N196">
        <v>660.29998780000005</v>
      </c>
      <c r="O196">
        <v>644.5</v>
      </c>
      <c r="P196" s="15">
        <f t="shared" si="7"/>
        <v>22.666666666666668</v>
      </c>
      <c r="Q196" s="16">
        <f t="shared" si="6"/>
        <v>652.39999390000003</v>
      </c>
    </row>
    <row r="197" spans="1:17" x14ac:dyDescent="0.25">
      <c r="A197">
        <v>196</v>
      </c>
      <c r="B197">
        <v>73700</v>
      </c>
      <c r="C197" t="s">
        <v>247</v>
      </c>
      <c r="D197" t="s">
        <v>164</v>
      </c>
      <c r="E197" t="s">
        <v>16</v>
      </c>
      <c r="F197">
        <v>164</v>
      </c>
      <c r="G197">
        <v>8.5</v>
      </c>
      <c r="H197">
        <v>33.536598210000001</v>
      </c>
      <c r="I197">
        <v>65.853698730000005</v>
      </c>
      <c r="J197">
        <v>36</v>
      </c>
      <c r="K197">
        <v>7542.0380859999996</v>
      </c>
      <c r="L197">
        <v>13.385999679999999</v>
      </c>
      <c r="M197">
        <v>0</v>
      </c>
      <c r="N197">
        <v>655.20001219999995</v>
      </c>
      <c r="O197">
        <v>649.59997559999999</v>
      </c>
      <c r="P197" s="15">
        <f t="shared" si="7"/>
        <v>19.294117647058822</v>
      </c>
      <c r="Q197" s="16">
        <f t="shared" si="6"/>
        <v>652.39999390000003</v>
      </c>
    </row>
    <row r="198" spans="1:17" x14ac:dyDescent="0.25">
      <c r="A198">
        <v>197</v>
      </c>
      <c r="B198">
        <v>63784</v>
      </c>
      <c r="C198" t="s">
        <v>248</v>
      </c>
      <c r="D198" t="s">
        <v>27</v>
      </c>
      <c r="E198" t="s">
        <v>16</v>
      </c>
      <c r="F198">
        <v>382</v>
      </c>
      <c r="G198">
        <v>22</v>
      </c>
      <c r="H198">
        <v>29.23830032</v>
      </c>
      <c r="I198">
        <v>59.213798519999997</v>
      </c>
      <c r="J198">
        <v>75</v>
      </c>
      <c r="K198">
        <v>5247.0180659999996</v>
      </c>
      <c r="L198">
        <v>11.553999900000001</v>
      </c>
      <c r="M198">
        <v>0</v>
      </c>
      <c r="N198">
        <v>653.09997559999999</v>
      </c>
      <c r="O198">
        <v>651.90002440000001</v>
      </c>
      <c r="P198" s="15">
        <f t="shared" si="7"/>
        <v>17.363636363636363</v>
      </c>
      <c r="Q198" s="16">
        <f t="shared" si="6"/>
        <v>652.5</v>
      </c>
    </row>
    <row r="199" spans="1:17" x14ac:dyDescent="0.25">
      <c r="A199">
        <v>198</v>
      </c>
      <c r="B199">
        <v>68155</v>
      </c>
      <c r="C199" t="s">
        <v>249</v>
      </c>
      <c r="D199" t="s">
        <v>58</v>
      </c>
      <c r="E199" t="s">
        <v>16</v>
      </c>
      <c r="F199">
        <v>1221</v>
      </c>
      <c r="G199">
        <v>61.599998470000003</v>
      </c>
      <c r="H199">
        <v>4.34070015</v>
      </c>
      <c r="I199">
        <v>25.307100299999998</v>
      </c>
      <c r="J199">
        <v>250</v>
      </c>
      <c r="K199">
        <v>5169.8149409999996</v>
      </c>
      <c r="L199">
        <v>19.025999070000001</v>
      </c>
      <c r="M199">
        <v>7.2891073229999996</v>
      </c>
      <c r="N199">
        <v>656.79998780000005</v>
      </c>
      <c r="O199">
        <v>648.90002440000001</v>
      </c>
      <c r="P199" s="15">
        <f t="shared" si="7"/>
        <v>19.821429063746532</v>
      </c>
      <c r="Q199" s="16">
        <f t="shared" si="6"/>
        <v>652.85000609999997</v>
      </c>
    </row>
    <row r="200" spans="1:17" x14ac:dyDescent="0.25">
      <c r="A200">
        <v>199</v>
      </c>
      <c r="B200">
        <v>69765</v>
      </c>
      <c r="C200" t="s">
        <v>250</v>
      </c>
      <c r="D200" t="s">
        <v>251</v>
      </c>
      <c r="E200" t="s">
        <v>16</v>
      </c>
      <c r="F200">
        <v>2214</v>
      </c>
      <c r="G200">
        <v>108.3499985</v>
      </c>
      <c r="H200">
        <v>12.872599599999999</v>
      </c>
      <c r="I200">
        <v>36.449901580000002</v>
      </c>
      <c r="J200">
        <v>213</v>
      </c>
      <c r="K200">
        <v>5951.0058589999999</v>
      </c>
      <c r="L200">
        <v>16.406999590000002</v>
      </c>
      <c r="M200">
        <v>17.028003689999998</v>
      </c>
      <c r="N200">
        <v>656.09997559999999</v>
      </c>
      <c r="O200">
        <v>650.09997559999999</v>
      </c>
      <c r="P200" s="15">
        <f t="shared" si="7"/>
        <v>20.43377970143673</v>
      </c>
      <c r="Q200" s="16">
        <f t="shared" si="6"/>
        <v>653.09997559999999</v>
      </c>
    </row>
    <row r="201" spans="1:17" x14ac:dyDescent="0.25">
      <c r="A201">
        <v>200</v>
      </c>
      <c r="B201">
        <v>67116</v>
      </c>
      <c r="C201" t="s">
        <v>252</v>
      </c>
      <c r="D201" t="s">
        <v>76</v>
      </c>
      <c r="E201" t="s">
        <v>16</v>
      </c>
      <c r="F201">
        <v>4523</v>
      </c>
      <c r="G201">
        <v>215</v>
      </c>
      <c r="H201">
        <v>5.7519001960000002</v>
      </c>
      <c r="I201">
        <v>29.198699950000002</v>
      </c>
      <c r="J201">
        <v>409</v>
      </c>
      <c r="K201">
        <v>4746.5722660000001</v>
      </c>
      <c r="L201">
        <v>14.05799961</v>
      </c>
      <c r="M201">
        <v>10.43555164</v>
      </c>
      <c r="N201">
        <v>653.70001219999995</v>
      </c>
      <c r="O201">
        <v>653.09997559999999</v>
      </c>
      <c r="P201" s="15">
        <f t="shared" si="7"/>
        <v>21.037209302325582</v>
      </c>
      <c r="Q201" s="16">
        <f t="shared" si="6"/>
        <v>653.39999390000003</v>
      </c>
    </row>
    <row r="202" spans="1:17" x14ac:dyDescent="0.25">
      <c r="A202">
        <v>201</v>
      </c>
      <c r="B202">
        <v>63552</v>
      </c>
      <c r="C202" t="s">
        <v>110</v>
      </c>
      <c r="D202" t="s">
        <v>27</v>
      </c>
      <c r="E202" t="s">
        <v>16</v>
      </c>
      <c r="F202">
        <v>793</v>
      </c>
      <c r="G202">
        <v>39.799999239999998</v>
      </c>
      <c r="H202">
        <v>4.4135999679999998</v>
      </c>
      <c r="I202">
        <v>30.769199369999999</v>
      </c>
      <c r="J202">
        <v>49</v>
      </c>
      <c r="K202">
        <v>4944.0922849999997</v>
      </c>
      <c r="L202">
        <v>19.068000789999999</v>
      </c>
      <c r="M202">
        <v>2.2698612210000002</v>
      </c>
      <c r="N202">
        <v>652.40002440000001</v>
      </c>
      <c r="O202">
        <v>654.59997559999999</v>
      </c>
      <c r="P202" s="15">
        <f t="shared" si="7"/>
        <v>19.924623496048088</v>
      </c>
      <c r="Q202" s="16">
        <f t="shared" si="6"/>
        <v>653.5</v>
      </c>
    </row>
    <row r="203" spans="1:17" x14ac:dyDescent="0.25">
      <c r="A203">
        <v>202</v>
      </c>
      <c r="B203">
        <v>69724</v>
      </c>
      <c r="C203" t="s">
        <v>253</v>
      </c>
      <c r="D203" t="s">
        <v>79</v>
      </c>
      <c r="E203" t="s">
        <v>16</v>
      </c>
      <c r="F203">
        <v>1678</v>
      </c>
      <c r="G203">
        <v>88.269996640000002</v>
      </c>
      <c r="H203">
        <v>5.4826998710000003</v>
      </c>
      <c r="I203">
        <v>38.200199130000001</v>
      </c>
      <c r="J203">
        <v>254</v>
      </c>
      <c r="K203">
        <v>6306.4873049999997</v>
      </c>
      <c r="L203">
        <v>20.770000459999999</v>
      </c>
      <c r="M203">
        <v>28.247913359999998</v>
      </c>
      <c r="N203">
        <v>655.59997559999999</v>
      </c>
      <c r="O203">
        <v>651.5</v>
      </c>
      <c r="P203" s="15">
        <f t="shared" si="7"/>
        <v>19.009856846868914</v>
      </c>
      <c r="Q203" s="16">
        <f t="shared" si="6"/>
        <v>653.54998780000005</v>
      </c>
    </row>
    <row r="204" spans="1:17" x14ac:dyDescent="0.25">
      <c r="A204">
        <v>203</v>
      </c>
      <c r="B204">
        <v>63180</v>
      </c>
      <c r="C204" t="s">
        <v>254</v>
      </c>
      <c r="D204" t="s">
        <v>46</v>
      </c>
      <c r="E204" t="s">
        <v>16</v>
      </c>
      <c r="F204">
        <v>536</v>
      </c>
      <c r="G204">
        <v>22.5</v>
      </c>
      <c r="H204">
        <v>5.5970001219999999</v>
      </c>
      <c r="I204">
        <v>28.171600340000001</v>
      </c>
      <c r="J204">
        <v>35</v>
      </c>
      <c r="K204">
        <v>4260.3066410000001</v>
      </c>
      <c r="L204">
        <v>10.26399994</v>
      </c>
      <c r="M204">
        <v>8.7686567310000001</v>
      </c>
      <c r="N204">
        <v>653.40002440000001</v>
      </c>
      <c r="O204">
        <v>653.70001219999995</v>
      </c>
      <c r="P204" s="15">
        <f t="shared" si="7"/>
        <v>23.822222222222223</v>
      </c>
      <c r="Q204" s="16">
        <f t="shared" si="6"/>
        <v>653.55001829999992</v>
      </c>
    </row>
    <row r="205" spans="1:17" x14ac:dyDescent="0.25">
      <c r="A205">
        <v>204</v>
      </c>
      <c r="B205">
        <v>68551</v>
      </c>
      <c r="C205" t="s">
        <v>255</v>
      </c>
      <c r="D205" t="s">
        <v>25</v>
      </c>
      <c r="E205" t="s">
        <v>16</v>
      </c>
      <c r="F205">
        <v>307</v>
      </c>
      <c r="G205">
        <v>15.850000380000001</v>
      </c>
      <c r="H205">
        <v>5.5374999049999998</v>
      </c>
      <c r="I205">
        <v>28.664499280000001</v>
      </c>
      <c r="J205">
        <v>36</v>
      </c>
      <c r="K205">
        <v>4718.1630859999996</v>
      </c>
      <c r="L205">
        <v>14.57800007</v>
      </c>
      <c r="M205">
        <v>7.4918565749999999</v>
      </c>
      <c r="N205">
        <v>654.09997559999999</v>
      </c>
      <c r="O205">
        <v>653.29998780000005</v>
      </c>
      <c r="P205" s="15">
        <f t="shared" si="7"/>
        <v>19.369084709132352</v>
      </c>
      <c r="Q205" s="16">
        <f t="shared" si="6"/>
        <v>653.69998170000008</v>
      </c>
    </row>
    <row r="206" spans="1:17" x14ac:dyDescent="0.25">
      <c r="A206">
        <v>205</v>
      </c>
      <c r="B206">
        <v>71563</v>
      </c>
      <c r="C206" t="s">
        <v>256</v>
      </c>
      <c r="D206" t="s">
        <v>167</v>
      </c>
      <c r="E206" t="s">
        <v>16</v>
      </c>
      <c r="F206">
        <v>347</v>
      </c>
      <c r="G206">
        <v>17.5</v>
      </c>
      <c r="H206">
        <v>18.443799970000001</v>
      </c>
      <c r="I206">
        <v>53.602298740000002</v>
      </c>
      <c r="J206">
        <v>56</v>
      </c>
      <c r="K206">
        <v>4751.2998049999997</v>
      </c>
      <c r="L206">
        <v>10.20199966</v>
      </c>
      <c r="M206">
        <v>9.7982711790000003</v>
      </c>
      <c r="N206">
        <v>655.5</v>
      </c>
      <c r="O206">
        <v>652.09997559999999</v>
      </c>
      <c r="P206" s="15">
        <f t="shared" si="7"/>
        <v>19.828571428571429</v>
      </c>
      <c r="Q206" s="16">
        <f t="shared" si="6"/>
        <v>653.79998780000005</v>
      </c>
    </row>
    <row r="207" spans="1:17" x14ac:dyDescent="0.25">
      <c r="A207">
        <v>206</v>
      </c>
      <c r="B207">
        <v>62927</v>
      </c>
      <c r="C207" t="s">
        <v>257</v>
      </c>
      <c r="D207" t="s">
        <v>117</v>
      </c>
      <c r="E207" t="s">
        <v>16</v>
      </c>
      <c r="F207">
        <v>168</v>
      </c>
      <c r="G207">
        <v>11.010000229999999</v>
      </c>
      <c r="H207">
        <v>29.16670036</v>
      </c>
      <c r="I207">
        <v>63.690498349999999</v>
      </c>
      <c r="J207">
        <v>30</v>
      </c>
      <c r="K207">
        <v>5653.4536129999997</v>
      </c>
      <c r="L207">
        <v>12.50199986</v>
      </c>
      <c r="M207">
        <v>12.5</v>
      </c>
      <c r="N207">
        <v>655.90002440000001</v>
      </c>
      <c r="O207">
        <v>651.79998780000005</v>
      </c>
      <c r="P207" s="15">
        <f t="shared" si="7"/>
        <v>15.258855267072052</v>
      </c>
      <c r="Q207" s="16">
        <f t="shared" si="6"/>
        <v>653.85000609999997</v>
      </c>
    </row>
    <row r="208" spans="1:17" x14ac:dyDescent="0.25">
      <c r="A208">
        <v>207</v>
      </c>
      <c r="B208">
        <v>70045</v>
      </c>
      <c r="C208" t="s">
        <v>258</v>
      </c>
      <c r="D208" t="s">
        <v>164</v>
      </c>
      <c r="E208" t="s">
        <v>16</v>
      </c>
      <c r="F208">
        <v>532</v>
      </c>
      <c r="G208">
        <v>31</v>
      </c>
      <c r="H208">
        <v>10.50660038</v>
      </c>
      <c r="I208">
        <v>29.643499370000001</v>
      </c>
      <c r="J208">
        <v>81</v>
      </c>
      <c r="K208">
        <v>5920.2534180000002</v>
      </c>
      <c r="L208">
        <v>13.90600014</v>
      </c>
      <c r="M208">
        <v>0</v>
      </c>
      <c r="N208">
        <v>656.59997559999999</v>
      </c>
      <c r="O208">
        <v>651.29998780000005</v>
      </c>
      <c r="P208" s="15">
        <f t="shared" si="7"/>
        <v>17.161290322580644</v>
      </c>
      <c r="Q208" s="16">
        <f t="shared" si="6"/>
        <v>653.94998170000008</v>
      </c>
    </row>
    <row r="209" spans="1:17" x14ac:dyDescent="0.25">
      <c r="A209">
        <v>208</v>
      </c>
      <c r="B209">
        <v>64931</v>
      </c>
      <c r="C209" t="s">
        <v>259</v>
      </c>
      <c r="D209" t="s">
        <v>43</v>
      </c>
      <c r="E209" t="s">
        <v>16</v>
      </c>
      <c r="F209">
        <v>3272</v>
      </c>
      <c r="G209">
        <v>150</v>
      </c>
      <c r="H209">
        <v>24.021999359999999</v>
      </c>
      <c r="I209">
        <v>76.772598270000003</v>
      </c>
      <c r="J209">
        <v>374</v>
      </c>
      <c r="K209">
        <v>4825.5908200000003</v>
      </c>
      <c r="L209">
        <v>9.9860000610000004</v>
      </c>
      <c r="M209">
        <v>31.204154970000001</v>
      </c>
      <c r="N209">
        <v>651.40002440000001</v>
      </c>
      <c r="O209">
        <v>656.79998780000005</v>
      </c>
      <c r="P209" s="15">
        <f t="shared" si="7"/>
        <v>21.813333333333333</v>
      </c>
      <c r="Q209" s="16">
        <f t="shared" si="6"/>
        <v>654.10000609999997</v>
      </c>
    </row>
    <row r="210" spans="1:17" x14ac:dyDescent="0.25">
      <c r="A210">
        <v>209</v>
      </c>
      <c r="B210">
        <v>66332</v>
      </c>
      <c r="C210" t="s">
        <v>260</v>
      </c>
      <c r="D210" t="s">
        <v>261</v>
      </c>
      <c r="E210" t="s">
        <v>16</v>
      </c>
      <c r="F210">
        <v>2045</v>
      </c>
      <c r="G210">
        <v>107.2099991</v>
      </c>
      <c r="H210">
        <v>12.12709999</v>
      </c>
      <c r="I210">
        <v>40.929100040000002</v>
      </c>
      <c r="J210">
        <v>268</v>
      </c>
      <c r="K210">
        <v>5532.5820309999999</v>
      </c>
      <c r="L210">
        <v>13.71199989</v>
      </c>
      <c r="M210">
        <v>1.3691931959999999</v>
      </c>
      <c r="N210">
        <v>657.79998780000005</v>
      </c>
      <c r="O210">
        <v>650.59997559999999</v>
      </c>
      <c r="P210" s="15">
        <f t="shared" si="7"/>
        <v>19.074713339867941</v>
      </c>
      <c r="Q210" s="16">
        <f t="shared" si="6"/>
        <v>654.19998170000008</v>
      </c>
    </row>
    <row r="211" spans="1:17" x14ac:dyDescent="0.25">
      <c r="A211">
        <v>210</v>
      </c>
      <c r="B211">
        <v>71829</v>
      </c>
      <c r="C211" t="s">
        <v>262</v>
      </c>
      <c r="D211" t="s">
        <v>36</v>
      </c>
      <c r="E211" t="s">
        <v>16</v>
      </c>
      <c r="F211">
        <v>156</v>
      </c>
      <c r="G211">
        <v>6.0500001909999996</v>
      </c>
      <c r="H211">
        <v>10.42940044</v>
      </c>
      <c r="I211">
        <v>47.852798460000002</v>
      </c>
      <c r="J211">
        <v>7</v>
      </c>
      <c r="K211">
        <v>3926.0695799999999</v>
      </c>
      <c r="L211">
        <v>10.097999570000001</v>
      </c>
      <c r="M211">
        <v>9.6153850559999992</v>
      </c>
      <c r="N211">
        <v>659.79998780000005</v>
      </c>
      <c r="O211">
        <v>648.59997559999999</v>
      </c>
      <c r="P211" s="15">
        <f t="shared" si="7"/>
        <v>25.78512315289942</v>
      </c>
      <c r="Q211" s="16">
        <f t="shared" si="6"/>
        <v>654.19998170000008</v>
      </c>
    </row>
    <row r="212" spans="1:17" x14ac:dyDescent="0.25">
      <c r="A212">
        <v>211</v>
      </c>
      <c r="B212">
        <v>63545</v>
      </c>
      <c r="C212" t="s">
        <v>263</v>
      </c>
      <c r="D212" t="s">
        <v>27</v>
      </c>
      <c r="E212" t="s">
        <v>16</v>
      </c>
      <c r="F212">
        <v>1129</v>
      </c>
      <c r="G212">
        <v>61.990001679999999</v>
      </c>
      <c r="H212">
        <v>34.189498899999997</v>
      </c>
      <c r="I212">
        <v>62.26750183</v>
      </c>
      <c r="J212">
        <v>164</v>
      </c>
      <c r="K212">
        <v>5805.6367190000001</v>
      </c>
      <c r="L212">
        <v>11.291000370000001</v>
      </c>
      <c r="M212">
        <v>0</v>
      </c>
      <c r="N212">
        <v>655.09997559999999</v>
      </c>
      <c r="O212">
        <v>653.5</v>
      </c>
      <c r="P212" s="15">
        <f t="shared" si="7"/>
        <v>18.212614444310496</v>
      </c>
      <c r="Q212" s="16">
        <f t="shared" si="6"/>
        <v>654.29998780000005</v>
      </c>
    </row>
    <row r="213" spans="1:17" x14ac:dyDescent="0.25">
      <c r="A213">
        <v>212</v>
      </c>
      <c r="B213">
        <v>67348</v>
      </c>
      <c r="C213" t="s">
        <v>264</v>
      </c>
      <c r="D213" t="s">
        <v>30</v>
      </c>
      <c r="E213" t="s">
        <v>16</v>
      </c>
      <c r="F213">
        <v>3669</v>
      </c>
      <c r="G213">
        <v>201.97000120000001</v>
      </c>
      <c r="H213">
        <v>11.358900070000001</v>
      </c>
      <c r="I213">
        <v>41.054599760000002</v>
      </c>
      <c r="J213">
        <v>500</v>
      </c>
      <c r="K213">
        <v>4899.2397460000002</v>
      </c>
      <c r="L213">
        <v>13.225000380000001</v>
      </c>
      <c r="M213">
        <v>24.257289889999999</v>
      </c>
      <c r="N213">
        <v>652.70001219999995</v>
      </c>
      <c r="O213">
        <v>656.5</v>
      </c>
      <c r="P213" s="15">
        <f t="shared" si="7"/>
        <v>18.166064159037099</v>
      </c>
      <c r="Q213" s="16">
        <f t="shared" si="6"/>
        <v>654.60000609999997</v>
      </c>
    </row>
    <row r="214" spans="1:17" x14ac:dyDescent="0.25">
      <c r="A214">
        <v>213</v>
      </c>
      <c r="B214">
        <v>67553</v>
      </c>
      <c r="C214" t="s">
        <v>265</v>
      </c>
      <c r="D214" t="s">
        <v>150</v>
      </c>
      <c r="E214" t="s">
        <v>16</v>
      </c>
      <c r="F214">
        <v>157</v>
      </c>
      <c r="G214">
        <v>9.25</v>
      </c>
      <c r="H214">
        <v>1.898699999</v>
      </c>
      <c r="I214">
        <v>10.126600270000001</v>
      </c>
      <c r="J214">
        <v>19</v>
      </c>
      <c r="K214">
        <v>4884.8623049999997</v>
      </c>
      <c r="L214">
        <v>13.630000109999999</v>
      </c>
      <c r="M214">
        <v>9.5541400910000007</v>
      </c>
      <c r="N214">
        <v>654.20001219999995</v>
      </c>
      <c r="O214">
        <v>655.5</v>
      </c>
      <c r="P214" s="15">
        <f t="shared" si="7"/>
        <v>16.972972972972972</v>
      </c>
      <c r="Q214" s="16">
        <f t="shared" si="6"/>
        <v>654.85000609999997</v>
      </c>
    </row>
    <row r="215" spans="1:17" x14ac:dyDescent="0.25">
      <c r="A215">
        <v>214</v>
      </c>
      <c r="B215">
        <v>68189</v>
      </c>
      <c r="C215" t="s">
        <v>110</v>
      </c>
      <c r="D215" t="s">
        <v>58</v>
      </c>
      <c r="E215" t="s">
        <v>16</v>
      </c>
      <c r="F215">
        <v>4928</v>
      </c>
      <c r="G215">
        <v>229.1999969</v>
      </c>
      <c r="H215">
        <v>8.5419998170000007</v>
      </c>
      <c r="I215">
        <v>25.88850021</v>
      </c>
      <c r="J215">
        <v>618</v>
      </c>
      <c r="K215">
        <v>5139.9375</v>
      </c>
      <c r="L215">
        <v>14.62300014</v>
      </c>
      <c r="M215">
        <v>5.9253244399999998</v>
      </c>
      <c r="N215">
        <v>653.5</v>
      </c>
      <c r="O215">
        <v>656.20001219999995</v>
      </c>
      <c r="P215" s="15">
        <f t="shared" si="7"/>
        <v>21.500872891154913</v>
      </c>
      <c r="Q215" s="16">
        <f t="shared" si="6"/>
        <v>654.85000609999997</v>
      </c>
    </row>
    <row r="216" spans="1:17" x14ac:dyDescent="0.25">
      <c r="A216">
        <v>215</v>
      </c>
      <c r="B216">
        <v>71423</v>
      </c>
      <c r="C216" t="s">
        <v>266</v>
      </c>
      <c r="D216" t="s">
        <v>145</v>
      </c>
      <c r="E216" t="s">
        <v>16</v>
      </c>
      <c r="F216">
        <v>103</v>
      </c>
      <c r="G216">
        <v>5</v>
      </c>
      <c r="H216">
        <v>5.8252000810000002</v>
      </c>
      <c r="I216">
        <v>23.301000599999998</v>
      </c>
      <c r="J216">
        <v>13</v>
      </c>
      <c r="K216">
        <v>5249.3647460000002</v>
      </c>
      <c r="L216">
        <v>8.7760000229999999</v>
      </c>
      <c r="M216">
        <v>0.970873773</v>
      </c>
      <c r="N216">
        <v>662.20001219999995</v>
      </c>
      <c r="O216">
        <v>647.59997559999999</v>
      </c>
      <c r="P216" s="15">
        <f t="shared" si="7"/>
        <v>20.6</v>
      </c>
      <c r="Q216" s="16">
        <f t="shared" si="6"/>
        <v>654.89999390000003</v>
      </c>
    </row>
    <row r="217" spans="1:17" x14ac:dyDescent="0.25">
      <c r="A217">
        <v>216</v>
      </c>
      <c r="B217">
        <v>61994</v>
      </c>
      <c r="C217" t="s">
        <v>267</v>
      </c>
      <c r="D217" t="s">
        <v>23</v>
      </c>
      <c r="E217" t="s">
        <v>16</v>
      </c>
      <c r="F217">
        <v>175</v>
      </c>
      <c r="G217">
        <v>10.30000019</v>
      </c>
      <c r="H217">
        <v>14.857099529999999</v>
      </c>
      <c r="I217">
        <v>70.285697940000006</v>
      </c>
      <c r="J217">
        <v>17</v>
      </c>
      <c r="K217">
        <v>5399.0703130000002</v>
      </c>
      <c r="L217">
        <v>10.338000299999999</v>
      </c>
      <c r="M217">
        <v>18.2857132</v>
      </c>
      <c r="N217">
        <v>650</v>
      </c>
      <c r="O217">
        <v>660.09997559999999</v>
      </c>
      <c r="P217" s="15">
        <f t="shared" si="7"/>
        <v>16.990290948722787</v>
      </c>
      <c r="Q217" s="16">
        <f t="shared" si="6"/>
        <v>655.04998780000005</v>
      </c>
    </row>
    <row r="218" spans="1:17" x14ac:dyDescent="0.25">
      <c r="A218">
        <v>217</v>
      </c>
      <c r="B218">
        <v>61762</v>
      </c>
      <c r="C218" t="s">
        <v>268</v>
      </c>
      <c r="D218" t="s">
        <v>115</v>
      </c>
      <c r="E218" t="s">
        <v>16</v>
      </c>
      <c r="F218">
        <v>4153</v>
      </c>
      <c r="G218">
        <v>199.86000060000001</v>
      </c>
      <c r="H218">
        <v>7.5268998150000002</v>
      </c>
      <c r="I218">
        <v>23.440900800000001</v>
      </c>
      <c r="J218">
        <v>241</v>
      </c>
      <c r="K218">
        <v>4965.2900390000004</v>
      </c>
      <c r="L218">
        <v>16.32299995</v>
      </c>
      <c r="M218">
        <v>4.9843487739999999</v>
      </c>
      <c r="N218">
        <v>657.40002440000001</v>
      </c>
      <c r="O218">
        <v>652.70001219999995</v>
      </c>
      <c r="P218" s="15">
        <f t="shared" si="7"/>
        <v>20.77954561959508</v>
      </c>
      <c r="Q218" s="16">
        <f t="shared" si="6"/>
        <v>655.05001829999992</v>
      </c>
    </row>
    <row r="219" spans="1:17" x14ac:dyDescent="0.25">
      <c r="A219">
        <v>218</v>
      </c>
      <c r="B219">
        <v>70268</v>
      </c>
      <c r="C219" t="s">
        <v>269</v>
      </c>
      <c r="D219" t="s">
        <v>119</v>
      </c>
      <c r="E219" t="s">
        <v>31</v>
      </c>
      <c r="F219">
        <v>280</v>
      </c>
      <c r="G219">
        <v>18.049999239999998</v>
      </c>
      <c r="H219">
        <v>8.6956996919999998</v>
      </c>
      <c r="I219">
        <v>56.521701810000003</v>
      </c>
      <c r="J219">
        <v>67</v>
      </c>
      <c r="K219">
        <v>6210.3232420000004</v>
      </c>
      <c r="L219">
        <v>10.656332969999999</v>
      </c>
      <c r="M219">
        <v>4.2857146259999999</v>
      </c>
      <c r="N219">
        <v>660.40002440000001</v>
      </c>
      <c r="O219">
        <v>649.70001219999995</v>
      </c>
      <c r="P219" s="15">
        <f t="shared" si="7"/>
        <v>15.512466027117684</v>
      </c>
      <c r="Q219" s="16">
        <f t="shared" si="6"/>
        <v>655.05001829999992</v>
      </c>
    </row>
    <row r="220" spans="1:17" x14ac:dyDescent="0.25">
      <c r="A220">
        <v>219</v>
      </c>
      <c r="B220">
        <v>68544</v>
      </c>
      <c r="C220" t="s">
        <v>176</v>
      </c>
      <c r="D220" t="s">
        <v>25</v>
      </c>
      <c r="E220" t="s">
        <v>16</v>
      </c>
      <c r="F220">
        <v>865</v>
      </c>
      <c r="G220">
        <v>43.5</v>
      </c>
      <c r="H220">
        <v>3.0841999050000002</v>
      </c>
      <c r="I220">
        <v>12.574099540000001</v>
      </c>
      <c r="J220">
        <v>96</v>
      </c>
      <c r="K220">
        <v>4797.5034180000002</v>
      </c>
      <c r="L220">
        <v>14.57800007</v>
      </c>
      <c r="M220">
        <v>3.3526010510000002</v>
      </c>
      <c r="N220">
        <v>660.79998780000005</v>
      </c>
      <c r="O220">
        <v>649.59997559999999</v>
      </c>
      <c r="P220" s="15">
        <f t="shared" si="7"/>
        <v>19.885057471264368</v>
      </c>
      <c r="Q220" s="16">
        <f t="shared" si="6"/>
        <v>655.19998170000008</v>
      </c>
    </row>
    <row r="221" spans="1:17" x14ac:dyDescent="0.25">
      <c r="A221">
        <v>220</v>
      </c>
      <c r="B221">
        <v>69377</v>
      </c>
      <c r="C221" t="s">
        <v>270</v>
      </c>
      <c r="D221" t="s">
        <v>79</v>
      </c>
      <c r="E221" t="s">
        <v>16</v>
      </c>
      <c r="F221">
        <v>8735</v>
      </c>
      <c r="G221">
        <v>408.2000122</v>
      </c>
      <c r="H221">
        <v>7.496600151</v>
      </c>
      <c r="I221">
        <v>21.343399049999999</v>
      </c>
      <c r="J221">
        <v>1120</v>
      </c>
      <c r="K221">
        <v>5397.1616210000002</v>
      </c>
      <c r="L221">
        <v>18.63059998</v>
      </c>
      <c r="M221">
        <v>32.707496640000002</v>
      </c>
      <c r="N221">
        <v>655.40002440000001</v>
      </c>
      <c r="O221">
        <v>655.20001219999995</v>
      </c>
      <c r="P221" s="15">
        <f t="shared" si="7"/>
        <v>21.3988234662772</v>
      </c>
      <c r="Q221" s="16">
        <f t="shared" si="6"/>
        <v>655.30001829999992</v>
      </c>
    </row>
    <row r="222" spans="1:17" x14ac:dyDescent="0.25">
      <c r="A222">
        <v>221</v>
      </c>
      <c r="B222">
        <v>63958</v>
      </c>
      <c r="C222" t="s">
        <v>271</v>
      </c>
      <c r="D222" t="s">
        <v>100</v>
      </c>
      <c r="E222" t="s">
        <v>16</v>
      </c>
      <c r="F222">
        <v>412</v>
      </c>
      <c r="G222">
        <v>20.100000380000001</v>
      </c>
      <c r="H222">
        <v>8.7378997799999993</v>
      </c>
      <c r="I222">
        <v>60.922298429999998</v>
      </c>
      <c r="J222">
        <v>72</v>
      </c>
      <c r="K222">
        <v>5078.5</v>
      </c>
      <c r="L222">
        <v>11.11600018</v>
      </c>
      <c r="M222">
        <v>9.4660196299999999</v>
      </c>
      <c r="N222">
        <v>653</v>
      </c>
      <c r="O222">
        <v>657.70001219999995</v>
      </c>
      <c r="P222" s="15">
        <f t="shared" si="7"/>
        <v>20.497512050295793</v>
      </c>
      <c r="Q222" s="16">
        <f t="shared" si="6"/>
        <v>655.35000609999997</v>
      </c>
    </row>
    <row r="223" spans="1:17" x14ac:dyDescent="0.25">
      <c r="A223">
        <v>222</v>
      </c>
      <c r="B223">
        <v>71290</v>
      </c>
      <c r="C223" t="s">
        <v>272</v>
      </c>
      <c r="D223" t="s">
        <v>180</v>
      </c>
      <c r="E223" t="s">
        <v>16</v>
      </c>
      <c r="F223">
        <v>6373</v>
      </c>
      <c r="G223">
        <v>329.11999509999998</v>
      </c>
      <c r="H223">
        <v>12.67850018</v>
      </c>
      <c r="I223">
        <v>36.88999939</v>
      </c>
      <c r="J223">
        <v>624</v>
      </c>
      <c r="K223">
        <v>4733.7465819999998</v>
      </c>
      <c r="L223">
        <v>14.597666739999999</v>
      </c>
      <c r="M223">
        <v>6.260787487</v>
      </c>
      <c r="N223">
        <v>657.59997559999999</v>
      </c>
      <c r="O223">
        <v>653.09997559999999</v>
      </c>
      <c r="P223" s="15">
        <f t="shared" si="7"/>
        <v>19.363758188145404</v>
      </c>
      <c r="Q223" s="16">
        <f t="shared" si="6"/>
        <v>655.34997559999999</v>
      </c>
    </row>
    <row r="224" spans="1:17" x14ac:dyDescent="0.25">
      <c r="A224">
        <v>223</v>
      </c>
      <c r="B224">
        <v>68635</v>
      </c>
      <c r="C224" t="s">
        <v>273</v>
      </c>
      <c r="D224" t="s">
        <v>25</v>
      </c>
      <c r="E224" t="s">
        <v>16</v>
      </c>
      <c r="F224">
        <v>332</v>
      </c>
      <c r="G224">
        <v>18.799999239999998</v>
      </c>
      <c r="H224">
        <v>9.0361003879999995</v>
      </c>
      <c r="I224">
        <v>34.03609848</v>
      </c>
      <c r="J224">
        <v>73</v>
      </c>
      <c r="K224">
        <v>4963.0600590000004</v>
      </c>
      <c r="L224">
        <v>15.493000029999999</v>
      </c>
      <c r="M224">
        <v>13.25301266</v>
      </c>
      <c r="N224">
        <v>653.20001219999995</v>
      </c>
      <c r="O224">
        <v>657.59997559999999</v>
      </c>
      <c r="P224" s="15">
        <f t="shared" si="7"/>
        <v>17.659575181982827</v>
      </c>
      <c r="Q224" s="16">
        <f t="shared" si="6"/>
        <v>655.39999390000003</v>
      </c>
    </row>
    <row r="225" spans="1:17" x14ac:dyDescent="0.25">
      <c r="A225">
        <v>224</v>
      </c>
      <c r="B225">
        <v>66787</v>
      </c>
      <c r="C225" t="s">
        <v>274</v>
      </c>
      <c r="D225" t="s">
        <v>228</v>
      </c>
      <c r="E225" t="s">
        <v>16</v>
      </c>
      <c r="F225">
        <v>2903</v>
      </c>
      <c r="G225">
        <v>138.11999510000001</v>
      </c>
      <c r="H225">
        <v>11.126399989999999</v>
      </c>
      <c r="I225">
        <v>34.447101590000003</v>
      </c>
      <c r="J225">
        <v>192</v>
      </c>
      <c r="K225">
        <v>5431.1772460000002</v>
      </c>
      <c r="L225">
        <v>16.271999359999999</v>
      </c>
      <c r="M225">
        <v>3.1691353320000002</v>
      </c>
      <c r="N225">
        <v>662</v>
      </c>
      <c r="O225">
        <v>649.09997559999999</v>
      </c>
      <c r="P225" s="15">
        <f t="shared" si="7"/>
        <v>21.017956146741852</v>
      </c>
      <c r="Q225" s="16">
        <f t="shared" si="6"/>
        <v>655.54998780000005</v>
      </c>
    </row>
    <row r="226" spans="1:17" x14ac:dyDescent="0.25">
      <c r="A226">
        <v>225</v>
      </c>
      <c r="B226">
        <v>67504</v>
      </c>
      <c r="C226" t="s">
        <v>275</v>
      </c>
      <c r="D226" t="s">
        <v>150</v>
      </c>
      <c r="E226" t="s">
        <v>16</v>
      </c>
      <c r="F226">
        <v>565</v>
      </c>
      <c r="G226">
        <v>29.649999619999999</v>
      </c>
      <c r="H226">
        <v>6.7256999019999997</v>
      </c>
      <c r="I226">
        <v>36.6371994</v>
      </c>
      <c r="J226">
        <v>60</v>
      </c>
      <c r="K226">
        <v>5382.0888670000004</v>
      </c>
      <c r="L226">
        <v>13.630000109999999</v>
      </c>
      <c r="M226">
        <v>16.9911499</v>
      </c>
      <c r="N226">
        <v>651.59997559999999</v>
      </c>
      <c r="O226">
        <v>659.79998780000005</v>
      </c>
      <c r="P226" s="15">
        <f t="shared" si="7"/>
        <v>19.055649485367514</v>
      </c>
      <c r="Q226" s="16">
        <f t="shared" si="6"/>
        <v>655.69998170000008</v>
      </c>
    </row>
    <row r="227" spans="1:17" x14ac:dyDescent="0.25">
      <c r="A227">
        <v>226</v>
      </c>
      <c r="B227">
        <v>61945</v>
      </c>
      <c r="C227" t="s">
        <v>276</v>
      </c>
      <c r="D227" t="s">
        <v>185</v>
      </c>
      <c r="E227" t="s">
        <v>16</v>
      </c>
      <c r="F227">
        <v>586</v>
      </c>
      <c r="G227">
        <v>26</v>
      </c>
      <c r="H227">
        <v>7.5085000989999999</v>
      </c>
      <c r="I227">
        <v>37.883998869999999</v>
      </c>
      <c r="J227">
        <v>78</v>
      </c>
      <c r="K227">
        <v>5724.4418949999999</v>
      </c>
      <c r="L227">
        <v>12.394000050000001</v>
      </c>
      <c r="M227">
        <v>0.85324233800000004</v>
      </c>
      <c r="N227">
        <v>662</v>
      </c>
      <c r="O227">
        <v>649.59997559999999</v>
      </c>
      <c r="P227" s="15">
        <f t="shared" si="7"/>
        <v>22.53846153846154</v>
      </c>
      <c r="Q227" s="16">
        <f t="shared" si="6"/>
        <v>655.79998780000005</v>
      </c>
    </row>
    <row r="228" spans="1:17" x14ac:dyDescent="0.25">
      <c r="A228">
        <v>227</v>
      </c>
      <c r="B228">
        <v>67645</v>
      </c>
      <c r="C228" t="s">
        <v>277</v>
      </c>
      <c r="D228" t="s">
        <v>63</v>
      </c>
      <c r="E228" t="s">
        <v>16</v>
      </c>
      <c r="F228">
        <v>5068</v>
      </c>
      <c r="G228">
        <v>240.1000061</v>
      </c>
      <c r="H228">
        <v>7.0638999939999998</v>
      </c>
      <c r="I228">
        <v>34.234401699999999</v>
      </c>
      <c r="J228">
        <v>626</v>
      </c>
      <c r="K228">
        <v>4843.4272460000002</v>
      </c>
      <c r="L228">
        <v>15.33100033</v>
      </c>
      <c r="M228">
        <v>6.6495656969999999</v>
      </c>
      <c r="N228">
        <v>655.90002440000001</v>
      </c>
      <c r="O228">
        <v>655.79998780000005</v>
      </c>
      <c r="P228" s="15">
        <f t="shared" si="7"/>
        <v>21.107871183848339</v>
      </c>
      <c r="Q228" s="16">
        <f t="shared" si="6"/>
        <v>655.85000609999997</v>
      </c>
    </row>
    <row r="229" spans="1:17" x14ac:dyDescent="0.25">
      <c r="A229">
        <v>228</v>
      </c>
      <c r="B229">
        <v>70094</v>
      </c>
      <c r="C229" t="s">
        <v>278</v>
      </c>
      <c r="D229" t="s">
        <v>164</v>
      </c>
      <c r="E229" t="s">
        <v>16</v>
      </c>
      <c r="F229">
        <v>859</v>
      </c>
      <c r="G229">
        <v>42.840000150000002</v>
      </c>
      <c r="H229">
        <v>16.414400100000002</v>
      </c>
      <c r="I229">
        <v>40.162998199999997</v>
      </c>
      <c r="J229">
        <v>118</v>
      </c>
      <c r="K229">
        <v>5730.3491210000002</v>
      </c>
      <c r="L229">
        <v>12.666000370000001</v>
      </c>
      <c r="M229">
        <v>0.116414435</v>
      </c>
      <c r="N229">
        <v>654.09997559999999</v>
      </c>
      <c r="O229">
        <v>658.70001219999995</v>
      </c>
      <c r="P229" s="15">
        <f t="shared" si="7"/>
        <v>20.051353804675465</v>
      </c>
      <c r="Q229" s="16">
        <f t="shared" si="6"/>
        <v>656.39999390000003</v>
      </c>
    </row>
    <row r="230" spans="1:17" x14ac:dyDescent="0.25">
      <c r="A230">
        <v>229</v>
      </c>
      <c r="B230">
        <v>66316</v>
      </c>
      <c r="C230" t="s">
        <v>279</v>
      </c>
      <c r="D230" t="s">
        <v>261</v>
      </c>
      <c r="E230" t="s">
        <v>16</v>
      </c>
      <c r="F230">
        <v>145</v>
      </c>
      <c r="G230">
        <v>10.210000040000001</v>
      </c>
      <c r="H230">
        <v>8.2758998869999996</v>
      </c>
      <c r="I230">
        <v>20</v>
      </c>
      <c r="J230">
        <v>20</v>
      </c>
      <c r="K230">
        <v>5635.7861329999996</v>
      </c>
      <c r="L230">
        <v>13.71199989</v>
      </c>
      <c r="M230">
        <v>0</v>
      </c>
      <c r="N230">
        <v>657.79998780000005</v>
      </c>
      <c r="O230">
        <v>655.20001219999995</v>
      </c>
      <c r="P230" s="15">
        <f t="shared" si="7"/>
        <v>14.201762921834424</v>
      </c>
      <c r="Q230" s="16">
        <f t="shared" si="6"/>
        <v>656.5</v>
      </c>
    </row>
    <row r="231" spans="1:17" x14ac:dyDescent="0.25">
      <c r="A231">
        <v>230</v>
      </c>
      <c r="B231">
        <v>68874</v>
      </c>
      <c r="C231" t="s">
        <v>280</v>
      </c>
      <c r="D231" t="s">
        <v>68</v>
      </c>
      <c r="E231" t="s">
        <v>16</v>
      </c>
      <c r="F231">
        <v>649</v>
      </c>
      <c r="G231">
        <v>35.125</v>
      </c>
      <c r="H231">
        <v>3.8520998949999998</v>
      </c>
      <c r="I231">
        <v>19.5685997</v>
      </c>
      <c r="J231">
        <v>155</v>
      </c>
      <c r="K231">
        <v>5671.6572269999997</v>
      </c>
      <c r="L231">
        <v>17.78033447</v>
      </c>
      <c r="M231">
        <v>6.933744431</v>
      </c>
      <c r="N231">
        <v>658.70001219999995</v>
      </c>
      <c r="O231">
        <v>654.40002440000001</v>
      </c>
      <c r="P231" s="15">
        <f t="shared" si="7"/>
        <v>18.476868327402133</v>
      </c>
      <c r="Q231" s="16">
        <f t="shared" si="6"/>
        <v>656.55001829999992</v>
      </c>
    </row>
    <row r="232" spans="1:17" x14ac:dyDescent="0.25">
      <c r="A232">
        <v>231</v>
      </c>
      <c r="B232">
        <v>63883</v>
      </c>
      <c r="C232" t="s">
        <v>281</v>
      </c>
      <c r="D232" t="s">
        <v>100</v>
      </c>
      <c r="E232" t="s">
        <v>16</v>
      </c>
      <c r="F232">
        <v>1789</v>
      </c>
      <c r="G232">
        <v>96</v>
      </c>
      <c r="H232">
        <v>2.9625000950000002</v>
      </c>
      <c r="I232">
        <v>56.00889969</v>
      </c>
      <c r="J232">
        <v>435</v>
      </c>
      <c r="K232">
        <v>7070.6333009999998</v>
      </c>
      <c r="L232">
        <v>10.55666733</v>
      </c>
      <c r="M232">
        <v>9.5584125520000001</v>
      </c>
      <c r="N232">
        <v>655.40002440000001</v>
      </c>
      <c r="O232">
        <v>657.90002440000001</v>
      </c>
      <c r="P232" s="15">
        <f t="shared" si="7"/>
        <v>18.635416666666668</v>
      </c>
      <c r="Q232" s="16">
        <f t="shared" si="6"/>
        <v>656.65002440000001</v>
      </c>
    </row>
    <row r="233" spans="1:17" x14ac:dyDescent="0.25">
      <c r="A233">
        <v>232</v>
      </c>
      <c r="B233">
        <v>70011</v>
      </c>
      <c r="C233" t="s">
        <v>282</v>
      </c>
      <c r="D233" t="s">
        <v>164</v>
      </c>
      <c r="E233" t="s">
        <v>16</v>
      </c>
      <c r="F233">
        <v>775</v>
      </c>
      <c r="G233">
        <v>37</v>
      </c>
      <c r="H233">
        <v>24.90320015</v>
      </c>
      <c r="I233">
        <v>61.419399259999999</v>
      </c>
      <c r="J233">
        <v>50</v>
      </c>
      <c r="K233">
        <v>5097.3432620000003</v>
      </c>
      <c r="L233">
        <v>10.522999759999999</v>
      </c>
      <c r="M233">
        <v>0.90322577999999998</v>
      </c>
      <c r="N233">
        <v>661.5</v>
      </c>
      <c r="O233">
        <v>651.90002440000001</v>
      </c>
      <c r="P233" s="15">
        <f t="shared" si="7"/>
        <v>20.945945945945947</v>
      </c>
      <c r="Q233" s="16">
        <f t="shared" si="6"/>
        <v>656.70001219999995</v>
      </c>
    </row>
    <row r="234" spans="1:17" x14ac:dyDescent="0.25">
      <c r="A234">
        <v>233</v>
      </c>
      <c r="B234">
        <v>61572</v>
      </c>
      <c r="C234" t="s">
        <v>283</v>
      </c>
      <c r="D234" t="s">
        <v>284</v>
      </c>
      <c r="E234" t="s">
        <v>16</v>
      </c>
      <c r="F234">
        <v>777</v>
      </c>
      <c r="G234">
        <v>36.849998470000003</v>
      </c>
      <c r="H234">
        <v>12.988699909999999</v>
      </c>
      <c r="I234">
        <v>39.848701480000003</v>
      </c>
      <c r="J234">
        <v>148</v>
      </c>
      <c r="K234">
        <v>5482.6772460000002</v>
      </c>
      <c r="L234">
        <v>13.243000029999999</v>
      </c>
      <c r="M234">
        <v>1.158301115</v>
      </c>
      <c r="N234">
        <v>663.40002440000001</v>
      </c>
      <c r="O234">
        <v>650.20001219999995</v>
      </c>
      <c r="P234" s="15">
        <f t="shared" si="7"/>
        <v>21.085482557958976</v>
      </c>
      <c r="Q234" s="16">
        <f t="shared" si="6"/>
        <v>656.80001829999992</v>
      </c>
    </row>
    <row r="235" spans="1:17" x14ac:dyDescent="0.25">
      <c r="A235">
        <v>234</v>
      </c>
      <c r="B235">
        <v>65458</v>
      </c>
      <c r="C235" t="s">
        <v>285</v>
      </c>
      <c r="D235" t="s">
        <v>286</v>
      </c>
      <c r="E235" t="s">
        <v>16</v>
      </c>
      <c r="F235">
        <v>3518</v>
      </c>
      <c r="G235">
        <v>188.1999969</v>
      </c>
      <c r="H235">
        <v>9.7707996369999996</v>
      </c>
      <c r="I235">
        <v>49.426898960000003</v>
      </c>
      <c r="J235">
        <v>419</v>
      </c>
      <c r="K235">
        <v>5642.8320309999999</v>
      </c>
      <c r="L235">
        <v>22.472999569999999</v>
      </c>
      <c r="M235">
        <v>40.108016970000001</v>
      </c>
      <c r="N235">
        <v>656.70001219999995</v>
      </c>
      <c r="O235">
        <v>656.90002440000001</v>
      </c>
      <c r="P235" s="15">
        <f t="shared" si="7"/>
        <v>18.692880222890164</v>
      </c>
      <c r="Q235" s="16">
        <f t="shared" si="6"/>
        <v>656.80001829999992</v>
      </c>
    </row>
    <row r="236" spans="1:17" x14ac:dyDescent="0.25">
      <c r="A236">
        <v>235</v>
      </c>
      <c r="B236">
        <v>67991</v>
      </c>
      <c r="C236" t="s">
        <v>287</v>
      </c>
      <c r="D236" t="s">
        <v>58</v>
      </c>
      <c r="E236" t="s">
        <v>16</v>
      </c>
      <c r="F236">
        <v>19294</v>
      </c>
      <c r="G236">
        <v>924.57000730000004</v>
      </c>
      <c r="H236">
        <v>18.93190002</v>
      </c>
      <c r="I236">
        <v>50.97079849</v>
      </c>
      <c r="J236">
        <v>2401</v>
      </c>
      <c r="K236">
        <v>5280.0234380000002</v>
      </c>
      <c r="L236">
        <v>15.68465424</v>
      </c>
      <c r="M236">
        <v>16.663211820000001</v>
      </c>
      <c r="N236">
        <v>657.59997559999999</v>
      </c>
      <c r="O236">
        <v>656.40002440000001</v>
      </c>
      <c r="P236" s="15">
        <f t="shared" si="7"/>
        <v>20.868079050437526</v>
      </c>
      <c r="Q236" s="16">
        <f t="shared" si="6"/>
        <v>657</v>
      </c>
    </row>
    <row r="237" spans="1:17" x14ac:dyDescent="0.25">
      <c r="A237">
        <v>236</v>
      </c>
      <c r="B237">
        <v>69393</v>
      </c>
      <c r="C237" t="s">
        <v>288</v>
      </c>
      <c r="D237" t="s">
        <v>79</v>
      </c>
      <c r="E237" t="s">
        <v>16</v>
      </c>
      <c r="F237">
        <v>7661</v>
      </c>
      <c r="G237">
        <v>386.42001340000002</v>
      </c>
      <c r="H237">
        <v>7.805799961</v>
      </c>
      <c r="I237">
        <v>32.136798859999999</v>
      </c>
      <c r="J237">
        <v>1158</v>
      </c>
      <c r="K237">
        <v>5433.3398440000001</v>
      </c>
      <c r="L237">
        <v>23.48374939</v>
      </c>
      <c r="M237">
        <v>21.95535851</v>
      </c>
      <c r="N237">
        <v>657.29998780000005</v>
      </c>
      <c r="O237">
        <v>656.70001219999995</v>
      </c>
      <c r="P237" s="15">
        <f t="shared" si="7"/>
        <v>19.825577698714504</v>
      </c>
      <c r="Q237" s="16">
        <f t="shared" si="6"/>
        <v>657</v>
      </c>
    </row>
    <row r="238" spans="1:17" x14ac:dyDescent="0.25">
      <c r="A238">
        <v>237</v>
      </c>
      <c r="B238">
        <v>71365</v>
      </c>
      <c r="C238" t="s">
        <v>289</v>
      </c>
      <c r="D238" t="s">
        <v>145</v>
      </c>
      <c r="E238" t="s">
        <v>16</v>
      </c>
      <c r="F238">
        <v>158</v>
      </c>
      <c r="G238">
        <v>8</v>
      </c>
      <c r="H238">
        <v>6.3291001319999998</v>
      </c>
      <c r="I238">
        <v>25.316499709999999</v>
      </c>
      <c r="J238">
        <v>34</v>
      </c>
      <c r="K238">
        <v>4529.2836909999996</v>
      </c>
      <c r="L238">
        <v>11.649000170000001</v>
      </c>
      <c r="M238">
        <v>8.8607597350000002</v>
      </c>
      <c r="N238">
        <v>661</v>
      </c>
      <c r="O238">
        <v>653.29998780000005</v>
      </c>
      <c r="P238" s="15">
        <f t="shared" si="7"/>
        <v>19.75</v>
      </c>
      <c r="Q238" s="16">
        <f t="shared" si="6"/>
        <v>657.14999390000003</v>
      </c>
    </row>
    <row r="239" spans="1:17" x14ac:dyDescent="0.25">
      <c r="A239">
        <v>238</v>
      </c>
      <c r="B239">
        <v>66324</v>
      </c>
      <c r="C239" t="s">
        <v>290</v>
      </c>
      <c r="D239" t="s">
        <v>261</v>
      </c>
      <c r="E239" t="s">
        <v>16</v>
      </c>
      <c r="F239">
        <v>117</v>
      </c>
      <c r="G239">
        <v>6</v>
      </c>
      <c r="H239">
        <v>8.4034004210000006</v>
      </c>
      <c r="I239">
        <v>36.134498600000001</v>
      </c>
      <c r="J239">
        <v>42</v>
      </c>
      <c r="K239">
        <v>6039.9858400000003</v>
      </c>
      <c r="L239">
        <v>16.356000900000002</v>
      </c>
      <c r="M239">
        <v>0.854700923</v>
      </c>
      <c r="N239">
        <v>664.90002440000001</v>
      </c>
      <c r="O239">
        <v>649.90002440000001</v>
      </c>
      <c r="P239" s="15">
        <f t="shared" si="7"/>
        <v>19.5</v>
      </c>
      <c r="Q239" s="16">
        <f t="shared" si="6"/>
        <v>657.40002440000001</v>
      </c>
    </row>
    <row r="240" spans="1:17" x14ac:dyDescent="0.25">
      <c r="A240">
        <v>239</v>
      </c>
      <c r="B240">
        <v>63057</v>
      </c>
      <c r="C240" t="s">
        <v>291</v>
      </c>
      <c r="D240" t="s">
        <v>117</v>
      </c>
      <c r="E240" t="s">
        <v>16</v>
      </c>
      <c r="F240">
        <v>160</v>
      </c>
      <c r="G240">
        <v>8.6999998089999995</v>
      </c>
      <c r="H240">
        <v>16.091999049999998</v>
      </c>
      <c r="I240">
        <v>36.781600949999998</v>
      </c>
      <c r="J240">
        <v>37</v>
      </c>
      <c r="K240">
        <v>6168.2294920000004</v>
      </c>
      <c r="L240">
        <v>14.074000359999999</v>
      </c>
      <c r="M240">
        <v>0</v>
      </c>
      <c r="N240">
        <v>672.79998780000005</v>
      </c>
      <c r="O240">
        <v>642.20001219999995</v>
      </c>
      <c r="P240" s="15">
        <f t="shared" si="7"/>
        <v>18.390805001453305</v>
      </c>
      <c r="Q240" s="16">
        <f t="shared" si="6"/>
        <v>657.5</v>
      </c>
    </row>
    <row r="241" spans="1:17" x14ac:dyDescent="0.25">
      <c r="A241">
        <v>240</v>
      </c>
      <c r="B241">
        <v>70722</v>
      </c>
      <c r="C241" t="s">
        <v>292</v>
      </c>
      <c r="D241" t="s">
        <v>107</v>
      </c>
      <c r="E241" t="s">
        <v>16</v>
      </c>
      <c r="F241">
        <v>511</v>
      </c>
      <c r="G241">
        <v>27.200000760000002</v>
      </c>
      <c r="H241">
        <v>27.48539925</v>
      </c>
      <c r="I241">
        <v>51.85189819</v>
      </c>
      <c r="J241">
        <v>30</v>
      </c>
      <c r="K241">
        <v>5774.9702150000003</v>
      </c>
      <c r="L241">
        <v>13.43700027</v>
      </c>
      <c r="M241">
        <v>3.9138941759999999</v>
      </c>
      <c r="N241">
        <v>664.20001219999995</v>
      </c>
      <c r="O241">
        <v>650.90002440000001</v>
      </c>
      <c r="P241" s="15">
        <f t="shared" si="7"/>
        <v>18.786764180958059</v>
      </c>
      <c r="Q241" s="16">
        <f t="shared" si="6"/>
        <v>657.55001829999992</v>
      </c>
    </row>
    <row r="242" spans="1:17" x14ac:dyDescent="0.25">
      <c r="A242">
        <v>241</v>
      </c>
      <c r="B242">
        <v>69013</v>
      </c>
      <c r="C242" t="s">
        <v>293</v>
      </c>
      <c r="D242" t="s">
        <v>68</v>
      </c>
      <c r="E242" t="s">
        <v>16</v>
      </c>
      <c r="F242">
        <v>2770</v>
      </c>
      <c r="G242">
        <v>140.11000060000001</v>
      </c>
      <c r="H242">
        <v>3.610100031</v>
      </c>
      <c r="I242">
        <v>25.559600830000001</v>
      </c>
      <c r="J242">
        <v>296</v>
      </c>
      <c r="K242">
        <v>4806.7617190000001</v>
      </c>
      <c r="L242">
        <v>18.33799934</v>
      </c>
      <c r="M242">
        <v>11.94945908</v>
      </c>
      <c r="N242">
        <v>659.70001219999995</v>
      </c>
      <c r="O242">
        <v>655.59997559999999</v>
      </c>
      <c r="P242" s="15">
        <f t="shared" si="7"/>
        <v>19.770180487744568</v>
      </c>
      <c r="Q242" s="16">
        <f t="shared" si="6"/>
        <v>657.64999390000003</v>
      </c>
    </row>
    <row r="243" spans="1:17" x14ac:dyDescent="0.25">
      <c r="A243">
        <v>242</v>
      </c>
      <c r="B243">
        <v>71472</v>
      </c>
      <c r="C243" t="s">
        <v>294</v>
      </c>
      <c r="D243" t="s">
        <v>167</v>
      </c>
      <c r="E243" t="s">
        <v>16</v>
      </c>
      <c r="F243">
        <v>551</v>
      </c>
      <c r="G243">
        <v>28.5</v>
      </c>
      <c r="H243">
        <v>15.2343998</v>
      </c>
      <c r="I243">
        <v>51.5625</v>
      </c>
      <c r="J243">
        <v>46</v>
      </c>
      <c r="K243">
        <v>4840.9360349999997</v>
      </c>
      <c r="L243">
        <v>11.425999640000001</v>
      </c>
      <c r="M243">
        <v>3.9927403930000001</v>
      </c>
      <c r="N243">
        <v>660.20001219999995</v>
      </c>
      <c r="O243">
        <v>655.29998780000005</v>
      </c>
      <c r="P243" s="15">
        <f t="shared" si="7"/>
        <v>19.333333333333332</v>
      </c>
      <c r="Q243" s="16">
        <f t="shared" si="6"/>
        <v>657.75</v>
      </c>
    </row>
    <row r="244" spans="1:17" x14ac:dyDescent="0.25">
      <c r="A244">
        <v>243</v>
      </c>
      <c r="B244">
        <v>66472</v>
      </c>
      <c r="C244" t="s">
        <v>295</v>
      </c>
      <c r="D244" t="s">
        <v>98</v>
      </c>
      <c r="E244" t="s">
        <v>31</v>
      </c>
      <c r="F244">
        <v>5205</v>
      </c>
      <c r="G244">
        <v>242.5</v>
      </c>
      <c r="H244">
        <v>8.3189001079999993</v>
      </c>
      <c r="I244">
        <v>37.291099549999998</v>
      </c>
      <c r="J244">
        <v>474</v>
      </c>
      <c r="K244">
        <v>4954.4663090000004</v>
      </c>
      <c r="L244">
        <v>15.749917030000001</v>
      </c>
      <c r="M244">
        <v>22.939481740000002</v>
      </c>
      <c r="N244">
        <v>655.09997559999999</v>
      </c>
      <c r="O244">
        <v>660.5</v>
      </c>
      <c r="P244" s="15">
        <f t="shared" si="7"/>
        <v>21.463917525773194</v>
      </c>
      <c r="Q244" s="16">
        <f t="shared" si="6"/>
        <v>657.79998780000005</v>
      </c>
    </row>
    <row r="245" spans="1:17" x14ac:dyDescent="0.25">
      <c r="A245">
        <v>244</v>
      </c>
      <c r="B245">
        <v>67702</v>
      </c>
      <c r="C245" t="s">
        <v>296</v>
      </c>
      <c r="D245" t="s">
        <v>63</v>
      </c>
      <c r="E245" t="s">
        <v>16</v>
      </c>
      <c r="F245">
        <v>6437</v>
      </c>
      <c r="G245">
        <v>278.8399963</v>
      </c>
      <c r="H245">
        <v>2.5167000289999999</v>
      </c>
      <c r="I245">
        <v>17.150800700000001</v>
      </c>
      <c r="J245">
        <v>622</v>
      </c>
      <c r="K245">
        <v>4023.5317380000001</v>
      </c>
      <c r="L245">
        <v>15.77900028</v>
      </c>
      <c r="M245">
        <v>2.4856300349999998</v>
      </c>
      <c r="N245">
        <v>658.5</v>
      </c>
      <c r="O245">
        <v>657.29998780000005</v>
      </c>
      <c r="P245" s="15">
        <f t="shared" si="7"/>
        <v>23.084923559798511</v>
      </c>
      <c r="Q245" s="16">
        <f t="shared" si="6"/>
        <v>657.89999390000003</v>
      </c>
    </row>
    <row r="246" spans="1:17" x14ac:dyDescent="0.25">
      <c r="A246">
        <v>245</v>
      </c>
      <c r="B246">
        <v>65169</v>
      </c>
      <c r="C246" t="s">
        <v>297</v>
      </c>
      <c r="D246" t="s">
        <v>43</v>
      </c>
      <c r="E246" t="s">
        <v>16</v>
      </c>
      <c r="F246">
        <v>1712</v>
      </c>
      <c r="G246">
        <v>81.27999878</v>
      </c>
      <c r="H246">
        <v>5.3737998009999997</v>
      </c>
      <c r="I246">
        <v>32.651901250000002</v>
      </c>
      <c r="J246">
        <v>122</v>
      </c>
      <c r="K246">
        <v>5179.4111329999996</v>
      </c>
      <c r="L246">
        <v>14.06200027</v>
      </c>
      <c r="M246">
        <v>9.8714952470000004</v>
      </c>
      <c r="N246">
        <v>657</v>
      </c>
      <c r="O246">
        <v>659</v>
      </c>
      <c r="P246" s="15">
        <f t="shared" si="7"/>
        <v>21.062992442136451</v>
      </c>
      <c r="Q246" s="16">
        <f t="shared" si="6"/>
        <v>658</v>
      </c>
    </row>
    <row r="247" spans="1:17" x14ac:dyDescent="0.25">
      <c r="A247">
        <v>246</v>
      </c>
      <c r="B247">
        <v>63024</v>
      </c>
      <c r="C247" t="s">
        <v>298</v>
      </c>
      <c r="D247" t="s">
        <v>117</v>
      </c>
      <c r="E247" t="s">
        <v>16</v>
      </c>
      <c r="F247">
        <v>370</v>
      </c>
      <c r="G247">
        <v>19.799999239999998</v>
      </c>
      <c r="H247">
        <v>6.5040998459999999</v>
      </c>
      <c r="I247">
        <v>36.314399719999997</v>
      </c>
      <c r="J247">
        <v>56</v>
      </c>
      <c r="K247">
        <v>4385.2294920000004</v>
      </c>
      <c r="L247">
        <v>12.17399979</v>
      </c>
      <c r="M247">
        <v>0.54054057600000005</v>
      </c>
      <c r="N247">
        <v>664</v>
      </c>
      <c r="O247">
        <v>652.70001219999995</v>
      </c>
      <c r="P247" s="15">
        <f t="shared" si="7"/>
        <v>18.686869404142463</v>
      </c>
      <c r="Q247" s="16">
        <f t="shared" si="6"/>
        <v>658.35000609999997</v>
      </c>
    </row>
    <row r="248" spans="1:17" x14ac:dyDescent="0.25">
      <c r="A248">
        <v>247</v>
      </c>
      <c r="B248">
        <v>67785</v>
      </c>
      <c r="C248" t="s">
        <v>60</v>
      </c>
      <c r="D248" t="s">
        <v>63</v>
      </c>
      <c r="E248" t="s">
        <v>16</v>
      </c>
      <c r="F248">
        <v>3182</v>
      </c>
      <c r="G248">
        <v>153.1999969</v>
      </c>
      <c r="H248">
        <v>3.5304999349999999</v>
      </c>
      <c r="I248">
        <v>26.94330025</v>
      </c>
      <c r="J248">
        <v>328</v>
      </c>
      <c r="K248">
        <v>4777.5126950000003</v>
      </c>
      <c r="L248">
        <v>12.899999619999999</v>
      </c>
      <c r="M248">
        <v>8.9566316599999993</v>
      </c>
      <c r="N248">
        <v>654.70001219999995</v>
      </c>
      <c r="O248">
        <v>662.5</v>
      </c>
      <c r="P248" s="15">
        <f t="shared" si="7"/>
        <v>20.770235407230611</v>
      </c>
      <c r="Q248" s="16">
        <f t="shared" si="6"/>
        <v>658.60000609999997</v>
      </c>
    </row>
    <row r="249" spans="1:17" x14ac:dyDescent="0.25">
      <c r="A249">
        <v>248</v>
      </c>
      <c r="B249">
        <v>68791</v>
      </c>
      <c r="C249" t="s">
        <v>299</v>
      </c>
      <c r="D249" t="s">
        <v>300</v>
      </c>
      <c r="E249" t="s">
        <v>31</v>
      </c>
      <c r="F249">
        <v>139</v>
      </c>
      <c r="G249">
        <v>7.1999998090000004</v>
      </c>
      <c r="H249">
        <v>0.71939998900000002</v>
      </c>
      <c r="I249">
        <v>29.496400829999999</v>
      </c>
      <c r="J249">
        <v>32</v>
      </c>
      <c r="K249">
        <v>4862.7905270000001</v>
      </c>
      <c r="L249">
        <v>10.97099972</v>
      </c>
      <c r="M249">
        <v>6.4748196599999996</v>
      </c>
      <c r="N249">
        <v>661.29998780000005</v>
      </c>
      <c r="O249">
        <v>656.29998780000005</v>
      </c>
      <c r="P249" s="15">
        <f t="shared" si="7"/>
        <v>19.305556067689057</v>
      </c>
      <c r="Q249" s="16">
        <f t="shared" si="6"/>
        <v>658.79998780000005</v>
      </c>
    </row>
    <row r="250" spans="1:17" x14ac:dyDescent="0.25">
      <c r="A250">
        <v>249</v>
      </c>
      <c r="B250">
        <v>69625</v>
      </c>
      <c r="C250" t="s">
        <v>301</v>
      </c>
      <c r="D250" t="s">
        <v>79</v>
      </c>
      <c r="E250" t="s">
        <v>16</v>
      </c>
      <c r="F250">
        <v>11855</v>
      </c>
      <c r="G250">
        <v>588.8400269</v>
      </c>
      <c r="H250">
        <v>9.0158004760000008</v>
      </c>
      <c r="I250">
        <v>32.76549911</v>
      </c>
      <c r="J250">
        <v>1507</v>
      </c>
      <c r="K250">
        <v>5486.0297849999997</v>
      </c>
      <c r="L250">
        <v>17.435199740000002</v>
      </c>
      <c r="M250">
        <v>20.725431440000001</v>
      </c>
      <c r="N250">
        <v>654.90002440000001</v>
      </c>
      <c r="O250">
        <v>663.20001219999995</v>
      </c>
      <c r="P250" s="15">
        <f t="shared" si="7"/>
        <v>20.132802558297008</v>
      </c>
      <c r="Q250" s="16">
        <f t="shared" si="6"/>
        <v>659.05001829999992</v>
      </c>
    </row>
    <row r="251" spans="1:17" x14ac:dyDescent="0.25">
      <c r="A251">
        <v>250</v>
      </c>
      <c r="B251">
        <v>61960</v>
      </c>
      <c r="C251" t="s">
        <v>302</v>
      </c>
      <c r="D251" t="s">
        <v>185</v>
      </c>
      <c r="E251" t="s">
        <v>16</v>
      </c>
      <c r="F251">
        <v>1068</v>
      </c>
      <c r="G251">
        <v>51.66999817</v>
      </c>
      <c r="H251">
        <v>12.82769966</v>
      </c>
      <c r="I251">
        <v>36.797798159999999</v>
      </c>
      <c r="J251">
        <v>129</v>
      </c>
      <c r="K251">
        <v>5486.3823240000002</v>
      </c>
      <c r="L251">
        <v>14.760000229999999</v>
      </c>
      <c r="M251">
        <v>0.187265918</v>
      </c>
      <c r="N251">
        <v>662.09997559999999</v>
      </c>
      <c r="O251">
        <v>656.20001219999995</v>
      </c>
      <c r="P251" s="15">
        <f t="shared" si="7"/>
        <v>20.669634949205186</v>
      </c>
      <c r="Q251" s="16">
        <f t="shared" si="6"/>
        <v>659.14999390000003</v>
      </c>
    </row>
    <row r="252" spans="1:17" x14ac:dyDescent="0.25">
      <c r="A252">
        <v>251</v>
      </c>
      <c r="B252">
        <v>64345</v>
      </c>
      <c r="C252" t="s">
        <v>303</v>
      </c>
      <c r="D252" t="s">
        <v>43</v>
      </c>
      <c r="E252" t="s">
        <v>16</v>
      </c>
      <c r="F252">
        <v>2295</v>
      </c>
      <c r="G252">
        <v>103</v>
      </c>
      <c r="H252">
        <v>4.0395002370000004</v>
      </c>
      <c r="I252">
        <v>31.3708992</v>
      </c>
      <c r="J252">
        <v>224</v>
      </c>
      <c r="K252">
        <v>4631.2436520000001</v>
      </c>
      <c r="L252">
        <v>14.602999690000001</v>
      </c>
      <c r="M252">
        <v>13.98692894</v>
      </c>
      <c r="N252">
        <v>658.29998780000005</v>
      </c>
      <c r="O252">
        <v>660.40002440000001</v>
      </c>
      <c r="P252" s="15">
        <f t="shared" si="7"/>
        <v>22.281553398058254</v>
      </c>
      <c r="Q252" s="16">
        <f t="shared" si="6"/>
        <v>659.35000609999997</v>
      </c>
    </row>
    <row r="253" spans="1:17" x14ac:dyDescent="0.25">
      <c r="A253">
        <v>252</v>
      </c>
      <c r="B253">
        <v>63255</v>
      </c>
      <c r="C253" t="s">
        <v>304</v>
      </c>
      <c r="D253" t="s">
        <v>305</v>
      </c>
      <c r="E253" t="s">
        <v>16</v>
      </c>
      <c r="F253">
        <v>1510</v>
      </c>
      <c r="G253">
        <v>73.300003050000001</v>
      </c>
      <c r="H253">
        <v>10.25979996</v>
      </c>
      <c r="I253">
        <v>37.108600619999997</v>
      </c>
      <c r="J253">
        <v>141</v>
      </c>
      <c r="K253">
        <v>5189.6279299999997</v>
      </c>
      <c r="L253">
        <v>13.52233315</v>
      </c>
      <c r="M253">
        <v>8.7417211530000003</v>
      </c>
      <c r="N253">
        <v>662.79998780000005</v>
      </c>
      <c r="O253">
        <v>656</v>
      </c>
      <c r="P253" s="15">
        <f t="shared" si="7"/>
        <v>20.60027199412238</v>
      </c>
      <c r="Q253" s="16">
        <f t="shared" si="6"/>
        <v>659.39999390000003</v>
      </c>
    </row>
    <row r="254" spans="1:17" x14ac:dyDescent="0.25">
      <c r="A254">
        <v>253</v>
      </c>
      <c r="B254">
        <v>69138</v>
      </c>
      <c r="C254" t="s">
        <v>306</v>
      </c>
      <c r="D254" t="s">
        <v>88</v>
      </c>
      <c r="E254" t="s">
        <v>16</v>
      </c>
      <c r="F254">
        <v>579</v>
      </c>
      <c r="G254">
        <v>27.799999239999998</v>
      </c>
      <c r="H254">
        <v>1.5</v>
      </c>
      <c r="I254">
        <v>31.5</v>
      </c>
      <c r="J254">
        <v>60</v>
      </c>
      <c r="K254">
        <v>4600.6064450000003</v>
      </c>
      <c r="L254">
        <v>16.669000629999999</v>
      </c>
      <c r="M254">
        <v>20.034542080000001</v>
      </c>
      <c r="N254">
        <v>660</v>
      </c>
      <c r="O254">
        <v>658.79998780000005</v>
      </c>
      <c r="P254" s="15">
        <f t="shared" si="7"/>
        <v>20.827338698876886</v>
      </c>
      <c r="Q254" s="16">
        <f t="shared" si="6"/>
        <v>659.39999390000003</v>
      </c>
    </row>
    <row r="255" spans="1:17" x14ac:dyDescent="0.25">
      <c r="A255">
        <v>254</v>
      </c>
      <c r="B255">
        <v>75135</v>
      </c>
      <c r="C255" t="s">
        <v>307</v>
      </c>
      <c r="D255" t="s">
        <v>85</v>
      </c>
      <c r="E255" t="s">
        <v>16</v>
      </c>
      <c r="F255">
        <v>1012</v>
      </c>
      <c r="G255">
        <v>52.63999939</v>
      </c>
      <c r="H255">
        <v>10.484700200000001</v>
      </c>
      <c r="I255">
        <v>33.630100249999998</v>
      </c>
      <c r="J255">
        <v>140</v>
      </c>
      <c r="K255">
        <v>6735.7753910000001</v>
      </c>
      <c r="L255">
        <v>13.52225018</v>
      </c>
      <c r="M255">
        <v>1.3833992479999999</v>
      </c>
      <c r="N255">
        <v>660.79998780000005</v>
      </c>
      <c r="O255">
        <v>658.79998780000005</v>
      </c>
      <c r="P255" s="15">
        <f t="shared" si="7"/>
        <v>19.22492423493928</v>
      </c>
      <c r="Q255" s="16">
        <f t="shared" si="6"/>
        <v>659.79998780000005</v>
      </c>
    </row>
    <row r="256" spans="1:17" x14ac:dyDescent="0.25">
      <c r="A256">
        <v>255</v>
      </c>
      <c r="B256">
        <v>70508</v>
      </c>
      <c r="C256" t="s">
        <v>308</v>
      </c>
      <c r="D256" t="s">
        <v>119</v>
      </c>
      <c r="E256" t="s">
        <v>16</v>
      </c>
      <c r="F256">
        <v>1212</v>
      </c>
      <c r="G256">
        <v>68.650001529999997</v>
      </c>
      <c r="H256">
        <v>18.297199249999998</v>
      </c>
      <c r="I256">
        <v>47.124698639999998</v>
      </c>
      <c r="J256">
        <v>107</v>
      </c>
      <c r="K256">
        <v>5475.1728519999997</v>
      </c>
      <c r="L256">
        <v>12.51799965</v>
      </c>
      <c r="M256">
        <v>2.062706232</v>
      </c>
      <c r="N256">
        <v>660.40002440000001</v>
      </c>
      <c r="O256">
        <v>659.40002440000001</v>
      </c>
      <c r="P256" s="15">
        <f t="shared" si="7"/>
        <v>17.654770181911168</v>
      </c>
      <c r="Q256" s="16">
        <f t="shared" si="6"/>
        <v>659.90002440000001</v>
      </c>
    </row>
    <row r="257" spans="1:17" x14ac:dyDescent="0.25">
      <c r="A257">
        <v>256</v>
      </c>
      <c r="B257">
        <v>70599</v>
      </c>
      <c r="C257" t="s">
        <v>309</v>
      </c>
      <c r="D257" t="s">
        <v>107</v>
      </c>
      <c r="E257" t="s">
        <v>31</v>
      </c>
      <c r="F257">
        <v>119</v>
      </c>
      <c r="G257">
        <v>7</v>
      </c>
      <c r="H257">
        <v>4</v>
      </c>
      <c r="I257">
        <v>33.599998470000003</v>
      </c>
      <c r="J257">
        <v>23</v>
      </c>
      <c r="K257">
        <v>5990.7944340000004</v>
      </c>
      <c r="L257">
        <v>18.32600021</v>
      </c>
      <c r="M257">
        <v>28.571430209999999</v>
      </c>
      <c r="N257">
        <v>661.70001219999995</v>
      </c>
      <c r="O257">
        <v>658.40002440000001</v>
      </c>
      <c r="P257" s="15">
        <f t="shared" si="7"/>
        <v>17</v>
      </c>
      <c r="Q257" s="16">
        <f t="shared" si="6"/>
        <v>660.05001829999992</v>
      </c>
    </row>
    <row r="258" spans="1:17" x14ac:dyDescent="0.25">
      <c r="A258">
        <v>257</v>
      </c>
      <c r="B258">
        <v>66415</v>
      </c>
      <c r="C258" t="s">
        <v>310</v>
      </c>
      <c r="D258" t="s">
        <v>261</v>
      </c>
      <c r="E258" t="s">
        <v>16</v>
      </c>
      <c r="F258">
        <v>590</v>
      </c>
      <c r="G258">
        <v>35.762500760000002</v>
      </c>
      <c r="H258">
        <v>7.7965998650000001</v>
      </c>
      <c r="I258">
        <v>30.677999499999999</v>
      </c>
      <c r="J258">
        <v>78</v>
      </c>
      <c r="K258">
        <v>7203.2465819999998</v>
      </c>
      <c r="L258">
        <v>11.4659996</v>
      </c>
      <c r="M258">
        <v>0.169491529</v>
      </c>
      <c r="N258">
        <v>673.09997559999999</v>
      </c>
      <c r="O258">
        <v>647.09997559999999</v>
      </c>
      <c r="P258" s="15">
        <f t="shared" si="7"/>
        <v>16.497727716511065</v>
      </c>
      <c r="Q258" s="16">
        <f t="shared" ref="Q258:Q321" si="8">AVERAGE(N258:O258)</f>
        <v>660.09997559999999</v>
      </c>
    </row>
    <row r="259" spans="1:17" x14ac:dyDescent="0.25">
      <c r="A259">
        <v>258</v>
      </c>
      <c r="B259">
        <v>72173</v>
      </c>
      <c r="C259" t="s">
        <v>311</v>
      </c>
      <c r="D259" t="s">
        <v>36</v>
      </c>
      <c r="E259" t="s">
        <v>16</v>
      </c>
      <c r="F259">
        <v>546</v>
      </c>
      <c r="G259">
        <v>27.600000380000001</v>
      </c>
      <c r="H259">
        <v>13.91940022</v>
      </c>
      <c r="I259">
        <v>54.761901860000002</v>
      </c>
      <c r="J259">
        <v>60</v>
      </c>
      <c r="K259">
        <v>4777.7690430000002</v>
      </c>
      <c r="L259">
        <v>10.097999570000001</v>
      </c>
      <c r="M259">
        <v>13.73626423</v>
      </c>
      <c r="N259">
        <v>659.79998780000005</v>
      </c>
      <c r="O259">
        <v>660.59997559999999</v>
      </c>
      <c r="P259" s="15">
        <f t="shared" ref="P259:P322" si="9">F259/G259</f>
        <v>19.782608423282927</v>
      </c>
      <c r="Q259" s="16">
        <f t="shared" si="8"/>
        <v>660.19998170000008</v>
      </c>
    </row>
    <row r="260" spans="1:17" x14ac:dyDescent="0.25">
      <c r="A260">
        <v>259</v>
      </c>
      <c r="B260">
        <v>72207</v>
      </c>
      <c r="C260" t="s">
        <v>312</v>
      </c>
      <c r="D260" t="s">
        <v>36</v>
      </c>
      <c r="E260" t="s">
        <v>16</v>
      </c>
      <c r="F260">
        <v>248</v>
      </c>
      <c r="G260">
        <v>11.119999890000001</v>
      </c>
      <c r="H260">
        <v>7.4626998899999997</v>
      </c>
      <c r="I260">
        <v>21.268699649999999</v>
      </c>
      <c r="J260">
        <v>51</v>
      </c>
      <c r="K260">
        <v>4302.8349609999996</v>
      </c>
      <c r="L260">
        <v>15.364999770000001</v>
      </c>
      <c r="M260">
        <v>0</v>
      </c>
      <c r="N260">
        <v>667.79998780000005</v>
      </c>
      <c r="O260">
        <v>652.79998780000005</v>
      </c>
      <c r="P260" s="15">
        <f t="shared" si="9"/>
        <v>22.302158493996171</v>
      </c>
      <c r="Q260" s="16">
        <f t="shared" si="8"/>
        <v>660.29998780000005</v>
      </c>
    </row>
    <row r="261" spans="1:17" x14ac:dyDescent="0.25">
      <c r="A261">
        <v>260</v>
      </c>
      <c r="B261">
        <v>72348</v>
      </c>
      <c r="C261" t="s">
        <v>313</v>
      </c>
      <c r="D261" t="s">
        <v>182</v>
      </c>
      <c r="E261" t="s">
        <v>16</v>
      </c>
      <c r="F261">
        <v>461</v>
      </c>
      <c r="G261">
        <v>26</v>
      </c>
      <c r="H261">
        <v>14.4708004</v>
      </c>
      <c r="I261">
        <v>48.812099459999999</v>
      </c>
      <c r="J261">
        <v>150</v>
      </c>
      <c r="K261">
        <v>5630.1948240000002</v>
      </c>
      <c r="L261">
        <v>10.311332699999999</v>
      </c>
      <c r="M261">
        <v>0.21691974999999999</v>
      </c>
      <c r="N261">
        <v>666.90002440000001</v>
      </c>
      <c r="O261">
        <v>654.59997559999999</v>
      </c>
      <c r="P261" s="15">
        <f t="shared" si="9"/>
        <v>17.73076923076923</v>
      </c>
      <c r="Q261" s="16">
        <f t="shared" si="8"/>
        <v>660.75</v>
      </c>
    </row>
    <row r="262" spans="1:17" x14ac:dyDescent="0.25">
      <c r="A262">
        <v>261</v>
      </c>
      <c r="B262">
        <v>65102</v>
      </c>
      <c r="C262" t="s">
        <v>314</v>
      </c>
      <c r="D262" t="s">
        <v>43</v>
      </c>
      <c r="E262" t="s">
        <v>16</v>
      </c>
      <c r="F262">
        <v>6312</v>
      </c>
      <c r="G262">
        <v>308.67999270000001</v>
      </c>
      <c r="H262">
        <v>9.8379001620000004</v>
      </c>
      <c r="I262">
        <v>22.693000789999999</v>
      </c>
      <c r="J262">
        <v>496</v>
      </c>
      <c r="K262">
        <v>4708.625</v>
      </c>
      <c r="L262">
        <v>16.986625669999999</v>
      </c>
      <c r="M262">
        <v>3.1210393910000001</v>
      </c>
      <c r="N262">
        <v>662.09997559999999</v>
      </c>
      <c r="O262">
        <v>659.79998780000005</v>
      </c>
      <c r="P262" s="15">
        <f t="shared" si="9"/>
        <v>20.448361245539189</v>
      </c>
      <c r="Q262" s="16">
        <f t="shared" si="8"/>
        <v>660.94998170000008</v>
      </c>
    </row>
    <row r="263" spans="1:17" x14ac:dyDescent="0.25">
      <c r="A263">
        <v>262</v>
      </c>
      <c r="B263">
        <v>65649</v>
      </c>
      <c r="C263" t="s">
        <v>315</v>
      </c>
      <c r="D263" t="s">
        <v>33</v>
      </c>
      <c r="E263" t="s">
        <v>16</v>
      </c>
      <c r="F263">
        <v>285</v>
      </c>
      <c r="G263">
        <v>13.989999770000001</v>
      </c>
      <c r="H263">
        <v>7.2413997649999997</v>
      </c>
      <c r="I263">
        <v>66.206901549999998</v>
      </c>
      <c r="J263">
        <v>62</v>
      </c>
      <c r="K263">
        <v>5629.9614259999998</v>
      </c>
      <c r="L263">
        <v>9.6120004649999995</v>
      </c>
      <c r="M263">
        <v>47.368423460000002</v>
      </c>
      <c r="N263">
        <v>661.09997559999999</v>
      </c>
      <c r="O263">
        <v>661.59997559999999</v>
      </c>
      <c r="P263" s="15">
        <f t="shared" si="9"/>
        <v>20.371694402107913</v>
      </c>
      <c r="Q263" s="16">
        <f t="shared" si="8"/>
        <v>661.34997559999999</v>
      </c>
    </row>
    <row r="264" spans="1:17" x14ac:dyDescent="0.25">
      <c r="A264">
        <v>263</v>
      </c>
      <c r="B264">
        <v>68973</v>
      </c>
      <c r="C264" t="s">
        <v>316</v>
      </c>
      <c r="D264" t="s">
        <v>68</v>
      </c>
      <c r="E264" t="s">
        <v>16</v>
      </c>
      <c r="F264">
        <v>2325</v>
      </c>
      <c r="G264">
        <v>115.3000031</v>
      </c>
      <c r="H264">
        <v>2.881700039</v>
      </c>
      <c r="I264">
        <v>15.655900000000001</v>
      </c>
      <c r="J264">
        <v>302</v>
      </c>
      <c r="K264">
        <v>4890.9868159999996</v>
      </c>
      <c r="L264">
        <v>21.110500340000002</v>
      </c>
      <c r="M264">
        <v>22.709678650000001</v>
      </c>
      <c r="N264">
        <v>662</v>
      </c>
      <c r="O264">
        <v>660.90002440000001</v>
      </c>
      <c r="P264" s="15">
        <f t="shared" si="9"/>
        <v>20.164786968683092</v>
      </c>
      <c r="Q264" s="16">
        <f t="shared" si="8"/>
        <v>661.45001219999995</v>
      </c>
    </row>
    <row r="265" spans="1:17" x14ac:dyDescent="0.25">
      <c r="A265">
        <v>264</v>
      </c>
      <c r="B265">
        <v>69435</v>
      </c>
      <c r="C265" t="s">
        <v>317</v>
      </c>
      <c r="D265" t="s">
        <v>79</v>
      </c>
      <c r="E265" t="s">
        <v>16</v>
      </c>
      <c r="F265">
        <v>11885</v>
      </c>
      <c r="G265">
        <v>549.8400269</v>
      </c>
      <c r="H265">
        <v>10.197699549999999</v>
      </c>
      <c r="I265">
        <v>30.441699979999999</v>
      </c>
      <c r="J265">
        <v>1790</v>
      </c>
      <c r="K265">
        <v>4929.3930659999996</v>
      </c>
      <c r="L265">
        <v>16.473312379999999</v>
      </c>
      <c r="M265">
        <v>29.12074089</v>
      </c>
      <c r="N265">
        <v>659.09997559999999</v>
      </c>
      <c r="O265">
        <v>664.09997559999999</v>
      </c>
      <c r="P265" s="15">
        <f t="shared" si="9"/>
        <v>21.615377961854964</v>
      </c>
      <c r="Q265" s="16">
        <f t="shared" si="8"/>
        <v>661.59997559999999</v>
      </c>
    </row>
    <row r="266" spans="1:17" x14ac:dyDescent="0.25">
      <c r="A266">
        <v>265</v>
      </c>
      <c r="B266">
        <v>70730</v>
      </c>
      <c r="C266" t="s">
        <v>318</v>
      </c>
      <c r="D266" t="s">
        <v>107</v>
      </c>
      <c r="E266" t="s">
        <v>16</v>
      </c>
      <c r="F266">
        <v>564</v>
      </c>
      <c r="G266">
        <v>27.43000031</v>
      </c>
      <c r="H266">
        <v>6.8965997699999999</v>
      </c>
      <c r="I266">
        <v>21.379299159999999</v>
      </c>
      <c r="J266">
        <v>46</v>
      </c>
      <c r="K266">
        <v>4905.2211909999996</v>
      </c>
      <c r="L266">
        <v>18.368999479999999</v>
      </c>
      <c r="M266">
        <v>4.4326243400000003</v>
      </c>
      <c r="N266">
        <v>672.40002440000001</v>
      </c>
      <c r="O266">
        <v>650.79998780000005</v>
      </c>
      <c r="P266" s="15">
        <f t="shared" si="9"/>
        <v>20.561428859859898</v>
      </c>
      <c r="Q266" s="16">
        <f t="shared" si="8"/>
        <v>661.60000609999997</v>
      </c>
    </row>
    <row r="267" spans="1:17" x14ac:dyDescent="0.25">
      <c r="A267">
        <v>266</v>
      </c>
      <c r="B267">
        <v>63362</v>
      </c>
      <c r="C267" t="s">
        <v>319</v>
      </c>
      <c r="D267" t="s">
        <v>27</v>
      </c>
      <c r="E267" t="s">
        <v>16</v>
      </c>
      <c r="F267">
        <v>12380</v>
      </c>
      <c r="G267">
        <v>620.38000490000002</v>
      </c>
      <c r="H267">
        <v>12.29520035</v>
      </c>
      <c r="I267">
        <v>31.018899919999999</v>
      </c>
      <c r="J267">
        <v>1671</v>
      </c>
      <c r="K267">
        <v>5156.8569340000004</v>
      </c>
      <c r="L267">
        <v>16.65411186</v>
      </c>
      <c r="M267">
        <v>4.8142166140000002</v>
      </c>
      <c r="N267">
        <v>660.09997559999999</v>
      </c>
      <c r="O267">
        <v>663.59997559999999</v>
      </c>
      <c r="P267" s="15">
        <f t="shared" si="9"/>
        <v>19.955510980718262</v>
      </c>
      <c r="Q267" s="16">
        <f t="shared" si="8"/>
        <v>661.84997559999999</v>
      </c>
    </row>
    <row r="268" spans="1:17" x14ac:dyDescent="0.25">
      <c r="A268">
        <v>267</v>
      </c>
      <c r="B268">
        <v>68932</v>
      </c>
      <c r="C268" t="s">
        <v>320</v>
      </c>
      <c r="D268" t="s">
        <v>68</v>
      </c>
      <c r="E268" t="s">
        <v>16</v>
      </c>
      <c r="F268">
        <v>3772</v>
      </c>
      <c r="G268">
        <v>178.0599976</v>
      </c>
      <c r="H268">
        <v>3.3719999789999999</v>
      </c>
      <c r="I268">
        <v>18.387800219999999</v>
      </c>
      <c r="J268">
        <v>529</v>
      </c>
      <c r="K268">
        <v>4941.7875979999999</v>
      </c>
      <c r="L268">
        <v>18.544221879999998</v>
      </c>
      <c r="M268">
        <v>5.249204636</v>
      </c>
      <c r="N268">
        <v>665.40002440000001</v>
      </c>
      <c r="O268">
        <v>658.29998780000005</v>
      </c>
      <c r="P268" s="15">
        <f t="shared" si="9"/>
        <v>21.183870890942885</v>
      </c>
      <c r="Q268" s="16">
        <f t="shared" si="8"/>
        <v>661.85000609999997</v>
      </c>
    </row>
    <row r="269" spans="1:17" x14ac:dyDescent="0.25">
      <c r="A269">
        <v>268</v>
      </c>
      <c r="B269">
        <v>72371</v>
      </c>
      <c r="C269" t="s">
        <v>321</v>
      </c>
      <c r="D269" t="s">
        <v>182</v>
      </c>
      <c r="E269" t="s">
        <v>16</v>
      </c>
      <c r="F269">
        <v>895</v>
      </c>
      <c r="G269">
        <v>47.58000183</v>
      </c>
      <c r="H269">
        <v>17.553199769999999</v>
      </c>
      <c r="I269">
        <v>42.446800230000001</v>
      </c>
      <c r="J269">
        <v>70</v>
      </c>
      <c r="K269">
        <v>5408.7817379999997</v>
      </c>
      <c r="L269">
        <v>14.18000031</v>
      </c>
      <c r="M269">
        <v>1.8994413610000001</v>
      </c>
      <c r="N269">
        <v>662.70001219999995</v>
      </c>
      <c r="O269">
        <v>661</v>
      </c>
      <c r="P269" s="15">
        <f t="shared" si="9"/>
        <v>18.810423824651625</v>
      </c>
      <c r="Q269" s="16">
        <f t="shared" si="8"/>
        <v>661.85000609999997</v>
      </c>
    </row>
    <row r="270" spans="1:17" x14ac:dyDescent="0.25">
      <c r="A270">
        <v>269</v>
      </c>
      <c r="B270">
        <v>66910</v>
      </c>
      <c r="C270" t="s">
        <v>322</v>
      </c>
      <c r="D270" t="s">
        <v>228</v>
      </c>
      <c r="E270" t="s">
        <v>16</v>
      </c>
      <c r="F270">
        <v>5714</v>
      </c>
      <c r="G270">
        <v>277.67001340000002</v>
      </c>
      <c r="H270">
        <v>10.53429985</v>
      </c>
      <c r="I270">
        <v>30.069099430000001</v>
      </c>
      <c r="J270">
        <v>489</v>
      </c>
      <c r="K270">
        <v>4981.3876950000003</v>
      </c>
      <c r="L270">
        <v>18.02955437</v>
      </c>
      <c r="M270">
        <v>8.6629333499999994</v>
      </c>
      <c r="N270">
        <v>664.29998780000005</v>
      </c>
      <c r="O270">
        <v>659.5</v>
      </c>
      <c r="P270" s="15">
        <f t="shared" si="9"/>
        <v>20.578383420065769</v>
      </c>
      <c r="Q270" s="16">
        <f t="shared" si="8"/>
        <v>661.89999390000003</v>
      </c>
    </row>
    <row r="271" spans="1:17" x14ac:dyDescent="0.25">
      <c r="A271">
        <v>270</v>
      </c>
      <c r="B271">
        <v>71084</v>
      </c>
      <c r="C271" t="s">
        <v>323</v>
      </c>
      <c r="D271" t="s">
        <v>180</v>
      </c>
      <c r="E271" t="s">
        <v>16</v>
      </c>
      <c r="F271">
        <v>105</v>
      </c>
      <c r="G271">
        <v>5.7300000190000002</v>
      </c>
      <c r="H271">
        <v>0</v>
      </c>
      <c r="I271">
        <v>0</v>
      </c>
      <c r="J271">
        <v>16</v>
      </c>
      <c r="K271">
        <v>4877.0864259999998</v>
      </c>
      <c r="L271">
        <v>13.586000439999999</v>
      </c>
      <c r="M271">
        <v>10.47619057</v>
      </c>
      <c r="N271">
        <v>662.5</v>
      </c>
      <c r="O271">
        <v>661.29998780000005</v>
      </c>
      <c r="P271" s="15">
        <f t="shared" si="9"/>
        <v>18.324607269080708</v>
      </c>
      <c r="Q271" s="16">
        <f t="shared" si="8"/>
        <v>661.89999390000003</v>
      </c>
    </row>
    <row r="272" spans="1:17" x14ac:dyDescent="0.25">
      <c r="A272">
        <v>271</v>
      </c>
      <c r="B272">
        <v>64196</v>
      </c>
      <c r="C272" t="s">
        <v>324</v>
      </c>
      <c r="D272" t="s">
        <v>239</v>
      </c>
      <c r="E272" t="s">
        <v>16</v>
      </c>
      <c r="F272">
        <v>1449</v>
      </c>
      <c r="G272">
        <v>76.989997860000003</v>
      </c>
      <c r="H272">
        <v>16.5279007</v>
      </c>
      <c r="I272">
        <v>42.600898739999998</v>
      </c>
      <c r="J272">
        <v>125</v>
      </c>
      <c r="K272">
        <v>5111.7392579999996</v>
      </c>
      <c r="L272">
        <v>12.64000034</v>
      </c>
      <c r="M272">
        <v>1.2422360180000001</v>
      </c>
      <c r="N272">
        <v>660.40002440000001</v>
      </c>
      <c r="O272">
        <v>663.5</v>
      </c>
      <c r="P272" s="15">
        <f t="shared" si="9"/>
        <v>18.820626578466566</v>
      </c>
      <c r="Q272" s="16">
        <f t="shared" si="8"/>
        <v>661.95001219999995</v>
      </c>
    </row>
    <row r="273" spans="1:17" x14ac:dyDescent="0.25">
      <c r="A273">
        <v>272</v>
      </c>
      <c r="B273">
        <v>69872</v>
      </c>
      <c r="C273" t="s">
        <v>325</v>
      </c>
      <c r="D273" t="s">
        <v>164</v>
      </c>
      <c r="E273" t="s">
        <v>16</v>
      </c>
      <c r="F273">
        <v>510</v>
      </c>
      <c r="G273">
        <v>24.5</v>
      </c>
      <c r="H273">
        <v>20.392200469999999</v>
      </c>
      <c r="I273">
        <v>45.882400509999997</v>
      </c>
      <c r="J273">
        <v>95</v>
      </c>
      <c r="K273">
        <v>5201.515625</v>
      </c>
      <c r="L273">
        <v>11.102999690000001</v>
      </c>
      <c r="M273">
        <v>0</v>
      </c>
      <c r="N273">
        <v>663.09997559999999</v>
      </c>
      <c r="O273">
        <v>661.70001219999995</v>
      </c>
      <c r="P273" s="15">
        <f t="shared" si="9"/>
        <v>20.816326530612244</v>
      </c>
      <c r="Q273" s="16">
        <f t="shared" si="8"/>
        <v>662.39999390000003</v>
      </c>
    </row>
    <row r="274" spans="1:17" x14ac:dyDescent="0.25">
      <c r="A274">
        <v>273</v>
      </c>
      <c r="B274">
        <v>71852</v>
      </c>
      <c r="C274" t="s">
        <v>326</v>
      </c>
      <c r="D274" t="s">
        <v>36</v>
      </c>
      <c r="E274" t="s">
        <v>16</v>
      </c>
      <c r="F274">
        <v>160</v>
      </c>
      <c r="G274">
        <v>8</v>
      </c>
      <c r="H274">
        <v>11.25</v>
      </c>
      <c r="I274">
        <v>56.875</v>
      </c>
      <c r="J274">
        <v>39</v>
      </c>
      <c r="K274">
        <v>4138.3056640000004</v>
      </c>
      <c r="L274">
        <v>7.5</v>
      </c>
      <c r="M274">
        <v>9.375</v>
      </c>
      <c r="N274">
        <v>651.40002440000001</v>
      </c>
      <c r="O274">
        <v>673.40002440000001</v>
      </c>
      <c r="P274" s="15">
        <f t="shared" si="9"/>
        <v>20</v>
      </c>
      <c r="Q274" s="16">
        <f t="shared" si="8"/>
        <v>662.40002440000001</v>
      </c>
    </row>
    <row r="275" spans="1:17" x14ac:dyDescent="0.25">
      <c r="A275">
        <v>274</v>
      </c>
      <c r="B275">
        <v>64626</v>
      </c>
      <c r="C275" t="s">
        <v>327</v>
      </c>
      <c r="D275" t="s">
        <v>43</v>
      </c>
      <c r="E275" t="s">
        <v>16</v>
      </c>
      <c r="F275">
        <v>433</v>
      </c>
      <c r="G275">
        <v>22</v>
      </c>
      <c r="H275">
        <v>9.3360996249999992</v>
      </c>
      <c r="I275">
        <v>25.10370064</v>
      </c>
      <c r="J275">
        <v>50</v>
      </c>
      <c r="K275">
        <v>5743.5971680000002</v>
      </c>
      <c r="L275">
        <v>15.50599957</v>
      </c>
      <c r="M275">
        <v>1.3856813910000001</v>
      </c>
      <c r="N275">
        <v>665.40002440000001</v>
      </c>
      <c r="O275">
        <v>659.5</v>
      </c>
      <c r="P275" s="15">
        <f t="shared" si="9"/>
        <v>19.681818181818183</v>
      </c>
      <c r="Q275" s="16">
        <f t="shared" si="8"/>
        <v>662.45001219999995</v>
      </c>
    </row>
    <row r="276" spans="1:17" x14ac:dyDescent="0.25">
      <c r="A276">
        <v>275</v>
      </c>
      <c r="B276">
        <v>69591</v>
      </c>
      <c r="C276" t="s">
        <v>60</v>
      </c>
      <c r="D276" t="s">
        <v>79</v>
      </c>
      <c r="E276" t="s">
        <v>16</v>
      </c>
      <c r="F276">
        <v>3186</v>
      </c>
      <c r="G276">
        <v>164.3099976</v>
      </c>
      <c r="H276">
        <v>5.4538998599999999</v>
      </c>
      <c r="I276">
        <v>44.390701290000003</v>
      </c>
      <c r="J276">
        <v>411</v>
      </c>
      <c r="K276">
        <v>5702.705078</v>
      </c>
      <c r="L276">
        <v>22.841400149999998</v>
      </c>
      <c r="M276">
        <v>35.342121120000002</v>
      </c>
      <c r="N276">
        <v>663.5</v>
      </c>
      <c r="O276">
        <v>661.5</v>
      </c>
      <c r="P276" s="15">
        <f t="shared" si="9"/>
        <v>19.390177387477486</v>
      </c>
      <c r="Q276" s="16">
        <f t="shared" si="8"/>
        <v>662.5</v>
      </c>
    </row>
    <row r="277" spans="1:17" x14ac:dyDescent="0.25">
      <c r="A277">
        <v>276</v>
      </c>
      <c r="B277">
        <v>65045</v>
      </c>
      <c r="C277" t="s">
        <v>328</v>
      </c>
      <c r="D277" t="s">
        <v>43</v>
      </c>
      <c r="E277" t="s">
        <v>31</v>
      </c>
      <c r="F277">
        <v>5010</v>
      </c>
      <c r="G277">
        <v>239.3999939</v>
      </c>
      <c r="H277">
        <v>5.2989001269999996</v>
      </c>
      <c r="I277">
        <v>27.354499820000001</v>
      </c>
      <c r="J277">
        <v>576</v>
      </c>
      <c r="K277">
        <v>4802.1528319999998</v>
      </c>
      <c r="L277">
        <v>19.823125839999999</v>
      </c>
      <c r="M277">
        <v>9.6407184600000004</v>
      </c>
      <c r="N277">
        <v>661.70001219999995</v>
      </c>
      <c r="O277">
        <v>663.40002440000001</v>
      </c>
      <c r="P277" s="15">
        <f t="shared" si="9"/>
        <v>20.927318828975125</v>
      </c>
      <c r="Q277" s="16">
        <f t="shared" si="8"/>
        <v>662.55001829999992</v>
      </c>
    </row>
    <row r="278" spans="1:17" x14ac:dyDescent="0.25">
      <c r="A278">
        <v>277</v>
      </c>
      <c r="B278">
        <v>70680</v>
      </c>
      <c r="C278" t="s">
        <v>329</v>
      </c>
      <c r="D278" t="s">
        <v>107</v>
      </c>
      <c r="E278" t="s">
        <v>16</v>
      </c>
      <c r="F278">
        <v>717</v>
      </c>
      <c r="G278">
        <v>35.950000760000002</v>
      </c>
      <c r="H278">
        <v>8.8888998029999993</v>
      </c>
      <c r="I278">
        <v>24.722200390000001</v>
      </c>
      <c r="J278">
        <v>100</v>
      </c>
      <c r="K278">
        <v>5442.1430659999996</v>
      </c>
      <c r="L278">
        <v>16.347000120000001</v>
      </c>
      <c r="M278">
        <v>2.2315201760000001</v>
      </c>
      <c r="N278">
        <v>669.40002440000001</v>
      </c>
      <c r="O278">
        <v>655.70001219999995</v>
      </c>
      <c r="P278" s="15">
        <f t="shared" si="9"/>
        <v>19.944366755000868</v>
      </c>
      <c r="Q278" s="16">
        <f t="shared" si="8"/>
        <v>662.55001829999992</v>
      </c>
    </row>
    <row r="279" spans="1:17" x14ac:dyDescent="0.25">
      <c r="A279">
        <v>278</v>
      </c>
      <c r="B279">
        <v>63750</v>
      </c>
      <c r="C279" t="s">
        <v>330</v>
      </c>
      <c r="D279" t="s">
        <v>27</v>
      </c>
      <c r="E279" t="s">
        <v>16</v>
      </c>
      <c r="F279">
        <v>3548</v>
      </c>
      <c r="G279">
        <v>170.6499939</v>
      </c>
      <c r="H279">
        <v>3.2599999899999998</v>
      </c>
      <c r="I279">
        <v>14.850899699999999</v>
      </c>
      <c r="J279">
        <v>335</v>
      </c>
      <c r="K279">
        <v>4522.3754879999997</v>
      </c>
      <c r="L279">
        <v>16.292999269999999</v>
      </c>
      <c r="M279">
        <v>0.36640360999999999</v>
      </c>
      <c r="N279">
        <v>658.29998780000005</v>
      </c>
      <c r="O279">
        <v>667</v>
      </c>
      <c r="P279" s="15">
        <f t="shared" si="9"/>
        <v>20.791093623355824</v>
      </c>
      <c r="Q279" s="16">
        <f t="shared" si="8"/>
        <v>662.64999390000003</v>
      </c>
    </row>
    <row r="280" spans="1:17" x14ac:dyDescent="0.25">
      <c r="A280">
        <v>279</v>
      </c>
      <c r="B280">
        <v>69948</v>
      </c>
      <c r="C280" t="s">
        <v>331</v>
      </c>
      <c r="D280" t="s">
        <v>164</v>
      </c>
      <c r="E280" t="s">
        <v>16</v>
      </c>
      <c r="F280">
        <v>868</v>
      </c>
      <c r="G280">
        <v>45.200000760000002</v>
      </c>
      <c r="H280">
        <v>16.58989906</v>
      </c>
      <c r="I280">
        <v>29.838699340000002</v>
      </c>
      <c r="J280">
        <v>78</v>
      </c>
      <c r="K280">
        <v>4965.8081050000001</v>
      </c>
      <c r="L280">
        <v>13.24800014</v>
      </c>
      <c r="M280">
        <v>0.57603687000000003</v>
      </c>
      <c r="N280">
        <v>662.40002440000001</v>
      </c>
      <c r="O280">
        <v>663</v>
      </c>
      <c r="P280" s="15">
        <f t="shared" si="9"/>
        <v>19.203539500117476</v>
      </c>
      <c r="Q280" s="16">
        <f t="shared" si="8"/>
        <v>662.70001219999995</v>
      </c>
    </row>
    <row r="281" spans="1:17" x14ac:dyDescent="0.25">
      <c r="A281">
        <v>280</v>
      </c>
      <c r="B281">
        <v>66795</v>
      </c>
      <c r="C281" t="s">
        <v>332</v>
      </c>
      <c r="D281" t="s">
        <v>228</v>
      </c>
      <c r="E281" t="s">
        <v>16</v>
      </c>
      <c r="F281">
        <v>507</v>
      </c>
      <c r="G281">
        <v>26.649999619999999</v>
      </c>
      <c r="H281">
        <v>13.203900340000001</v>
      </c>
      <c r="I281">
        <v>37.087398530000002</v>
      </c>
      <c r="J281">
        <v>60</v>
      </c>
      <c r="K281">
        <v>5358.326172</v>
      </c>
      <c r="L281">
        <v>14.010000229999999</v>
      </c>
      <c r="M281">
        <v>0</v>
      </c>
      <c r="N281">
        <v>667.09997559999999</v>
      </c>
      <c r="O281">
        <v>658.40002440000001</v>
      </c>
      <c r="P281" s="15">
        <f t="shared" si="9"/>
        <v>19.024390515169546</v>
      </c>
      <c r="Q281" s="16">
        <f t="shared" si="8"/>
        <v>662.75</v>
      </c>
    </row>
    <row r="282" spans="1:17" x14ac:dyDescent="0.25">
      <c r="A282">
        <v>281</v>
      </c>
      <c r="B282">
        <v>70425</v>
      </c>
      <c r="C282" t="s">
        <v>333</v>
      </c>
      <c r="D282" t="s">
        <v>119</v>
      </c>
      <c r="E282" t="s">
        <v>16</v>
      </c>
      <c r="F282">
        <v>822</v>
      </c>
      <c r="G282">
        <v>46.650001529999997</v>
      </c>
      <c r="H282">
        <v>8.0738000870000004</v>
      </c>
      <c r="I282">
        <v>25.605499269999999</v>
      </c>
      <c r="J282">
        <v>105</v>
      </c>
      <c r="K282">
        <v>5784.625</v>
      </c>
      <c r="L282">
        <v>14.16300011</v>
      </c>
      <c r="M282">
        <v>0.85158151400000004</v>
      </c>
      <c r="N282">
        <v>668.29998780000005</v>
      </c>
      <c r="O282">
        <v>657.5</v>
      </c>
      <c r="P282" s="15">
        <f t="shared" si="9"/>
        <v>17.62057820022541</v>
      </c>
      <c r="Q282" s="16">
        <f t="shared" si="8"/>
        <v>662.89999390000003</v>
      </c>
    </row>
    <row r="283" spans="1:17" x14ac:dyDescent="0.25">
      <c r="A283">
        <v>282</v>
      </c>
      <c r="B283">
        <v>70870</v>
      </c>
      <c r="C283" t="s">
        <v>334</v>
      </c>
      <c r="D283" t="s">
        <v>107</v>
      </c>
      <c r="E283" t="s">
        <v>31</v>
      </c>
      <c r="F283">
        <v>1792</v>
      </c>
      <c r="G283">
        <v>88.550003050000001</v>
      </c>
      <c r="H283">
        <v>3.125</v>
      </c>
      <c r="I283">
        <v>20.926300049999998</v>
      </c>
      <c r="J283">
        <v>143</v>
      </c>
      <c r="K283">
        <v>5072.7045900000003</v>
      </c>
      <c r="L283">
        <v>15.77099991</v>
      </c>
      <c r="M283">
        <v>5.5245537760000003</v>
      </c>
      <c r="N283">
        <v>667.40002440000001</v>
      </c>
      <c r="O283">
        <v>659.29998780000005</v>
      </c>
      <c r="P283" s="15">
        <f t="shared" si="9"/>
        <v>20.237153453152818</v>
      </c>
      <c r="Q283" s="16">
        <f t="shared" si="8"/>
        <v>663.35000609999997</v>
      </c>
    </row>
    <row r="284" spans="1:17" x14ac:dyDescent="0.25">
      <c r="A284">
        <v>283</v>
      </c>
      <c r="B284">
        <v>65185</v>
      </c>
      <c r="C284" t="s">
        <v>335</v>
      </c>
      <c r="D284" t="s">
        <v>85</v>
      </c>
      <c r="E284" t="s">
        <v>16</v>
      </c>
      <c r="F284">
        <v>1202</v>
      </c>
      <c r="G284">
        <v>62.299999239999998</v>
      </c>
      <c r="H284">
        <v>12.07689953</v>
      </c>
      <c r="I284">
        <v>35.846199040000002</v>
      </c>
      <c r="J284">
        <v>190</v>
      </c>
      <c r="K284">
        <v>5556.0410160000001</v>
      </c>
      <c r="L284">
        <v>14.48333263</v>
      </c>
      <c r="M284">
        <v>0</v>
      </c>
      <c r="N284">
        <v>664.29998780000005</v>
      </c>
      <c r="O284">
        <v>662.59997559999999</v>
      </c>
      <c r="P284" s="15">
        <f t="shared" si="9"/>
        <v>19.29374020326232</v>
      </c>
      <c r="Q284" s="16">
        <f t="shared" si="8"/>
        <v>663.44998170000008</v>
      </c>
    </row>
    <row r="285" spans="1:17" x14ac:dyDescent="0.25">
      <c r="A285">
        <v>284</v>
      </c>
      <c r="B285">
        <v>62745</v>
      </c>
      <c r="C285" t="s">
        <v>336</v>
      </c>
      <c r="D285" t="s">
        <v>117</v>
      </c>
      <c r="E285" t="s">
        <v>31</v>
      </c>
      <c r="F285">
        <v>515</v>
      </c>
      <c r="G285">
        <v>27.350000380000001</v>
      </c>
      <c r="H285">
        <v>16.116500850000001</v>
      </c>
      <c r="I285">
        <v>26.213600159999999</v>
      </c>
      <c r="J285">
        <v>58</v>
      </c>
      <c r="K285">
        <v>5190.3100590000004</v>
      </c>
      <c r="L285">
        <v>14.208999629999999</v>
      </c>
      <c r="M285">
        <v>0</v>
      </c>
      <c r="N285">
        <v>660.20001219999995</v>
      </c>
      <c r="O285">
        <v>666.79998780000005</v>
      </c>
      <c r="P285" s="15">
        <f t="shared" si="9"/>
        <v>18.829981456841207</v>
      </c>
      <c r="Q285" s="16">
        <f t="shared" si="8"/>
        <v>663.5</v>
      </c>
    </row>
    <row r="286" spans="1:17" x14ac:dyDescent="0.25">
      <c r="A286">
        <v>285</v>
      </c>
      <c r="B286">
        <v>61952</v>
      </c>
      <c r="C286" t="s">
        <v>337</v>
      </c>
      <c r="D286" t="s">
        <v>185</v>
      </c>
      <c r="E286" t="s">
        <v>16</v>
      </c>
      <c r="F286">
        <v>1354</v>
      </c>
      <c r="G286">
        <v>66.569999690000003</v>
      </c>
      <c r="H286">
        <v>12.038399699999999</v>
      </c>
      <c r="I286">
        <v>36.48450089</v>
      </c>
      <c r="J286">
        <v>263</v>
      </c>
      <c r="K286">
        <v>5211.4853519999997</v>
      </c>
      <c r="L286">
        <v>15.166999819999999</v>
      </c>
      <c r="M286">
        <v>2.4372231960000001</v>
      </c>
      <c r="N286">
        <v>666.40002440000001</v>
      </c>
      <c r="O286">
        <v>661.29998780000005</v>
      </c>
      <c r="P286" s="15">
        <f t="shared" si="9"/>
        <v>20.339492358498461</v>
      </c>
      <c r="Q286" s="16">
        <f t="shared" si="8"/>
        <v>663.85000609999997</v>
      </c>
    </row>
    <row r="287" spans="1:17" x14ac:dyDescent="0.25">
      <c r="A287">
        <v>286</v>
      </c>
      <c r="B287">
        <v>71035</v>
      </c>
      <c r="C287" t="s">
        <v>338</v>
      </c>
      <c r="D287" t="s">
        <v>107</v>
      </c>
      <c r="E287" t="s">
        <v>31</v>
      </c>
      <c r="F287">
        <v>1252</v>
      </c>
      <c r="G287">
        <v>65.11000061</v>
      </c>
      <c r="H287">
        <v>9.4511995320000004</v>
      </c>
      <c r="I287">
        <v>43.216499329999998</v>
      </c>
      <c r="J287">
        <v>113</v>
      </c>
      <c r="K287">
        <v>5284.1640630000002</v>
      </c>
      <c r="L287">
        <v>12.584250450000001</v>
      </c>
      <c r="M287">
        <v>20.766773220000001</v>
      </c>
      <c r="N287">
        <v>659.40002440000001</v>
      </c>
      <c r="O287">
        <v>668.29998780000005</v>
      </c>
      <c r="P287" s="15">
        <f t="shared" si="9"/>
        <v>19.228996901709596</v>
      </c>
      <c r="Q287" s="16">
        <f t="shared" si="8"/>
        <v>663.85000609999997</v>
      </c>
    </row>
    <row r="288" spans="1:17" x14ac:dyDescent="0.25">
      <c r="A288">
        <v>287</v>
      </c>
      <c r="B288">
        <v>71522</v>
      </c>
      <c r="C288" t="s">
        <v>339</v>
      </c>
      <c r="D288" t="s">
        <v>167</v>
      </c>
      <c r="E288" t="s">
        <v>16</v>
      </c>
      <c r="F288">
        <v>823</v>
      </c>
      <c r="G288">
        <v>46</v>
      </c>
      <c r="H288">
        <v>13.851799959999999</v>
      </c>
      <c r="I288">
        <v>55.285499569999999</v>
      </c>
      <c r="J288">
        <v>127</v>
      </c>
      <c r="K288">
        <v>5331.9208980000003</v>
      </c>
      <c r="L288">
        <v>10.550999640000001</v>
      </c>
      <c r="M288">
        <v>2.187120438</v>
      </c>
      <c r="N288">
        <v>657.70001219999995</v>
      </c>
      <c r="O288">
        <v>670.09997559999999</v>
      </c>
      <c r="P288" s="15">
        <f t="shared" si="9"/>
        <v>17.891304347826086</v>
      </c>
      <c r="Q288" s="16">
        <f t="shared" si="8"/>
        <v>663.89999390000003</v>
      </c>
    </row>
    <row r="289" spans="1:17" x14ac:dyDescent="0.25">
      <c r="A289">
        <v>288</v>
      </c>
      <c r="B289">
        <v>70847</v>
      </c>
      <c r="C289" t="s">
        <v>340</v>
      </c>
      <c r="D289" t="s">
        <v>107</v>
      </c>
      <c r="E289" t="s">
        <v>31</v>
      </c>
      <c r="F289">
        <v>2231</v>
      </c>
      <c r="G289">
        <v>114.3000031</v>
      </c>
      <c r="H289">
        <v>2.916100025</v>
      </c>
      <c r="I289">
        <v>13.36919975</v>
      </c>
      <c r="J289">
        <v>258</v>
      </c>
      <c r="K289">
        <v>5599.6079099999997</v>
      </c>
      <c r="L289">
        <v>16.955999370000001</v>
      </c>
      <c r="M289">
        <v>13.62617588</v>
      </c>
      <c r="N289">
        <v>666.20001219999995</v>
      </c>
      <c r="O289">
        <v>661.79998780000005</v>
      </c>
      <c r="P289" s="15">
        <f t="shared" si="9"/>
        <v>19.51880961934987</v>
      </c>
      <c r="Q289" s="16">
        <f t="shared" si="8"/>
        <v>664</v>
      </c>
    </row>
    <row r="290" spans="1:17" x14ac:dyDescent="0.25">
      <c r="A290">
        <v>289</v>
      </c>
      <c r="B290">
        <v>71019</v>
      </c>
      <c r="C290" t="s">
        <v>341</v>
      </c>
      <c r="D290" t="s">
        <v>107</v>
      </c>
      <c r="E290" t="s">
        <v>31</v>
      </c>
      <c r="F290">
        <v>271</v>
      </c>
      <c r="G290">
        <v>14.19999981</v>
      </c>
      <c r="H290">
        <v>4.4674000740000004</v>
      </c>
      <c r="I290">
        <v>25.429599759999999</v>
      </c>
      <c r="J290">
        <v>81</v>
      </c>
      <c r="K290">
        <v>4881.8994140000004</v>
      </c>
      <c r="L290">
        <v>17.708999630000001</v>
      </c>
      <c r="M290">
        <v>13.284132960000001</v>
      </c>
      <c r="N290">
        <v>668.70001219999995</v>
      </c>
      <c r="O290">
        <v>659.29998780000005</v>
      </c>
      <c r="P290" s="15">
        <f t="shared" si="9"/>
        <v>19.084507297609605</v>
      </c>
      <c r="Q290" s="16">
        <f t="shared" si="8"/>
        <v>664</v>
      </c>
    </row>
    <row r="291" spans="1:17" x14ac:dyDescent="0.25">
      <c r="A291">
        <v>290</v>
      </c>
      <c r="B291">
        <v>66761</v>
      </c>
      <c r="C291" t="s">
        <v>342</v>
      </c>
      <c r="D291" t="s">
        <v>228</v>
      </c>
      <c r="E291" t="s">
        <v>16</v>
      </c>
      <c r="F291">
        <v>309</v>
      </c>
      <c r="G291">
        <v>15.5</v>
      </c>
      <c r="H291">
        <v>4.2070999149999997</v>
      </c>
      <c r="I291">
        <v>32.686100009999997</v>
      </c>
      <c r="J291">
        <v>85</v>
      </c>
      <c r="K291">
        <v>4700.4321289999998</v>
      </c>
      <c r="L291">
        <v>16.271999359999999</v>
      </c>
      <c r="M291">
        <v>1.941747546</v>
      </c>
      <c r="N291">
        <v>671.29998780000005</v>
      </c>
      <c r="O291">
        <v>657</v>
      </c>
      <c r="P291" s="15">
        <f t="shared" si="9"/>
        <v>19.93548387096774</v>
      </c>
      <c r="Q291" s="16">
        <f t="shared" si="8"/>
        <v>664.14999390000003</v>
      </c>
    </row>
    <row r="292" spans="1:17" x14ac:dyDescent="0.25">
      <c r="A292">
        <v>291</v>
      </c>
      <c r="B292">
        <v>69815</v>
      </c>
      <c r="C292" t="s">
        <v>343</v>
      </c>
      <c r="D292" t="s">
        <v>251</v>
      </c>
      <c r="E292" t="s">
        <v>31</v>
      </c>
      <c r="F292">
        <v>3005</v>
      </c>
      <c r="G292">
        <v>159.22000120000001</v>
      </c>
      <c r="H292">
        <v>8.6190004350000002</v>
      </c>
      <c r="I292">
        <v>33.810298920000001</v>
      </c>
      <c r="J292">
        <v>308</v>
      </c>
      <c r="K292">
        <v>5650</v>
      </c>
      <c r="L292">
        <v>17.900800700000001</v>
      </c>
      <c r="M292">
        <v>23.061565399999999</v>
      </c>
      <c r="N292">
        <v>666.70001219999995</v>
      </c>
      <c r="O292">
        <v>661.59997559999999</v>
      </c>
      <c r="P292" s="15">
        <f t="shared" si="9"/>
        <v>18.873256986258582</v>
      </c>
      <c r="Q292" s="16">
        <f t="shared" si="8"/>
        <v>664.14999390000003</v>
      </c>
    </row>
    <row r="293" spans="1:17" x14ac:dyDescent="0.25">
      <c r="A293">
        <v>292</v>
      </c>
      <c r="B293">
        <v>62679</v>
      </c>
      <c r="C293" t="s">
        <v>344</v>
      </c>
      <c r="D293" t="s">
        <v>117</v>
      </c>
      <c r="E293" t="s">
        <v>16</v>
      </c>
      <c r="F293">
        <v>966</v>
      </c>
      <c r="G293">
        <v>47.959999080000003</v>
      </c>
      <c r="H293">
        <v>20.958099369999999</v>
      </c>
      <c r="I293">
        <v>47.305400849999998</v>
      </c>
      <c r="J293">
        <v>114</v>
      </c>
      <c r="K293">
        <v>5318.2407229999999</v>
      </c>
      <c r="L293">
        <v>11.833999629999999</v>
      </c>
      <c r="M293">
        <v>0.62111800900000003</v>
      </c>
      <c r="N293">
        <v>674</v>
      </c>
      <c r="O293">
        <v>654.59997559999999</v>
      </c>
      <c r="P293" s="15">
        <f t="shared" si="9"/>
        <v>20.141785207056763</v>
      </c>
      <c r="Q293" s="16">
        <f t="shared" si="8"/>
        <v>664.29998780000005</v>
      </c>
    </row>
    <row r="294" spans="1:17" x14ac:dyDescent="0.25">
      <c r="A294">
        <v>293</v>
      </c>
      <c r="B294">
        <v>67595</v>
      </c>
      <c r="C294" t="s">
        <v>345</v>
      </c>
      <c r="D294" t="s">
        <v>63</v>
      </c>
      <c r="E294" t="s">
        <v>16</v>
      </c>
      <c r="F294">
        <v>7710</v>
      </c>
      <c r="G294">
        <v>327.2999878</v>
      </c>
      <c r="H294">
        <v>4.4721999170000002</v>
      </c>
      <c r="I294">
        <v>15.92990017</v>
      </c>
      <c r="J294">
        <v>814</v>
      </c>
      <c r="K294">
        <v>4709.0541990000002</v>
      </c>
      <c r="L294">
        <v>18.620199199999998</v>
      </c>
      <c r="M294">
        <v>3.2555122380000001</v>
      </c>
      <c r="N294">
        <v>663.40002440000001</v>
      </c>
      <c r="O294">
        <v>665.40002440000001</v>
      </c>
      <c r="P294" s="15">
        <f t="shared" si="9"/>
        <v>23.556371180530792</v>
      </c>
      <c r="Q294" s="16">
        <f t="shared" si="8"/>
        <v>664.40002440000001</v>
      </c>
    </row>
    <row r="295" spans="1:17" x14ac:dyDescent="0.25">
      <c r="A295">
        <v>294</v>
      </c>
      <c r="B295">
        <v>66837</v>
      </c>
      <c r="C295" t="s">
        <v>346</v>
      </c>
      <c r="D295" t="s">
        <v>228</v>
      </c>
      <c r="E295" t="s">
        <v>16</v>
      </c>
      <c r="F295">
        <v>762</v>
      </c>
      <c r="G295">
        <v>35.5</v>
      </c>
      <c r="H295">
        <v>10.810799599999999</v>
      </c>
      <c r="I295">
        <v>30.373199459999999</v>
      </c>
      <c r="J295">
        <v>54</v>
      </c>
      <c r="K295">
        <v>5143.1904299999997</v>
      </c>
      <c r="L295">
        <v>12.430999760000001</v>
      </c>
      <c r="M295">
        <v>0</v>
      </c>
      <c r="N295">
        <v>663.09997559999999</v>
      </c>
      <c r="O295">
        <v>665.79998780000005</v>
      </c>
      <c r="P295" s="15">
        <f t="shared" si="9"/>
        <v>21.464788732394368</v>
      </c>
      <c r="Q295" s="16">
        <f t="shared" si="8"/>
        <v>664.44998170000008</v>
      </c>
    </row>
    <row r="296" spans="1:17" x14ac:dyDescent="0.25">
      <c r="A296">
        <v>295</v>
      </c>
      <c r="B296">
        <v>61929</v>
      </c>
      <c r="C296" t="s">
        <v>347</v>
      </c>
      <c r="D296" t="s">
        <v>185</v>
      </c>
      <c r="E296" t="s">
        <v>16</v>
      </c>
      <c r="F296">
        <v>1708</v>
      </c>
      <c r="G296">
        <v>89</v>
      </c>
      <c r="H296">
        <v>8.4895000459999999</v>
      </c>
      <c r="I296">
        <v>29.039800639999999</v>
      </c>
      <c r="J296">
        <v>206</v>
      </c>
      <c r="K296">
        <v>5133.0097660000001</v>
      </c>
      <c r="L296">
        <v>15.166999819999999</v>
      </c>
      <c r="M296">
        <v>2.2248244289999999</v>
      </c>
      <c r="N296">
        <v>665.5</v>
      </c>
      <c r="O296">
        <v>663.90002440000001</v>
      </c>
      <c r="P296" s="15">
        <f t="shared" si="9"/>
        <v>19.191011235955056</v>
      </c>
      <c r="Q296" s="16">
        <f t="shared" si="8"/>
        <v>664.70001219999995</v>
      </c>
    </row>
    <row r="297" spans="1:17" x14ac:dyDescent="0.25">
      <c r="A297">
        <v>296</v>
      </c>
      <c r="B297">
        <v>66613</v>
      </c>
      <c r="C297" t="s">
        <v>198</v>
      </c>
      <c r="D297" t="s">
        <v>98</v>
      </c>
      <c r="E297" t="s">
        <v>16</v>
      </c>
      <c r="F297">
        <v>9850</v>
      </c>
      <c r="G297">
        <v>489.2999878</v>
      </c>
      <c r="H297">
        <v>3.335000038</v>
      </c>
      <c r="I297">
        <v>30.643699649999999</v>
      </c>
      <c r="J297">
        <v>1113</v>
      </c>
      <c r="K297">
        <v>5081.4555659999996</v>
      </c>
      <c r="L297">
        <v>20.875749590000002</v>
      </c>
      <c r="M297">
        <v>18.55837631</v>
      </c>
      <c r="N297">
        <v>663.70001219999995</v>
      </c>
      <c r="O297">
        <v>665.79998780000005</v>
      </c>
      <c r="P297" s="15">
        <f t="shared" si="9"/>
        <v>20.130799602689056</v>
      </c>
      <c r="Q297" s="16">
        <f t="shared" si="8"/>
        <v>664.75</v>
      </c>
    </row>
    <row r="298" spans="1:17" x14ac:dyDescent="0.25">
      <c r="A298">
        <v>297</v>
      </c>
      <c r="B298">
        <v>62596</v>
      </c>
      <c r="C298" t="s">
        <v>348</v>
      </c>
      <c r="D298" t="s">
        <v>236</v>
      </c>
      <c r="E298" t="s">
        <v>16</v>
      </c>
      <c r="F298">
        <v>129</v>
      </c>
      <c r="G298">
        <v>5</v>
      </c>
      <c r="H298">
        <v>9.3023004530000009</v>
      </c>
      <c r="I298">
        <v>50.387599950000002</v>
      </c>
      <c r="J298">
        <v>10</v>
      </c>
      <c r="K298">
        <v>4016.41626</v>
      </c>
      <c r="L298">
        <v>10.63899994</v>
      </c>
      <c r="M298">
        <v>6.2015504840000002</v>
      </c>
      <c r="N298">
        <v>667.59997559999999</v>
      </c>
      <c r="O298">
        <v>662.29998780000005</v>
      </c>
      <c r="P298" s="15">
        <f t="shared" si="9"/>
        <v>25.8</v>
      </c>
      <c r="Q298" s="16">
        <f t="shared" si="8"/>
        <v>664.94998170000008</v>
      </c>
    </row>
    <row r="299" spans="1:17" x14ac:dyDescent="0.25">
      <c r="A299">
        <v>298</v>
      </c>
      <c r="B299">
        <v>69039</v>
      </c>
      <c r="C299" t="s">
        <v>349</v>
      </c>
      <c r="D299" t="s">
        <v>68</v>
      </c>
      <c r="E299" t="s">
        <v>16</v>
      </c>
      <c r="F299">
        <v>10619</v>
      </c>
      <c r="G299">
        <v>565.51000980000003</v>
      </c>
      <c r="H299">
        <v>2.5383999350000002</v>
      </c>
      <c r="I299">
        <v>28.376600270000001</v>
      </c>
      <c r="J299">
        <v>1150</v>
      </c>
      <c r="K299">
        <v>5374.0502930000002</v>
      </c>
      <c r="L299">
        <v>25.029619220000001</v>
      </c>
      <c r="M299">
        <v>18.457481380000001</v>
      </c>
      <c r="N299">
        <v>665.90002440000001</v>
      </c>
      <c r="O299">
        <v>664</v>
      </c>
      <c r="P299" s="15">
        <f t="shared" si="9"/>
        <v>18.777740121267787</v>
      </c>
      <c r="Q299" s="16">
        <f t="shared" si="8"/>
        <v>664.95001219999995</v>
      </c>
    </row>
    <row r="300" spans="1:17" x14ac:dyDescent="0.25">
      <c r="A300">
        <v>299</v>
      </c>
      <c r="B300">
        <v>69195</v>
      </c>
      <c r="C300" t="s">
        <v>350</v>
      </c>
      <c r="D300" t="s">
        <v>88</v>
      </c>
      <c r="E300" t="s">
        <v>31</v>
      </c>
      <c r="F300">
        <v>4521</v>
      </c>
      <c r="G300">
        <v>236.58000179999999</v>
      </c>
      <c r="H300">
        <v>3.705199957</v>
      </c>
      <c r="I300">
        <v>31.082799909999999</v>
      </c>
      <c r="J300">
        <v>494</v>
      </c>
      <c r="K300">
        <v>5427.548828</v>
      </c>
      <c r="L300">
        <v>16.757801059999998</v>
      </c>
      <c r="M300">
        <v>32.072551730000001</v>
      </c>
      <c r="N300">
        <v>666.79998780000005</v>
      </c>
      <c r="O300">
        <v>663.40002440000001</v>
      </c>
      <c r="P300" s="15">
        <f t="shared" si="9"/>
        <v>19.109814716384875</v>
      </c>
      <c r="Q300" s="16">
        <f t="shared" si="8"/>
        <v>665.10000609999997</v>
      </c>
    </row>
    <row r="301" spans="1:17" x14ac:dyDescent="0.25">
      <c r="A301">
        <v>300</v>
      </c>
      <c r="B301">
        <v>67736</v>
      </c>
      <c r="C301" t="s">
        <v>351</v>
      </c>
      <c r="D301" t="s">
        <v>63</v>
      </c>
      <c r="E301" t="s">
        <v>16</v>
      </c>
      <c r="F301">
        <v>580</v>
      </c>
      <c r="G301">
        <v>29.440000529999999</v>
      </c>
      <c r="H301">
        <v>11.89659977</v>
      </c>
      <c r="I301">
        <v>30.172399519999999</v>
      </c>
      <c r="J301">
        <v>114</v>
      </c>
      <c r="K301">
        <v>5179.6445309999999</v>
      </c>
      <c r="L301">
        <v>15.29699993</v>
      </c>
      <c r="M301">
        <v>3.9655170439999998</v>
      </c>
      <c r="N301">
        <v>656.20001219999995</v>
      </c>
      <c r="O301">
        <v>674.20001219999995</v>
      </c>
      <c r="P301" s="15">
        <f t="shared" si="9"/>
        <v>19.701086601848644</v>
      </c>
      <c r="Q301" s="16">
        <f t="shared" si="8"/>
        <v>665.20001219999995</v>
      </c>
    </row>
    <row r="302" spans="1:17" x14ac:dyDescent="0.25">
      <c r="A302">
        <v>301</v>
      </c>
      <c r="B302">
        <v>70854</v>
      </c>
      <c r="C302" t="s">
        <v>352</v>
      </c>
      <c r="D302" t="s">
        <v>107</v>
      </c>
      <c r="E302" t="s">
        <v>31</v>
      </c>
      <c r="F302">
        <v>2569</v>
      </c>
      <c r="G302">
        <v>138</v>
      </c>
      <c r="H302">
        <v>5.4864001269999996</v>
      </c>
      <c r="I302">
        <v>24.747100830000001</v>
      </c>
      <c r="J302">
        <v>326</v>
      </c>
      <c r="K302">
        <v>5400</v>
      </c>
      <c r="L302">
        <v>17.369445800000001</v>
      </c>
      <c r="M302">
        <v>15.33670712</v>
      </c>
      <c r="N302">
        <v>669.79998780000005</v>
      </c>
      <c r="O302">
        <v>660.90002440000001</v>
      </c>
      <c r="P302" s="15">
        <f t="shared" si="9"/>
        <v>18.615942028985508</v>
      </c>
      <c r="Q302" s="16">
        <f t="shared" si="8"/>
        <v>665.35000609999997</v>
      </c>
    </row>
    <row r="303" spans="1:17" x14ac:dyDescent="0.25">
      <c r="A303">
        <v>302</v>
      </c>
      <c r="B303">
        <v>69690</v>
      </c>
      <c r="C303" t="s">
        <v>353</v>
      </c>
      <c r="D303" t="s">
        <v>79</v>
      </c>
      <c r="E303" t="s">
        <v>16</v>
      </c>
      <c r="F303">
        <v>6022</v>
      </c>
      <c r="G303">
        <v>286.7999878</v>
      </c>
      <c r="H303">
        <v>6.3949999809999998</v>
      </c>
      <c r="I303">
        <v>36.000701900000003</v>
      </c>
      <c r="J303">
        <v>756</v>
      </c>
      <c r="K303">
        <v>5726.1464839999999</v>
      </c>
      <c r="L303">
        <v>22.096000669999999</v>
      </c>
      <c r="M303">
        <v>27.665227890000001</v>
      </c>
      <c r="N303">
        <v>663.90002440000001</v>
      </c>
      <c r="O303">
        <v>667.40002440000001</v>
      </c>
      <c r="P303" s="15">
        <f t="shared" si="9"/>
        <v>20.99721149290788</v>
      </c>
      <c r="Q303" s="16">
        <f t="shared" si="8"/>
        <v>665.65002440000001</v>
      </c>
    </row>
    <row r="304" spans="1:17" x14ac:dyDescent="0.25">
      <c r="A304">
        <v>303</v>
      </c>
      <c r="B304">
        <v>69179</v>
      </c>
      <c r="C304" t="s">
        <v>354</v>
      </c>
      <c r="D304" t="s">
        <v>88</v>
      </c>
      <c r="E304" t="s">
        <v>16</v>
      </c>
      <c r="F304">
        <v>670</v>
      </c>
      <c r="G304">
        <v>33.5</v>
      </c>
      <c r="H304">
        <v>0.416099995</v>
      </c>
      <c r="I304">
        <v>13.8696003</v>
      </c>
      <c r="J304">
        <v>47</v>
      </c>
      <c r="K304">
        <v>5003.8701170000004</v>
      </c>
      <c r="L304">
        <v>22.841999049999998</v>
      </c>
      <c r="M304">
        <v>12.53731441</v>
      </c>
      <c r="N304">
        <v>670.29998780000005</v>
      </c>
      <c r="O304">
        <v>661.5</v>
      </c>
      <c r="P304" s="15">
        <f t="shared" si="9"/>
        <v>20</v>
      </c>
      <c r="Q304" s="16">
        <f t="shared" si="8"/>
        <v>665.89999390000003</v>
      </c>
    </row>
    <row r="305" spans="1:17" x14ac:dyDescent="0.25">
      <c r="A305">
        <v>304</v>
      </c>
      <c r="B305">
        <v>68197</v>
      </c>
      <c r="C305" t="s">
        <v>355</v>
      </c>
      <c r="D305" t="s">
        <v>58</v>
      </c>
      <c r="E305" t="s">
        <v>16</v>
      </c>
      <c r="F305">
        <v>14708</v>
      </c>
      <c r="G305">
        <v>700.94000240000003</v>
      </c>
      <c r="H305">
        <v>13.530099870000001</v>
      </c>
      <c r="I305">
        <v>45.723400120000001</v>
      </c>
      <c r="J305">
        <v>1962</v>
      </c>
      <c r="K305">
        <v>4969.5112300000001</v>
      </c>
      <c r="L305">
        <v>18.319875719999999</v>
      </c>
      <c r="M305">
        <v>12.68017483</v>
      </c>
      <c r="N305">
        <v>664.5</v>
      </c>
      <c r="O305">
        <v>667.40002440000001</v>
      </c>
      <c r="P305" s="15">
        <f t="shared" si="9"/>
        <v>20.983250991012351</v>
      </c>
      <c r="Q305" s="16">
        <f t="shared" si="8"/>
        <v>665.95001219999995</v>
      </c>
    </row>
    <row r="306" spans="1:17" x14ac:dyDescent="0.25">
      <c r="A306">
        <v>305</v>
      </c>
      <c r="B306">
        <v>66530</v>
      </c>
      <c r="C306" t="s">
        <v>356</v>
      </c>
      <c r="D306" t="s">
        <v>98</v>
      </c>
      <c r="E306" t="s">
        <v>16</v>
      </c>
      <c r="F306">
        <v>6601</v>
      </c>
      <c r="G306">
        <v>305</v>
      </c>
      <c r="H306">
        <v>1.196799994</v>
      </c>
      <c r="I306">
        <v>15.08860016</v>
      </c>
      <c r="J306">
        <v>706</v>
      </c>
      <c r="K306">
        <v>4747.2958980000003</v>
      </c>
      <c r="L306">
        <v>25.030000690000001</v>
      </c>
      <c r="M306">
        <v>6.9080443379999998</v>
      </c>
      <c r="N306">
        <v>668</v>
      </c>
      <c r="O306">
        <v>664</v>
      </c>
      <c r="P306" s="15">
        <f t="shared" si="9"/>
        <v>21.642622950819671</v>
      </c>
      <c r="Q306" s="16">
        <f t="shared" si="8"/>
        <v>666</v>
      </c>
    </row>
    <row r="307" spans="1:17" x14ac:dyDescent="0.25">
      <c r="A307">
        <v>306</v>
      </c>
      <c r="B307">
        <v>69336</v>
      </c>
      <c r="C307" t="s">
        <v>357</v>
      </c>
      <c r="D307" t="s">
        <v>88</v>
      </c>
      <c r="E307" t="s">
        <v>16</v>
      </c>
      <c r="F307">
        <v>675</v>
      </c>
      <c r="G307">
        <v>33.700000760000002</v>
      </c>
      <c r="H307">
        <v>0</v>
      </c>
      <c r="I307">
        <v>31.851900100000002</v>
      </c>
      <c r="J307">
        <v>87</v>
      </c>
      <c r="K307">
        <v>4543.3051759999998</v>
      </c>
      <c r="L307">
        <v>21.957000730000001</v>
      </c>
      <c r="M307">
        <v>14.962962149999999</v>
      </c>
      <c r="N307">
        <v>668.70001219999995</v>
      </c>
      <c r="O307">
        <v>663.40002440000001</v>
      </c>
      <c r="P307" s="15">
        <f t="shared" si="9"/>
        <v>20.029673138796689</v>
      </c>
      <c r="Q307" s="16">
        <f t="shared" si="8"/>
        <v>666.05001829999992</v>
      </c>
    </row>
    <row r="308" spans="1:17" x14ac:dyDescent="0.25">
      <c r="A308">
        <v>307</v>
      </c>
      <c r="B308">
        <v>69849</v>
      </c>
      <c r="C308" t="s">
        <v>358</v>
      </c>
      <c r="D308" t="s">
        <v>251</v>
      </c>
      <c r="E308" t="s">
        <v>16</v>
      </c>
      <c r="F308">
        <v>2458</v>
      </c>
      <c r="G308">
        <v>124.0699997</v>
      </c>
      <c r="H308">
        <v>6.0187001230000003</v>
      </c>
      <c r="I308">
        <v>24.603500369999999</v>
      </c>
      <c r="J308">
        <v>193</v>
      </c>
      <c r="K308">
        <v>5229.5913090000004</v>
      </c>
      <c r="L308">
        <v>18.796833039999999</v>
      </c>
      <c r="M308">
        <v>11.26932526</v>
      </c>
      <c r="N308">
        <v>666.90002440000001</v>
      </c>
      <c r="O308">
        <v>665.29998780000005</v>
      </c>
      <c r="P308" s="15">
        <f t="shared" si="9"/>
        <v>19.811396840037229</v>
      </c>
      <c r="Q308" s="16">
        <f t="shared" si="8"/>
        <v>666.10000609999997</v>
      </c>
    </row>
    <row r="309" spans="1:17" x14ac:dyDescent="0.25">
      <c r="A309">
        <v>308</v>
      </c>
      <c r="B309">
        <v>62554</v>
      </c>
      <c r="C309" t="s">
        <v>359</v>
      </c>
      <c r="D309" t="s">
        <v>236</v>
      </c>
      <c r="E309" t="s">
        <v>16</v>
      </c>
      <c r="F309">
        <v>144</v>
      </c>
      <c r="G309">
        <v>8</v>
      </c>
      <c r="H309">
        <v>4.166699886</v>
      </c>
      <c r="I309">
        <v>44.444400790000003</v>
      </c>
      <c r="J309">
        <v>14</v>
      </c>
      <c r="K309">
        <v>4507.3530270000001</v>
      </c>
      <c r="L309">
        <v>10.63899994</v>
      </c>
      <c r="M309">
        <v>9.7222223280000009</v>
      </c>
      <c r="N309">
        <v>671.90002440000001</v>
      </c>
      <c r="O309">
        <v>660.40002440000001</v>
      </c>
      <c r="P309" s="15">
        <f t="shared" si="9"/>
        <v>18</v>
      </c>
      <c r="Q309" s="16">
        <f t="shared" si="8"/>
        <v>666.15002440000001</v>
      </c>
    </row>
    <row r="310" spans="1:17" x14ac:dyDescent="0.25">
      <c r="A310">
        <v>309</v>
      </c>
      <c r="B310">
        <v>70714</v>
      </c>
      <c r="C310" t="s">
        <v>360</v>
      </c>
      <c r="D310" t="s">
        <v>107</v>
      </c>
      <c r="E310" t="s">
        <v>16</v>
      </c>
      <c r="F310">
        <v>573</v>
      </c>
      <c r="G310">
        <v>29.600000380000001</v>
      </c>
      <c r="H310">
        <v>6.9930000310000002</v>
      </c>
      <c r="I310">
        <v>15.20979977</v>
      </c>
      <c r="J310">
        <v>48</v>
      </c>
      <c r="K310">
        <v>5302.6279299999997</v>
      </c>
      <c r="L310">
        <v>17.507999420000001</v>
      </c>
      <c r="M310">
        <v>3.3158812520000001</v>
      </c>
      <c r="N310">
        <v>671</v>
      </c>
      <c r="O310">
        <v>661.29998780000005</v>
      </c>
      <c r="P310" s="15">
        <f t="shared" si="9"/>
        <v>19.358107859591858</v>
      </c>
      <c r="Q310" s="16">
        <f t="shared" si="8"/>
        <v>666.14999390000003</v>
      </c>
    </row>
    <row r="311" spans="1:17" x14ac:dyDescent="0.25">
      <c r="A311">
        <v>310</v>
      </c>
      <c r="B311">
        <v>66381</v>
      </c>
      <c r="C311" t="s">
        <v>361</v>
      </c>
      <c r="D311" t="s">
        <v>261</v>
      </c>
      <c r="E311" t="s">
        <v>16</v>
      </c>
      <c r="F311">
        <v>721</v>
      </c>
      <c r="G311">
        <v>35.729999540000001</v>
      </c>
      <c r="H311">
        <v>1.8494000429999999</v>
      </c>
      <c r="I311">
        <v>18.494100570000001</v>
      </c>
      <c r="J311">
        <v>82</v>
      </c>
      <c r="K311">
        <v>5545.6103519999997</v>
      </c>
      <c r="L311">
        <v>18.593000409999998</v>
      </c>
      <c r="M311">
        <v>0.69348126600000004</v>
      </c>
      <c r="N311">
        <v>668.79998780000005</v>
      </c>
      <c r="O311">
        <v>664.09997559999999</v>
      </c>
      <c r="P311" s="15">
        <f t="shared" si="9"/>
        <v>20.179121446470635</v>
      </c>
      <c r="Q311" s="16">
        <f t="shared" si="8"/>
        <v>666.44998170000008</v>
      </c>
    </row>
    <row r="312" spans="1:17" x14ac:dyDescent="0.25">
      <c r="A312">
        <v>311</v>
      </c>
      <c r="B312">
        <v>63990</v>
      </c>
      <c r="C312" t="s">
        <v>276</v>
      </c>
      <c r="D312" t="s">
        <v>100</v>
      </c>
      <c r="E312" t="s">
        <v>16</v>
      </c>
      <c r="F312">
        <v>992</v>
      </c>
      <c r="G312">
        <v>46.97000122</v>
      </c>
      <c r="H312">
        <v>3.7297999860000002</v>
      </c>
      <c r="I312">
        <v>22.883100509999998</v>
      </c>
      <c r="J312">
        <v>160</v>
      </c>
      <c r="K312">
        <v>4615.9086909999996</v>
      </c>
      <c r="L312">
        <v>11.11600018</v>
      </c>
      <c r="M312">
        <v>5.1411290169999999</v>
      </c>
      <c r="N312">
        <v>671.20001219999995</v>
      </c>
      <c r="O312">
        <v>661.90002440000001</v>
      </c>
      <c r="P312" s="15">
        <f t="shared" si="9"/>
        <v>21.119863194246687</v>
      </c>
      <c r="Q312" s="16">
        <f t="shared" si="8"/>
        <v>666.55001829999992</v>
      </c>
    </row>
    <row r="313" spans="1:17" x14ac:dyDescent="0.25">
      <c r="A313">
        <v>312</v>
      </c>
      <c r="B313">
        <v>68361</v>
      </c>
      <c r="C313" t="s">
        <v>362</v>
      </c>
      <c r="D313" t="s">
        <v>58</v>
      </c>
      <c r="E313" t="s">
        <v>16</v>
      </c>
      <c r="F313">
        <v>8432</v>
      </c>
      <c r="G313">
        <v>360.5</v>
      </c>
      <c r="H313">
        <v>6.3923001289999997</v>
      </c>
      <c r="I313">
        <v>22.983900070000001</v>
      </c>
      <c r="J313">
        <v>0</v>
      </c>
      <c r="K313">
        <v>5397.689453</v>
      </c>
      <c r="L313">
        <v>14.097666739999999</v>
      </c>
      <c r="M313">
        <v>4.9691653249999996</v>
      </c>
      <c r="N313">
        <v>663.70001219999995</v>
      </c>
      <c r="O313">
        <v>669.5</v>
      </c>
      <c r="P313" s="15">
        <f t="shared" si="9"/>
        <v>23.389736477115118</v>
      </c>
      <c r="Q313" s="16">
        <f t="shared" si="8"/>
        <v>666.60000609999997</v>
      </c>
    </row>
    <row r="314" spans="1:17" x14ac:dyDescent="0.25">
      <c r="A314">
        <v>313</v>
      </c>
      <c r="B314">
        <v>64113</v>
      </c>
      <c r="C314" t="s">
        <v>363</v>
      </c>
      <c r="D314" t="s">
        <v>239</v>
      </c>
      <c r="E314" t="s">
        <v>16</v>
      </c>
      <c r="F314">
        <v>244</v>
      </c>
      <c r="G314">
        <v>11</v>
      </c>
      <c r="H314">
        <v>15.573800090000001</v>
      </c>
      <c r="I314">
        <v>40.163898469999999</v>
      </c>
      <c r="J314">
        <v>15</v>
      </c>
      <c r="K314">
        <v>5118.373047</v>
      </c>
      <c r="L314">
        <v>12.64000034</v>
      </c>
      <c r="M314">
        <v>6.9672131540000004</v>
      </c>
      <c r="N314">
        <v>672.09997559999999</v>
      </c>
      <c r="O314">
        <v>661.20001219999995</v>
      </c>
      <c r="P314" s="15">
        <f t="shared" si="9"/>
        <v>22.181818181818183</v>
      </c>
      <c r="Q314" s="16">
        <f t="shared" si="8"/>
        <v>666.64999390000003</v>
      </c>
    </row>
    <row r="315" spans="1:17" x14ac:dyDescent="0.25">
      <c r="A315">
        <v>314</v>
      </c>
      <c r="B315">
        <v>72553</v>
      </c>
      <c r="C315" t="s">
        <v>361</v>
      </c>
      <c r="D315" t="s">
        <v>71</v>
      </c>
      <c r="E315" t="s">
        <v>16</v>
      </c>
      <c r="F315">
        <v>7116</v>
      </c>
      <c r="G315">
        <v>356.82000729999999</v>
      </c>
      <c r="H315">
        <v>2.5989999770000001</v>
      </c>
      <c r="I315">
        <v>13.27620029</v>
      </c>
      <c r="J315">
        <v>785</v>
      </c>
      <c r="K315">
        <v>5008.0708009999998</v>
      </c>
      <c r="L315">
        <v>20.936428070000002</v>
      </c>
      <c r="M315">
        <v>7.9960651399999998</v>
      </c>
      <c r="N315">
        <v>667.5</v>
      </c>
      <c r="O315">
        <v>665.79998780000005</v>
      </c>
      <c r="P315" s="15">
        <f t="shared" si="9"/>
        <v>19.942827908798151</v>
      </c>
      <c r="Q315" s="16">
        <f t="shared" si="8"/>
        <v>666.64999390000003</v>
      </c>
    </row>
    <row r="316" spans="1:17" x14ac:dyDescent="0.25">
      <c r="A316">
        <v>315</v>
      </c>
      <c r="B316">
        <v>72355</v>
      </c>
      <c r="C316" t="s">
        <v>364</v>
      </c>
      <c r="D316" t="s">
        <v>182</v>
      </c>
      <c r="E316" t="s">
        <v>16</v>
      </c>
      <c r="F316">
        <v>830</v>
      </c>
      <c r="G316">
        <v>46.659999849999998</v>
      </c>
      <c r="H316">
        <v>10.411899569999999</v>
      </c>
      <c r="I316">
        <v>32.608699799999997</v>
      </c>
      <c r="J316">
        <v>95</v>
      </c>
      <c r="K316">
        <v>4906.0302730000003</v>
      </c>
      <c r="L316">
        <v>14.18000031</v>
      </c>
      <c r="M316">
        <v>0.48192772299999997</v>
      </c>
      <c r="N316">
        <v>662.09997559999999</v>
      </c>
      <c r="O316">
        <v>671.29998780000005</v>
      </c>
      <c r="P316" s="15">
        <f t="shared" si="9"/>
        <v>17.788255522251145</v>
      </c>
      <c r="Q316" s="16">
        <f t="shared" si="8"/>
        <v>666.69998170000008</v>
      </c>
    </row>
    <row r="317" spans="1:17" x14ac:dyDescent="0.25">
      <c r="A317">
        <v>316</v>
      </c>
      <c r="B317">
        <v>70300</v>
      </c>
      <c r="C317" t="s">
        <v>365</v>
      </c>
      <c r="D317" t="s">
        <v>119</v>
      </c>
      <c r="E317" t="s">
        <v>31</v>
      </c>
      <c r="F317">
        <v>160</v>
      </c>
      <c r="G317">
        <v>10.880000109999999</v>
      </c>
      <c r="H317">
        <v>13.37580013</v>
      </c>
      <c r="I317">
        <v>53.503200530000001</v>
      </c>
      <c r="J317">
        <v>38</v>
      </c>
      <c r="K317">
        <v>6870.3461909999996</v>
      </c>
      <c r="L317">
        <v>11.82600021</v>
      </c>
      <c r="M317">
        <v>2.5</v>
      </c>
      <c r="N317">
        <v>666.90002440000001</v>
      </c>
      <c r="O317">
        <v>666.79998780000005</v>
      </c>
      <c r="P317" s="15">
        <f t="shared" si="9"/>
        <v>14.705882204260384</v>
      </c>
      <c r="Q317" s="16">
        <f t="shared" si="8"/>
        <v>666.85000609999997</v>
      </c>
    </row>
    <row r="318" spans="1:17" x14ac:dyDescent="0.25">
      <c r="A318">
        <v>317</v>
      </c>
      <c r="B318">
        <v>70805</v>
      </c>
      <c r="C318" t="s">
        <v>366</v>
      </c>
      <c r="D318" t="s">
        <v>107</v>
      </c>
      <c r="E318" t="s">
        <v>31</v>
      </c>
      <c r="F318">
        <v>1588</v>
      </c>
      <c r="G318">
        <v>83.400001529999997</v>
      </c>
      <c r="H318">
        <v>6.7985000610000004</v>
      </c>
      <c r="I318">
        <v>20.580999370000001</v>
      </c>
      <c r="J318">
        <v>220</v>
      </c>
      <c r="K318">
        <v>5301.7163090000004</v>
      </c>
      <c r="L318">
        <v>18.67099953</v>
      </c>
      <c r="M318">
        <v>3.8413100240000002</v>
      </c>
      <c r="N318">
        <v>671.29998780000005</v>
      </c>
      <c r="O318">
        <v>662.40002440000001</v>
      </c>
      <c r="P318" s="15">
        <f t="shared" si="9"/>
        <v>19.040767036782093</v>
      </c>
      <c r="Q318" s="16">
        <f t="shared" si="8"/>
        <v>666.85000609999997</v>
      </c>
    </row>
    <row r="319" spans="1:17" x14ac:dyDescent="0.25">
      <c r="A319">
        <v>318</v>
      </c>
      <c r="B319">
        <v>67967</v>
      </c>
      <c r="C319" t="s">
        <v>367</v>
      </c>
      <c r="D319" t="s">
        <v>58</v>
      </c>
      <c r="E319" t="s">
        <v>16</v>
      </c>
      <c r="F319">
        <v>2272</v>
      </c>
      <c r="G319">
        <v>108.75</v>
      </c>
      <c r="H319">
        <v>4.0493001939999997</v>
      </c>
      <c r="I319">
        <v>16.065099719999999</v>
      </c>
      <c r="J319">
        <v>307</v>
      </c>
      <c r="K319">
        <v>5182.3657229999999</v>
      </c>
      <c r="L319">
        <v>17.332000730000001</v>
      </c>
      <c r="M319">
        <v>1.3204225300000001</v>
      </c>
      <c r="N319">
        <v>667.70001219999995</v>
      </c>
      <c r="O319">
        <v>666.59997559999999</v>
      </c>
      <c r="P319" s="15">
        <f t="shared" si="9"/>
        <v>20.891954022988507</v>
      </c>
      <c r="Q319" s="16">
        <f t="shared" si="8"/>
        <v>667.14999390000003</v>
      </c>
    </row>
    <row r="320" spans="1:17" x14ac:dyDescent="0.25">
      <c r="A320">
        <v>319</v>
      </c>
      <c r="B320">
        <v>70938</v>
      </c>
      <c r="C320" t="s">
        <v>368</v>
      </c>
      <c r="D320" t="s">
        <v>107</v>
      </c>
      <c r="E320" t="s">
        <v>16</v>
      </c>
      <c r="F320">
        <v>1425</v>
      </c>
      <c r="G320">
        <v>71.83000183</v>
      </c>
      <c r="H320">
        <v>5.0925998689999998</v>
      </c>
      <c r="I320">
        <v>19.8302002</v>
      </c>
      <c r="J320">
        <v>65</v>
      </c>
      <c r="K320">
        <v>4999.46875</v>
      </c>
      <c r="L320">
        <v>17.507999420000001</v>
      </c>
      <c r="M320">
        <v>4.9122805600000001</v>
      </c>
      <c r="N320">
        <v>669.79998780000005</v>
      </c>
      <c r="O320">
        <v>664.59997559999999</v>
      </c>
      <c r="P320" s="15">
        <f t="shared" si="9"/>
        <v>19.838507081936964</v>
      </c>
      <c r="Q320" s="16">
        <f t="shared" si="8"/>
        <v>667.19998170000008</v>
      </c>
    </row>
    <row r="321" spans="1:17" x14ac:dyDescent="0.25">
      <c r="A321">
        <v>320</v>
      </c>
      <c r="B321">
        <v>62828</v>
      </c>
      <c r="C321" t="s">
        <v>369</v>
      </c>
      <c r="D321" t="s">
        <v>117</v>
      </c>
      <c r="E321" t="s">
        <v>31</v>
      </c>
      <c r="F321">
        <v>245</v>
      </c>
      <c r="G321">
        <v>12.55000019</v>
      </c>
      <c r="H321">
        <v>8.9795999529999992</v>
      </c>
      <c r="I321">
        <v>13.06120014</v>
      </c>
      <c r="J321">
        <v>30</v>
      </c>
      <c r="K321">
        <v>6732.0664059999999</v>
      </c>
      <c r="L321">
        <v>15.571999549999999</v>
      </c>
      <c r="M321">
        <v>0</v>
      </c>
      <c r="N321">
        <v>672.20001219999995</v>
      </c>
      <c r="O321">
        <v>662.70001219999995</v>
      </c>
      <c r="P321" s="15">
        <f t="shared" si="9"/>
        <v>19.521912055046748</v>
      </c>
      <c r="Q321" s="16">
        <f t="shared" si="8"/>
        <v>667.45001219999995</v>
      </c>
    </row>
    <row r="322" spans="1:17" x14ac:dyDescent="0.25">
      <c r="A322">
        <v>321</v>
      </c>
      <c r="B322">
        <v>63693</v>
      </c>
      <c r="C322" t="s">
        <v>370</v>
      </c>
      <c r="D322" t="s">
        <v>27</v>
      </c>
      <c r="E322" t="s">
        <v>16</v>
      </c>
      <c r="F322">
        <v>1349</v>
      </c>
      <c r="G322">
        <v>65.212501529999997</v>
      </c>
      <c r="H322">
        <v>2.0014998909999999</v>
      </c>
      <c r="I322">
        <v>8.6731004709999997</v>
      </c>
      <c r="J322">
        <v>259</v>
      </c>
      <c r="K322">
        <v>4612.9897460000002</v>
      </c>
      <c r="L322">
        <v>15.567250250000001</v>
      </c>
      <c r="M322">
        <v>0.222386956</v>
      </c>
      <c r="N322">
        <v>667</v>
      </c>
      <c r="O322">
        <v>667.90002440000001</v>
      </c>
      <c r="P322" s="15">
        <f t="shared" si="9"/>
        <v>20.686217647691578</v>
      </c>
      <c r="Q322" s="16">
        <f t="shared" ref="Q322:Q385" si="10">AVERAGE(N322:O322)</f>
        <v>667.45001219999995</v>
      </c>
    </row>
    <row r="323" spans="1:17" x14ac:dyDescent="0.25">
      <c r="A323">
        <v>322</v>
      </c>
      <c r="B323">
        <v>72132</v>
      </c>
      <c r="C323" t="s">
        <v>371</v>
      </c>
      <c r="D323" t="s">
        <v>36</v>
      </c>
      <c r="E323" t="s">
        <v>16</v>
      </c>
      <c r="F323">
        <v>400</v>
      </c>
      <c r="G323">
        <v>22</v>
      </c>
      <c r="H323">
        <v>13.800900459999999</v>
      </c>
      <c r="I323">
        <v>29.864299769999999</v>
      </c>
      <c r="J323">
        <v>65</v>
      </c>
      <c r="K323">
        <v>5478.845703</v>
      </c>
      <c r="L323">
        <v>15.75199986</v>
      </c>
      <c r="M323">
        <v>0</v>
      </c>
      <c r="N323">
        <v>669.20001219999995</v>
      </c>
      <c r="O323">
        <v>666</v>
      </c>
      <c r="P323" s="15">
        <f t="shared" ref="P323:P386" si="11">F323/G323</f>
        <v>18.181818181818183</v>
      </c>
      <c r="Q323" s="16">
        <f t="shared" si="10"/>
        <v>667.60000609999997</v>
      </c>
    </row>
    <row r="324" spans="1:17" x14ac:dyDescent="0.25">
      <c r="A324">
        <v>323</v>
      </c>
      <c r="B324">
        <v>69575</v>
      </c>
      <c r="C324" t="s">
        <v>372</v>
      </c>
      <c r="D324" t="s">
        <v>79</v>
      </c>
      <c r="E324" t="s">
        <v>16</v>
      </c>
      <c r="F324">
        <v>4632</v>
      </c>
      <c r="G324">
        <v>245.17999270000001</v>
      </c>
      <c r="H324">
        <v>7.0370001789999996</v>
      </c>
      <c r="I324">
        <v>23.642000199999998</v>
      </c>
      <c r="J324">
        <v>637</v>
      </c>
      <c r="K324">
        <v>5666.7138670000004</v>
      </c>
      <c r="L324">
        <v>20.469999309999999</v>
      </c>
      <c r="M324">
        <v>17.85405922</v>
      </c>
      <c r="N324">
        <v>669.40002440000001</v>
      </c>
      <c r="O324">
        <v>666.59997559999999</v>
      </c>
      <c r="P324" s="15">
        <f t="shared" si="11"/>
        <v>18.892242996628493</v>
      </c>
      <c r="Q324" s="16">
        <f t="shared" si="10"/>
        <v>668</v>
      </c>
    </row>
    <row r="325" spans="1:17" x14ac:dyDescent="0.25">
      <c r="A325">
        <v>324</v>
      </c>
      <c r="B325">
        <v>63610</v>
      </c>
      <c r="C325" t="s">
        <v>373</v>
      </c>
      <c r="D325" t="s">
        <v>27</v>
      </c>
      <c r="E325" t="s">
        <v>16</v>
      </c>
      <c r="F325">
        <v>224</v>
      </c>
      <c r="G325">
        <v>9</v>
      </c>
      <c r="H325">
        <v>5.3571000099999999</v>
      </c>
      <c r="I325">
        <v>35.267898559999999</v>
      </c>
      <c r="J325">
        <v>15</v>
      </c>
      <c r="K325">
        <v>4742.5141599999997</v>
      </c>
      <c r="L325">
        <v>9.7089996339999995</v>
      </c>
      <c r="M325">
        <v>4.4642858509999996</v>
      </c>
      <c r="N325">
        <v>660.5</v>
      </c>
      <c r="O325">
        <v>675.70001219999995</v>
      </c>
      <c r="P325" s="15">
        <f t="shared" si="11"/>
        <v>24.888888888888889</v>
      </c>
      <c r="Q325" s="16">
        <f t="shared" si="10"/>
        <v>668.10000609999997</v>
      </c>
    </row>
    <row r="326" spans="1:17" x14ac:dyDescent="0.25">
      <c r="A326">
        <v>325</v>
      </c>
      <c r="B326">
        <v>63941</v>
      </c>
      <c r="C326" t="s">
        <v>374</v>
      </c>
      <c r="D326" t="s">
        <v>100</v>
      </c>
      <c r="E326" t="s">
        <v>16</v>
      </c>
      <c r="F326">
        <v>576</v>
      </c>
      <c r="G326">
        <v>31</v>
      </c>
      <c r="H326">
        <v>3.9930999279999999</v>
      </c>
      <c r="I326">
        <v>28.125</v>
      </c>
      <c r="J326">
        <v>92</v>
      </c>
      <c r="K326">
        <v>4907.392578</v>
      </c>
      <c r="L326">
        <v>11.11600018</v>
      </c>
      <c r="M326">
        <v>9.5486116410000008</v>
      </c>
      <c r="N326">
        <v>665.79998780000005</v>
      </c>
      <c r="O326">
        <v>671</v>
      </c>
      <c r="P326" s="15">
        <f t="shared" si="11"/>
        <v>18.580645161290324</v>
      </c>
      <c r="Q326" s="16">
        <f t="shared" si="10"/>
        <v>668.39999390000003</v>
      </c>
    </row>
    <row r="327" spans="1:17" x14ac:dyDescent="0.25">
      <c r="A327">
        <v>326</v>
      </c>
      <c r="B327">
        <v>68163</v>
      </c>
      <c r="C327" t="s">
        <v>375</v>
      </c>
      <c r="D327" t="s">
        <v>58</v>
      </c>
      <c r="E327" t="s">
        <v>16</v>
      </c>
      <c r="F327">
        <v>451</v>
      </c>
      <c r="G327">
        <v>25</v>
      </c>
      <c r="H327">
        <v>8.6475000380000004</v>
      </c>
      <c r="I327">
        <v>11.751700400000001</v>
      </c>
      <c r="J327">
        <v>75</v>
      </c>
      <c r="K327">
        <v>5700.4023440000001</v>
      </c>
      <c r="L327">
        <v>16.320999149999999</v>
      </c>
      <c r="M327">
        <v>3.9911308289999998</v>
      </c>
      <c r="N327">
        <v>672.70001219999995</v>
      </c>
      <c r="O327">
        <v>664.5</v>
      </c>
      <c r="P327" s="15">
        <f t="shared" si="11"/>
        <v>18.04</v>
      </c>
      <c r="Q327" s="16">
        <f t="shared" si="10"/>
        <v>668.60000609999997</v>
      </c>
    </row>
    <row r="328" spans="1:17" x14ac:dyDescent="0.25">
      <c r="A328">
        <v>327</v>
      </c>
      <c r="B328">
        <v>68007</v>
      </c>
      <c r="C328" t="s">
        <v>376</v>
      </c>
      <c r="D328" t="s">
        <v>58</v>
      </c>
      <c r="E328" t="s">
        <v>31</v>
      </c>
      <c r="F328">
        <v>900</v>
      </c>
      <c r="G328">
        <v>50.75</v>
      </c>
      <c r="H328">
        <v>2.1017999650000001</v>
      </c>
      <c r="I328">
        <v>24.3362999</v>
      </c>
      <c r="J328">
        <v>145</v>
      </c>
      <c r="K328">
        <v>5191.8344729999999</v>
      </c>
      <c r="L328">
        <v>21.966999049999998</v>
      </c>
      <c r="M328">
        <v>20.666666029999998</v>
      </c>
      <c r="N328">
        <v>668.79998780000005</v>
      </c>
      <c r="O328">
        <v>668.5</v>
      </c>
      <c r="P328" s="15">
        <f t="shared" si="11"/>
        <v>17.733990147783253</v>
      </c>
      <c r="Q328" s="16">
        <f t="shared" si="10"/>
        <v>668.64999390000003</v>
      </c>
    </row>
    <row r="329" spans="1:17" x14ac:dyDescent="0.25">
      <c r="A329">
        <v>328</v>
      </c>
      <c r="B329">
        <v>72108</v>
      </c>
      <c r="C329" t="s">
        <v>377</v>
      </c>
      <c r="D329" t="s">
        <v>36</v>
      </c>
      <c r="E329" t="s">
        <v>16</v>
      </c>
      <c r="F329">
        <v>118</v>
      </c>
      <c r="G329">
        <v>5.5</v>
      </c>
      <c r="H329">
        <v>8.3332996369999996</v>
      </c>
      <c r="I329">
        <v>51.666698459999999</v>
      </c>
      <c r="J329">
        <v>10</v>
      </c>
      <c r="K329">
        <v>4451.2568359999996</v>
      </c>
      <c r="L329">
        <v>8.9340000150000005</v>
      </c>
      <c r="M329">
        <v>7.627118587</v>
      </c>
      <c r="N329">
        <v>668.5</v>
      </c>
      <c r="O329">
        <v>669.09997559999999</v>
      </c>
      <c r="P329" s="15">
        <f t="shared" si="11"/>
        <v>21.454545454545453</v>
      </c>
      <c r="Q329" s="16">
        <f t="shared" si="10"/>
        <v>668.79998780000005</v>
      </c>
    </row>
    <row r="330" spans="1:17" x14ac:dyDescent="0.25">
      <c r="A330">
        <v>329</v>
      </c>
      <c r="B330">
        <v>67975</v>
      </c>
      <c r="C330" t="s">
        <v>378</v>
      </c>
      <c r="D330" t="s">
        <v>58</v>
      </c>
      <c r="E330" t="s">
        <v>16</v>
      </c>
      <c r="F330">
        <v>1457</v>
      </c>
      <c r="G330">
        <v>73.129997250000002</v>
      </c>
      <c r="H330">
        <v>5.9822998050000002</v>
      </c>
      <c r="I330">
        <v>42.9640007</v>
      </c>
      <c r="J330">
        <v>0</v>
      </c>
      <c r="K330">
        <v>5627.5278319999998</v>
      </c>
      <c r="L330">
        <v>19.99699974</v>
      </c>
      <c r="M330">
        <v>27.453672409999999</v>
      </c>
      <c r="N330">
        <v>666.20001219999995</v>
      </c>
      <c r="O330">
        <v>671.59997559999999</v>
      </c>
      <c r="P330" s="15">
        <f t="shared" si="11"/>
        <v>19.923424788587695</v>
      </c>
      <c r="Q330" s="16">
        <f t="shared" si="10"/>
        <v>668.89999390000003</v>
      </c>
    </row>
    <row r="331" spans="1:17" x14ac:dyDescent="0.25">
      <c r="A331">
        <v>330</v>
      </c>
      <c r="B331">
        <v>66480</v>
      </c>
      <c r="C331" t="s">
        <v>379</v>
      </c>
      <c r="D331" t="s">
        <v>98</v>
      </c>
      <c r="E331" t="s">
        <v>31</v>
      </c>
      <c r="F331">
        <v>4734</v>
      </c>
      <c r="G331">
        <v>232.75</v>
      </c>
      <c r="H331">
        <v>2.6078000069999998</v>
      </c>
      <c r="I331">
        <v>19.372499470000001</v>
      </c>
      <c r="J331">
        <v>586</v>
      </c>
      <c r="K331">
        <v>4922.9399409999996</v>
      </c>
      <c r="L331">
        <v>18.827230449999998</v>
      </c>
      <c r="M331">
        <v>10.85762596</v>
      </c>
      <c r="N331">
        <v>665.5</v>
      </c>
      <c r="O331">
        <v>672.40002440000001</v>
      </c>
      <c r="P331" s="15">
        <f t="shared" si="11"/>
        <v>20.339419978517721</v>
      </c>
      <c r="Q331" s="16">
        <f t="shared" si="10"/>
        <v>668.95001219999995</v>
      </c>
    </row>
    <row r="332" spans="1:17" x14ac:dyDescent="0.25">
      <c r="A332">
        <v>331</v>
      </c>
      <c r="B332">
        <v>64766</v>
      </c>
      <c r="C332" t="s">
        <v>380</v>
      </c>
      <c r="D332" t="s">
        <v>43</v>
      </c>
      <c r="E332" t="s">
        <v>16</v>
      </c>
      <c r="F332">
        <v>3303</v>
      </c>
      <c r="G332">
        <v>146.5</v>
      </c>
      <c r="H332">
        <v>4.6623997690000003</v>
      </c>
      <c r="I332">
        <v>16.954299930000001</v>
      </c>
      <c r="J332">
        <v>379</v>
      </c>
      <c r="K332">
        <v>4969.3808589999999</v>
      </c>
      <c r="L332">
        <v>18.118665700000001</v>
      </c>
      <c r="M332">
        <v>5.0257339480000001</v>
      </c>
      <c r="N332">
        <v>666.09997559999999</v>
      </c>
      <c r="O332">
        <v>672.09997559999999</v>
      </c>
      <c r="P332" s="15">
        <f t="shared" si="11"/>
        <v>22.546075085324233</v>
      </c>
      <c r="Q332" s="16">
        <f t="shared" si="10"/>
        <v>669.09997559999999</v>
      </c>
    </row>
    <row r="333" spans="1:17" x14ac:dyDescent="0.25">
      <c r="A333">
        <v>332</v>
      </c>
      <c r="B333">
        <v>64832</v>
      </c>
      <c r="C333" t="s">
        <v>381</v>
      </c>
      <c r="D333" t="s">
        <v>43</v>
      </c>
      <c r="E333" t="s">
        <v>31</v>
      </c>
      <c r="F333">
        <v>6055</v>
      </c>
      <c r="G333">
        <v>286.92001340000002</v>
      </c>
      <c r="H333">
        <v>5.6133999819999998</v>
      </c>
      <c r="I333">
        <v>30.08510017</v>
      </c>
      <c r="J333">
        <v>540</v>
      </c>
      <c r="K333">
        <v>4829.7172849999997</v>
      </c>
      <c r="L333">
        <v>23.66737556</v>
      </c>
      <c r="M333">
        <v>14.236168859999999</v>
      </c>
      <c r="N333">
        <v>668.90002440000001</v>
      </c>
      <c r="O333">
        <v>669.70001219999995</v>
      </c>
      <c r="P333" s="15">
        <f t="shared" si="11"/>
        <v>21.103442482970411</v>
      </c>
      <c r="Q333" s="16">
        <f t="shared" si="10"/>
        <v>669.30001829999992</v>
      </c>
    </row>
    <row r="334" spans="1:17" x14ac:dyDescent="0.25">
      <c r="A334">
        <v>333</v>
      </c>
      <c r="B334">
        <v>65359</v>
      </c>
      <c r="C334" t="s">
        <v>382</v>
      </c>
      <c r="D334" t="s">
        <v>286</v>
      </c>
      <c r="E334" t="s">
        <v>16</v>
      </c>
      <c r="F334">
        <v>424</v>
      </c>
      <c r="G334">
        <v>23.299999239999998</v>
      </c>
      <c r="H334">
        <v>3.5376999379999998</v>
      </c>
      <c r="I334">
        <v>15.3302002</v>
      </c>
      <c r="J334">
        <v>39</v>
      </c>
      <c r="K334">
        <v>6716.6928710000002</v>
      </c>
      <c r="L334">
        <v>22.138999940000001</v>
      </c>
      <c r="M334">
        <v>0.235849053</v>
      </c>
      <c r="N334">
        <v>680.90002440000001</v>
      </c>
      <c r="O334">
        <v>657.70001219999995</v>
      </c>
      <c r="P334" s="15">
        <f t="shared" si="11"/>
        <v>18.197425486267957</v>
      </c>
      <c r="Q334" s="16">
        <f t="shared" si="10"/>
        <v>669.30001829999992</v>
      </c>
    </row>
    <row r="335" spans="1:17" x14ac:dyDescent="0.25">
      <c r="A335">
        <v>334</v>
      </c>
      <c r="B335">
        <v>69385</v>
      </c>
      <c r="C335" t="s">
        <v>383</v>
      </c>
      <c r="D335" t="s">
        <v>79</v>
      </c>
      <c r="E335" t="s">
        <v>16</v>
      </c>
      <c r="F335">
        <v>2801</v>
      </c>
      <c r="G335">
        <v>139.3000031</v>
      </c>
      <c r="H335">
        <v>5.0338997839999999</v>
      </c>
      <c r="I335">
        <v>23.098899840000001</v>
      </c>
      <c r="J335">
        <v>615</v>
      </c>
      <c r="K335">
        <v>5205.9418949999999</v>
      </c>
      <c r="L335">
        <v>20.54599953</v>
      </c>
      <c r="M335">
        <v>2.0706889629999998</v>
      </c>
      <c r="N335">
        <v>673.29998780000005</v>
      </c>
      <c r="O335">
        <v>665.40002440000001</v>
      </c>
      <c r="P335" s="15">
        <f t="shared" si="11"/>
        <v>20.107680815981261</v>
      </c>
      <c r="Q335" s="16">
        <f t="shared" si="10"/>
        <v>669.35000609999997</v>
      </c>
    </row>
    <row r="336" spans="1:17" x14ac:dyDescent="0.25">
      <c r="A336">
        <v>335</v>
      </c>
      <c r="B336">
        <v>71654</v>
      </c>
      <c r="C336" t="s">
        <v>384</v>
      </c>
      <c r="D336" t="s">
        <v>167</v>
      </c>
      <c r="E336" t="s">
        <v>16</v>
      </c>
      <c r="F336">
        <v>187</v>
      </c>
      <c r="G336">
        <v>9.7600002289999992</v>
      </c>
      <c r="H336">
        <v>17.553199769999999</v>
      </c>
      <c r="I336">
        <v>44.680900569999999</v>
      </c>
      <c r="J336">
        <v>37</v>
      </c>
      <c r="K336">
        <v>4357.826172</v>
      </c>
      <c r="L336">
        <v>9.4849996569999995</v>
      </c>
      <c r="M336">
        <v>8.5561494830000004</v>
      </c>
      <c r="N336">
        <v>664.59997559999999</v>
      </c>
      <c r="O336">
        <v>674.09997559999999</v>
      </c>
      <c r="P336" s="15">
        <f t="shared" si="11"/>
        <v>19.159835616024349</v>
      </c>
      <c r="Q336" s="16">
        <f t="shared" si="10"/>
        <v>669.34997559999999</v>
      </c>
    </row>
    <row r="337" spans="1:17" x14ac:dyDescent="0.25">
      <c r="A337">
        <v>336</v>
      </c>
      <c r="B337">
        <v>62794</v>
      </c>
      <c r="C337" t="s">
        <v>385</v>
      </c>
      <c r="D337" t="s">
        <v>117</v>
      </c>
      <c r="E337" t="s">
        <v>16</v>
      </c>
      <c r="F337">
        <v>129</v>
      </c>
      <c r="G337">
        <v>6.5999999049999998</v>
      </c>
      <c r="H337">
        <v>13.95349979</v>
      </c>
      <c r="I337">
        <v>27.131799699999998</v>
      </c>
      <c r="J337">
        <v>17</v>
      </c>
      <c r="K337">
        <v>5195.9189450000003</v>
      </c>
      <c r="L337">
        <v>11.833999629999999</v>
      </c>
      <c r="M337">
        <v>0</v>
      </c>
      <c r="N337">
        <v>670.09997559999999</v>
      </c>
      <c r="O337">
        <v>669.5</v>
      </c>
      <c r="P337" s="15">
        <f t="shared" si="11"/>
        <v>19.545454826790639</v>
      </c>
      <c r="Q337" s="16">
        <f t="shared" si="10"/>
        <v>669.79998780000005</v>
      </c>
    </row>
    <row r="338" spans="1:17" x14ac:dyDescent="0.25">
      <c r="A338">
        <v>337</v>
      </c>
      <c r="B338">
        <v>68049</v>
      </c>
      <c r="C338" t="s">
        <v>386</v>
      </c>
      <c r="D338" t="s">
        <v>58</v>
      </c>
      <c r="E338" t="s">
        <v>31</v>
      </c>
      <c r="F338">
        <v>188</v>
      </c>
      <c r="G338">
        <v>9</v>
      </c>
      <c r="H338">
        <v>6.3829998970000004</v>
      </c>
      <c r="I338">
        <v>36.702098849999999</v>
      </c>
      <c r="J338">
        <v>41</v>
      </c>
      <c r="K338">
        <v>6002.0717770000001</v>
      </c>
      <c r="L338">
        <v>18.79899979</v>
      </c>
      <c r="M338">
        <v>4.7872343060000002</v>
      </c>
      <c r="N338">
        <v>673.20001219999995</v>
      </c>
      <c r="O338">
        <v>666.5</v>
      </c>
      <c r="P338" s="15">
        <f t="shared" si="11"/>
        <v>20.888888888888889</v>
      </c>
      <c r="Q338" s="16">
        <f t="shared" si="10"/>
        <v>669.85000609999997</v>
      </c>
    </row>
    <row r="339" spans="1:17" x14ac:dyDescent="0.25">
      <c r="A339">
        <v>338</v>
      </c>
      <c r="B339">
        <v>69955</v>
      </c>
      <c r="C339" t="s">
        <v>387</v>
      </c>
      <c r="D339" t="s">
        <v>164</v>
      </c>
      <c r="E339" t="s">
        <v>16</v>
      </c>
      <c r="F339">
        <v>1212</v>
      </c>
      <c r="G339">
        <v>65.900001529999997</v>
      </c>
      <c r="H339">
        <v>22.19470024</v>
      </c>
      <c r="I339">
        <v>46.122100830000001</v>
      </c>
      <c r="J339">
        <v>116</v>
      </c>
      <c r="K339">
        <v>5090.5878910000001</v>
      </c>
      <c r="L339">
        <v>10.550999640000001</v>
      </c>
      <c r="M339">
        <v>3.960396051</v>
      </c>
      <c r="N339">
        <v>669.20001219999995</v>
      </c>
      <c r="O339">
        <v>670.70001219999995</v>
      </c>
      <c r="P339" s="15">
        <f t="shared" si="11"/>
        <v>18.39150184918061</v>
      </c>
      <c r="Q339" s="16">
        <f t="shared" si="10"/>
        <v>669.95001219999995</v>
      </c>
    </row>
    <row r="340" spans="1:17" x14ac:dyDescent="0.25">
      <c r="A340">
        <v>339</v>
      </c>
      <c r="B340">
        <v>63479</v>
      </c>
      <c r="C340" t="s">
        <v>388</v>
      </c>
      <c r="D340" t="s">
        <v>27</v>
      </c>
      <c r="E340" t="s">
        <v>16</v>
      </c>
      <c r="F340">
        <v>2596</v>
      </c>
      <c r="G340">
        <v>135.3500061</v>
      </c>
      <c r="H340">
        <v>3.0046000479999999</v>
      </c>
      <c r="I340">
        <v>19.530000690000001</v>
      </c>
      <c r="J340">
        <v>249</v>
      </c>
      <c r="K340">
        <v>5112.3901370000003</v>
      </c>
      <c r="L340">
        <v>15.519000050000001</v>
      </c>
      <c r="M340">
        <v>1.5793528560000001</v>
      </c>
      <c r="N340">
        <v>669.20001219999995</v>
      </c>
      <c r="O340">
        <v>670.79998780000005</v>
      </c>
      <c r="P340" s="15">
        <f t="shared" si="11"/>
        <v>19.179903088308762</v>
      </c>
      <c r="Q340" s="16">
        <f t="shared" si="10"/>
        <v>670</v>
      </c>
    </row>
    <row r="341" spans="1:17" x14ac:dyDescent="0.25">
      <c r="A341">
        <v>340</v>
      </c>
      <c r="B341">
        <v>69708</v>
      </c>
      <c r="C341" t="s">
        <v>389</v>
      </c>
      <c r="D341" t="s">
        <v>79</v>
      </c>
      <c r="E341" t="s">
        <v>16</v>
      </c>
      <c r="F341">
        <v>4925</v>
      </c>
      <c r="G341">
        <v>253.89599609999999</v>
      </c>
      <c r="H341">
        <v>3.8210999970000001</v>
      </c>
      <c r="I341">
        <v>12.17479992</v>
      </c>
      <c r="J341">
        <v>753</v>
      </c>
      <c r="K341">
        <v>5287.3549800000001</v>
      </c>
      <c r="L341">
        <v>21.631727219999998</v>
      </c>
      <c r="M341">
        <v>3.5939085479999999</v>
      </c>
      <c r="N341">
        <v>672.79998780000005</v>
      </c>
      <c r="O341">
        <v>668.59997559999999</v>
      </c>
      <c r="P341" s="15">
        <f t="shared" si="11"/>
        <v>19.397706445359734</v>
      </c>
      <c r="Q341" s="16">
        <f t="shared" si="10"/>
        <v>670.69998170000008</v>
      </c>
    </row>
    <row r="342" spans="1:17" x14ac:dyDescent="0.25">
      <c r="A342">
        <v>341</v>
      </c>
      <c r="B342">
        <v>66498</v>
      </c>
      <c r="C342" t="s">
        <v>390</v>
      </c>
      <c r="D342" t="s">
        <v>98</v>
      </c>
      <c r="E342" t="s">
        <v>16</v>
      </c>
      <c r="F342">
        <v>6257</v>
      </c>
      <c r="G342">
        <v>288.63000490000002</v>
      </c>
      <c r="H342">
        <v>2.1635000710000001</v>
      </c>
      <c r="I342">
        <v>15.512800220000001</v>
      </c>
      <c r="J342">
        <v>930</v>
      </c>
      <c r="K342">
        <v>4889.4799800000001</v>
      </c>
      <c r="L342">
        <v>21.095750809999998</v>
      </c>
      <c r="M342">
        <v>8.7262268069999998</v>
      </c>
      <c r="N342">
        <v>671.20001219999995</v>
      </c>
      <c r="O342">
        <v>671.29998780000005</v>
      </c>
      <c r="P342" s="15">
        <f t="shared" si="11"/>
        <v>21.678272853745149</v>
      </c>
      <c r="Q342" s="16">
        <f t="shared" si="10"/>
        <v>671.25</v>
      </c>
    </row>
    <row r="343" spans="1:17" x14ac:dyDescent="0.25">
      <c r="A343">
        <v>342</v>
      </c>
      <c r="B343">
        <v>61879</v>
      </c>
      <c r="C343" t="s">
        <v>391</v>
      </c>
      <c r="D343" t="s">
        <v>185</v>
      </c>
      <c r="E343" t="s">
        <v>16</v>
      </c>
      <c r="F343">
        <v>868</v>
      </c>
      <c r="G343">
        <v>45</v>
      </c>
      <c r="H343">
        <v>4.7234997749999996</v>
      </c>
      <c r="I343">
        <v>19.00919914</v>
      </c>
      <c r="J343">
        <v>122</v>
      </c>
      <c r="K343">
        <v>5118.1303710000002</v>
      </c>
      <c r="L343">
        <v>15.166999819999999</v>
      </c>
      <c r="M343">
        <v>0</v>
      </c>
      <c r="N343">
        <v>674.59997559999999</v>
      </c>
      <c r="O343">
        <v>668</v>
      </c>
      <c r="P343" s="15">
        <f t="shared" si="11"/>
        <v>19.288888888888888</v>
      </c>
      <c r="Q343" s="16">
        <f t="shared" si="10"/>
        <v>671.29998780000005</v>
      </c>
    </row>
    <row r="344" spans="1:17" x14ac:dyDescent="0.25">
      <c r="A344">
        <v>343</v>
      </c>
      <c r="B344">
        <v>61838</v>
      </c>
      <c r="C344" t="s">
        <v>392</v>
      </c>
      <c r="D344" t="s">
        <v>185</v>
      </c>
      <c r="E344" t="s">
        <v>16</v>
      </c>
      <c r="F344">
        <v>3787</v>
      </c>
      <c r="G344">
        <v>186.1000061</v>
      </c>
      <c r="H344">
        <v>3.2479999070000001</v>
      </c>
      <c r="I344">
        <v>8.3443002699999997</v>
      </c>
      <c r="J344">
        <v>934</v>
      </c>
      <c r="K344">
        <v>5119.123047</v>
      </c>
      <c r="L344">
        <v>19.117000579999999</v>
      </c>
      <c r="M344">
        <v>0.26406127200000001</v>
      </c>
      <c r="N344">
        <v>674.90002440000001</v>
      </c>
      <c r="O344">
        <v>668.29998780000005</v>
      </c>
      <c r="P344" s="15">
        <f t="shared" si="11"/>
        <v>20.349273916547173</v>
      </c>
      <c r="Q344" s="16">
        <f t="shared" si="10"/>
        <v>671.60000609999997</v>
      </c>
    </row>
    <row r="345" spans="1:17" x14ac:dyDescent="0.25">
      <c r="A345">
        <v>344</v>
      </c>
      <c r="B345">
        <v>75085</v>
      </c>
      <c r="C345" t="s">
        <v>393</v>
      </c>
      <c r="D345" t="s">
        <v>228</v>
      </c>
      <c r="E345" t="s">
        <v>16</v>
      </c>
      <c r="F345">
        <v>6423</v>
      </c>
      <c r="G345">
        <v>306.38000490000002</v>
      </c>
      <c r="H345">
        <v>2.929899931</v>
      </c>
      <c r="I345">
        <v>14.26599979</v>
      </c>
      <c r="J345">
        <v>855</v>
      </c>
      <c r="K345">
        <v>4792.2114259999998</v>
      </c>
      <c r="L345">
        <v>17.620000839999999</v>
      </c>
      <c r="M345">
        <v>1.447921515</v>
      </c>
      <c r="N345">
        <v>671.40002440000001</v>
      </c>
      <c r="O345">
        <v>671.79998780000005</v>
      </c>
      <c r="P345" s="15">
        <f t="shared" si="11"/>
        <v>20.964161816292208</v>
      </c>
      <c r="Q345" s="16">
        <f t="shared" si="10"/>
        <v>671.60000609999997</v>
      </c>
    </row>
    <row r="346" spans="1:17" x14ac:dyDescent="0.25">
      <c r="A346">
        <v>345</v>
      </c>
      <c r="B346">
        <v>61887</v>
      </c>
      <c r="C346" t="s">
        <v>394</v>
      </c>
      <c r="D346" t="s">
        <v>185</v>
      </c>
      <c r="E346" t="s">
        <v>16</v>
      </c>
      <c r="F346">
        <v>678</v>
      </c>
      <c r="G346">
        <v>34.840000150000002</v>
      </c>
      <c r="H346">
        <v>2.5074000359999999</v>
      </c>
      <c r="I346">
        <v>15.92920017</v>
      </c>
      <c r="J346">
        <v>47</v>
      </c>
      <c r="K346">
        <v>5450.1035160000001</v>
      </c>
      <c r="L346">
        <v>15.166999819999999</v>
      </c>
      <c r="M346">
        <v>0.14749261699999999</v>
      </c>
      <c r="N346">
        <v>677.59997559999999</v>
      </c>
      <c r="O346">
        <v>665.70001219999995</v>
      </c>
      <c r="P346" s="15">
        <f t="shared" si="11"/>
        <v>19.460390272128055</v>
      </c>
      <c r="Q346" s="16">
        <f t="shared" si="10"/>
        <v>671.64999390000003</v>
      </c>
    </row>
    <row r="347" spans="1:17" x14ac:dyDescent="0.25">
      <c r="A347">
        <v>346</v>
      </c>
      <c r="B347">
        <v>62885</v>
      </c>
      <c r="C347" t="s">
        <v>395</v>
      </c>
      <c r="D347" t="s">
        <v>117</v>
      </c>
      <c r="E347" t="s">
        <v>16</v>
      </c>
      <c r="F347">
        <v>162</v>
      </c>
      <c r="G347">
        <v>8.3999996190000008</v>
      </c>
      <c r="H347">
        <v>16.959100719999999</v>
      </c>
      <c r="I347">
        <v>33.918098450000002</v>
      </c>
      <c r="J347">
        <v>23</v>
      </c>
      <c r="K347">
        <v>5210.7246089999999</v>
      </c>
      <c r="L347">
        <v>10.64299965</v>
      </c>
      <c r="M347">
        <v>0</v>
      </c>
      <c r="N347">
        <v>679.79998780000005</v>
      </c>
      <c r="O347">
        <v>663.59997559999999</v>
      </c>
      <c r="P347" s="15">
        <f t="shared" si="11"/>
        <v>19.285715160459223</v>
      </c>
      <c r="Q347" s="16">
        <f t="shared" si="10"/>
        <v>671.69998170000008</v>
      </c>
    </row>
    <row r="348" spans="1:17" x14ac:dyDescent="0.25">
      <c r="A348">
        <v>347</v>
      </c>
      <c r="B348">
        <v>64998</v>
      </c>
      <c r="C348" t="s">
        <v>396</v>
      </c>
      <c r="D348" t="s">
        <v>43</v>
      </c>
      <c r="E348" t="s">
        <v>31</v>
      </c>
      <c r="F348">
        <v>8529</v>
      </c>
      <c r="G348">
        <v>407.7000122</v>
      </c>
      <c r="H348">
        <v>2.192500114</v>
      </c>
      <c r="I348">
        <v>11.701299669999999</v>
      </c>
      <c r="J348">
        <v>834</v>
      </c>
      <c r="K348">
        <v>4715.4458009999998</v>
      </c>
      <c r="L348">
        <v>20.739055629999999</v>
      </c>
      <c r="M348">
        <v>3.7050063610000001</v>
      </c>
      <c r="N348">
        <v>668.90002440000001</v>
      </c>
      <c r="O348">
        <v>674.59997559999999</v>
      </c>
      <c r="P348" s="15">
        <f t="shared" si="11"/>
        <v>20.919793340148445</v>
      </c>
      <c r="Q348" s="16">
        <f t="shared" si="10"/>
        <v>671.75</v>
      </c>
    </row>
    <row r="349" spans="1:17" x14ac:dyDescent="0.25">
      <c r="A349">
        <v>348</v>
      </c>
      <c r="B349">
        <v>66845</v>
      </c>
      <c r="C349" t="s">
        <v>397</v>
      </c>
      <c r="D349" t="s">
        <v>228</v>
      </c>
      <c r="E349" t="s">
        <v>16</v>
      </c>
      <c r="F349">
        <v>1862</v>
      </c>
      <c r="G349">
        <v>89.089996339999999</v>
      </c>
      <c r="H349">
        <v>2.8296999930000002</v>
      </c>
      <c r="I349">
        <v>21.089199069999999</v>
      </c>
      <c r="J349">
        <v>231</v>
      </c>
      <c r="K349">
        <v>4632.0683589999999</v>
      </c>
      <c r="L349">
        <v>21.565999980000001</v>
      </c>
      <c r="M349">
        <v>0.268528461</v>
      </c>
      <c r="N349">
        <v>673.09997559999999</v>
      </c>
      <c r="O349">
        <v>670.70001219999995</v>
      </c>
      <c r="P349" s="15">
        <f t="shared" si="11"/>
        <v>20.900214126106</v>
      </c>
      <c r="Q349" s="16">
        <f t="shared" si="10"/>
        <v>671.89999390000003</v>
      </c>
    </row>
    <row r="350" spans="1:17" x14ac:dyDescent="0.25">
      <c r="A350">
        <v>349</v>
      </c>
      <c r="B350">
        <v>66886</v>
      </c>
      <c r="C350" t="s">
        <v>398</v>
      </c>
      <c r="D350" t="s">
        <v>228</v>
      </c>
      <c r="E350" t="s">
        <v>16</v>
      </c>
      <c r="F350">
        <v>1452</v>
      </c>
      <c r="G350">
        <v>70.5</v>
      </c>
      <c r="H350">
        <v>2.4260001180000001</v>
      </c>
      <c r="I350">
        <v>10.414199829999999</v>
      </c>
      <c r="J350">
        <v>183</v>
      </c>
      <c r="K350">
        <v>5028.5615230000003</v>
      </c>
      <c r="L350">
        <v>17.65600014</v>
      </c>
      <c r="M350">
        <v>0</v>
      </c>
      <c r="N350">
        <v>679.59997559999999</v>
      </c>
      <c r="O350">
        <v>664.20001219999995</v>
      </c>
      <c r="P350" s="15">
        <f t="shared" si="11"/>
        <v>20.595744680851062</v>
      </c>
      <c r="Q350" s="16">
        <f t="shared" si="10"/>
        <v>671.89999390000003</v>
      </c>
    </row>
    <row r="351" spans="1:17" x14ac:dyDescent="0.25">
      <c r="A351">
        <v>350</v>
      </c>
      <c r="B351">
        <v>70672</v>
      </c>
      <c r="C351" t="s">
        <v>399</v>
      </c>
      <c r="D351" t="s">
        <v>107</v>
      </c>
      <c r="E351" t="s">
        <v>31</v>
      </c>
      <c r="F351">
        <v>155</v>
      </c>
      <c r="G351">
        <v>8</v>
      </c>
      <c r="H351">
        <v>0.64520001400000004</v>
      </c>
      <c r="I351">
        <v>12.25809956</v>
      </c>
      <c r="J351">
        <v>32</v>
      </c>
      <c r="K351">
        <v>5695.466797</v>
      </c>
      <c r="L351">
        <v>17.708999630000001</v>
      </c>
      <c r="M351">
        <v>4.5161290169999999</v>
      </c>
      <c r="N351">
        <v>672.29998780000005</v>
      </c>
      <c r="O351">
        <v>671.59997559999999</v>
      </c>
      <c r="P351" s="15">
        <f t="shared" si="11"/>
        <v>19.375</v>
      </c>
      <c r="Q351" s="16">
        <f t="shared" si="10"/>
        <v>671.94998170000008</v>
      </c>
    </row>
    <row r="352" spans="1:17" x14ac:dyDescent="0.25">
      <c r="A352">
        <v>351</v>
      </c>
      <c r="B352">
        <v>69021</v>
      </c>
      <c r="C352" t="s">
        <v>400</v>
      </c>
      <c r="D352" t="s">
        <v>68</v>
      </c>
      <c r="E352" t="s">
        <v>16</v>
      </c>
      <c r="F352">
        <v>2536</v>
      </c>
      <c r="G352">
        <v>127.11000060000001</v>
      </c>
      <c r="H352">
        <v>2.0327999590000001</v>
      </c>
      <c r="I352">
        <v>2.0327999590000001</v>
      </c>
      <c r="J352">
        <v>343</v>
      </c>
      <c r="K352">
        <v>4504.294922</v>
      </c>
      <c r="L352">
        <v>27.815999980000001</v>
      </c>
      <c r="M352">
        <v>2.4447948930000001</v>
      </c>
      <c r="N352">
        <v>676.09997559999999</v>
      </c>
      <c r="O352">
        <v>668</v>
      </c>
      <c r="P352" s="15">
        <f t="shared" si="11"/>
        <v>19.951223255678279</v>
      </c>
      <c r="Q352" s="16">
        <f t="shared" si="10"/>
        <v>672.04998780000005</v>
      </c>
    </row>
    <row r="353" spans="1:17" x14ac:dyDescent="0.25">
      <c r="A353">
        <v>352</v>
      </c>
      <c r="B353">
        <v>66399</v>
      </c>
      <c r="C353" t="s">
        <v>401</v>
      </c>
      <c r="D353" t="s">
        <v>261</v>
      </c>
      <c r="E353" t="s">
        <v>16</v>
      </c>
      <c r="F353">
        <v>567</v>
      </c>
      <c r="G353">
        <v>30.079999919999999</v>
      </c>
      <c r="H353">
        <v>4.8951001170000001</v>
      </c>
      <c r="I353">
        <v>29.02099991</v>
      </c>
      <c r="J353">
        <v>103</v>
      </c>
      <c r="K353">
        <v>5156.4370120000003</v>
      </c>
      <c r="L353">
        <v>18.593000409999998</v>
      </c>
      <c r="M353">
        <v>0</v>
      </c>
      <c r="N353">
        <v>673.90002440000001</v>
      </c>
      <c r="O353">
        <v>670.20001219999995</v>
      </c>
      <c r="P353" s="15">
        <f t="shared" si="11"/>
        <v>18.849734092685463</v>
      </c>
      <c r="Q353" s="16">
        <f t="shared" si="10"/>
        <v>672.05001829999992</v>
      </c>
    </row>
    <row r="354" spans="1:17" x14ac:dyDescent="0.25">
      <c r="A354">
        <v>353</v>
      </c>
      <c r="B354">
        <v>65219</v>
      </c>
      <c r="C354" t="s">
        <v>402</v>
      </c>
      <c r="D354" t="s">
        <v>85</v>
      </c>
      <c r="E354" t="s">
        <v>16</v>
      </c>
      <c r="F354">
        <v>953</v>
      </c>
      <c r="G354">
        <v>52.599998470000003</v>
      </c>
      <c r="H354">
        <v>7.9875998499999996</v>
      </c>
      <c r="I354">
        <v>33.921199799999997</v>
      </c>
      <c r="J354">
        <v>135</v>
      </c>
      <c r="K354">
        <v>5433.5141599999997</v>
      </c>
      <c r="L354">
        <v>14.26299953</v>
      </c>
      <c r="M354">
        <v>0</v>
      </c>
      <c r="N354">
        <v>668.09997559999999</v>
      </c>
      <c r="O354">
        <v>676.5</v>
      </c>
      <c r="P354" s="15">
        <f t="shared" si="11"/>
        <v>18.117871249436178</v>
      </c>
      <c r="Q354" s="16">
        <f t="shared" si="10"/>
        <v>672.29998780000005</v>
      </c>
    </row>
    <row r="355" spans="1:17" x14ac:dyDescent="0.25">
      <c r="A355">
        <v>354</v>
      </c>
      <c r="B355">
        <v>68726</v>
      </c>
      <c r="C355" t="s">
        <v>403</v>
      </c>
      <c r="D355" t="s">
        <v>300</v>
      </c>
      <c r="E355" t="s">
        <v>16</v>
      </c>
      <c r="F355">
        <v>296</v>
      </c>
      <c r="G355">
        <v>15.43000031</v>
      </c>
      <c r="H355">
        <v>5.5921001429999997</v>
      </c>
      <c r="I355">
        <v>25.98679924</v>
      </c>
      <c r="J355">
        <v>42</v>
      </c>
      <c r="K355">
        <v>5254.6318359999996</v>
      </c>
      <c r="L355">
        <v>22.757999420000001</v>
      </c>
      <c r="M355">
        <v>5.4054055209999996</v>
      </c>
      <c r="N355">
        <v>674.59997559999999</v>
      </c>
      <c r="O355">
        <v>670.09997559999999</v>
      </c>
      <c r="P355" s="15">
        <f t="shared" si="11"/>
        <v>19.183408558207603</v>
      </c>
      <c r="Q355" s="16">
        <f t="shared" si="10"/>
        <v>672.34997559999999</v>
      </c>
    </row>
    <row r="356" spans="1:17" x14ac:dyDescent="0.25">
      <c r="A356">
        <v>355</v>
      </c>
      <c r="B356">
        <v>64170</v>
      </c>
      <c r="C356" t="s">
        <v>404</v>
      </c>
      <c r="D356" t="s">
        <v>239</v>
      </c>
      <c r="E356" t="s">
        <v>16</v>
      </c>
      <c r="F356">
        <v>198</v>
      </c>
      <c r="G356">
        <v>9</v>
      </c>
      <c r="H356">
        <v>2.4509999750000002</v>
      </c>
      <c r="I356">
        <v>12.745100020000001</v>
      </c>
      <c r="J356">
        <v>24</v>
      </c>
      <c r="K356">
        <v>4593.1967770000001</v>
      </c>
      <c r="L356">
        <v>12.64000034</v>
      </c>
      <c r="M356">
        <v>0</v>
      </c>
      <c r="N356">
        <v>672.70001219999995</v>
      </c>
      <c r="O356">
        <v>672.20001219999995</v>
      </c>
      <c r="P356" s="15">
        <f t="shared" si="11"/>
        <v>22</v>
      </c>
      <c r="Q356" s="16">
        <f t="shared" si="10"/>
        <v>672.45001219999995</v>
      </c>
    </row>
    <row r="357" spans="1:17" x14ac:dyDescent="0.25">
      <c r="A357">
        <v>356</v>
      </c>
      <c r="B357">
        <v>62109</v>
      </c>
      <c r="C357" t="s">
        <v>405</v>
      </c>
      <c r="D357" t="s">
        <v>23</v>
      </c>
      <c r="E357" t="s">
        <v>16</v>
      </c>
      <c r="F357">
        <v>218</v>
      </c>
      <c r="G357">
        <v>10.100000380000001</v>
      </c>
      <c r="H357">
        <v>2.242199898</v>
      </c>
      <c r="I357">
        <v>25.112100600000002</v>
      </c>
      <c r="J357">
        <v>49</v>
      </c>
      <c r="K357">
        <v>4320.6787109999996</v>
      </c>
      <c r="L357">
        <v>11.23799992</v>
      </c>
      <c r="M357">
        <v>6.4220180510000002</v>
      </c>
      <c r="N357">
        <v>669.40002440000001</v>
      </c>
      <c r="O357">
        <v>675.70001219999995</v>
      </c>
      <c r="P357" s="15">
        <f t="shared" si="11"/>
        <v>21.584157603764364</v>
      </c>
      <c r="Q357" s="16">
        <f t="shared" si="10"/>
        <v>672.55001829999992</v>
      </c>
    </row>
    <row r="358" spans="1:17" x14ac:dyDescent="0.25">
      <c r="A358">
        <v>357</v>
      </c>
      <c r="B358">
        <v>70995</v>
      </c>
      <c r="C358" t="s">
        <v>406</v>
      </c>
      <c r="D358" t="s">
        <v>107</v>
      </c>
      <c r="E358" t="s">
        <v>31</v>
      </c>
      <c r="F358">
        <v>734</v>
      </c>
      <c r="G358">
        <v>36</v>
      </c>
      <c r="H358">
        <v>2.0243000979999999</v>
      </c>
      <c r="I358">
        <v>12.82050037</v>
      </c>
      <c r="J358">
        <v>117</v>
      </c>
      <c r="K358">
        <v>4920.7773440000001</v>
      </c>
      <c r="L358">
        <v>16.955999370000001</v>
      </c>
      <c r="M358">
        <v>6.5395092960000003</v>
      </c>
      <c r="N358">
        <v>676.09997559999999</v>
      </c>
      <c r="O358">
        <v>669.29998780000005</v>
      </c>
      <c r="P358" s="15">
        <f t="shared" si="11"/>
        <v>20.388888888888889</v>
      </c>
      <c r="Q358" s="16">
        <f t="shared" si="10"/>
        <v>672.69998170000008</v>
      </c>
    </row>
    <row r="359" spans="1:17" x14ac:dyDescent="0.25">
      <c r="A359">
        <v>358</v>
      </c>
      <c r="B359">
        <v>70979</v>
      </c>
      <c r="C359" t="s">
        <v>407</v>
      </c>
      <c r="D359" t="s">
        <v>107</v>
      </c>
      <c r="E359" t="s">
        <v>31</v>
      </c>
      <c r="F359">
        <v>189</v>
      </c>
      <c r="G359">
        <v>11.600000380000001</v>
      </c>
      <c r="H359">
        <v>2.0724999899999998</v>
      </c>
      <c r="I359">
        <v>32.124401089999999</v>
      </c>
      <c r="J359">
        <v>50</v>
      </c>
      <c r="K359">
        <v>6905.8691410000001</v>
      </c>
      <c r="L359">
        <v>17.708999630000001</v>
      </c>
      <c r="M359">
        <v>14.285715100000001</v>
      </c>
      <c r="N359">
        <v>679.09997559999999</v>
      </c>
      <c r="O359">
        <v>667</v>
      </c>
      <c r="P359" s="15">
        <f t="shared" si="11"/>
        <v>16.293102914536284</v>
      </c>
      <c r="Q359" s="16">
        <f t="shared" si="10"/>
        <v>673.04998780000005</v>
      </c>
    </row>
    <row r="360" spans="1:17" x14ac:dyDescent="0.25">
      <c r="A360">
        <v>359</v>
      </c>
      <c r="B360">
        <v>68866</v>
      </c>
      <c r="C360" t="s">
        <v>408</v>
      </c>
      <c r="D360" t="s">
        <v>68</v>
      </c>
      <c r="E360" t="s">
        <v>16</v>
      </c>
      <c r="F360">
        <v>2528</v>
      </c>
      <c r="G360">
        <v>138.3099976</v>
      </c>
      <c r="H360">
        <v>1.3421000240000001</v>
      </c>
      <c r="I360">
        <v>2.4456000329999998</v>
      </c>
      <c r="J360">
        <v>482</v>
      </c>
      <c r="K360">
        <v>5729.904297</v>
      </c>
      <c r="L360">
        <v>25.62199974</v>
      </c>
      <c r="M360">
        <v>3.6787974829999999</v>
      </c>
      <c r="N360">
        <v>675</v>
      </c>
      <c r="O360">
        <v>671.5</v>
      </c>
      <c r="P360" s="15">
        <f t="shared" si="11"/>
        <v>18.277782111681564</v>
      </c>
      <c r="Q360" s="16">
        <f t="shared" si="10"/>
        <v>673.25</v>
      </c>
    </row>
    <row r="361" spans="1:17" x14ac:dyDescent="0.25">
      <c r="A361">
        <v>360</v>
      </c>
      <c r="B361">
        <v>61978</v>
      </c>
      <c r="C361" t="s">
        <v>409</v>
      </c>
      <c r="D361" t="s">
        <v>185</v>
      </c>
      <c r="E361" t="s">
        <v>16</v>
      </c>
      <c r="F361">
        <v>2987</v>
      </c>
      <c r="G361">
        <v>154.16999820000001</v>
      </c>
      <c r="H361">
        <v>2.0422000890000001</v>
      </c>
      <c r="I361">
        <v>11.181799890000001</v>
      </c>
      <c r="J361">
        <v>290</v>
      </c>
      <c r="K361">
        <v>4825.2021480000003</v>
      </c>
      <c r="L361">
        <v>18.725999829999999</v>
      </c>
      <c r="M361">
        <v>0.50217610599999996</v>
      </c>
      <c r="N361">
        <v>676.09997559999999</v>
      </c>
      <c r="O361">
        <v>670.5</v>
      </c>
      <c r="P361" s="15">
        <f t="shared" si="11"/>
        <v>19.374716448559962</v>
      </c>
      <c r="Q361" s="16">
        <f t="shared" si="10"/>
        <v>673.29998780000005</v>
      </c>
    </row>
    <row r="362" spans="1:17" x14ac:dyDescent="0.25">
      <c r="A362">
        <v>361</v>
      </c>
      <c r="B362">
        <v>66779</v>
      </c>
      <c r="C362" t="s">
        <v>410</v>
      </c>
      <c r="D362" t="s">
        <v>228</v>
      </c>
      <c r="E362" t="s">
        <v>16</v>
      </c>
      <c r="F362">
        <v>208</v>
      </c>
      <c r="G362">
        <v>11</v>
      </c>
      <c r="H362">
        <v>9.3896999359999995</v>
      </c>
      <c r="I362">
        <v>32.863800050000002</v>
      </c>
      <c r="J362">
        <v>21</v>
      </c>
      <c r="K362">
        <v>5388.1704099999997</v>
      </c>
      <c r="L362">
        <v>13.442999840000001</v>
      </c>
      <c r="M362">
        <v>0</v>
      </c>
      <c r="N362">
        <v>680.5</v>
      </c>
      <c r="O362">
        <v>666.59997559999999</v>
      </c>
      <c r="P362" s="15">
        <f t="shared" si="11"/>
        <v>18.90909090909091</v>
      </c>
      <c r="Q362" s="16">
        <f t="shared" si="10"/>
        <v>673.54998780000005</v>
      </c>
    </row>
    <row r="363" spans="1:17" x14ac:dyDescent="0.25">
      <c r="A363">
        <v>362</v>
      </c>
      <c r="B363">
        <v>68353</v>
      </c>
      <c r="C363" t="s">
        <v>411</v>
      </c>
      <c r="D363" t="s">
        <v>58</v>
      </c>
      <c r="E363" t="s">
        <v>16</v>
      </c>
      <c r="F363">
        <v>379</v>
      </c>
      <c r="G363">
        <v>23.100000380000001</v>
      </c>
      <c r="H363">
        <v>2.9024000170000002</v>
      </c>
      <c r="I363">
        <v>22.16360092</v>
      </c>
      <c r="J363">
        <v>29</v>
      </c>
      <c r="K363">
        <v>5133.8271480000003</v>
      </c>
      <c r="L363">
        <v>15.18000031</v>
      </c>
      <c r="M363">
        <v>22.691293720000001</v>
      </c>
      <c r="N363">
        <v>670.5</v>
      </c>
      <c r="O363">
        <v>676.59997559999999</v>
      </c>
      <c r="P363" s="15">
        <f t="shared" si="11"/>
        <v>16.406926137028918</v>
      </c>
      <c r="Q363" s="16">
        <f t="shared" si="10"/>
        <v>673.54998780000005</v>
      </c>
    </row>
    <row r="364" spans="1:17" x14ac:dyDescent="0.25">
      <c r="A364">
        <v>363</v>
      </c>
      <c r="B364">
        <v>61911</v>
      </c>
      <c r="C364" t="s">
        <v>412</v>
      </c>
      <c r="D364" t="s">
        <v>185</v>
      </c>
      <c r="E364" t="s">
        <v>16</v>
      </c>
      <c r="F364">
        <v>145</v>
      </c>
      <c r="G364">
        <v>9.3000001910000005</v>
      </c>
      <c r="H364">
        <v>6.2069001200000002</v>
      </c>
      <c r="I364">
        <v>0</v>
      </c>
      <c r="J364">
        <v>27</v>
      </c>
      <c r="K364">
        <v>5346.15625</v>
      </c>
      <c r="L364">
        <v>19.117000579999999</v>
      </c>
      <c r="M364">
        <v>0</v>
      </c>
      <c r="N364">
        <v>670.5</v>
      </c>
      <c r="O364">
        <v>677.29998780000005</v>
      </c>
      <c r="P364" s="15">
        <f t="shared" si="11"/>
        <v>15.591397529251942</v>
      </c>
      <c r="Q364" s="16">
        <f t="shared" si="10"/>
        <v>673.89999390000003</v>
      </c>
    </row>
    <row r="365" spans="1:17" x14ac:dyDescent="0.25">
      <c r="A365">
        <v>364</v>
      </c>
      <c r="B365">
        <v>66407</v>
      </c>
      <c r="C365" t="s">
        <v>413</v>
      </c>
      <c r="D365" t="s">
        <v>261</v>
      </c>
      <c r="E365" t="s">
        <v>16</v>
      </c>
      <c r="F365">
        <v>706</v>
      </c>
      <c r="G365">
        <v>37.740001679999999</v>
      </c>
      <c r="H365">
        <v>2.5936999319999998</v>
      </c>
      <c r="I365">
        <v>23.054800029999999</v>
      </c>
      <c r="J365">
        <v>103</v>
      </c>
      <c r="K365">
        <v>4789.3090819999998</v>
      </c>
      <c r="L365">
        <v>13.71199989</v>
      </c>
      <c r="M365">
        <v>0.14164306199999999</v>
      </c>
      <c r="N365">
        <v>676</v>
      </c>
      <c r="O365">
        <v>672.5</v>
      </c>
      <c r="P365" s="15">
        <f t="shared" si="11"/>
        <v>18.706941403612571</v>
      </c>
      <c r="Q365" s="16">
        <f t="shared" si="10"/>
        <v>674.25</v>
      </c>
    </row>
    <row r="366" spans="1:17" x14ac:dyDescent="0.25">
      <c r="A366">
        <v>365</v>
      </c>
      <c r="B366">
        <v>70961</v>
      </c>
      <c r="C366" t="s">
        <v>414</v>
      </c>
      <c r="D366" t="s">
        <v>107</v>
      </c>
      <c r="E366" t="s">
        <v>16</v>
      </c>
      <c r="F366">
        <v>878</v>
      </c>
      <c r="G366">
        <v>47.900001529999997</v>
      </c>
      <c r="H366">
        <v>1.375</v>
      </c>
      <c r="I366">
        <v>15.75</v>
      </c>
      <c r="J366">
        <v>105</v>
      </c>
      <c r="K366">
        <v>5329.7822269999997</v>
      </c>
      <c r="L366">
        <v>17.507999420000001</v>
      </c>
      <c r="M366">
        <v>2.7334852220000001</v>
      </c>
      <c r="N366">
        <v>681</v>
      </c>
      <c r="O366">
        <v>669.79998780000005</v>
      </c>
      <c r="P366" s="15">
        <f t="shared" si="11"/>
        <v>18.329853276729114</v>
      </c>
      <c r="Q366" s="16">
        <f t="shared" si="10"/>
        <v>675.39999390000003</v>
      </c>
    </row>
    <row r="367" spans="1:17" x14ac:dyDescent="0.25">
      <c r="A367">
        <v>366</v>
      </c>
      <c r="B367">
        <v>62976</v>
      </c>
      <c r="C367" t="s">
        <v>125</v>
      </c>
      <c r="D367" t="s">
        <v>117</v>
      </c>
      <c r="E367" t="s">
        <v>16</v>
      </c>
      <c r="F367">
        <v>594</v>
      </c>
      <c r="G367">
        <v>33.180000309999997</v>
      </c>
      <c r="H367">
        <v>12.268899920000001</v>
      </c>
      <c r="I367">
        <v>25.378200530000001</v>
      </c>
      <c r="J367">
        <v>75</v>
      </c>
      <c r="K367">
        <v>5371.1728519999997</v>
      </c>
      <c r="L367">
        <v>11.833999629999999</v>
      </c>
      <c r="M367">
        <v>1.68350172</v>
      </c>
      <c r="N367">
        <v>683</v>
      </c>
      <c r="O367">
        <v>668.40002440000001</v>
      </c>
      <c r="P367" s="15">
        <f t="shared" si="11"/>
        <v>17.902350646481956</v>
      </c>
      <c r="Q367" s="16">
        <f t="shared" si="10"/>
        <v>675.70001219999995</v>
      </c>
    </row>
    <row r="368" spans="1:17" x14ac:dyDescent="0.25">
      <c r="A368">
        <v>367</v>
      </c>
      <c r="B368">
        <v>71696</v>
      </c>
      <c r="C368" t="s">
        <v>415</v>
      </c>
      <c r="D368" t="s">
        <v>416</v>
      </c>
      <c r="E368" t="s">
        <v>16</v>
      </c>
      <c r="F368">
        <v>139</v>
      </c>
      <c r="G368">
        <v>7.3499999049999998</v>
      </c>
      <c r="H368">
        <v>20.86330032</v>
      </c>
      <c r="I368">
        <v>66.906501770000006</v>
      </c>
      <c r="J368">
        <v>40</v>
      </c>
      <c r="K368">
        <v>5771.3837890000004</v>
      </c>
      <c r="L368">
        <v>13.272999759999999</v>
      </c>
      <c r="M368">
        <v>0</v>
      </c>
      <c r="N368">
        <v>680.09997559999999</v>
      </c>
      <c r="O368">
        <v>672.20001219999995</v>
      </c>
      <c r="P368" s="15">
        <f t="shared" si="11"/>
        <v>18.911564870285535</v>
      </c>
      <c r="Q368" s="16">
        <f t="shared" si="10"/>
        <v>676.14999390000003</v>
      </c>
    </row>
    <row r="369" spans="1:17" x14ac:dyDescent="0.25">
      <c r="A369">
        <v>368</v>
      </c>
      <c r="B369">
        <v>66373</v>
      </c>
      <c r="C369" t="s">
        <v>417</v>
      </c>
      <c r="D369" t="s">
        <v>261</v>
      </c>
      <c r="E369" t="s">
        <v>16</v>
      </c>
      <c r="F369">
        <v>2089</v>
      </c>
      <c r="G369">
        <v>102.7799988</v>
      </c>
      <c r="H369">
        <v>2.5185000899999999</v>
      </c>
      <c r="I369">
        <v>14.036999700000001</v>
      </c>
      <c r="J369">
        <v>318</v>
      </c>
      <c r="K369">
        <v>4993.6347660000001</v>
      </c>
      <c r="L369">
        <v>16.356000900000002</v>
      </c>
      <c r="M369">
        <v>0.14360937500000001</v>
      </c>
      <c r="N369">
        <v>673.79998780000005</v>
      </c>
      <c r="O369">
        <v>679.29998780000005</v>
      </c>
      <c r="P369" s="15">
        <f t="shared" si="11"/>
        <v>20.324966183984817</v>
      </c>
      <c r="Q369" s="16">
        <f t="shared" si="10"/>
        <v>676.54998780000005</v>
      </c>
    </row>
    <row r="370" spans="1:17" x14ac:dyDescent="0.25">
      <c r="A370">
        <v>369</v>
      </c>
      <c r="B370">
        <v>66852</v>
      </c>
      <c r="C370" t="s">
        <v>418</v>
      </c>
      <c r="D370" t="s">
        <v>228</v>
      </c>
      <c r="E370" t="s">
        <v>16</v>
      </c>
      <c r="F370">
        <v>326</v>
      </c>
      <c r="G370">
        <v>16.280000690000001</v>
      </c>
      <c r="H370">
        <v>4.2944998740000004</v>
      </c>
      <c r="I370">
        <v>11.04290009</v>
      </c>
      <c r="J370">
        <v>42</v>
      </c>
      <c r="K370">
        <v>4854.0380859999996</v>
      </c>
      <c r="L370">
        <v>18.625999449999998</v>
      </c>
      <c r="M370">
        <v>0</v>
      </c>
      <c r="N370">
        <v>673.29998780000005</v>
      </c>
      <c r="O370">
        <v>679.90002440000001</v>
      </c>
      <c r="P370" s="15">
        <f t="shared" si="11"/>
        <v>20.024569175862851</v>
      </c>
      <c r="Q370" s="16">
        <f t="shared" si="10"/>
        <v>676.60000609999997</v>
      </c>
    </row>
    <row r="371" spans="1:17" x14ac:dyDescent="0.25">
      <c r="A371">
        <v>370</v>
      </c>
      <c r="B371">
        <v>72470</v>
      </c>
      <c r="C371" t="s">
        <v>419</v>
      </c>
      <c r="D371" t="s">
        <v>71</v>
      </c>
      <c r="E371" t="s">
        <v>16</v>
      </c>
      <c r="F371">
        <v>516</v>
      </c>
      <c r="G371">
        <v>21.5</v>
      </c>
      <c r="H371">
        <v>0.96899998200000004</v>
      </c>
      <c r="I371">
        <v>27.713199620000001</v>
      </c>
      <c r="J371">
        <v>50</v>
      </c>
      <c r="K371">
        <v>4392.6796880000002</v>
      </c>
      <c r="L371">
        <v>23.732999800000002</v>
      </c>
      <c r="M371">
        <v>11.046511649999999</v>
      </c>
      <c r="N371">
        <v>680.5</v>
      </c>
      <c r="O371">
        <v>673.20001219999995</v>
      </c>
      <c r="P371" s="15">
        <f t="shared" si="11"/>
        <v>24</v>
      </c>
      <c r="Q371" s="16">
        <f t="shared" si="10"/>
        <v>676.85000609999997</v>
      </c>
    </row>
    <row r="372" spans="1:17" x14ac:dyDescent="0.25">
      <c r="A372">
        <v>371</v>
      </c>
      <c r="B372">
        <v>71787</v>
      </c>
      <c r="C372" t="s">
        <v>420</v>
      </c>
      <c r="D372" t="s">
        <v>416</v>
      </c>
      <c r="E372" t="s">
        <v>16</v>
      </c>
      <c r="F372">
        <v>449</v>
      </c>
      <c r="G372">
        <v>25.5</v>
      </c>
      <c r="H372">
        <v>12.727299690000001</v>
      </c>
      <c r="I372">
        <v>48.484798429999998</v>
      </c>
      <c r="J372">
        <v>50</v>
      </c>
      <c r="K372">
        <v>5884.4321289999998</v>
      </c>
      <c r="L372">
        <v>12.934000019999999</v>
      </c>
      <c r="M372">
        <v>0</v>
      </c>
      <c r="N372">
        <v>672.79998780000005</v>
      </c>
      <c r="O372">
        <v>681.09997559999999</v>
      </c>
      <c r="P372" s="15">
        <f t="shared" si="11"/>
        <v>17.607843137254903</v>
      </c>
      <c r="Q372" s="16">
        <f t="shared" si="10"/>
        <v>676.94998170000008</v>
      </c>
    </row>
    <row r="373" spans="1:17" x14ac:dyDescent="0.25">
      <c r="A373">
        <v>372</v>
      </c>
      <c r="B373">
        <v>70078</v>
      </c>
      <c r="C373" t="s">
        <v>421</v>
      </c>
      <c r="D373" t="s">
        <v>164</v>
      </c>
      <c r="E373" t="s">
        <v>16</v>
      </c>
      <c r="F373">
        <v>297</v>
      </c>
      <c r="G373">
        <v>15.350000380000001</v>
      </c>
      <c r="H373">
        <v>2.3568999769999999</v>
      </c>
      <c r="I373">
        <v>4.0404000279999996</v>
      </c>
      <c r="J373">
        <v>70</v>
      </c>
      <c r="K373">
        <v>4273.9931640000004</v>
      </c>
      <c r="L373">
        <v>13.90600014</v>
      </c>
      <c r="M373">
        <v>0</v>
      </c>
      <c r="N373">
        <v>679</v>
      </c>
      <c r="O373">
        <v>675.5</v>
      </c>
      <c r="P373" s="15">
        <f t="shared" si="11"/>
        <v>19.348533722967893</v>
      </c>
      <c r="Q373" s="16">
        <f t="shared" si="10"/>
        <v>677.25</v>
      </c>
    </row>
    <row r="374" spans="1:17" x14ac:dyDescent="0.25">
      <c r="A374">
        <v>373</v>
      </c>
      <c r="B374">
        <v>66340</v>
      </c>
      <c r="C374" t="s">
        <v>422</v>
      </c>
      <c r="D374" t="s">
        <v>261</v>
      </c>
      <c r="E374" t="s">
        <v>16</v>
      </c>
      <c r="F374">
        <v>1579</v>
      </c>
      <c r="G374">
        <v>80.239997860000003</v>
      </c>
      <c r="H374">
        <v>5.5556001659999996</v>
      </c>
      <c r="I374">
        <v>21.780300140000001</v>
      </c>
      <c r="J374">
        <v>165</v>
      </c>
      <c r="K374">
        <v>5146.7841799999997</v>
      </c>
      <c r="L374">
        <v>15.428000450000001</v>
      </c>
      <c r="M374">
        <v>6.3331224000000005E-2</v>
      </c>
      <c r="N374">
        <v>678.5</v>
      </c>
      <c r="O374">
        <v>677.40002440000001</v>
      </c>
      <c r="P374" s="15">
        <f t="shared" si="11"/>
        <v>19.678465131005925</v>
      </c>
      <c r="Q374" s="16">
        <f t="shared" si="10"/>
        <v>677.95001219999995</v>
      </c>
    </row>
    <row r="375" spans="1:17" x14ac:dyDescent="0.25">
      <c r="A375">
        <v>374</v>
      </c>
      <c r="B375">
        <v>62893</v>
      </c>
      <c r="C375" t="s">
        <v>423</v>
      </c>
      <c r="D375" t="s">
        <v>117</v>
      </c>
      <c r="E375" t="s">
        <v>16</v>
      </c>
      <c r="F375">
        <v>383</v>
      </c>
      <c r="G375">
        <v>20.450000760000002</v>
      </c>
      <c r="H375">
        <v>6.0051999089999999</v>
      </c>
      <c r="I375">
        <v>10.182800289999999</v>
      </c>
      <c r="J375">
        <v>49</v>
      </c>
      <c r="K375">
        <v>5351.5229490000002</v>
      </c>
      <c r="L375">
        <v>15.38099957</v>
      </c>
      <c r="M375">
        <v>0</v>
      </c>
      <c r="N375">
        <v>682.90002440000001</v>
      </c>
      <c r="O375">
        <v>673.20001219999995</v>
      </c>
      <c r="P375" s="15">
        <f t="shared" si="11"/>
        <v>18.728605660941792</v>
      </c>
      <c r="Q375" s="16">
        <f t="shared" si="10"/>
        <v>678.05001829999992</v>
      </c>
    </row>
    <row r="376" spans="1:17" x14ac:dyDescent="0.25">
      <c r="A376">
        <v>375</v>
      </c>
      <c r="B376">
        <v>70698</v>
      </c>
      <c r="C376" t="s">
        <v>424</v>
      </c>
      <c r="D376" t="s">
        <v>107</v>
      </c>
      <c r="E376" t="s">
        <v>16</v>
      </c>
      <c r="F376">
        <v>81</v>
      </c>
      <c r="G376">
        <v>5.0999999049999998</v>
      </c>
      <c r="H376">
        <v>3.6145000459999999</v>
      </c>
      <c r="I376">
        <v>0</v>
      </c>
      <c r="J376">
        <v>14</v>
      </c>
      <c r="K376">
        <v>7667.5717770000001</v>
      </c>
      <c r="L376">
        <v>22.528999330000001</v>
      </c>
      <c r="M376">
        <v>0</v>
      </c>
      <c r="N376">
        <v>685.29998780000005</v>
      </c>
      <c r="O376">
        <v>671.5</v>
      </c>
      <c r="P376" s="15">
        <f t="shared" si="11"/>
        <v>15.882353237024228</v>
      </c>
      <c r="Q376" s="16">
        <f t="shared" si="10"/>
        <v>678.39999390000003</v>
      </c>
    </row>
    <row r="377" spans="1:17" x14ac:dyDescent="0.25">
      <c r="A377">
        <v>376</v>
      </c>
      <c r="B377">
        <v>68080</v>
      </c>
      <c r="C377" t="s">
        <v>425</v>
      </c>
      <c r="D377" t="s">
        <v>58</v>
      </c>
      <c r="E377" t="s">
        <v>31</v>
      </c>
      <c r="F377">
        <v>5259</v>
      </c>
      <c r="G377">
        <v>262.23001099999999</v>
      </c>
      <c r="H377">
        <v>2.3959000110000002</v>
      </c>
      <c r="I377">
        <v>19.091100690000001</v>
      </c>
      <c r="J377">
        <v>701</v>
      </c>
      <c r="K377">
        <v>5281.7089839999999</v>
      </c>
      <c r="L377">
        <v>23.806098939999998</v>
      </c>
      <c r="M377">
        <v>15.05989742</v>
      </c>
      <c r="N377">
        <v>679</v>
      </c>
      <c r="O377">
        <v>678.59997559999999</v>
      </c>
      <c r="P377" s="15">
        <f t="shared" si="11"/>
        <v>20.054912784181671</v>
      </c>
      <c r="Q377" s="16">
        <f t="shared" si="10"/>
        <v>678.79998780000005</v>
      </c>
    </row>
    <row r="378" spans="1:17" x14ac:dyDescent="0.25">
      <c r="A378">
        <v>377</v>
      </c>
      <c r="B378">
        <v>65318</v>
      </c>
      <c r="C378" t="s">
        <v>426</v>
      </c>
      <c r="D378" t="s">
        <v>286</v>
      </c>
      <c r="E378" t="s">
        <v>16</v>
      </c>
      <c r="F378">
        <v>1960</v>
      </c>
      <c r="G378">
        <v>108.9599991</v>
      </c>
      <c r="H378">
        <v>1.941699982</v>
      </c>
      <c r="I378">
        <v>3.7302000519999998</v>
      </c>
      <c r="J378">
        <v>223</v>
      </c>
      <c r="K378">
        <v>5368.5029299999997</v>
      </c>
      <c r="L378">
        <v>24.603000640000001</v>
      </c>
      <c r="M378">
        <v>1.4795918459999999</v>
      </c>
      <c r="N378">
        <v>684.09997559999999</v>
      </c>
      <c r="O378">
        <v>674.70001219999995</v>
      </c>
      <c r="P378" s="15">
        <f t="shared" si="11"/>
        <v>17.988252718331751</v>
      </c>
      <c r="Q378" s="16">
        <f t="shared" si="10"/>
        <v>679.39999390000003</v>
      </c>
    </row>
    <row r="379" spans="1:17" x14ac:dyDescent="0.25">
      <c r="A379">
        <v>378</v>
      </c>
      <c r="B379">
        <v>69492</v>
      </c>
      <c r="C379" t="s">
        <v>427</v>
      </c>
      <c r="D379" t="s">
        <v>79</v>
      </c>
      <c r="E379" t="s">
        <v>31</v>
      </c>
      <c r="F379">
        <v>151</v>
      </c>
      <c r="G379">
        <v>8.8999996190000008</v>
      </c>
      <c r="H379">
        <v>2.6489999289999999</v>
      </c>
      <c r="I379">
        <v>8.6092996599999996</v>
      </c>
      <c r="J379">
        <v>31</v>
      </c>
      <c r="K379">
        <v>6429.2573240000002</v>
      </c>
      <c r="L379">
        <v>36.173999790000003</v>
      </c>
      <c r="M379">
        <v>2.6490066049999998</v>
      </c>
      <c r="N379">
        <v>676.79998780000005</v>
      </c>
      <c r="O379">
        <v>682.20001219999995</v>
      </c>
      <c r="P379" s="15">
        <f t="shared" si="11"/>
        <v>16.966292861141298</v>
      </c>
      <c r="Q379" s="16">
        <f t="shared" si="10"/>
        <v>679.5</v>
      </c>
    </row>
    <row r="380" spans="1:17" x14ac:dyDescent="0.25">
      <c r="A380">
        <v>379</v>
      </c>
      <c r="B380">
        <v>64600</v>
      </c>
      <c r="C380" t="s">
        <v>428</v>
      </c>
      <c r="D380" t="s">
        <v>43</v>
      </c>
      <c r="E380" t="s">
        <v>16</v>
      </c>
      <c r="F380">
        <v>946</v>
      </c>
      <c r="G380">
        <v>49.16999817</v>
      </c>
      <c r="H380">
        <v>2.1784000400000001</v>
      </c>
      <c r="I380">
        <v>6.5352997779999997</v>
      </c>
      <c r="J380">
        <v>310</v>
      </c>
      <c r="K380">
        <v>5387.4589839999999</v>
      </c>
      <c r="L380">
        <v>33.45500183</v>
      </c>
      <c r="M380">
        <v>1.47991538</v>
      </c>
      <c r="N380">
        <v>683.09997559999999</v>
      </c>
      <c r="O380">
        <v>676.20001219999995</v>
      </c>
      <c r="P380" s="15">
        <f t="shared" si="11"/>
        <v>19.239374317837196</v>
      </c>
      <c r="Q380" s="16">
        <f t="shared" si="10"/>
        <v>679.64999390000003</v>
      </c>
    </row>
    <row r="381" spans="1:17" x14ac:dyDescent="0.25">
      <c r="A381">
        <v>380</v>
      </c>
      <c r="B381">
        <v>70896</v>
      </c>
      <c r="C381" t="s">
        <v>429</v>
      </c>
      <c r="D381" t="s">
        <v>107</v>
      </c>
      <c r="E381" t="s">
        <v>31</v>
      </c>
      <c r="F381">
        <v>2707</v>
      </c>
      <c r="G381">
        <v>141.02000430000001</v>
      </c>
      <c r="H381">
        <v>5.1395998000000001</v>
      </c>
      <c r="I381">
        <v>19.230800630000001</v>
      </c>
      <c r="J381">
        <v>300</v>
      </c>
      <c r="K381">
        <v>5235.7749020000001</v>
      </c>
      <c r="L381">
        <v>20.480222699999999</v>
      </c>
      <c r="M381">
        <v>4.4698929789999999</v>
      </c>
      <c r="N381">
        <v>678.70001219999995</v>
      </c>
      <c r="O381">
        <v>680.79998780000005</v>
      </c>
      <c r="P381" s="15">
        <f t="shared" si="11"/>
        <v>19.195858158118067</v>
      </c>
      <c r="Q381" s="16">
        <f t="shared" si="10"/>
        <v>679.75</v>
      </c>
    </row>
    <row r="382" spans="1:17" x14ac:dyDescent="0.25">
      <c r="A382">
        <v>381</v>
      </c>
      <c r="B382">
        <v>66233</v>
      </c>
      <c r="C382" t="s">
        <v>430</v>
      </c>
      <c r="D382" t="s">
        <v>53</v>
      </c>
      <c r="E382" t="s">
        <v>16</v>
      </c>
      <c r="F382">
        <v>919</v>
      </c>
      <c r="G382">
        <v>46.88999939</v>
      </c>
      <c r="H382">
        <v>1.049299955</v>
      </c>
      <c r="I382">
        <v>0</v>
      </c>
      <c r="J382">
        <v>141</v>
      </c>
      <c r="K382">
        <v>4829.8964839999999</v>
      </c>
      <c r="L382">
        <v>20.134000780000001</v>
      </c>
      <c r="M382">
        <v>0.32644179499999998</v>
      </c>
      <c r="N382">
        <v>680.20001219999995</v>
      </c>
      <c r="O382">
        <v>679.40002440000001</v>
      </c>
      <c r="P382" s="15">
        <f t="shared" si="11"/>
        <v>19.599061888578113</v>
      </c>
      <c r="Q382" s="16">
        <f t="shared" si="10"/>
        <v>679.80001829999992</v>
      </c>
    </row>
    <row r="383" spans="1:17" x14ac:dyDescent="0.25">
      <c r="A383">
        <v>382</v>
      </c>
      <c r="B383">
        <v>70623</v>
      </c>
      <c r="C383" t="s">
        <v>431</v>
      </c>
      <c r="D383" t="s">
        <v>107</v>
      </c>
      <c r="E383" t="s">
        <v>31</v>
      </c>
      <c r="F383">
        <v>945</v>
      </c>
      <c r="G383">
        <v>46</v>
      </c>
      <c r="H383">
        <v>4.2399001119999999</v>
      </c>
      <c r="I383">
        <v>10.651499749999999</v>
      </c>
      <c r="J383">
        <v>216</v>
      </c>
      <c r="K383">
        <v>5088.7080079999996</v>
      </c>
      <c r="L383">
        <v>19.3465004</v>
      </c>
      <c r="M383">
        <v>2.5396826269999999</v>
      </c>
      <c r="N383">
        <v>685.70001219999995</v>
      </c>
      <c r="O383">
        <v>674.40002440000001</v>
      </c>
      <c r="P383" s="15">
        <f t="shared" si="11"/>
        <v>20.543478260869566</v>
      </c>
      <c r="Q383" s="16">
        <f t="shared" si="10"/>
        <v>680.05001829999992</v>
      </c>
    </row>
    <row r="384" spans="1:17" x14ac:dyDescent="0.25">
      <c r="A384">
        <v>383</v>
      </c>
      <c r="B384">
        <v>69500</v>
      </c>
      <c r="C384" t="s">
        <v>432</v>
      </c>
      <c r="D384" t="s">
        <v>79</v>
      </c>
      <c r="E384" t="s">
        <v>16</v>
      </c>
      <c r="F384">
        <v>738</v>
      </c>
      <c r="G384">
        <v>39.701999659999998</v>
      </c>
      <c r="H384">
        <v>0</v>
      </c>
      <c r="I384">
        <v>0.67750001000000004</v>
      </c>
      <c r="J384">
        <v>220</v>
      </c>
      <c r="K384">
        <v>5390.1181640000004</v>
      </c>
      <c r="L384">
        <v>36.173999790000003</v>
      </c>
      <c r="M384">
        <v>0.54200541999999996</v>
      </c>
      <c r="N384">
        <v>684.20001219999995</v>
      </c>
      <c r="O384">
        <v>676.70001219999995</v>
      </c>
      <c r="P384" s="15">
        <f t="shared" si="11"/>
        <v>18.588484366532786</v>
      </c>
      <c r="Q384" s="16">
        <f t="shared" si="10"/>
        <v>680.45001219999995</v>
      </c>
    </row>
    <row r="385" spans="1:17" x14ac:dyDescent="0.25">
      <c r="A385">
        <v>384</v>
      </c>
      <c r="B385">
        <v>70789</v>
      </c>
      <c r="C385" t="s">
        <v>433</v>
      </c>
      <c r="D385" t="s">
        <v>107</v>
      </c>
      <c r="E385" t="s">
        <v>31</v>
      </c>
      <c r="F385">
        <v>164</v>
      </c>
      <c r="G385">
        <v>10.510000229999999</v>
      </c>
      <c r="H385">
        <v>2.3529000280000001</v>
      </c>
      <c r="I385">
        <v>12.94120026</v>
      </c>
      <c r="J385">
        <v>35</v>
      </c>
      <c r="K385">
        <v>6588.4306640000004</v>
      </c>
      <c r="L385">
        <v>22.86333466</v>
      </c>
      <c r="M385">
        <v>11.58536625</v>
      </c>
      <c r="N385">
        <v>682.79998780000005</v>
      </c>
      <c r="O385">
        <v>679.79998780000005</v>
      </c>
      <c r="P385" s="15">
        <f t="shared" si="11"/>
        <v>15.604186147577279</v>
      </c>
      <c r="Q385" s="16">
        <f t="shared" si="10"/>
        <v>681.29998780000005</v>
      </c>
    </row>
    <row r="386" spans="1:17" x14ac:dyDescent="0.25">
      <c r="A386">
        <v>385</v>
      </c>
      <c r="B386">
        <v>70797</v>
      </c>
      <c r="C386" t="s">
        <v>159</v>
      </c>
      <c r="D386" t="s">
        <v>107</v>
      </c>
      <c r="E386" t="s">
        <v>31</v>
      </c>
      <c r="F386">
        <v>167</v>
      </c>
      <c r="G386">
        <v>10.920000079999999</v>
      </c>
      <c r="H386">
        <v>0.52079999399999999</v>
      </c>
      <c r="I386">
        <v>11.45829964</v>
      </c>
      <c r="J386">
        <v>29</v>
      </c>
      <c r="K386">
        <v>6196.6948240000002</v>
      </c>
      <c r="L386">
        <v>17.708999630000001</v>
      </c>
      <c r="M386">
        <v>11.37724495</v>
      </c>
      <c r="N386">
        <v>680.79998780000005</v>
      </c>
      <c r="O386">
        <v>681.79998780000005</v>
      </c>
      <c r="P386" s="15">
        <f t="shared" si="11"/>
        <v>15.29304018100337</v>
      </c>
      <c r="Q386" s="16">
        <f t="shared" ref="Q386:Q421" si="12">AVERAGE(N386:O386)</f>
        <v>681.29998780000005</v>
      </c>
    </row>
    <row r="387" spans="1:17" x14ac:dyDescent="0.25">
      <c r="A387">
        <v>386</v>
      </c>
      <c r="B387">
        <v>71142</v>
      </c>
      <c r="C387" t="s">
        <v>434</v>
      </c>
      <c r="D387" t="s">
        <v>180</v>
      </c>
      <c r="E387" t="s">
        <v>16</v>
      </c>
      <c r="F387">
        <v>125</v>
      </c>
      <c r="G387">
        <v>7.079999924</v>
      </c>
      <c r="H387">
        <v>4</v>
      </c>
      <c r="I387">
        <v>14.399999619999999</v>
      </c>
      <c r="J387">
        <v>25</v>
      </c>
      <c r="K387">
        <v>4645.4130859999996</v>
      </c>
      <c r="L387">
        <v>14.17700005</v>
      </c>
      <c r="M387">
        <v>0</v>
      </c>
      <c r="N387">
        <v>688.5</v>
      </c>
      <c r="O387">
        <v>674.70001219999995</v>
      </c>
      <c r="P387" s="15">
        <f t="shared" ref="P387:P421" si="13">F387/G387</f>
        <v>17.655367421159312</v>
      </c>
      <c r="Q387" s="16">
        <f t="shared" si="12"/>
        <v>681.60000609999997</v>
      </c>
    </row>
    <row r="388" spans="1:17" x14ac:dyDescent="0.25">
      <c r="A388">
        <v>387</v>
      </c>
      <c r="B388">
        <v>65334</v>
      </c>
      <c r="C388" t="s">
        <v>435</v>
      </c>
      <c r="D388" t="s">
        <v>286</v>
      </c>
      <c r="E388" t="s">
        <v>16</v>
      </c>
      <c r="F388">
        <v>1091</v>
      </c>
      <c r="G388">
        <v>62.060001370000002</v>
      </c>
      <c r="H388">
        <v>0.53670001000000001</v>
      </c>
      <c r="I388">
        <v>0.53670001000000001</v>
      </c>
      <c r="J388">
        <v>113</v>
      </c>
      <c r="K388">
        <v>6489.9287109999996</v>
      </c>
      <c r="L388">
        <v>41.0929985</v>
      </c>
      <c r="M388">
        <v>1.3748854399999999</v>
      </c>
      <c r="N388">
        <v>689.79998780000005</v>
      </c>
      <c r="O388">
        <v>674</v>
      </c>
      <c r="P388" s="15">
        <f t="shared" si="13"/>
        <v>17.579761133028153</v>
      </c>
      <c r="Q388" s="16">
        <f t="shared" si="12"/>
        <v>681.89999390000003</v>
      </c>
    </row>
    <row r="389" spans="1:17" x14ac:dyDescent="0.25">
      <c r="A389">
        <v>388</v>
      </c>
      <c r="B389">
        <v>69104</v>
      </c>
      <c r="C389" t="s">
        <v>436</v>
      </c>
      <c r="D389" t="s">
        <v>88</v>
      </c>
      <c r="E389" t="s">
        <v>31</v>
      </c>
      <c r="F389">
        <v>134</v>
      </c>
      <c r="G389">
        <v>6</v>
      </c>
      <c r="H389">
        <v>0.74629998200000003</v>
      </c>
      <c r="I389">
        <v>3.7313001159999999</v>
      </c>
      <c r="J389">
        <v>27</v>
      </c>
      <c r="K389">
        <v>5094.9589839999999</v>
      </c>
      <c r="L389">
        <v>21.957000730000001</v>
      </c>
      <c r="M389">
        <v>2.2388060090000002</v>
      </c>
      <c r="N389">
        <v>681.79998780000005</v>
      </c>
      <c r="O389">
        <v>682.5</v>
      </c>
      <c r="P389" s="15">
        <f t="shared" si="13"/>
        <v>22.333333333333332</v>
      </c>
      <c r="Q389" s="16">
        <f t="shared" si="12"/>
        <v>682.14999390000003</v>
      </c>
    </row>
    <row r="390" spans="1:17" x14ac:dyDescent="0.25">
      <c r="A390">
        <v>389</v>
      </c>
      <c r="B390">
        <v>70839</v>
      </c>
      <c r="C390" t="s">
        <v>437</v>
      </c>
      <c r="D390" t="s">
        <v>107</v>
      </c>
      <c r="E390" t="s">
        <v>16</v>
      </c>
      <c r="F390">
        <v>600</v>
      </c>
      <c r="G390">
        <v>32</v>
      </c>
      <c r="H390">
        <v>2.6940999030000001</v>
      </c>
      <c r="I390">
        <v>29.318500520000001</v>
      </c>
      <c r="J390">
        <v>55</v>
      </c>
      <c r="K390">
        <v>4841.9584960000002</v>
      </c>
      <c r="L390">
        <v>16.06399918</v>
      </c>
      <c r="M390">
        <v>5.3333334920000004</v>
      </c>
      <c r="N390">
        <v>680</v>
      </c>
      <c r="O390">
        <v>684.90002440000001</v>
      </c>
      <c r="P390" s="15">
        <f t="shared" si="13"/>
        <v>18.75</v>
      </c>
      <c r="Q390" s="16">
        <f t="shared" si="12"/>
        <v>682.45001219999995</v>
      </c>
    </row>
    <row r="391" spans="1:17" x14ac:dyDescent="0.25">
      <c r="A391">
        <v>390</v>
      </c>
      <c r="B391">
        <v>75002</v>
      </c>
      <c r="C391" t="s">
        <v>438</v>
      </c>
      <c r="D391" t="s">
        <v>286</v>
      </c>
      <c r="E391" t="s">
        <v>16</v>
      </c>
      <c r="F391">
        <v>1803</v>
      </c>
      <c r="G391">
        <v>99.599998470000003</v>
      </c>
      <c r="H391">
        <v>1.924200058</v>
      </c>
      <c r="I391">
        <v>3.6219999789999999</v>
      </c>
      <c r="J391">
        <v>283</v>
      </c>
      <c r="K391">
        <v>6315.3125</v>
      </c>
      <c r="L391">
        <v>25.73699951</v>
      </c>
      <c r="M391">
        <v>2.773155928</v>
      </c>
      <c r="N391">
        <v>685.59997559999999</v>
      </c>
      <c r="O391">
        <v>679.5</v>
      </c>
      <c r="P391" s="15">
        <f t="shared" si="13"/>
        <v>18.102409916633405</v>
      </c>
      <c r="Q391" s="16">
        <f t="shared" si="12"/>
        <v>682.54998780000005</v>
      </c>
    </row>
    <row r="392" spans="1:17" x14ac:dyDescent="0.25">
      <c r="A392">
        <v>391</v>
      </c>
      <c r="B392">
        <v>69773</v>
      </c>
      <c r="C392" t="s">
        <v>439</v>
      </c>
      <c r="D392" t="s">
        <v>251</v>
      </c>
      <c r="E392" t="s">
        <v>31</v>
      </c>
      <c r="F392">
        <v>158</v>
      </c>
      <c r="G392">
        <v>7.8000001909999996</v>
      </c>
      <c r="H392">
        <v>13.75</v>
      </c>
      <c r="I392">
        <v>16.25</v>
      </c>
      <c r="J392">
        <v>15</v>
      </c>
      <c r="K392">
        <v>5399.3833009999998</v>
      </c>
      <c r="L392">
        <v>20.474000929999999</v>
      </c>
      <c r="M392">
        <v>0</v>
      </c>
      <c r="N392">
        <v>687.29998780000005</v>
      </c>
      <c r="O392">
        <v>678</v>
      </c>
      <c r="P392" s="15">
        <f t="shared" si="13"/>
        <v>20.256409760387914</v>
      </c>
      <c r="Q392" s="16">
        <f t="shared" si="12"/>
        <v>682.64999390000003</v>
      </c>
    </row>
    <row r="393" spans="1:17" x14ac:dyDescent="0.25">
      <c r="A393">
        <v>392</v>
      </c>
      <c r="B393">
        <v>68882</v>
      </c>
      <c r="C393" t="s">
        <v>440</v>
      </c>
      <c r="D393" t="s">
        <v>68</v>
      </c>
      <c r="E393" t="s">
        <v>16</v>
      </c>
      <c r="F393">
        <v>2392</v>
      </c>
      <c r="G393">
        <v>127.2200012</v>
      </c>
      <c r="H393">
        <v>1.4213999509999999</v>
      </c>
      <c r="I393">
        <v>6.270899773</v>
      </c>
      <c r="J393">
        <v>439</v>
      </c>
      <c r="K393">
        <v>5429.4736329999996</v>
      </c>
      <c r="L393">
        <v>35.810001370000002</v>
      </c>
      <c r="M393">
        <v>17.725751880000001</v>
      </c>
      <c r="N393">
        <v>682.40002440000001</v>
      </c>
      <c r="O393">
        <v>684.29998780000005</v>
      </c>
      <c r="P393" s="15">
        <f t="shared" si="13"/>
        <v>18.802074968067206</v>
      </c>
      <c r="Q393" s="16">
        <f t="shared" si="12"/>
        <v>683.35000609999997</v>
      </c>
    </row>
    <row r="394" spans="1:17" x14ac:dyDescent="0.25">
      <c r="A394">
        <v>393</v>
      </c>
      <c r="B394">
        <v>70003</v>
      </c>
      <c r="C394" t="s">
        <v>441</v>
      </c>
      <c r="D394" t="s">
        <v>164</v>
      </c>
      <c r="E394" t="s">
        <v>16</v>
      </c>
      <c r="F394">
        <v>526</v>
      </c>
      <c r="G394">
        <v>28.020000459999999</v>
      </c>
      <c r="H394">
        <v>3.992399931</v>
      </c>
      <c r="I394">
        <v>11.40680027</v>
      </c>
      <c r="J394">
        <v>33</v>
      </c>
      <c r="K394">
        <v>5644.2861329999996</v>
      </c>
      <c r="L394">
        <v>13.56700039</v>
      </c>
      <c r="M394">
        <v>0</v>
      </c>
      <c r="N394">
        <v>684.5</v>
      </c>
      <c r="O394">
        <v>682.29998780000005</v>
      </c>
      <c r="P394" s="15">
        <f t="shared" si="13"/>
        <v>18.772305187892208</v>
      </c>
      <c r="Q394" s="16">
        <f t="shared" si="12"/>
        <v>683.39999390000003</v>
      </c>
    </row>
    <row r="395" spans="1:17" x14ac:dyDescent="0.25">
      <c r="A395">
        <v>394</v>
      </c>
      <c r="B395">
        <v>69757</v>
      </c>
      <c r="C395" t="s">
        <v>442</v>
      </c>
      <c r="D395" t="s">
        <v>251</v>
      </c>
      <c r="E395" t="s">
        <v>31</v>
      </c>
      <c r="F395">
        <v>141</v>
      </c>
      <c r="G395">
        <v>6.9099998469999999</v>
      </c>
      <c r="H395">
        <v>10.07190037</v>
      </c>
      <c r="I395">
        <v>9.3524999619999996</v>
      </c>
      <c r="J395">
        <v>44</v>
      </c>
      <c r="K395">
        <v>6060.2568359999996</v>
      </c>
      <c r="L395">
        <v>20.0890007</v>
      </c>
      <c r="M395">
        <v>0</v>
      </c>
      <c r="N395">
        <v>680.40002440000001</v>
      </c>
      <c r="O395">
        <v>688.20001219999995</v>
      </c>
      <c r="P395" s="15">
        <f t="shared" si="13"/>
        <v>20.405210292618985</v>
      </c>
      <c r="Q395" s="16">
        <f t="shared" si="12"/>
        <v>684.30001829999992</v>
      </c>
    </row>
    <row r="396" spans="1:17" x14ac:dyDescent="0.25">
      <c r="A396">
        <v>395</v>
      </c>
      <c r="B396">
        <v>69732</v>
      </c>
      <c r="C396" t="s">
        <v>443</v>
      </c>
      <c r="D396" t="s">
        <v>251</v>
      </c>
      <c r="E396" t="s">
        <v>31</v>
      </c>
      <c r="F396">
        <v>235</v>
      </c>
      <c r="G396">
        <v>12.600000380000001</v>
      </c>
      <c r="H396">
        <v>4.6609997749999996</v>
      </c>
      <c r="I396">
        <v>5.9321999549999997</v>
      </c>
      <c r="J396">
        <v>30</v>
      </c>
      <c r="K396">
        <v>5319.5537109999996</v>
      </c>
      <c r="L396">
        <v>18.283000950000002</v>
      </c>
      <c r="M396">
        <v>0.42553189400000002</v>
      </c>
      <c r="N396">
        <v>688.5</v>
      </c>
      <c r="O396">
        <v>680.20001219999995</v>
      </c>
      <c r="P396" s="15">
        <f t="shared" si="13"/>
        <v>18.650793088309413</v>
      </c>
      <c r="Q396" s="16">
        <f t="shared" si="12"/>
        <v>684.35000609999997</v>
      </c>
    </row>
    <row r="397" spans="1:17" x14ac:dyDescent="0.25">
      <c r="A397">
        <v>396</v>
      </c>
      <c r="B397">
        <v>61812</v>
      </c>
      <c r="C397" t="s">
        <v>444</v>
      </c>
      <c r="D397" t="s">
        <v>115</v>
      </c>
      <c r="E397" t="s">
        <v>16</v>
      </c>
      <c r="F397">
        <v>3280</v>
      </c>
      <c r="G397">
        <v>158.3999939</v>
      </c>
      <c r="H397">
        <v>2.7523000240000002</v>
      </c>
      <c r="I397">
        <v>7.859300137</v>
      </c>
      <c r="J397">
        <v>406</v>
      </c>
      <c r="K397">
        <v>4819.9038090000004</v>
      </c>
      <c r="L397">
        <v>25.239715579999999</v>
      </c>
      <c r="M397">
        <v>6.0670733449999998</v>
      </c>
      <c r="N397">
        <v>682.20001219999995</v>
      </c>
      <c r="O397">
        <v>687.40002440000001</v>
      </c>
      <c r="P397" s="15">
        <f t="shared" si="13"/>
        <v>20.707071504502121</v>
      </c>
      <c r="Q397" s="16">
        <f t="shared" si="12"/>
        <v>684.80001829999992</v>
      </c>
    </row>
    <row r="398" spans="1:17" x14ac:dyDescent="0.25">
      <c r="A398">
        <v>397</v>
      </c>
      <c r="B398">
        <v>69211</v>
      </c>
      <c r="C398" t="s">
        <v>445</v>
      </c>
      <c r="D398" t="s">
        <v>88</v>
      </c>
      <c r="E398" t="s">
        <v>31</v>
      </c>
      <c r="F398">
        <v>1254</v>
      </c>
      <c r="G398">
        <v>57</v>
      </c>
      <c r="H398">
        <v>1.582299948</v>
      </c>
      <c r="I398">
        <v>12.5</v>
      </c>
      <c r="J398">
        <v>0</v>
      </c>
      <c r="K398">
        <v>5208.2260740000002</v>
      </c>
      <c r="L398">
        <v>25.062999730000001</v>
      </c>
      <c r="M398">
        <v>10.127591130000001</v>
      </c>
      <c r="N398">
        <v>686.20001219999995</v>
      </c>
      <c r="O398">
        <v>683.70001219999995</v>
      </c>
      <c r="P398" s="15">
        <f t="shared" si="13"/>
        <v>22</v>
      </c>
      <c r="Q398" s="16">
        <f t="shared" si="12"/>
        <v>684.95001219999995</v>
      </c>
    </row>
    <row r="399" spans="1:17" x14ac:dyDescent="0.25">
      <c r="A399">
        <v>398</v>
      </c>
      <c r="B399">
        <v>65367</v>
      </c>
      <c r="C399" t="s">
        <v>446</v>
      </c>
      <c r="D399" t="s">
        <v>286</v>
      </c>
      <c r="E399" t="s">
        <v>16</v>
      </c>
      <c r="F399">
        <v>948</v>
      </c>
      <c r="G399">
        <v>53.560001370000002</v>
      </c>
      <c r="H399">
        <v>1.7932000159999999</v>
      </c>
      <c r="I399">
        <v>1.898699999</v>
      </c>
      <c r="J399">
        <v>155</v>
      </c>
      <c r="K399">
        <v>5859.9648440000001</v>
      </c>
      <c r="L399">
        <v>30.628499980000001</v>
      </c>
      <c r="M399">
        <v>3.375527382</v>
      </c>
      <c r="N399">
        <v>692.20001219999995</v>
      </c>
      <c r="O399">
        <v>679.90002440000001</v>
      </c>
      <c r="P399" s="15">
        <f t="shared" si="13"/>
        <v>17.699775499464295</v>
      </c>
      <c r="Q399" s="16">
        <f t="shared" si="12"/>
        <v>686.05001829999992</v>
      </c>
    </row>
    <row r="400" spans="1:17" x14ac:dyDescent="0.25">
      <c r="A400">
        <v>399</v>
      </c>
      <c r="B400">
        <v>69419</v>
      </c>
      <c r="C400" t="s">
        <v>447</v>
      </c>
      <c r="D400" t="s">
        <v>79</v>
      </c>
      <c r="E400" t="s">
        <v>16</v>
      </c>
      <c r="F400">
        <v>15228</v>
      </c>
      <c r="G400">
        <v>708.83001709999996</v>
      </c>
      <c r="H400">
        <v>1.715399981</v>
      </c>
      <c r="I400">
        <v>4.690899849</v>
      </c>
      <c r="J400">
        <v>2232</v>
      </c>
      <c r="K400">
        <v>4962.7368159999996</v>
      </c>
      <c r="L400">
        <v>27.475215909999999</v>
      </c>
      <c r="M400">
        <v>8.6485424040000005</v>
      </c>
      <c r="N400">
        <v>683.09997559999999</v>
      </c>
      <c r="O400">
        <v>690.29998780000005</v>
      </c>
      <c r="P400" s="15">
        <f t="shared" si="13"/>
        <v>21.483288845895011</v>
      </c>
      <c r="Q400" s="16">
        <f t="shared" si="12"/>
        <v>686.69998170000008</v>
      </c>
    </row>
    <row r="401" spans="1:17" x14ac:dyDescent="0.25">
      <c r="A401">
        <v>400</v>
      </c>
      <c r="B401">
        <v>69781</v>
      </c>
      <c r="C401" t="s">
        <v>448</v>
      </c>
      <c r="D401" t="s">
        <v>251</v>
      </c>
      <c r="E401" t="s">
        <v>31</v>
      </c>
      <c r="F401">
        <v>81</v>
      </c>
      <c r="G401">
        <v>4.8499999049999998</v>
      </c>
      <c r="H401">
        <v>13.25300026</v>
      </c>
      <c r="I401">
        <v>20.481899259999999</v>
      </c>
      <c r="J401">
        <v>21</v>
      </c>
      <c r="K401">
        <v>7614.3793949999999</v>
      </c>
      <c r="L401">
        <v>30.840000150000002</v>
      </c>
      <c r="M401">
        <v>12.345679280000001</v>
      </c>
      <c r="N401">
        <v>693.79998780000005</v>
      </c>
      <c r="O401">
        <v>681.29998780000005</v>
      </c>
      <c r="P401" s="15">
        <f t="shared" si="13"/>
        <v>16.701031254968655</v>
      </c>
      <c r="Q401" s="16">
        <f t="shared" si="12"/>
        <v>687.54998780000005</v>
      </c>
    </row>
    <row r="402" spans="1:17" x14ac:dyDescent="0.25">
      <c r="A402">
        <v>401</v>
      </c>
      <c r="B402">
        <v>69526</v>
      </c>
      <c r="C402" t="s">
        <v>449</v>
      </c>
      <c r="D402" t="s">
        <v>79</v>
      </c>
      <c r="E402" t="s">
        <v>16</v>
      </c>
      <c r="F402">
        <v>2768</v>
      </c>
      <c r="G402">
        <v>141.3999939</v>
      </c>
      <c r="H402">
        <v>0.44810000100000003</v>
      </c>
      <c r="I402">
        <v>2.7920999530000001</v>
      </c>
      <c r="J402">
        <v>540</v>
      </c>
      <c r="K402">
        <v>5566.4677730000003</v>
      </c>
      <c r="L402">
        <v>34.159500119999997</v>
      </c>
      <c r="M402">
        <v>1.589595318</v>
      </c>
      <c r="N402">
        <v>691.59997559999999</v>
      </c>
      <c r="O402">
        <v>686.59997559999999</v>
      </c>
      <c r="P402" s="15">
        <f t="shared" si="13"/>
        <v>19.575672697394651</v>
      </c>
      <c r="Q402" s="16">
        <f t="shared" si="12"/>
        <v>689.09997559999999</v>
      </c>
    </row>
    <row r="403" spans="1:17" x14ac:dyDescent="0.25">
      <c r="A403">
        <v>402</v>
      </c>
      <c r="B403">
        <v>69252</v>
      </c>
      <c r="C403" t="s">
        <v>450</v>
      </c>
      <c r="D403" t="s">
        <v>88</v>
      </c>
      <c r="E403" t="s">
        <v>31</v>
      </c>
      <c r="F403">
        <v>535</v>
      </c>
      <c r="G403">
        <v>31</v>
      </c>
      <c r="H403">
        <v>7.9999998000000003E-2</v>
      </c>
      <c r="I403">
        <v>0.72000002900000004</v>
      </c>
      <c r="J403">
        <v>84</v>
      </c>
      <c r="K403">
        <v>7039.9492190000001</v>
      </c>
      <c r="L403">
        <v>43.229999540000001</v>
      </c>
      <c r="M403">
        <v>1.495327115</v>
      </c>
      <c r="N403">
        <v>693.5</v>
      </c>
      <c r="O403">
        <v>688.59997559999999</v>
      </c>
      <c r="P403" s="15">
        <f t="shared" si="13"/>
        <v>17.258064516129032</v>
      </c>
      <c r="Q403" s="16">
        <f t="shared" si="12"/>
        <v>691.04998780000005</v>
      </c>
    </row>
    <row r="404" spans="1:17" x14ac:dyDescent="0.25">
      <c r="A404">
        <v>403</v>
      </c>
      <c r="B404">
        <v>68387</v>
      </c>
      <c r="C404" t="s">
        <v>451</v>
      </c>
      <c r="D404" t="s">
        <v>58</v>
      </c>
      <c r="E404" t="s">
        <v>31</v>
      </c>
      <c r="F404">
        <v>2542</v>
      </c>
      <c r="G404">
        <v>146.3000031</v>
      </c>
      <c r="H404">
        <v>0.82609999199999995</v>
      </c>
      <c r="I404">
        <v>9.6773996350000004</v>
      </c>
      <c r="J404">
        <v>404</v>
      </c>
      <c r="K404">
        <v>6604.0639650000003</v>
      </c>
      <c r="L404">
        <v>27.94775009</v>
      </c>
      <c r="M404">
        <v>10.38552284</v>
      </c>
      <c r="N404">
        <v>687.70001219999995</v>
      </c>
      <c r="O404">
        <v>695</v>
      </c>
      <c r="P404" s="15">
        <f t="shared" si="13"/>
        <v>17.375255954454591</v>
      </c>
      <c r="Q404" s="16">
        <f t="shared" si="12"/>
        <v>691.35000609999997</v>
      </c>
    </row>
    <row r="405" spans="1:17" x14ac:dyDescent="0.25">
      <c r="A405">
        <v>404</v>
      </c>
      <c r="B405">
        <v>68965</v>
      </c>
      <c r="C405" t="s">
        <v>452</v>
      </c>
      <c r="D405" t="s">
        <v>68</v>
      </c>
      <c r="E405" t="s">
        <v>16</v>
      </c>
      <c r="F405">
        <v>1940</v>
      </c>
      <c r="G405">
        <v>111.8199997</v>
      </c>
      <c r="H405">
        <v>0.41240000700000001</v>
      </c>
      <c r="I405">
        <v>3.9175000190000002</v>
      </c>
      <c r="J405">
        <v>265</v>
      </c>
      <c r="K405">
        <v>6180.1489259999998</v>
      </c>
      <c r="L405">
        <v>49.938999180000003</v>
      </c>
      <c r="M405">
        <v>6.1340203290000002</v>
      </c>
      <c r="N405">
        <v>693.70001219999995</v>
      </c>
      <c r="O405">
        <v>690.09997559999999</v>
      </c>
      <c r="P405" s="15">
        <f t="shared" si="13"/>
        <v>17.349311439856855</v>
      </c>
      <c r="Q405" s="16">
        <f t="shared" si="12"/>
        <v>691.89999390000003</v>
      </c>
    </row>
    <row r="406" spans="1:17" x14ac:dyDescent="0.25">
      <c r="A406">
        <v>405</v>
      </c>
      <c r="B406">
        <v>65425</v>
      </c>
      <c r="C406" t="s">
        <v>453</v>
      </c>
      <c r="D406" t="s">
        <v>286</v>
      </c>
      <c r="E406" t="s">
        <v>16</v>
      </c>
      <c r="F406">
        <v>1059</v>
      </c>
      <c r="G406">
        <v>65.120002749999998</v>
      </c>
      <c r="H406">
        <v>0.84990000700000001</v>
      </c>
      <c r="I406">
        <v>1.416399956</v>
      </c>
      <c r="J406">
        <v>272</v>
      </c>
      <c r="K406">
        <v>6460.6572269999997</v>
      </c>
      <c r="L406">
        <v>55.32799911</v>
      </c>
      <c r="M406">
        <v>2.2662889960000001</v>
      </c>
      <c r="N406">
        <v>695.90002440000001</v>
      </c>
      <c r="O406">
        <v>692</v>
      </c>
      <c r="P406" s="15">
        <f t="shared" si="13"/>
        <v>16.262284325533141</v>
      </c>
      <c r="Q406" s="16">
        <f t="shared" si="12"/>
        <v>693.95001219999995</v>
      </c>
    </row>
    <row r="407" spans="1:17" x14ac:dyDescent="0.25">
      <c r="A407">
        <v>406</v>
      </c>
      <c r="B407">
        <v>65391</v>
      </c>
      <c r="C407" t="s">
        <v>454</v>
      </c>
      <c r="D407" t="s">
        <v>286</v>
      </c>
      <c r="E407" t="s">
        <v>16</v>
      </c>
      <c r="F407">
        <v>2340</v>
      </c>
      <c r="G407">
        <v>132.1999969</v>
      </c>
      <c r="H407">
        <v>1.581200004</v>
      </c>
      <c r="I407">
        <v>2.4358999730000002</v>
      </c>
      <c r="J407">
        <v>403</v>
      </c>
      <c r="K407">
        <v>6415.3549800000001</v>
      </c>
      <c r="L407">
        <v>35.480998990000003</v>
      </c>
      <c r="M407">
        <v>2.4786324500000001</v>
      </c>
      <c r="N407">
        <v>693.59997559999999</v>
      </c>
      <c r="O407">
        <v>694.90002440000001</v>
      </c>
      <c r="P407" s="15">
        <f t="shared" si="13"/>
        <v>17.700454272854827</v>
      </c>
      <c r="Q407" s="16">
        <f t="shared" si="12"/>
        <v>694.25</v>
      </c>
    </row>
    <row r="408" spans="1:17" x14ac:dyDescent="0.25">
      <c r="A408">
        <v>407</v>
      </c>
      <c r="B408">
        <v>61713</v>
      </c>
      <c r="C408" t="s">
        <v>455</v>
      </c>
      <c r="D408" t="s">
        <v>115</v>
      </c>
      <c r="E408" t="s">
        <v>16</v>
      </c>
      <c r="F408">
        <v>3469</v>
      </c>
      <c r="G408">
        <v>172.3399963</v>
      </c>
      <c r="H408">
        <v>0</v>
      </c>
      <c r="I408">
        <v>0.1734</v>
      </c>
      <c r="J408">
        <v>496</v>
      </c>
      <c r="K408">
        <v>5230.876953</v>
      </c>
      <c r="L408">
        <v>34.30099869</v>
      </c>
      <c r="M408">
        <v>0.89362925299999996</v>
      </c>
      <c r="N408">
        <v>697.90002440000001</v>
      </c>
      <c r="O408">
        <v>691.70001219999995</v>
      </c>
      <c r="P408" s="15">
        <f t="shared" si="13"/>
        <v>20.128815565026215</v>
      </c>
      <c r="Q408" s="16">
        <f t="shared" si="12"/>
        <v>694.80001829999992</v>
      </c>
    </row>
    <row r="409" spans="1:17" x14ac:dyDescent="0.25">
      <c r="A409">
        <v>408</v>
      </c>
      <c r="B409">
        <v>68056</v>
      </c>
      <c r="C409" t="s">
        <v>456</v>
      </c>
      <c r="D409" t="s">
        <v>58</v>
      </c>
      <c r="E409" t="s">
        <v>31</v>
      </c>
      <c r="F409">
        <v>2106</v>
      </c>
      <c r="G409">
        <v>115.3000031</v>
      </c>
      <c r="H409">
        <v>1.7094000579999999</v>
      </c>
      <c r="I409">
        <v>2.6115999219999999</v>
      </c>
      <c r="J409">
        <v>300</v>
      </c>
      <c r="K409">
        <v>5838.171875</v>
      </c>
      <c r="L409">
        <v>38.62857056</v>
      </c>
      <c r="M409">
        <v>2.4216523169999999</v>
      </c>
      <c r="N409">
        <v>695.09997559999999</v>
      </c>
      <c r="O409">
        <v>695.29998780000005</v>
      </c>
      <c r="P409" s="15">
        <f t="shared" si="13"/>
        <v>18.265394131632942</v>
      </c>
      <c r="Q409" s="16">
        <f t="shared" si="12"/>
        <v>695.19998170000008</v>
      </c>
    </row>
    <row r="410" spans="1:17" x14ac:dyDescent="0.25">
      <c r="A410">
        <v>409</v>
      </c>
      <c r="B410">
        <v>69088</v>
      </c>
      <c r="C410" t="s">
        <v>457</v>
      </c>
      <c r="D410" t="s">
        <v>68</v>
      </c>
      <c r="E410" t="s">
        <v>16</v>
      </c>
      <c r="F410">
        <v>478</v>
      </c>
      <c r="G410">
        <v>32.869998930000001</v>
      </c>
      <c r="H410">
        <v>0</v>
      </c>
      <c r="I410">
        <v>0</v>
      </c>
      <c r="J410">
        <v>112</v>
      </c>
      <c r="K410">
        <v>7711.5068359999996</v>
      </c>
      <c r="L410">
        <v>35.341999049999998</v>
      </c>
      <c r="M410">
        <v>3.7656903270000002</v>
      </c>
      <c r="N410">
        <v>701.29998780000005</v>
      </c>
      <c r="O410">
        <v>689.29998780000005</v>
      </c>
      <c r="P410" s="15">
        <f t="shared" si="13"/>
        <v>14.542136159418487</v>
      </c>
      <c r="Q410" s="16">
        <f t="shared" si="12"/>
        <v>695.29998780000005</v>
      </c>
    </row>
    <row r="411" spans="1:17" x14ac:dyDescent="0.25">
      <c r="A411">
        <v>410</v>
      </c>
      <c r="B411">
        <v>61747</v>
      </c>
      <c r="C411" t="s">
        <v>458</v>
      </c>
      <c r="D411" t="s">
        <v>115</v>
      </c>
      <c r="E411" t="s">
        <v>16</v>
      </c>
      <c r="F411">
        <v>1885</v>
      </c>
      <c r="G411">
        <v>98.41999817</v>
      </c>
      <c r="H411">
        <v>5.0599999999999999E-2</v>
      </c>
      <c r="I411">
        <v>0.30329999299999999</v>
      </c>
      <c r="J411">
        <v>241</v>
      </c>
      <c r="K411">
        <v>5592.7651370000003</v>
      </c>
      <c r="L411">
        <v>31.05200005</v>
      </c>
      <c r="M411">
        <v>1.962864757</v>
      </c>
      <c r="N411">
        <v>697.40002440000001</v>
      </c>
      <c r="O411">
        <v>695.70001219999995</v>
      </c>
      <c r="P411" s="15">
        <f t="shared" si="13"/>
        <v>19.152611613993898</v>
      </c>
      <c r="Q411" s="16">
        <f t="shared" si="12"/>
        <v>696.55001829999992</v>
      </c>
    </row>
    <row r="412" spans="1:17" x14ac:dyDescent="0.25">
      <c r="A412">
        <v>411</v>
      </c>
      <c r="B412">
        <v>61770</v>
      </c>
      <c r="C412" t="s">
        <v>459</v>
      </c>
      <c r="D412" t="s">
        <v>115</v>
      </c>
      <c r="E412" t="s">
        <v>16</v>
      </c>
      <c r="F412">
        <v>2422</v>
      </c>
      <c r="G412">
        <v>139.47000120000001</v>
      </c>
      <c r="H412">
        <v>0</v>
      </c>
      <c r="I412">
        <v>0.123899996</v>
      </c>
      <c r="J412">
        <v>466</v>
      </c>
      <c r="K412">
        <v>5933.154297</v>
      </c>
      <c r="L412">
        <v>40.263999939999998</v>
      </c>
      <c r="M412">
        <v>0.57803463899999996</v>
      </c>
      <c r="N412">
        <v>699.09997559999999</v>
      </c>
      <c r="O412">
        <v>697.29998780000005</v>
      </c>
      <c r="P412" s="15">
        <f t="shared" si="13"/>
        <v>17.365741587159317</v>
      </c>
      <c r="Q412" s="16">
        <f t="shared" si="12"/>
        <v>698.19998170000008</v>
      </c>
    </row>
    <row r="413" spans="1:17" x14ac:dyDescent="0.25">
      <c r="A413">
        <v>412</v>
      </c>
      <c r="B413">
        <v>68908</v>
      </c>
      <c r="C413" t="s">
        <v>460</v>
      </c>
      <c r="D413" t="s">
        <v>68</v>
      </c>
      <c r="E413" t="s">
        <v>16</v>
      </c>
      <c r="F413">
        <v>1318</v>
      </c>
      <c r="G413">
        <v>87.059997559999999</v>
      </c>
      <c r="H413">
        <v>0.151700005</v>
      </c>
      <c r="I413">
        <v>0</v>
      </c>
      <c r="J413">
        <v>412</v>
      </c>
      <c r="K413">
        <v>7593.4057620000003</v>
      </c>
      <c r="L413">
        <v>35.810001370000002</v>
      </c>
      <c r="M413">
        <v>2.8072838779999998</v>
      </c>
      <c r="N413">
        <v>695.40002440000001</v>
      </c>
      <c r="O413">
        <v>701.09997559999999</v>
      </c>
      <c r="P413" s="15">
        <f t="shared" si="13"/>
        <v>15.138985032611114</v>
      </c>
      <c r="Q413" s="16">
        <f t="shared" si="12"/>
        <v>698.25</v>
      </c>
    </row>
    <row r="414" spans="1:17" x14ac:dyDescent="0.25">
      <c r="A414">
        <v>413</v>
      </c>
      <c r="B414">
        <v>69161</v>
      </c>
      <c r="C414" t="s">
        <v>461</v>
      </c>
      <c r="D414" t="s">
        <v>88</v>
      </c>
      <c r="E414" t="s">
        <v>31</v>
      </c>
      <c r="F414">
        <v>220</v>
      </c>
      <c r="G414">
        <v>12.329999920000001</v>
      </c>
      <c r="H414">
        <v>0.45449999000000002</v>
      </c>
      <c r="I414">
        <v>0</v>
      </c>
      <c r="J414">
        <v>22</v>
      </c>
      <c r="K414">
        <v>6500.4497069999998</v>
      </c>
      <c r="L414">
        <v>43.229999540000001</v>
      </c>
      <c r="M414">
        <v>1.3636363739999999</v>
      </c>
      <c r="N414">
        <v>693.29998780000005</v>
      </c>
      <c r="O414">
        <v>703.59997559999999</v>
      </c>
      <c r="P414" s="15">
        <f t="shared" si="13"/>
        <v>17.842660294194065</v>
      </c>
      <c r="Q414" s="16">
        <f t="shared" si="12"/>
        <v>698.44998170000008</v>
      </c>
    </row>
    <row r="415" spans="1:17" x14ac:dyDescent="0.25">
      <c r="A415">
        <v>414</v>
      </c>
      <c r="B415">
        <v>68981</v>
      </c>
      <c r="C415" t="s">
        <v>462</v>
      </c>
      <c r="D415" t="s">
        <v>68</v>
      </c>
      <c r="E415" t="s">
        <v>16</v>
      </c>
      <c r="F415">
        <v>687</v>
      </c>
      <c r="G415">
        <v>44.590000150000002</v>
      </c>
      <c r="H415">
        <v>0.30489999099999998</v>
      </c>
      <c r="I415">
        <v>0</v>
      </c>
      <c r="J415">
        <v>209</v>
      </c>
      <c r="K415">
        <v>7217.2631840000004</v>
      </c>
      <c r="L415">
        <v>50.676998140000002</v>
      </c>
      <c r="M415">
        <v>1.164483309</v>
      </c>
      <c r="N415">
        <v>698.29998780000005</v>
      </c>
      <c r="O415">
        <v>699.90002440000001</v>
      </c>
      <c r="P415" s="15">
        <f t="shared" si="13"/>
        <v>15.407041885825155</v>
      </c>
      <c r="Q415" s="16">
        <f t="shared" si="12"/>
        <v>699.10000609999997</v>
      </c>
    </row>
    <row r="416" spans="1:17" x14ac:dyDescent="0.25">
      <c r="A416">
        <v>415</v>
      </c>
      <c r="B416">
        <v>69682</v>
      </c>
      <c r="C416" t="s">
        <v>463</v>
      </c>
      <c r="D416" t="s">
        <v>79</v>
      </c>
      <c r="E416" t="s">
        <v>16</v>
      </c>
      <c r="F416">
        <v>2341</v>
      </c>
      <c r="G416">
        <v>124.0899963</v>
      </c>
      <c r="H416">
        <v>0.170900002</v>
      </c>
      <c r="I416">
        <v>0.59799999000000004</v>
      </c>
      <c r="J416">
        <v>286</v>
      </c>
      <c r="K416">
        <v>5392.638672</v>
      </c>
      <c r="L416">
        <v>40.402000430000001</v>
      </c>
      <c r="M416">
        <v>2.0504057410000001</v>
      </c>
      <c r="N416">
        <v>698.90002440000001</v>
      </c>
      <c r="O416">
        <v>701.70001219999995</v>
      </c>
      <c r="P416" s="15">
        <f t="shared" si="13"/>
        <v>18.865340235327253</v>
      </c>
      <c r="Q416" s="16">
        <f t="shared" si="12"/>
        <v>700.30001829999992</v>
      </c>
    </row>
    <row r="417" spans="1:17" x14ac:dyDescent="0.25">
      <c r="A417">
        <v>416</v>
      </c>
      <c r="B417">
        <v>68957</v>
      </c>
      <c r="C417" t="s">
        <v>464</v>
      </c>
      <c r="D417" t="s">
        <v>68</v>
      </c>
      <c r="E417" t="s">
        <v>16</v>
      </c>
      <c r="F417">
        <v>984</v>
      </c>
      <c r="G417">
        <v>59.729999540000001</v>
      </c>
      <c r="H417">
        <v>0.101599999</v>
      </c>
      <c r="I417">
        <v>3.5569000239999999</v>
      </c>
      <c r="J417">
        <v>195</v>
      </c>
      <c r="K417">
        <v>7290.3388670000004</v>
      </c>
      <c r="L417">
        <v>28.716999049999998</v>
      </c>
      <c r="M417">
        <v>5.9959349629999998</v>
      </c>
      <c r="N417">
        <v>700.90002440000001</v>
      </c>
      <c r="O417">
        <v>707.70001219999995</v>
      </c>
      <c r="P417" s="15">
        <f t="shared" si="13"/>
        <v>16.474133728078044</v>
      </c>
      <c r="Q417" s="16">
        <f t="shared" si="12"/>
        <v>704.30001829999992</v>
      </c>
    </row>
    <row r="418" spans="1:17" x14ac:dyDescent="0.25">
      <c r="A418">
        <v>417</v>
      </c>
      <c r="B418">
        <v>69518</v>
      </c>
      <c r="C418" t="s">
        <v>465</v>
      </c>
      <c r="D418" t="s">
        <v>79</v>
      </c>
      <c r="E418" t="s">
        <v>16</v>
      </c>
      <c r="F418">
        <v>3724</v>
      </c>
      <c r="G418">
        <v>208.47999569999999</v>
      </c>
      <c r="H418">
        <v>1.074100018</v>
      </c>
      <c r="I418">
        <v>1.503800035</v>
      </c>
      <c r="J418">
        <v>721</v>
      </c>
      <c r="K418">
        <v>5741.4628910000001</v>
      </c>
      <c r="L418">
        <v>41.734107969999997</v>
      </c>
      <c r="M418">
        <v>4.7261009219999996</v>
      </c>
      <c r="N418">
        <v>704</v>
      </c>
      <c r="O418">
        <v>709.5</v>
      </c>
      <c r="P418" s="15">
        <f t="shared" si="13"/>
        <v>17.862625080627822</v>
      </c>
      <c r="Q418" s="16">
        <f t="shared" si="12"/>
        <v>706.75</v>
      </c>
    </row>
    <row r="419" spans="1:17" x14ac:dyDescent="0.25">
      <c r="A419">
        <v>418</v>
      </c>
      <c r="B419">
        <v>72611</v>
      </c>
      <c r="C419" t="s">
        <v>466</v>
      </c>
      <c r="D419" t="s">
        <v>71</v>
      </c>
      <c r="E419" t="s">
        <v>16</v>
      </c>
      <c r="F419">
        <v>441</v>
      </c>
      <c r="G419">
        <v>20.149999619999999</v>
      </c>
      <c r="H419">
        <v>3.5634999280000001</v>
      </c>
      <c r="I419">
        <v>37.193801880000002</v>
      </c>
      <c r="J419">
        <v>45</v>
      </c>
      <c r="K419">
        <v>4402.8315430000002</v>
      </c>
      <c r="L419">
        <v>23.732999800000002</v>
      </c>
      <c r="M419">
        <v>24.263038640000001</v>
      </c>
      <c r="N419">
        <v>648.29998780000005</v>
      </c>
      <c r="O419">
        <v>641.70001219999995</v>
      </c>
      <c r="P419" s="15">
        <f t="shared" si="13"/>
        <v>21.885856492140224</v>
      </c>
      <c r="Q419" s="16">
        <f t="shared" si="12"/>
        <v>645</v>
      </c>
    </row>
    <row r="420" spans="1:17" x14ac:dyDescent="0.25">
      <c r="A420">
        <v>419</v>
      </c>
      <c r="B420">
        <v>72744</v>
      </c>
      <c r="C420" t="s">
        <v>467</v>
      </c>
      <c r="D420" t="s">
        <v>468</v>
      </c>
      <c r="E420" t="s">
        <v>16</v>
      </c>
      <c r="F420">
        <v>101</v>
      </c>
      <c r="G420">
        <v>5</v>
      </c>
      <c r="H420">
        <v>11.881199840000001</v>
      </c>
      <c r="I420">
        <v>59.405899050000002</v>
      </c>
      <c r="J420">
        <v>14</v>
      </c>
      <c r="K420">
        <v>4776.3364259999998</v>
      </c>
      <c r="L420">
        <v>9.9519996640000006</v>
      </c>
      <c r="M420">
        <v>2.9702970980000001</v>
      </c>
      <c r="N420">
        <v>667.90002440000001</v>
      </c>
      <c r="O420">
        <v>676.5</v>
      </c>
      <c r="P420" s="15">
        <f t="shared" si="13"/>
        <v>20.2</v>
      </c>
      <c r="Q420" s="16">
        <f t="shared" si="12"/>
        <v>672.20001219999995</v>
      </c>
    </row>
    <row r="421" spans="1:17" x14ac:dyDescent="0.25">
      <c r="A421">
        <v>420</v>
      </c>
      <c r="B421">
        <v>72751</v>
      </c>
      <c r="C421" t="s">
        <v>469</v>
      </c>
      <c r="D421" t="s">
        <v>468</v>
      </c>
      <c r="E421" t="s">
        <v>16</v>
      </c>
      <c r="F421">
        <v>1778</v>
      </c>
      <c r="G421">
        <v>93.400001529999997</v>
      </c>
      <c r="H421">
        <v>6.9235000610000004</v>
      </c>
      <c r="I421">
        <v>47.57120132</v>
      </c>
      <c r="J421">
        <v>313</v>
      </c>
      <c r="K421">
        <v>5993.392578</v>
      </c>
      <c r="L421">
        <v>12.50199986</v>
      </c>
      <c r="M421">
        <v>5.0056242940000004</v>
      </c>
      <c r="N421">
        <v>660.5</v>
      </c>
      <c r="O421">
        <v>651</v>
      </c>
      <c r="P421" s="15">
        <f t="shared" si="13"/>
        <v>19.036402257754869</v>
      </c>
      <c r="Q421" s="16">
        <f t="shared" si="12"/>
        <v>655.75</v>
      </c>
    </row>
  </sheetData>
  <pageMargins left="0.7" right="0.7" top="0.75" bottom="0.75" header="0.3" footer="0.3"/>
  <pageSetup orientation="portrait" horizontalDpi="0" verticalDpi="0" r:id="rId1"/>
  <ignoredErrors>
    <ignoredError sqref="Q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I18"/>
  <sheetViews>
    <sheetView workbookViewId="0">
      <selection activeCell="J36" sqref="J36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13.5703125" bestFit="1" customWidth="1"/>
    <col min="4" max="5" width="11.85546875" bestFit="1" customWidth="1"/>
    <col min="6" max="6" width="12.5703125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A1" t="s">
        <v>474</v>
      </c>
    </row>
    <row r="2" spans="1:9" ht="15.75" thickBot="1" x14ac:dyDescent="0.3"/>
    <row r="3" spans="1:9" x14ac:dyDescent="0.25">
      <c r="A3" s="6" t="s">
        <v>475</v>
      </c>
      <c r="B3" s="6"/>
    </row>
    <row r="4" spans="1:9" x14ac:dyDescent="0.25">
      <c r="A4" s="3" t="s">
        <v>476</v>
      </c>
      <c r="B4" s="3">
        <v>0.22636274558210062</v>
      </c>
    </row>
    <row r="5" spans="1:9" x14ac:dyDescent="0.25">
      <c r="A5" s="3" t="s">
        <v>477</v>
      </c>
      <c r="B5" s="3">
        <v>5.1240092587466819E-2</v>
      </c>
    </row>
    <row r="6" spans="1:9" x14ac:dyDescent="0.25">
      <c r="A6" s="3" t="s">
        <v>478</v>
      </c>
      <c r="B6" s="3">
        <v>4.8970332043417698E-2</v>
      </c>
    </row>
    <row r="7" spans="1:9" x14ac:dyDescent="0.25">
      <c r="A7" s="3" t="s">
        <v>479</v>
      </c>
      <c r="B7" s="3">
        <v>18.580966694190547</v>
      </c>
    </row>
    <row r="8" spans="1:9" ht="15.75" thickBot="1" x14ac:dyDescent="0.3">
      <c r="A8" s="4" t="s">
        <v>480</v>
      </c>
      <c r="B8" s="4">
        <v>420</v>
      </c>
    </row>
    <row r="10" spans="1:9" ht="15.75" thickBot="1" x14ac:dyDescent="0.3">
      <c r="A10" t="s">
        <v>481</v>
      </c>
    </row>
    <row r="11" spans="1:9" x14ac:dyDescent="0.25">
      <c r="A11" s="5"/>
      <c r="B11" s="5" t="s">
        <v>486</v>
      </c>
      <c r="C11" s="5" t="s">
        <v>487</v>
      </c>
      <c r="D11" s="5" t="s">
        <v>488</v>
      </c>
      <c r="E11" s="5" t="s">
        <v>489</v>
      </c>
      <c r="F11" s="5" t="s">
        <v>490</v>
      </c>
    </row>
    <row r="12" spans="1:9" x14ac:dyDescent="0.25">
      <c r="A12" s="3" t="s">
        <v>482</v>
      </c>
      <c r="B12" s="3">
        <v>1</v>
      </c>
      <c r="C12" s="3">
        <v>7794.1089679398574</v>
      </c>
      <c r="D12" s="3">
        <v>7794.1089679398574</v>
      </c>
      <c r="E12" s="3">
        <v>22.57510939724833</v>
      </c>
      <c r="F12" s="3">
        <v>2.7833081116592076E-6</v>
      </c>
    </row>
    <row r="13" spans="1:9" x14ac:dyDescent="0.25">
      <c r="A13" s="3" t="s">
        <v>483</v>
      </c>
      <c r="B13" s="3">
        <v>418</v>
      </c>
      <c r="C13" s="3">
        <v>144315.4711354785</v>
      </c>
      <c r="D13" s="3">
        <v>345.25232329061839</v>
      </c>
      <c r="E13" s="3"/>
      <c r="F13" s="3"/>
    </row>
    <row r="14" spans="1:9" ht="15.75" thickBot="1" x14ac:dyDescent="0.3">
      <c r="A14" s="4" t="s">
        <v>484</v>
      </c>
      <c r="B14" s="4">
        <v>419</v>
      </c>
      <c r="C14" s="4">
        <v>152109.58010341835</v>
      </c>
      <c r="D14" s="4"/>
      <c r="E14" s="4"/>
      <c r="F14" s="4"/>
    </row>
    <row r="15" spans="1:9" ht="15.75" thickBot="1" x14ac:dyDescent="0.3"/>
    <row r="16" spans="1:9" x14ac:dyDescent="0.25">
      <c r="A16" s="5"/>
      <c r="B16" s="7" t="s">
        <v>491</v>
      </c>
      <c r="C16" s="5" t="s">
        <v>479</v>
      </c>
      <c r="D16" s="5" t="s">
        <v>492</v>
      </c>
      <c r="E16" s="5" t="s">
        <v>493</v>
      </c>
      <c r="F16" s="5" t="s">
        <v>494</v>
      </c>
      <c r="G16" s="5" t="s">
        <v>495</v>
      </c>
      <c r="H16" s="5" t="s">
        <v>496</v>
      </c>
      <c r="I16" s="5" t="s">
        <v>497</v>
      </c>
    </row>
    <row r="17" spans="1:9" x14ac:dyDescent="0.25">
      <c r="A17" s="3" t="s">
        <v>485</v>
      </c>
      <c r="B17" s="8">
        <v>698.93294929472722</v>
      </c>
      <c r="C17" s="3">
        <v>9.4674911063193736</v>
      </c>
      <c r="D17" s="3">
        <v>73.824516067218966</v>
      </c>
      <c r="E17" s="12">
        <v>6.5698455275812795E-242</v>
      </c>
      <c r="F17" s="3">
        <v>680.32312367450811</v>
      </c>
      <c r="G17" s="3">
        <v>717.54277491494634</v>
      </c>
      <c r="H17" s="3">
        <v>680.32312367450811</v>
      </c>
      <c r="I17" s="3">
        <v>717.54277491494634</v>
      </c>
    </row>
    <row r="18" spans="1:9" ht="15.75" thickBot="1" x14ac:dyDescent="0.3">
      <c r="A18" s="4" t="s">
        <v>470</v>
      </c>
      <c r="B18" s="9">
        <v>-2.2798081410604127</v>
      </c>
      <c r="C18" s="4">
        <v>0.47982554845905018</v>
      </c>
      <c r="D18" s="4">
        <v>-4.7513271195791251</v>
      </c>
      <c r="E18" s="13">
        <v>2.7833081116595634E-6</v>
      </c>
      <c r="F18" s="4">
        <v>-3.2229798519890509</v>
      </c>
      <c r="G18" s="4">
        <v>-1.3366364301317746</v>
      </c>
      <c r="H18" s="4">
        <v>-3.2229798519890509</v>
      </c>
      <c r="I18" s="4">
        <v>-1.3366364301317746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I444"/>
  <sheetViews>
    <sheetView workbookViewId="0">
      <selection activeCell="J36" sqref="J36"/>
    </sheetView>
  </sheetViews>
  <sheetFormatPr defaultRowHeight="15" x14ac:dyDescent="0.25"/>
  <cols>
    <col min="1" max="1" width="17.28515625" bestFit="1" customWidth="1"/>
    <col min="2" max="2" width="17.5703125" bestFit="1" customWidth="1"/>
    <col min="3" max="3" width="13.5703125" bestFit="1" customWidth="1"/>
    <col min="4" max="4" width="16.85546875" bestFit="1" customWidth="1"/>
    <col min="5" max="5" width="11.85546875" bestFit="1" customWidth="1"/>
    <col min="6" max="6" width="19" bestFit="1" customWidth="1"/>
    <col min="7" max="7" width="11.85546875" bestFit="1" customWidth="1"/>
    <col min="8" max="8" width="12.42578125" bestFit="1" customWidth="1"/>
    <col min="9" max="9" width="12" bestFit="1" customWidth="1"/>
  </cols>
  <sheetData>
    <row r="1" spans="1:9" x14ac:dyDescent="0.25">
      <c r="A1" t="s">
        <v>474</v>
      </c>
    </row>
    <row r="2" spans="1:9" ht="15.75" thickBot="1" x14ac:dyDescent="0.3"/>
    <row r="3" spans="1:9" x14ac:dyDescent="0.25">
      <c r="A3" s="6" t="s">
        <v>475</v>
      </c>
      <c r="B3" s="6"/>
    </row>
    <row r="4" spans="1:9" x14ac:dyDescent="0.25">
      <c r="A4" s="3" t="s">
        <v>476</v>
      </c>
      <c r="B4" s="3">
        <v>0.22636274558210062</v>
      </c>
    </row>
    <row r="5" spans="1:9" x14ac:dyDescent="0.25">
      <c r="A5" s="3" t="s">
        <v>477</v>
      </c>
      <c r="B5" s="3">
        <v>5.1240092587466819E-2</v>
      </c>
    </row>
    <row r="6" spans="1:9" x14ac:dyDescent="0.25">
      <c r="A6" s="3" t="s">
        <v>478</v>
      </c>
      <c r="B6" s="3">
        <v>4.8970332043417698E-2</v>
      </c>
    </row>
    <row r="7" spans="1:9" x14ac:dyDescent="0.25">
      <c r="A7" s="3" t="s">
        <v>479</v>
      </c>
      <c r="B7" s="3">
        <v>18.580966694190547</v>
      </c>
    </row>
    <row r="8" spans="1:9" ht="15.75" thickBot="1" x14ac:dyDescent="0.3">
      <c r="A8" s="4" t="s">
        <v>480</v>
      </c>
      <c r="B8" s="4">
        <v>420</v>
      </c>
    </row>
    <row r="10" spans="1:9" ht="15.75" thickBot="1" x14ac:dyDescent="0.3">
      <c r="A10" t="s">
        <v>481</v>
      </c>
    </row>
    <row r="11" spans="1:9" x14ac:dyDescent="0.25">
      <c r="A11" s="5"/>
      <c r="B11" s="5" t="s">
        <v>486</v>
      </c>
      <c r="C11" s="5" t="s">
        <v>487</v>
      </c>
      <c r="D11" s="5" t="s">
        <v>488</v>
      </c>
      <c r="E11" s="5" t="s">
        <v>489</v>
      </c>
      <c r="F11" s="5" t="s">
        <v>490</v>
      </c>
    </row>
    <row r="12" spans="1:9" x14ac:dyDescent="0.25">
      <c r="A12" s="3" t="s">
        <v>482</v>
      </c>
      <c r="B12" s="3">
        <v>1</v>
      </c>
      <c r="C12" s="3">
        <v>7794.1089679398574</v>
      </c>
      <c r="D12" s="3">
        <v>7794.1089679398574</v>
      </c>
      <c r="E12" s="3">
        <v>22.57510939724833</v>
      </c>
      <c r="F12" s="3">
        <v>2.7833081116592076E-6</v>
      </c>
    </row>
    <row r="13" spans="1:9" x14ac:dyDescent="0.25">
      <c r="A13" s="3" t="s">
        <v>483</v>
      </c>
      <c r="B13" s="3">
        <v>418</v>
      </c>
      <c r="C13" s="3">
        <v>144315.4711354785</v>
      </c>
      <c r="D13" s="3">
        <v>345.25232329061839</v>
      </c>
      <c r="E13" s="3"/>
      <c r="F13" s="3"/>
    </row>
    <row r="14" spans="1:9" ht="15.75" thickBot="1" x14ac:dyDescent="0.3">
      <c r="A14" s="4" t="s">
        <v>484</v>
      </c>
      <c r="B14" s="4">
        <v>419</v>
      </c>
      <c r="C14" s="4">
        <v>152109.58010341835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491</v>
      </c>
      <c r="C16" s="5" t="s">
        <v>479</v>
      </c>
      <c r="D16" s="5" t="s">
        <v>492</v>
      </c>
      <c r="E16" s="5" t="s">
        <v>493</v>
      </c>
      <c r="F16" s="5" t="s">
        <v>494</v>
      </c>
      <c r="G16" s="5" t="s">
        <v>495</v>
      </c>
      <c r="H16" s="5" t="s">
        <v>496</v>
      </c>
      <c r="I16" s="5" t="s">
        <v>497</v>
      </c>
    </row>
    <row r="17" spans="1:9" x14ac:dyDescent="0.25">
      <c r="A17" s="3" t="s">
        <v>485</v>
      </c>
      <c r="B17" s="3">
        <v>698.93294929472722</v>
      </c>
      <c r="C17" s="3">
        <v>9.4674911063193736</v>
      </c>
      <c r="D17" s="10">
        <v>73.824516067218966</v>
      </c>
      <c r="E17" s="10">
        <v>6.5698455275812795E-242</v>
      </c>
      <c r="F17" s="3">
        <v>680.32312367450811</v>
      </c>
      <c r="G17" s="3">
        <v>717.54277491494634</v>
      </c>
      <c r="H17" s="3">
        <v>680.32312367450811</v>
      </c>
      <c r="I17" s="3">
        <v>717.54277491494634</v>
      </c>
    </row>
    <row r="18" spans="1:9" ht="15.75" thickBot="1" x14ac:dyDescent="0.3">
      <c r="A18" s="4" t="s">
        <v>470</v>
      </c>
      <c r="B18" s="4">
        <v>-2.2798081410604127</v>
      </c>
      <c r="C18" s="4">
        <v>0.47982554845905018</v>
      </c>
      <c r="D18" s="11">
        <v>-4.7513271195791251</v>
      </c>
      <c r="E18" s="11">
        <v>2.7833081116595634E-6</v>
      </c>
      <c r="F18" s="4">
        <v>-3.2229798519890509</v>
      </c>
      <c r="G18" s="4">
        <v>-1.3366364301317746</v>
      </c>
      <c r="H18" s="4">
        <v>-3.2229798519890509</v>
      </c>
      <c r="I18" s="4">
        <v>-1.3366364301317746</v>
      </c>
    </row>
    <row r="22" spans="1:9" x14ac:dyDescent="0.25">
      <c r="A22" t="s">
        <v>498</v>
      </c>
      <c r="F22" t="s">
        <v>503</v>
      </c>
    </row>
    <row r="23" spans="1:9" ht="15.75" thickBot="1" x14ac:dyDescent="0.3"/>
    <row r="24" spans="1:9" x14ac:dyDescent="0.25">
      <c r="A24" s="5" t="s">
        <v>499</v>
      </c>
      <c r="B24" s="5" t="s">
        <v>500</v>
      </c>
      <c r="C24" s="5" t="s">
        <v>501</v>
      </c>
      <c r="D24" s="5" t="s">
        <v>502</v>
      </c>
      <c r="F24" s="5" t="s">
        <v>504</v>
      </c>
      <c r="G24" s="5" t="s">
        <v>471</v>
      </c>
    </row>
    <row r="25" spans="1:9" x14ac:dyDescent="0.25">
      <c r="A25" s="3">
        <v>1</v>
      </c>
      <c r="B25" s="3">
        <v>658.14738938598475</v>
      </c>
      <c r="C25" s="3">
        <v>32.652598414015301</v>
      </c>
      <c r="D25" s="3">
        <v>1.7594150913625453</v>
      </c>
      <c r="F25" s="3">
        <v>0.11904761904761904</v>
      </c>
      <c r="G25" s="3">
        <v>605.55001829999992</v>
      </c>
    </row>
    <row r="26" spans="1:9" x14ac:dyDescent="0.25">
      <c r="A26" s="3">
        <v>2</v>
      </c>
      <c r="B26" s="3">
        <v>649.86084413760625</v>
      </c>
      <c r="C26" s="3">
        <v>11.339168062393696</v>
      </c>
      <c r="D26" s="3">
        <v>0.61098670187020998</v>
      </c>
      <c r="F26" s="3">
        <v>0.3571428571428571</v>
      </c>
      <c r="G26" s="3">
        <v>606.75</v>
      </c>
    </row>
    <row r="27" spans="1:9" x14ac:dyDescent="0.25">
      <c r="A27" s="3">
        <v>3</v>
      </c>
      <c r="B27" s="3">
        <v>656.30686300491141</v>
      </c>
      <c r="C27" s="3">
        <v>-12.706856904911433</v>
      </c>
      <c r="D27" s="3">
        <v>-0.68468167582918971</v>
      </c>
      <c r="F27" s="3">
        <v>0.59523809523809523</v>
      </c>
      <c r="G27" s="3">
        <v>609</v>
      </c>
    </row>
    <row r="28" spans="1:9" x14ac:dyDescent="0.25">
      <c r="A28" s="3">
        <v>4</v>
      </c>
      <c r="B28" s="3">
        <v>659.36199370346435</v>
      </c>
      <c r="C28" s="3">
        <v>-11.661981503464403</v>
      </c>
      <c r="D28" s="3">
        <v>-0.628380810379219</v>
      </c>
      <c r="F28" s="3">
        <v>0.83333333333333326</v>
      </c>
      <c r="G28" s="3">
        <v>612.5</v>
      </c>
    </row>
    <row r="29" spans="1:9" x14ac:dyDescent="0.25">
      <c r="A29" s="3">
        <v>5</v>
      </c>
      <c r="B29" s="3">
        <v>656.36590218541744</v>
      </c>
      <c r="C29" s="3">
        <v>-15.515896085417467</v>
      </c>
      <c r="D29" s="3">
        <v>-0.83604071512358313</v>
      </c>
      <c r="F29" s="3">
        <v>1.0714285714285714</v>
      </c>
      <c r="G29" s="3">
        <v>612.65002440000001</v>
      </c>
    </row>
    <row r="30" spans="1:9" x14ac:dyDescent="0.25">
      <c r="A30" s="3">
        <v>6</v>
      </c>
      <c r="B30" s="3">
        <v>650.13080699955958</v>
      </c>
      <c r="C30" s="3">
        <v>-44.580788699559662</v>
      </c>
      <c r="D30" s="3">
        <v>-2.4021399898509568</v>
      </c>
      <c r="F30" s="3">
        <v>1.3095238095238095</v>
      </c>
      <c r="G30" s="3">
        <v>615.75</v>
      </c>
    </row>
    <row r="31" spans="1:9" x14ac:dyDescent="0.25">
      <c r="A31" s="3">
        <v>7</v>
      </c>
      <c r="B31" s="3">
        <v>654.47669054404923</v>
      </c>
      <c r="C31" s="3">
        <v>-47.726690544049234</v>
      </c>
      <c r="D31" s="3">
        <v>-2.5716501498376267</v>
      </c>
      <c r="F31" s="3">
        <v>1.5476190476190474</v>
      </c>
      <c r="G31" s="3">
        <v>616.29998780000005</v>
      </c>
    </row>
    <row r="32" spans="1:9" x14ac:dyDescent="0.25">
      <c r="A32" s="3">
        <v>8</v>
      </c>
      <c r="B32" s="3">
        <v>651.2983697826885</v>
      </c>
      <c r="C32" s="3">
        <v>-42.298369782688496</v>
      </c>
      <c r="D32" s="3">
        <v>-2.2791567516952198</v>
      </c>
      <c r="F32" s="3">
        <v>1.7857142857142856</v>
      </c>
      <c r="G32" s="3">
        <v>616.29998780000005</v>
      </c>
    </row>
    <row r="33" spans="1:7" x14ac:dyDescent="0.25">
      <c r="A33" s="3">
        <v>9</v>
      </c>
      <c r="B33" s="3">
        <v>653.45677637568008</v>
      </c>
      <c r="C33" s="3">
        <v>-40.956776375680079</v>
      </c>
      <c r="D33" s="3">
        <v>-2.2068678741965777</v>
      </c>
      <c r="F33" s="3">
        <v>2.0238095238095237</v>
      </c>
      <c r="G33" s="3">
        <v>616.29998780000005</v>
      </c>
    </row>
    <row r="34" spans="1:7" x14ac:dyDescent="0.25">
      <c r="A34" s="3">
        <v>10</v>
      </c>
      <c r="B34" s="3">
        <v>651.50027435988693</v>
      </c>
      <c r="C34" s="3">
        <v>-38.850249959886924</v>
      </c>
      <c r="D34" s="3">
        <v>-2.0933622254482835</v>
      </c>
      <c r="F34" s="3">
        <v>2.2619047619047619</v>
      </c>
      <c r="G34" s="3">
        <v>616.45001219999995</v>
      </c>
    </row>
    <row r="35" spans="1:7" x14ac:dyDescent="0.25">
      <c r="A35" s="3">
        <v>11</v>
      </c>
      <c r="B35" s="3">
        <v>650.51416687030132</v>
      </c>
      <c r="C35" s="3">
        <v>-34.764166870301324</v>
      </c>
      <c r="D35" s="3">
        <v>-1.8731924196268745</v>
      </c>
      <c r="F35" s="3">
        <v>2.5</v>
      </c>
      <c r="G35" s="3">
        <v>617.35000609999997</v>
      </c>
    </row>
    <row r="36" spans="1:7" x14ac:dyDescent="0.25">
      <c r="A36" s="3">
        <v>12</v>
      </c>
      <c r="B36" s="3">
        <v>651.05697833245858</v>
      </c>
      <c r="C36" s="3">
        <v>-34.756990532458531</v>
      </c>
      <c r="D36" s="3">
        <v>-1.8728057380849883</v>
      </c>
      <c r="F36" s="3">
        <v>2.7380952380952381</v>
      </c>
      <c r="G36" s="3">
        <v>618.05001829999992</v>
      </c>
    </row>
    <row r="37" spans="1:7" x14ac:dyDescent="0.25">
      <c r="A37" s="3">
        <v>13</v>
      </c>
      <c r="B37" s="3">
        <v>651.96890158888277</v>
      </c>
      <c r="C37" s="3">
        <v>-35.668913788882719</v>
      </c>
      <c r="D37" s="3">
        <v>-1.9219427629298018</v>
      </c>
      <c r="F37" s="3">
        <v>2.9761904761904758</v>
      </c>
      <c r="G37" s="3">
        <v>618.30001829999992</v>
      </c>
    </row>
    <row r="38" spans="1:7" x14ac:dyDescent="0.25">
      <c r="A38" s="3">
        <v>14</v>
      </c>
      <c r="B38" s="3">
        <v>653.31805373785846</v>
      </c>
      <c r="C38" s="3">
        <v>-37.01806593785841</v>
      </c>
      <c r="D38" s="3">
        <v>-1.9946389269947475</v>
      </c>
      <c r="F38" s="3">
        <v>3.214285714285714</v>
      </c>
      <c r="G38" s="3">
        <v>619.79998780000005</v>
      </c>
    </row>
    <row r="39" spans="1:7" x14ac:dyDescent="0.25">
      <c r="A39" s="3">
        <v>15</v>
      </c>
      <c r="B39" s="3">
        <v>657.83307475172148</v>
      </c>
      <c r="C39" s="3">
        <v>-41.383062551721537</v>
      </c>
      <c r="D39" s="3">
        <v>-2.229837388654718</v>
      </c>
      <c r="F39" s="3">
        <v>3.4523809523809521</v>
      </c>
      <c r="G39" s="3">
        <v>620.29998780000005</v>
      </c>
    </row>
    <row r="40" spans="1:7" x14ac:dyDescent="0.25">
      <c r="A40" s="3">
        <v>16</v>
      </c>
      <c r="B40" s="3">
        <v>652.76236335471413</v>
      </c>
      <c r="C40" s="3">
        <v>-35.412357254714152</v>
      </c>
      <c r="D40" s="3">
        <v>-1.9081187654555274</v>
      </c>
      <c r="F40" s="3">
        <v>3.6904761904761902</v>
      </c>
      <c r="G40" s="3">
        <v>620.5</v>
      </c>
    </row>
    <row r="41" spans="1:7" x14ac:dyDescent="0.25">
      <c r="A41" s="3">
        <v>17</v>
      </c>
      <c r="B41" s="3">
        <v>660.22666318946585</v>
      </c>
      <c r="C41" s="3">
        <v>-42.176644889465933</v>
      </c>
      <c r="D41" s="3">
        <v>-2.2725978674246696</v>
      </c>
      <c r="F41" s="3">
        <v>3.9285714285714284</v>
      </c>
      <c r="G41" s="3">
        <v>621.40002440000001</v>
      </c>
    </row>
    <row r="42" spans="1:7" x14ac:dyDescent="0.25">
      <c r="A42" s="3">
        <v>18</v>
      </c>
      <c r="B42" s="3">
        <v>661.29376390702396</v>
      </c>
      <c r="C42" s="3">
        <v>-42.993745607024039</v>
      </c>
      <c r="D42" s="3">
        <v>-2.3166255835471894</v>
      </c>
      <c r="F42" s="3">
        <v>4.1666666666666661</v>
      </c>
      <c r="G42" s="3">
        <v>621.75</v>
      </c>
    </row>
    <row r="43" spans="1:7" x14ac:dyDescent="0.25">
      <c r="A43" s="3">
        <v>19</v>
      </c>
      <c r="B43" s="3">
        <v>647.17213329430274</v>
      </c>
      <c r="C43" s="3">
        <v>-27.372145494302686</v>
      </c>
      <c r="D43" s="3">
        <v>-1.4748892340824069</v>
      </c>
      <c r="F43" s="3">
        <v>4.4047619047619042</v>
      </c>
      <c r="G43" s="3">
        <v>622.05001829999992</v>
      </c>
    </row>
    <row r="44" spans="1:7" x14ac:dyDescent="0.25">
      <c r="A44" s="3">
        <v>20</v>
      </c>
      <c r="B44" s="3">
        <v>653.53943608605766</v>
      </c>
      <c r="C44" s="3">
        <v>-33.239448286057609</v>
      </c>
      <c r="D44" s="3">
        <v>-1.7910362355099045</v>
      </c>
      <c r="F44" s="3">
        <v>4.6428571428571423</v>
      </c>
      <c r="G44" s="3">
        <v>622.60000609999997</v>
      </c>
    </row>
    <row r="45" spans="1:7" x14ac:dyDescent="0.25">
      <c r="A45" s="3">
        <v>21</v>
      </c>
      <c r="B45" s="3">
        <v>657.13646670861965</v>
      </c>
      <c r="C45" s="3">
        <v>-36.63646670861965</v>
      </c>
      <c r="D45" s="3">
        <v>-1.9740772726277001</v>
      </c>
      <c r="F45" s="3">
        <v>4.8809523809523805</v>
      </c>
      <c r="G45" s="3">
        <v>623.10000609999997</v>
      </c>
    </row>
    <row r="46" spans="1:7" x14ac:dyDescent="0.25">
      <c r="A46" s="3">
        <v>22</v>
      </c>
      <c r="B46" s="3">
        <v>647.3658603897893</v>
      </c>
      <c r="C46" s="3">
        <v>-25.965835989789298</v>
      </c>
      <c r="D46" s="3">
        <v>-1.3991132687520209</v>
      </c>
      <c r="F46" s="3">
        <v>5.1190476190476186</v>
      </c>
      <c r="G46" s="3">
        <v>623.20001219999995</v>
      </c>
    </row>
    <row r="47" spans="1:7" x14ac:dyDescent="0.25">
      <c r="A47" s="3">
        <v>23</v>
      </c>
      <c r="B47" s="3">
        <v>654.59461165479365</v>
      </c>
      <c r="C47" s="3">
        <v>-32.844611654793653</v>
      </c>
      <c r="D47" s="3">
        <v>-1.7697613121834235</v>
      </c>
      <c r="F47" s="3">
        <v>5.3571428571428568</v>
      </c>
      <c r="G47" s="3">
        <v>623.45001219999995</v>
      </c>
    </row>
    <row r="48" spans="1:7" x14ac:dyDescent="0.25">
      <c r="A48" s="3">
        <v>24</v>
      </c>
      <c r="B48" s="3">
        <v>641.81775586605579</v>
      </c>
      <c r="C48" s="3">
        <v>-19.767737566055871</v>
      </c>
      <c r="D48" s="3">
        <v>-1.0651420556130908</v>
      </c>
      <c r="F48" s="3">
        <v>5.5952380952380949</v>
      </c>
      <c r="G48" s="3">
        <v>623.59997559999999</v>
      </c>
    </row>
    <row r="49" spans="1:7" x14ac:dyDescent="0.25">
      <c r="A49" s="3">
        <v>25</v>
      </c>
      <c r="B49" s="3">
        <v>651.79691606245183</v>
      </c>
      <c r="C49" s="3">
        <v>-29.196909962451855</v>
      </c>
      <c r="D49" s="3">
        <v>-1.5732127458206262</v>
      </c>
      <c r="F49" s="3">
        <v>5.8333333333333321</v>
      </c>
      <c r="G49" s="3">
        <v>624.15002440000001</v>
      </c>
    </row>
    <row r="50" spans="1:7" x14ac:dyDescent="0.25">
      <c r="A50" s="3">
        <v>26</v>
      </c>
      <c r="B50" s="3">
        <v>656.34076896526915</v>
      </c>
      <c r="C50" s="3">
        <v>-33.240762865269176</v>
      </c>
      <c r="D50" s="3">
        <v>-1.7911070687855384</v>
      </c>
      <c r="F50" s="3">
        <v>6.0714285714285703</v>
      </c>
      <c r="G50" s="3">
        <v>624.55001829999992</v>
      </c>
    </row>
    <row r="51" spans="1:7" x14ac:dyDescent="0.25">
      <c r="A51" s="3">
        <v>27</v>
      </c>
      <c r="B51" s="3">
        <v>646.84952554861979</v>
      </c>
      <c r="C51" s="3">
        <v>-23.649513348619848</v>
      </c>
      <c r="D51" s="3">
        <v>-1.2743032012754605</v>
      </c>
      <c r="F51" s="3">
        <v>6.3095238095238084</v>
      </c>
      <c r="G51" s="3">
        <v>624.95001219999995</v>
      </c>
    </row>
    <row r="52" spans="1:7" x14ac:dyDescent="0.25">
      <c r="A52" s="3">
        <v>28</v>
      </c>
      <c r="B52" s="3">
        <v>655.00864577696325</v>
      </c>
      <c r="C52" s="3">
        <v>-31.558633576963302</v>
      </c>
      <c r="D52" s="3">
        <v>-1.7004691471738245</v>
      </c>
      <c r="F52" s="3">
        <v>6.5476190476190466</v>
      </c>
      <c r="G52" s="3">
        <v>625.29998780000005</v>
      </c>
    </row>
    <row r="53" spans="1:7" x14ac:dyDescent="0.25">
      <c r="A53" s="3">
        <v>29</v>
      </c>
      <c r="B53" s="3">
        <v>655.04664257931427</v>
      </c>
      <c r="C53" s="3">
        <v>-31.446666979314273</v>
      </c>
      <c r="D53" s="3">
        <v>-1.6944360676885586</v>
      </c>
      <c r="F53" s="3">
        <v>6.7857142857142847</v>
      </c>
      <c r="G53" s="3">
        <v>625.84997559999999</v>
      </c>
    </row>
    <row r="54" spans="1:7" x14ac:dyDescent="0.25">
      <c r="A54" s="3">
        <v>30</v>
      </c>
      <c r="B54" s="3">
        <v>652.09325476021331</v>
      </c>
      <c r="C54" s="3">
        <v>-27.943230360213306</v>
      </c>
      <c r="D54" s="3">
        <v>-1.5056609147551654</v>
      </c>
      <c r="F54" s="3">
        <v>7.0238095238095228</v>
      </c>
      <c r="G54" s="3">
        <v>626.10000609999997</v>
      </c>
    </row>
    <row r="55" spans="1:7" x14ac:dyDescent="0.25">
      <c r="A55" s="3">
        <v>31</v>
      </c>
      <c r="B55" s="3">
        <v>651.9530223281987</v>
      </c>
      <c r="C55" s="3">
        <v>-27.403004028198779</v>
      </c>
      <c r="D55" s="3">
        <v>-1.4765519798628715</v>
      </c>
      <c r="F55" s="3">
        <v>7.261904761904761</v>
      </c>
      <c r="G55" s="3">
        <v>626.80001829999992</v>
      </c>
    </row>
    <row r="56" spans="1:7" x14ac:dyDescent="0.25">
      <c r="A56" s="3">
        <v>32</v>
      </c>
      <c r="B56" s="3">
        <v>650.89127799137896</v>
      </c>
      <c r="C56" s="3">
        <v>-25.94126579137901</v>
      </c>
      <c r="D56" s="3">
        <v>-1.3977893564148551</v>
      </c>
      <c r="F56" s="3">
        <v>7.4999999999999991</v>
      </c>
      <c r="G56" s="3">
        <v>626.89999390000003</v>
      </c>
    </row>
    <row r="57" spans="1:7" x14ac:dyDescent="0.25">
      <c r="A57" s="3">
        <v>33</v>
      </c>
      <c r="B57" s="3">
        <v>649.83542421881464</v>
      </c>
      <c r="C57" s="3">
        <v>-24.535436418814584</v>
      </c>
      <c r="D57" s="3">
        <v>-1.3220392619626804</v>
      </c>
      <c r="F57" s="3">
        <v>7.7380952380952372</v>
      </c>
      <c r="G57" s="3">
        <v>627.10000609999997</v>
      </c>
    </row>
    <row r="58" spans="1:7" x14ac:dyDescent="0.25">
      <c r="A58" s="3">
        <v>34</v>
      </c>
      <c r="B58" s="3">
        <v>653.55564805506071</v>
      </c>
      <c r="C58" s="3">
        <v>-27.705672455060721</v>
      </c>
      <c r="D58" s="3">
        <v>-1.4928606175751857</v>
      </c>
      <c r="F58" s="3">
        <v>7.9761904761904754</v>
      </c>
      <c r="G58" s="3">
        <v>627.25</v>
      </c>
    </row>
    <row r="59" spans="1:7" x14ac:dyDescent="0.25">
      <c r="A59" s="3">
        <v>35</v>
      </c>
      <c r="B59" s="3">
        <v>650.61453948313829</v>
      </c>
      <c r="C59" s="3">
        <v>-24.514533383138314</v>
      </c>
      <c r="D59" s="3">
        <v>-1.3209129468082843</v>
      </c>
      <c r="F59" s="3">
        <v>8.2142857142857135</v>
      </c>
      <c r="G59" s="3">
        <v>627.29998780000005</v>
      </c>
    </row>
    <row r="60" spans="1:7" x14ac:dyDescent="0.25">
      <c r="A60" s="3">
        <v>36</v>
      </c>
      <c r="B60" s="3">
        <v>649.08413524351863</v>
      </c>
      <c r="C60" s="3">
        <v>-22.284116943518711</v>
      </c>
      <c r="D60" s="3">
        <v>-1.2007317503799635</v>
      </c>
      <c r="F60" s="3">
        <v>8.4523809523809508</v>
      </c>
      <c r="G60" s="3">
        <v>628.25</v>
      </c>
    </row>
    <row r="61" spans="1:7" x14ac:dyDescent="0.25">
      <c r="A61" s="3">
        <v>37</v>
      </c>
      <c r="B61" s="3">
        <v>657.14487378807507</v>
      </c>
      <c r="C61" s="3">
        <v>-30.244879888075047</v>
      </c>
      <c r="D61" s="3">
        <v>-1.6296803530553423</v>
      </c>
      <c r="F61" s="3">
        <v>8.6904761904761898</v>
      </c>
      <c r="G61" s="3">
        <v>628.39999390000003</v>
      </c>
    </row>
    <row r="62" spans="1:7" x14ac:dyDescent="0.25">
      <c r="A62" s="3">
        <v>38</v>
      </c>
      <c r="B62" s="3">
        <v>661.93492003408971</v>
      </c>
      <c r="C62" s="3">
        <v>-34.834913934089741</v>
      </c>
      <c r="D62" s="3">
        <v>-1.8770044731155642</v>
      </c>
      <c r="F62" s="3">
        <v>8.928571428571427</v>
      </c>
      <c r="G62" s="3">
        <v>628.55001829999992</v>
      </c>
    </row>
    <row r="63" spans="1:7" x14ac:dyDescent="0.25">
      <c r="A63" s="3">
        <v>39</v>
      </c>
      <c r="B63" s="3">
        <v>655.20948601796147</v>
      </c>
      <c r="C63" s="3">
        <v>-27.959486017961467</v>
      </c>
      <c r="D63" s="3">
        <v>-1.5065368159376533</v>
      </c>
      <c r="F63" s="3">
        <v>9.1666666666666661</v>
      </c>
      <c r="G63" s="3">
        <v>628.64999390000003</v>
      </c>
    </row>
    <row r="64" spans="1:7" x14ac:dyDescent="0.25">
      <c r="A64" s="3">
        <v>40</v>
      </c>
      <c r="B64" s="3">
        <v>652.70444208298284</v>
      </c>
      <c r="C64" s="3">
        <v>-25.404454282982783</v>
      </c>
      <c r="D64" s="3">
        <v>-1.368864421954386</v>
      </c>
      <c r="F64" s="3">
        <v>9.4047619047619033</v>
      </c>
      <c r="G64" s="3">
        <v>628.75</v>
      </c>
    </row>
    <row r="65" spans="1:7" x14ac:dyDescent="0.25">
      <c r="A65" s="3">
        <v>41</v>
      </c>
      <c r="B65" s="3">
        <v>646.52896814339817</v>
      </c>
      <c r="C65" s="3">
        <v>-18.278968143398174</v>
      </c>
      <c r="D65" s="3">
        <v>-0.98492291480931449</v>
      </c>
      <c r="F65" s="3">
        <v>9.6428571428571423</v>
      </c>
      <c r="G65" s="3">
        <v>629.80001829999992</v>
      </c>
    </row>
    <row r="66" spans="1:7" x14ac:dyDescent="0.25">
      <c r="A66" s="3">
        <v>42</v>
      </c>
      <c r="B66" s="3">
        <v>652.32353841082545</v>
      </c>
      <c r="C66" s="3">
        <v>-23.923544510825423</v>
      </c>
      <c r="D66" s="3">
        <v>-1.2890687815265305</v>
      </c>
      <c r="F66" s="3">
        <v>9.8809523809523796</v>
      </c>
      <c r="G66" s="3">
        <v>630.35000609999997</v>
      </c>
    </row>
    <row r="67" spans="1:7" x14ac:dyDescent="0.25">
      <c r="A67" s="3">
        <v>43</v>
      </c>
      <c r="B67" s="3">
        <v>653.7452222827842</v>
      </c>
      <c r="C67" s="3">
        <v>-25.195203982784278</v>
      </c>
      <c r="D67" s="3">
        <v>-1.3575894192310691</v>
      </c>
      <c r="F67" s="3">
        <v>10.119047619047619</v>
      </c>
      <c r="G67" s="3">
        <v>630.40002440000001</v>
      </c>
    </row>
    <row r="68" spans="1:7" x14ac:dyDescent="0.25">
      <c r="A68" s="3">
        <v>44</v>
      </c>
      <c r="B68" s="3">
        <v>646.02949097661269</v>
      </c>
      <c r="C68" s="3">
        <v>-17.379497076612665</v>
      </c>
      <c r="D68" s="3">
        <v>-0.93645684944199825</v>
      </c>
      <c r="F68" s="3">
        <v>10.357142857142856</v>
      </c>
      <c r="G68" s="3">
        <v>630.54998780000005</v>
      </c>
    </row>
    <row r="69" spans="1:7" x14ac:dyDescent="0.25">
      <c r="A69" s="3">
        <v>45</v>
      </c>
      <c r="B69" s="3">
        <v>655.00795805203381</v>
      </c>
      <c r="C69" s="3">
        <v>-26.257958052033814</v>
      </c>
      <c r="D69" s="3">
        <v>-1.4148536382722716</v>
      </c>
      <c r="F69" s="3">
        <v>10.595238095238095</v>
      </c>
      <c r="G69" s="3">
        <v>630.54998780000005</v>
      </c>
    </row>
    <row r="70" spans="1:7" x14ac:dyDescent="0.25">
      <c r="A70" s="3">
        <v>46</v>
      </c>
      <c r="B70" s="3">
        <v>645.80911808322514</v>
      </c>
      <c r="C70" s="3">
        <v>-16.009099783225224</v>
      </c>
      <c r="D70" s="3">
        <v>-0.86261593642867596</v>
      </c>
      <c r="F70" s="3">
        <v>10.833333333333332</v>
      </c>
      <c r="G70" s="3">
        <v>631.05001829999992</v>
      </c>
    </row>
    <row r="71" spans="1:7" x14ac:dyDescent="0.25">
      <c r="A71" s="3">
        <v>47</v>
      </c>
      <c r="B71" s="3">
        <v>650.6277223140479</v>
      </c>
      <c r="C71" s="3">
        <v>-20.277716214047928</v>
      </c>
      <c r="D71" s="3">
        <v>-1.0926211590575738</v>
      </c>
      <c r="F71" s="3">
        <v>11.071428571428571</v>
      </c>
      <c r="G71" s="3">
        <v>631.39999390000003</v>
      </c>
    </row>
    <row r="72" spans="1:7" x14ac:dyDescent="0.25">
      <c r="A72" s="3">
        <v>48</v>
      </c>
      <c r="B72" s="3">
        <v>651.34926142746633</v>
      </c>
      <c r="C72" s="3">
        <v>-20.949237027466324</v>
      </c>
      <c r="D72" s="3">
        <v>-1.1288046149134257</v>
      </c>
      <c r="F72" s="3">
        <v>11.309523809523808</v>
      </c>
      <c r="G72" s="3">
        <v>631.85000609999997</v>
      </c>
    </row>
    <row r="73" spans="1:7" x14ac:dyDescent="0.25">
      <c r="A73" s="3">
        <v>49</v>
      </c>
      <c r="B73" s="3">
        <v>655.5767099375139</v>
      </c>
      <c r="C73" s="3">
        <v>-25.026722137513843</v>
      </c>
      <c r="D73" s="3">
        <v>-1.3485111370854688</v>
      </c>
      <c r="F73" s="3">
        <v>11.547619047619046</v>
      </c>
      <c r="G73" s="3">
        <v>631.89999390000003</v>
      </c>
    </row>
    <row r="74" spans="1:7" x14ac:dyDescent="0.25">
      <c r="A74" s="3">
        <v>50</v>
      </c>
      <c r="B74" s="3">
        <v>648.96096778599554</v>
      </c>
      <c r="C74" s="3">
        <v>-18.410979985995482</v>
      </c>
      <c r="D74" s="3">
        <v>-0.99203608923908937</v>
      </c>
      <c r="F74" s="3">
        <v>11.785714285714285</v>
      </c>
      <c r="G74" s="3">
        <v>631.95001219999995</v>
      </c>
    </row>
    <row r="75" spans="1:7" x14ac:dyDescent="0.25">
      <c r="A75" s="3">
        <v>51</v>
      </c>
      <c r="B75" s="3">
        <v>653.10598474945209</v>
      </c>
      <c r="C75" s="3">
        <v>-22.055966449452171</v>
      </c>
      <c r="D75" s="3">
        <v>-1.1884383513287506</v>
      </c>
      <c r="F75" s="3">
        <v>12.023809523809522</v>
      </c>
      <c r="G75" s="3">
        <v>632</v>
      </c>
    </row>
    <row r="76" spans="1:7" x14ac:dyDescent="0.25">
      <c r="A76" s="3">
        <v>52</v>
      </c>
      <c r="B76" s="3">
        <v>649.97062680215458</v>
      </c>
      <c r="C76" s="3">
        <v>-18.570632902154557</v>
      </c>
      <c r="D76" s="3">
        <v>-1.0006386435139047</v>
      </c>
      <c r="F76" s="3">
        <v>12.261904761904761</v>
      </c>
      <c r="G76" s="3">
        <v>632.20001219999995</v>
      </c>
    </row>
    <row r="77" spans="1:7" x14ac:dyDescent="0.25">
      <c r="A77" s="3">
        <v>53</v>
      </c>
      <c r="B77" s="3">
        <v>653.18680045827853</v>
      </c>
      <c r="C77" s="3">
        <v>-21.336794358278553</v>
      </c>
      <c r="D77" s="3">
        <v>-1.1496873087791164</v>
      </c>
      <c r="F77" s="3">
        <v>12.499999999999998</v>
      </c>
      <c r="G77" s="3">
        <v>632.25</v>
      </c>
    </row>
    <row r="78" spans="1:7" x14ac:dyDescent="0.25">
      <c r="A78" s="3">
        <v>54</v>
      </c>
      <c r="B78" s="3">
        <v>652.48164268113453</v>
      </c>
      <c r="C78" s="3">
        <v>-20.581648781134504</v>
      </c>
      <c r="D78" s="3">
        <v>-1.1089979122491103</v>
      </c>
      <c r="F78" s="3">
        <v>12.738095238095237</v>
      </c>
      <c r="G78" s="3">
        <v>632.44998170000008</v>
      </c>
    </row>
    <row r="79" spans="1:7" x14ac:dyDescent="0.25">
      <c r="A79" s="3">
        <v>55</v>
      </c>
      <c r="B79" s="3">
        <v>647.75927642621627</v>
      </c>
      <c r="C79" s="3">
        <v>-15.809264226216328</v>
      </c>
      <c r="D79" s="3">
        <v>-0.85184822690876905</v>
      </c>
      <c r="F79" s="3">
        <v>12.976190476190474</v>
      </c>
      <c r="G79" s="3">
        <v>632.85000609999997</v>
      </c>
    </row>
    <row r="80" spans="1:7" x14ac:dyDescent="0.25">
      <c r="A80" s="3">
        <v>56</v>
      </c>
      <c r="B80" s="3">
        <v>646.73619909368688</v>
      </c>
      <c r="C80" s="3">
        <v>-14.736199093686878</v>
      </c>
      <c r="D80" s="3">
        <v>-0.79402841838238536</v>
      </c>
      <c r="F80" s="3">
        <v>13.214285714285714</v>
      </c>
      <c r="G80" s="3">
        <v>632.95001219999995</v>
      </c>
    </row>
    <row r="81" spans="1:7" x14ac:dyDescent="0.25">
      <c r="A81" s="3">
        <v>57</v>
      </c>
      <c r="B81" s="3">
        <v>652.20151106136541</v>
      </c>
      <c r="C81" s="3">
        <v>-20.001498861365462</v>
      </c>
      <c r="D81" s="3">
        <v>-1.0777377806310304</v>
      </c>
      <c r="F81" s="3">
        <v>13.452380952380951</v>
      </c>
      <c r="G81" s="3">
        <v>633.04998780000005</v>
      </c>
    </row>
    <row r="82" spans="1:7" x14ac:dyDescent="0.25">
      <c r="A82" s="3">
        <v>58</v>
      </c>
      <c r="B82" s="3">
        <v>653.33678708065827</v>
      </c>
      <c r="C82" s="3">
        <v>-21.086787080658269</v>
      </c>
      <c r="D82" s="3">
        <v>-1.1362162039188433</v>
      </c>
      <c r="F82" s="3">
        <v>13.69047619047619</v>
      </c>
      <c r="G82" s="3">
        <v>633.14999390000003</v>
      </c>
    </row>
    <row r="83" spans="1:7" x14ac:dyDescent="0.25">
      <c r="A83" s="3">
        <v>59</v>
      </c>
      <c r="B83" s="3">
        <v>648.19221574765618</v>
      </c>
      <c r="C83" s="3">
        <v>-15.742234047656098</v>
      </c>
      <c r="D83" s="3">
        <v>-0.84823644979258783</v>
      </c>
      <c r="F83" s="3">
        <v>13.928571428571427</v>
      </c>
      <c r="G83" s="3">
        <v>633.65002440000001</v>
      </c>
    </row>
    <row r="84" spans="1:7" x14ac:dyDescent="0.25">
      <c r="A84" s="3">
        <v>60</v>
      </c>
      <c r="B84" s="3">
        <v>649.77033917045071</v>
      </c>
      <c r="C84" s="3">
        <v>-16.920333070450738</v>
      </c>
      <c r="D84" s="3">
        <v>-0.91171578376604201</v>
      </c>
      <c r="F84" s="3">
        <v>14.166666666666666</v>
      </c>
      <c r="G84" s="3">
        <v>633.89999390000003</v>
      </c>
    </row>
    <row r="85" spans="1:7" x14ac:dyDescent="0.25">
      <c r="A85" s="3">
        <v>61</v>
      </c>
      <c r="B85" s="3">
        <v>654.52827975001617</v>
      </c>
      <c r="C85" s="3">
        <v>-21.578267550016221</v>
      </c>
      <c r="D85" s="3">
        <v>-1.1626985727623338</v>
      </c>
      <c r="F85" s="3">
        <v>14.404761904761903</v>
      </c>
      <c r="G85" s="3">
        <v>634</v>
      </c>
    </row>
    <row r="86" spans="1:7" x14ac:dyDescent="0.25">
      <c r="A86" s="3">
        <v>62</v>
      </c>
      <c r="B86" s="3">
        <v>658.64869351447669</v>
      </c>
      <c r="C86" s="3">
        <v>-25.598705714476637</v>
      </c>
      <c r="D86" s="3">
        <v>-1.3793312428718407</v>
      </c>
      <c r="F86" s="3">
        <v>14.642857142857142</v>
      </c>
      <c r="G86" s="3">
        <v>634.05001829999992</v>
      </c>
    </row>
    <row r="87" spans="1:7" x14ac:dyDescent="0.25">
      <c r="A87" s="3">
        <v>63</v>
      </c>
      <c r="B87" s="3">
        <v>648.89671964819206</v>
      </c>
      <c r="C87" s="3">
        <v>-15.746725748192034</v>
      </c>
      <c r="D87" s="3">
        <v>-0.84847847542278743</v>
      </c>
      <c r="F87" s="3">
        <v>14.88095238095238</v>
      </c>
      <c r="G87" s="3">
        <v>634.10000609999997</v>
      </c>
    </row>
    <row r="88" spans="1:7" x14ac:dyDescent="0.25">
      <c r="A88" s="3">
        <v>64</v>
      </c>
      <c r="B88" s="3">
        <v>649.27099144938961</v>
      </c>
      <c r="C88" s="3">
        <v>-15.620967049389606</v>
      </c>
      <c r="D88" s="3">
        <v>-0.84170223820767687</v>
      </c>
      <c r="F88" s="3">
        <v>15.119047619047619</v>
      </c>
      <c r="G88" s="3">
        <v>634.10000609999997</v>
      </c>
    </row>
    <row r="89" spans="1:7" x14ac:dyDescent="0.25">
      <c r="A89" s="3">
        <v>65</v>
      </c>
      <c r="B89" s="3">
        <v>655.29742147483091</v>
      </c>
      <c r="C89" s="3">
        <v>-21.397427574830886</v>
      </c>
      <c r="D89" s="3">
        <v>-1.1529543993453066</v>
      </c>
      <c r="F89" s="3">
        <v>15.357142857142856</v>
      </c>
      <c r="G89" s="3">
        <v>634.14999390000003</v>
      </c>
    </row>
    <row r="90" spans="1:7" x14ac:dyDescent="0.25">
      <c r="A90" s="3">
        <v>66</v>
      </c>
      <c r="B90" s="3">
        <v>657.64449025386511</v>
      </c>
      <c r="C90" s="3">
        <v>-23.644490253865115</v>
      </c>
      <c r="D90" s="3">
        <v>-1.274032542609808</v>
      </c>
      <c r="F90" s="3">
        <v>15.595238095238093</v>
      </c>
      <c r="G90" s="3">
        <v>634.19998170000008</v>
      </c>
    </row>
    <row r="91" spans="1:7" x14ac:dyDescent="0.25">
      <c r="A91" s="3">
        <v>67</v>
      </c>
      <c r="B91" s="3">
        <v>651.78098824504912</v>
      </c>
      <c r="C91" s="3">
        <v>-17.730969945049196</v>
      </c>
      <c r="D91" s="3">
        <v>-0.95539520960222024</v>
      </c>
      <c r="F91" s="3">
        <v>15.833333333333332</v>
      </c>
      <c r="G91" s="3">
        <v>634.39999390000003</v>
      </c>
    </row>
    <row r="92" spans="1:7" x14ac:dyDescent="0.25">
      <c r="A92" s="3">
        <v>68</v>
      </c>
      <c r="B92" s="3">
        <v>647.35546355554754</v>
      </c>
      <c r="C92" s="3">
        <v>-13.255457455547571</v>
      </c>
      <c r="D92" s="3">
        <v>-0.71424183749475345</v>
      </c>
      <c r="F92" s="3">
        <v>16.071428571428569</v>
      </c>
      <c r="G92" s="3">
        <v>634.54998780000005</v>
      </c>
    </row>
    <row r="93" spans="1:7" x14ac:dyDescent="0.25">
      <c r="A93" s="3">
        <v>69</v>
      </c>
      <c r="B93" s="3">
        <v>649.26391210724762</v>
      </c>
      <c r="C93" s="3">
        <v>-15.163906007247647</v>
      </c>
      <c r="D93" s="3">
        <v>-0.81707448622842593</v>
      </c>
      <c r="F93" s="3">
        <v>16.30952380952381</v>
      </c>
      <c r="G93" s="3">
        <v>634.70001219999995</v>
      </c>
    </row>
    <row r="94" spans="1:7" x14ac:dyDescent="0.25">
      <c r="A94" s="3">
        <v>70</v>
      </c>
      <c r="B94" s="3">
        <v>656.56743142672462</v>
      </c>
      <c r="C94" s="3">
        <v>-22.417437526724598</v>
      </c>
      <c r="D94" s="3">
        <v>-1.2079154434847981</v>
      </c>
      <c r="F94" s="3">
        <v>16.547619047619047</v>
      </c>
      <c r="G94" s="3">
        <v>634.89999390000003</v>
      </c>
    </row>
    <row r="95" spans="1:7" x14ac:dyDescent="0.25">
      <c r="A95" s="3">
        <v>71</v>
      </c>
      <c r="B95" s="3">
        <v>649.81344661915284</v>
      </c>
      <c r="C95" s="3">
        <v>-15.613464919152761</v>
      </c>
      <c r="D95" s="3">
        <v>-0.84129800204280236</v>
      </c>
      <c r="F95" s="3">
        <v>16.785714285714285</v>
      </c>
      <c r="G95" s="3">
        <v>634.94998170000008</v>
      </c>
    </row>
    <row r="96" spans="1:7" x14ac:dyDescent="0.25">
      <c r="A96" s="3">
        <v>72</v>
      </c>
      <c r="B96" s="3">
        <v>650.70841424591288</v>
      </c>
      <c r="C96" s="3">
        <v>-16.30842034591285</v>
      </c>
      <c r="D96" s="3">
        <v>-0.87874418167490109</v>
      </c>
      <c r="F96" s="3">
        <v>17.023809523809526</v>
      </c>
      <c r="G96" s="3">
        <v>635.04998780000005</v>
      </c>
    </row>
    <row r="97" spans="1:7" x14ac:dyDescent="0.25">
      <c r="A97" s="3">
        <v>73</v>
      </c>
      <c r="B97" s="3">
        <v>661.01214054842239</v>
      </c>
      <c r="C97" s="3">
        <v>-26.462152748422341</v>
      </c>
      <c r="D97" s="3">
        <v>-1.4258562306493596</v>
      </c>
      <c r="F97" s="3">
        <v>17.261904761904763</v>
      </c>
      <c r="G97" s="3">
        <v>635.19998170000008</v>
      </c>
    </row>
    <row r="98" spans="1:7" x14ac:dyDescent="0.25">
      <c r="A98" s="3">
        <v>74</v>
      </c>
      <c r="B98" s="3">
        <v>650.72781258723285</v>
      </c>
      <c r="C98" s="3">
        <v>-16.027800387232901</v>
      </c>
      <c r="D98" s="3">
        <v>-0.8636235782858882</v>
      </c>
      <c r="F98" s="3">
        <v>17.5</v>
      </c>
      <c r="G98" s="3">
        <v>635.45001219999995</v>
      </c>
    </row>
    <row r="99" spans="1:7" x14ac:dyDescent="0.25">
      <c r="A99" s="3">
        <v>75</v>
      </c>
      <c r="B99" s="3">
        <v>653.83419915884122</v>
      </c>
      <c r="C99" s="3">
        <v>-18.934205258841189</v>
      </c>
      <c r="D99" s="3">
        <v>-1.0202289585952964</v>
      </c>
      <c r="F99" s="3">
        <v>17.738095238095237</v>
      </c>
      <c r="G99" s="3">
        <v>635.59997559999999</v>
      </c>
    </row>
    <row r="100" spans="1:7" x14ac:dyDescent="0.25">
      <c r="A100" s="3">
        <v>76</v>
      </c>
      <c r="B100" s="3">
        <v>655.65368960810815</v>
      </c>
      <c r="C100" s="3">
        <v>-20.703707908108072</v>
      </c>
      <c r="D100" s="3">
        <v>-1.1155748059870265</v>
      </c>
      <c r="F100" s="3">
        <v>17.976190476190478</v>
      </c>
      <c r="G100" s="3">
        <v>635.60000609999997</v>
      </c>
    </row>
    <row r="101" spans="1:7" x14ac:dyDescent="0.25">
      <c r="A101" s="3">
        <v>77</v>
      </c>
      <c r="B101" s="3">
        <v>658.65405578508671</v>
      </c>
      <c r="C101" s="3">
        <v>-23.604067985086658</v>
      </c>
      <c r="D101" s="3">
        <v>-1.2718544755287697</v>
      </c>
      <c r="F101" s="3">
        <v>18.214285714285715</v>
      </c>
      <c r="G101" s="3">
        <v>635.75</v>
      </c>
    </row>
    <row r="102" spans="1:7" x14ac:dyDescent="0.25">
      <c r="A102" s="3">
        <v>78</v>
      </c>
      <c r="B102" s="3">
        <v>658.45497571247824</v>
      </c>
      <c r="C102" s="3">
        <v>-23.254994012478164</v>
      </c>
      <c r="D102" s="3">
        <v>-1.2530453747147394</v>
      </c>
      <c r="F102" s="3">
        <v>18.452380952380953</v>
      </c>
      <c r="G102" s="3">
        <v>635.95001219999995</v>
      </c>
    </row>
    <row r="103" spans="1:7" x14ac:dyDescent="0.25">
      <c r="A103" s="3">
        <v>79</v>
      </c>
      <c r="B103" s="3">
        <v>664.11406132216814</v>
      </c>
      <c r="C103" s="3">
        <v>-28.664049122168194</v>
      </c>
      <c r="D103" s="3">
        <v>-1.5445006846209639</v>
      </c>
      <c r="F103" s="3">
        <v>18.69047619047619</v>
      </c>
      <c r="G103" s="3">
        <v>636.10000609999997</v>
      </c>
    </row>
    <row r="104" spans="1:7" x14ac:dyDescent="0.25">
      <c r="A104" s="3">
        <v>80</v>
      </c>
      <c r="B104" s="3">
        <v>667.01563531988143</v>
      </c>
      <c r="C104" s="3">
        <v>-31.415659719881432</v>
      </c>
      <c r="D104" s="3">
        <v>-1.6927653081521747</v>
      </c>
      <c r="F104" s="3">
        <v>18.928571428571431</v>
      </c>
      <c r="G104" s="3">
        <v>636.5</v>
      </c>
    </row>
    <row r="105" spans="1:7" x14ac:dyDescent="0.25">
      <c r="A105" s="3">
        <v>81</v>
      </c>
      <c r="B105" s="3">
        <v>651.97771639178461</v>
      </c>
      <c r="C105" s="3">
        <v>-16.377710291784638</v>
      </c>
      <c r="D105" s="3">
        <v>-0.88247772149616655</v>
      </c>
      <c r="F105" s="3">
        <v>19.166666666666668</v>
      </c>
      <c r="G105" s="3">
        <v>636.60000609999997</v>
      </c>
    </row>
    <row r="106" spans="1:7" x14ac:dyDescent="0.25">
      <c r="A106" s="3">
        <v>82</v>
      </c>
      <c r="B106" s="3">
        <v>661.74542948730027</v>
      </c>
      <c r="C106" s="3">
        <v>-25.995429487300271</v>
      </c>
      <c r="D106" s="3">
        <v>-1.4007078507655815</v>
      </c>
      <c r="F106" s="3">
        <v>19.404761904761905</v>
      </c>
      <c r="G106" s="3">
        <v>636.69998170000008</v>
      </c>
    </row>
    <row r="107" spans="1:7" x14ac:dyDescent="0.25">
      <c r="A107" s="3">
        <v>83</v>
      </c>
      <c r="B107" s="3">
        <v>650.76524932862617</v>
      </c>
      <c r="C107" s="3">
        <v>-14.815237128626222</v>
      </c>
      <c r="D107" s="3">
        <v>-0.79828721303329542</v>
      </c>
      <c r="F107" s="3">
        <v>19.642857142857142</v>
      </c>
      <c r="G107" s="3">
        <v>636.90002440000001</v>
      </c>
    </row>
    <row r="108" spans="1:7" x14ac:dyDescent="0.25">
      <c r="A108" s="3">
        <v>84</v>
      </c>
      <c r="B108" s="3">
        <v>659.06363634518698</v>
      </c>
      <c r="C108" s="3">
        <v>-22.963630245187005</v>
      </c>
      <c r="D108" s="3">
        <v>-1.2373458642883877</v>
      </c>
      <c r="F108" s="3">
        <v>19.88095238095238</v>
      </c>
      <c r="G108" s="3">
        <v>636.95001219999995</v>
      </c>
    </row>
    <row r="109" spans="1:7" x14ac:dyDescent="0.25">
      <c r="A109" s="3">
        <v>85</v>
      </c>
      <c r="B109" s="3">
        <v>658.154494243307</v>
      </c>
      <c r="C109" s="3">
        <v>-21.654494243306999</v>
      </c>
      <c r="D109" s="3">
        <v>-1.1668058843104063</v>
      </c>
      <c r="F109" s="3">
        <v>20.11904761904762</v>
      </c>
      <c r="G109" s="3">
        <v>637</v>
      </c>
    </row>
    <row r="110" spans="1:7" x14ac:dyDescent="0.25">
      <c r="A110" s="3">
        <v>86</v>
      </c>
      <c r="B110" s="3">
        <v>654.91724330357704</v>
      </c>
      <c r="C110" s="3">
        <v>-18.317237203577065</v>
      </c>
      <c r="D110" s="3">
        <v>-0.98698496087245735</v>
      </c>
      <c r="F110" s="3">
        <v>20.357142857142858</v>
      </c>
      <c r="G110" s="3">
        <v>637.10000609999997</v>
      </c>
    </row>
    <row r="111" spans="1:7" x14ac:dyDescent="0.25">
      <c r="A111" s="3">
        <v>87</v>
      </c>
      <c r="B111" s="3">
        <v>651.30249613226511</v>
      </c>
      <c r="C111" s="3">
        <v>-14.602514432265025</v>
      </c>
      <c r="D111" s="3">
        <v>-0.78682510770532932</v>
      </c>
      <c r="F111" s="3">
        <v>20.595238095238095</v>
      </c>
      <c r="G111" s="3">
        <v>637.35000609999997</v>
      </c>
    </row>
    <row r="112" spans="1:7" x14ac:dyDescent="0.25">
      <c r="A112" s="3">
        <v>88</v>
      </c>
      <c r="B112" s="3">
        <v>650.40303996934472</v>
      </c>
      <c r="C112" s="3">
        <v>-13.503015569344711</v>
      </c>
      <c r="D112" s="3">
        <v>-0.72758097442595038</v>
      </c>
      <c r="F112" s="3">
        <v>20.833333333333332</v>
      </c>
      <c r="G112" s="3">
        <v>637.65002440000001</v>
      </c>
    </row>
    <row r="113" spans="1:7" x14ac:dyDescent="0.25">
      <c r="A113" s="3">
        <v>89</v>
      </c>
      <c r="B113" s="3">
        <v>652.8908582307688</v>
      </c>
      <c r="C113" s="3">
        <v>-15.940846030768853</v>
      </c>
      <c r="D113" s="3">
        <v>-0.85893822966270184</v>
      </c>
      <c r="F113" s="3">
        <v>21.071428571428573</v>
      </c>
      <c r="G113" s="3">
        <v>637.94998170000008</v>
      </c>
    </row>
    <row r="114" spans="1:7" x14ac:dyDescent="0.25">
      <c r="A114" s="3">
        <v>90</v>
      </c>
      <c r="B114" s="3">
        <v>642.05173617526998</v>
      </c>
      <c r="C114" s="3">
        <v>-5.0517361752699799</v>
      </c>
      <c r="D114" s="3">
        <v>-0.27220194704434653</v>
      </c>
      <c r="F114" s="3">
        <v>21.30952380952381</v>
      </c>
      <c r="G114" s="3">
        <v>637.95001219999995</v>
      </c>
    </row>
    <row r="115" spans="1:7" x14ac:dyDescent="0.25">
      <c r="A115" s="3">
        <v>91</v>
      </c>
      <c r="B115" s="3">
        <v>657.599036476371</v>
      </c>
      <c r="C115" s="3">
        <v>-20.499030376371024</v>
      </c>
      <c r="D115" s="3">
        <v>-1.1045461970648518</v>
      </c>
      <c r="F115" s="3">
        <v>21.547619047619047</v>
      </c>
      <c r="G115" s="3">
        <v>638</v>
      </c>
    </row>
    <row r="116" spans="1:7" x14ac:dyDescent="0.25">
      <c r="A116" s="3">
        <v>92</v>
      </c>
      <c r="B116" s="3">
        <v>653.33678647351894</v>
      </c>
      <c r="C116" s="3">
        <v>-15.986780373518968</v>
      </c>
      <c r="D116" s="3">
        <v>-0.86141330300362418</v>
      </c>
      <c r="F116" s="3">
        <v>21.785714285714285</v>
      </c>
      <c r="G116" s="3">
        <v>638.20001219999995</v>
      </c>
    </row>
    <row r="117" spans="1:7" x14ac:dyDescent="0.25">
      <c r="A117" s="3">
        <v>93</v>
      </c>
      <c r="B117" s="3">
        <v>656.23326336478908</v>
      </c>
      <c r="C117" s="3">
        <v>-18.583238964789075</v>
      </c>
      <c r="D117" s="3">
        <v>-1.0013178941070922</v>
      </c>
      <c r="F117" s="3">
        <v>22.023809523809526</v>
      </c>
      <c r="G117" s="3">
        <v>638.30001829999992</v>
      </c>
    </row>
    <row r="118" spans="1:7" x14ac:dyDescent="0.25">
      <c r="A118" s="3">
        <v>94</v>
      </c>
      <c r="B118" s="3">
        <v>657.32645072037474</v>
      </c>
      <c r="C118" s="3">
        <v>-19.376469020374657</v>
      </c>
      <c r="D118" s="3">
        <v>-1.0440593909100109</v>
      </c>
      <c r="F118" s="3">
        <v>22.261904761904763</v>
      </c>
      <c r="G118" s="3">
        <v>638.30001829999992</v>
      </c>
    </row>
    <row r="119" spans="1:7" x14ac:dyDescent="0.25">
      <c r="A119" s="3">
        <v>95</v>
      </c>
      <c r="B119" s="3">
        <v>655.63353662898055</v>
      </c>
      <c r="C119" s="3">
        <v>-17.683524428980604</v>
      </c>
      <c r="D119" s="3">
        <v>-0.95283870993471653</v>
      </c>
      <c r="F119" s="3">
        <v>22.5</v>
      </c>
      <c r="G119" s="3">
        <v>638.34997559999999</v>
      </c>
    </row>
    <row r="120" spans="1:7" x14ac:dyDescent="0.25">
      <c r="A120" s="3">
        <v>96</v>
      </c>
      <c r="B120" s="3">
        <v>653.59294275575019</v>
      </c>
      <c r="C120" s="3">
        <v>-15.592942755750187</v>
      </c>
      <c r="D120" s="3">
        <v>-0.84019220937233607</v>
      </c>
      <c r="F120" s="3">
        <v>22.738095238095237</v>
      </c>
      <c r="G120" s="3">
        <v>638.54998780000005</v>
      </c>
    </row>
    <row r="121" spans="1:7" x14ac:dyDescent="0.25">
      <c r="A121" s="3">
        <v>97</v>
      </c>
      <c r="B121" s="3">
        <v>654.75266731901968</v>
      </c>
      <c r="C121" s="3">
        <v>-16.552655119019732</v>
      </c>
      <c r="D121" s="3">
        <v>-0.89190424753524356</v>
      </c>
      <c r="F121" s="3">
        <v>22.976190476190474</v>
      </c>
      <c r="G121" s="3">
        <v>638.70001219999995</v>
      </c>
    </row>
    <row r="122" spans="1:7" x14ac:dyDescent="0.25">
      <c r="A122" s="3">
        <v>98</v>
      </c>
      <c r="B122" s="3">
        <v>652.28218134704207</v>
      </c>
      <c r="C122" s="3">
        <v>-13.98216304704215</v>
      </c>
      <c r="D122" s="3">
        <v>-0.75339880651882685</v>
      </c>
      <c r="F122" s="3">
        <v>23.214285714285715</v>
      </c>
      <c r="G122" s="3">
        <v>639.25</v>
      </c>
    </row>
    <row r="123" spans="1:7" x14ac:dyDescent="0.25">
      <c r="A123" s="3">
        <v>99</v>
      </c>
      <c r="B123" s="3">
        <v>648.1124386047652</v>
      </c>
      <c r="C123" s="3">
        <v>-9.8124203047652827</v>
      </c>
      <c r="D123" s="3">
        <v>-0.52872118010633162</v>
      </c>
      <c r="F123" s="3">
        <v>23.452380952380953</v>
      </c>
      <c r="G123" s="3">
        <v>639.30001829999992</v>
      </c>
    </row>
    <row r="124" spans="1:7" x14ac:dyDescent="0.25">
      <c r="A124" s="3">
        <v>100</v>
      </c>
      <c r="B124" s="3">
        <v>651.73011614349957</v>
      </c>
      <c r="C124" s="3">
        <v>-13.380140543499579</v>
      </c>
      <c r="D124" s="3">
        <v>-0.72096011773080004</v>
      </c>
      <c r="F124" s="3">
        <v>23.69047619047619</v>
      </c>
      <c r="G124" s="3">
        <v>639.35000609999997</v>
      </c>
    </row>
    <row r="125" spans="1:7" x14ac:dyDescent="0.25">
      <c r="A125" s="3">
        <v>101</v>
      </c>
      <c r="B125" s="3">
        <v>655.47968620815152</v>
      </c>
      <c r="C125" s="3">
        <v>-16.929698408151467</v>
      </c>
      <c r="D125" s="3">
        <v>-0.91222041486086158</v>
      </c>
      <c r="F125" s="3">
        <v>23.928571428571427</v>
      </c>
      <c r="G125" s="3">
        <v>639.5</v>
      </c>
    </row>
    <row r="126" spans="1:7" x14ac:dyDescent="0.25">
      <c r="A126" s="3">
        <v>102</v>
      </c>
      <c r="B126" s="3">
        <v>652.80679881421133</v>
      </c>
      <c r="C126" s="3">
        <v>-14.106786614211387</v>
      </c>
      <c r="D126" s="3">
        <v>-0.76011387960541088</v>
      </c>
      <c r="F126" s="3">
        <v>24.166666666666668</v>
      </c>
      <c r="G126" s="3">
        <v>639.75</v>
      </c>
    </row>
    <row r="127" spans="1:7" x14ac:dyDescent="0.25">
      <c r="A127" s="3">
        <v>103</v>
      </c>
      <c r="B127" s="3">
        <v>654.04324668994627</v>
      </c>
      <c r="C127" s="3">
        <v>-14.793246689946272</v>
      </c>
      <c r="D127" s="3">
        <v>-0.79710230550499961</v>
      </c>
      <c r="F127" s="3">
        <v>24.404761904761905</v>
      </c>
      <c r="G127" s="3">
        <v>639.79998780000005</v>
      </c>
    </row>
    <row r="128" spans="1:7" x14ac:dyDescent="0.25">
      <c r="A128" s="3">
        <v>104</v>
      </c>
      <c r="B128" s="3">
        <v>652.51026779511415</v>
      </c>
      <c r="C128" s="3">
        <v>-13.210249495114226</v>
      </c>
      <c r="D128" s="3">
        <v>-0.71180590370389141</v>
      </c>
      <c r="F128" s="3">
        <v>24.642857142857142</v>
      </c>
      <c r="G128" s="3">
        <v>639.85000609999997</v>
      </c>
    </row>
    <row r="129" spans="1:7" x14ac:dyDescent="0.25">
      <c r="A129" s="3">
        <v>105</v>
      </c>
      <c r="B129" s="3">
        <v>653.897109188542</v>
      </c>
      <c r="C129" s="3">
        <v>-14.54710308854203</v>
      </c>
      <c r="D129" s="3">
        <v>-0.78383938653414464</v>
      </c>
      <c r="F129" s="3">
        <v>24.88095238095238</v>
      </c>
      <c r="G129" s="3">
        <v>639.89999390000003</v>
      </c>
    </row>
    <row r="130" spans="1:7" x14ac:dyDescent="0.25">
      <c r="A130" s="3">
        <v>106</v>
      </c>
      <c r="B130" s="3">
        <v>654.75079884698721</v>
      </c>
      <c r="C130" s="3">
        <v>-15.250798846987209</v>
      </c>
      <c r="D130" s="3">
        <v>-0.8217565201551198</v>
      </c>
      <c r="F130" s="3">
        <v>25.11904761904762</v>
      </c>
      <c r="G130" s="3">
        <v>640.10000609999997</v>
      </c>
    </row>
    <row r="131" spans="1:7" x14ac:dyDescent="0.25">
      <c r="A131" s="3">
        <v>107</v>
      </c>
      <c r="B131" s="3">
        <v>646.67174593834568</v>
      </c>
      <c r="C131" s="3">
        <v>-6.9217459383456799</v>
      </c>
      <c r="D131" s="3">
        <v>-0.37296340426235713</v>
      </c>
      <c r="F131" s="3">
        <v>25.357142857142858</v>
      </c>
      <c r="G131" s="3">
        <v>640.15002440000001</v>
      </c>
    </row>
    <row r="132" spans="1:7" x14ac:dyDescent="0.25">
      <c r="A132" s="3">
        <v>108</v>
      </c>
      <c r="B132" s="3">
        <v>654.76531983971836</v>
      </c>
      <c r="C132" s="3">
        <v>-14.965332039718305</v>
      </c>
      <c r="D132" s="3">
        <v>-0.80637475474632425</v>
      </c>
      <c r="F132" s="3">
        <v>25.595238095238095</v>
      </c>
      <c r="G132" s="3">
        <v>640.5</v>
      </c>
    </row>
    <row r="133" spans="1:7" x14ac:dyDescent="0.25">
      <c r="A133" s="3">
        <v>109</v>
      </c>
      <c r="B133" s="3">
        <v>655.26286920181485</v>
      </c>
      <c r="C133" s="3">
        <v>-15.412863101814878</v>
      </c>
      <c r="D133" s="3">
        <v>-0.83048900423184913</v>
      </c>
      <c r="F133" s="3">
        <v>25.833333333333332</v>
      </c>
      <c r="G133" s="3">
        <v>640.75</v>
      </c>
    </row>
    <row r="134" spans="1:7" x14ac:dyDescent="0.25">
      <c r="A134" s="3">
        <v>110</v>
      </c>
      <c r="B134" s="3">
        <v>650.37303589014039</v>
      </c>
      <c r="C134" s="3">
        <v>-10.473041990140359</v>
      </c>
      <c r="D134" s="3">
        <v>-0.56431735987104459</v>
      </c>
      <c r="F134" s="3">
        <v>26.071428571428573</v>
      </c>
      <c r="G134" s="3">
        <v>640.85000609999997</v>
      </c>
    </row>
    <row r="135" spans="1:7" x14ac:dyDescent="0.25">
      <c r="A135" s="3">
        <v>111</v>
      </c>
      <c r="B135" s="3">
        <v>657.20431743349286</v>
      </c>
      <c r="C135" s="3">
        <v>-17.104311333492888</v>
      </c>
      <c r="D135" s="3">
        <v>-0.92162905707969311</v>
      </c>
      <c r="F135" s="3">
        <v>26.30952380952381</v>
      </c>
      <c r="G135" s="3">
        <v>640.90002440000001</v>
      </c>
    </row>
    <row r="136" spans="1:7" x14ac:dyDescent="0.25">
      <c r="A136" s="3">
        <v>112</v>
      </c>
      <c r="B136" s="3">
        <v>650.87628921123394</v>
      </c>
      <c r="C136" s="3">
        <v>-10.726264811233932</v>
      </c>
      <c r="D136" s="3">
        <v>-0.57796172738080454</v>
      </c>
      <c r="F136" s="3">
        <v>26.547619047619047</v>
      </c>
      <c r="G136" s="3">
        <v>641.10000609999997</v>
      </c>
    </row>
    <row r="137" spans="1:7" x14ac:dyDescent="0.25">
      <c r="A137" s="3">
        <v>113</v>
      </c>
      <c r="B137" s="3">
        <v>656.09260030110113</v>
      </c>
      <c r="C137" s="3">
        <v>-15.592600301101129</v>
      </c>
      <c r="D137" s="3">
        <v>-0.84017375693954588</v>
      </c>
      <c r="F137" s="3">
        <v>26.785714285714285</v>
      </c>
      <c r="G137" s="3">
        <v>641.44998170000008</v>
      </c>
    </row>
    <row r="138" spans="1:7" x14ac:dyDescent="0.25">
      <c r="A138" s="3">
        <v>114</v>
      </c>
      <c r="B138" s="3">
        <v>654.18802550524288</v>
      </c>
      <c r="C138" s="3">
        <v>-13.438025505242877</v>
      </c>
      <c r="D138" s="3">
        <v>-0.72407912449292</v>
      </c>
      <c r="F138" s="3">
        <v>27.023809523809522</v>
      </c>
      <c r="G138" s="3">
        <v>641.44998170000008</v>
      </c>
    </row>
    <row r="139" spans="1:7" x14ac:dyDescent="0.25">
      <c r="A139" s="3">
        <v>115</v>
      </c>
      <c r="B139" s="3">
        <v>654.27113337676133</v>
      </c>
      <c r="C139" s="3">
        <v>-13.37110897676132</v>
      </c>
      <c r="D139" s="3">
        <v>-0.72047347116698113</v>
      </c>
      <c r="F139" s="3">
        <v>27.261904761904763</v>
      </c>
      <c r="G139" s="3">
        <v>641.54998780000005</v>
      </c>
    </row>
    <row r="140" spans="1:7" x14ac:dyDescent="0.25">
      <c r="A140" s="3">
        <v>116</v>
      </c>
      <c r="B140" s="3">
        <v>651.34908580059789</v>
      </c>
      <c r="C140" s="3">
        <v>-10.249079700597918</v>
      </c>
      <c r="D140" s="3">
        <v>-0.55224963321968112</v>
      </c>
      <c r="F140" s="3">
        <v>27.5</v>
      </c>
      <c r="G140" s="3">
        <v>641.80001829999992</v>
      </c>
    </row>
    <row r="141" spans="1:7" x14ac:dyDescent="0.25">
      <c r="A141" s="3">
        <v>117</v>
      </c>
      <c r="B141" s="3">
        <v>650.7947987037071</v>
      </c>
      <c r="C141" s="3">
        <v>-9.3448170037070213</v>
      </c>
      <c r="D141" s="3">
        <v>-0.50352538116189838</v>
      </c>
      <c r="F141" s="3">
        <v>27.738095238095237</v>
      </c>
      <c r="G141" s="3">
        <v>642.19998170000008</v>
      </c>
    </row>
    <row r="142" spans="1:7" x14ac:dyDescent="0.25">
      <c r="A142" s="3">
        <v>118</v>
      </c>
      <c r="B142" s="3">
        <v>653.14409507289861</v>
      </c>
      <c r="C142" s="3">
        <v>-11.694113372898528</v>
      </c>
      <c r="D142" s="3">
        <v>-0.6301121671086064</v>
      </c>
      <c r="F142" s="3">
        <v>27.976190476190474</v>
      </c>
      <c r="G142" s="3">
        <v>642.20001219999995</v>
      </c>
    </row>
    <row r="143" spans="1:7" x14ac:dyDescent="0.25">
      <c r="A143" s="3">
        <v>119</v>
      </c>
      <c r="B143" s="3">
        <v>653.54085436210164</v>
      </c>
      <c r="C143" s="3">
        <v>-11.990866562101587</v>
      </c>
      <c r="D143" s="3">
        <v>-0.6461020749521954</v>
      </c>
      <c r="F143" s="3">
        <v>28.214285714285715</v>
      </c>
      <c r="G143" s="3">
        <v>642.39999390000003</v>
      </c>
    </row>
    <row r="144" spans="1:7" x14ac:dyDescent="0.25">
      <c r="A144" s="3">
        <v>120</v>
      </c>
      <c r="B144" s="3">
        <v>658.32306451116438</v>
      </c>
      <c r="C144" s="3">
        <v>-16.523046211164456</v>
      </c>
      <c r="D144" s="3">
        <v>-0.89030883516839876</v>
      </c>
      <c r="F144" s="3">
        <v>28.452380952380953</v>
      </c>
      <c r="G144" s="3">
        <v>642.75</v>
      </c>
    </row>
    <row r="145" spans="1:7" x14ac:dyDescent="0.25">
      <c r="A145" s="3">
        <v>121</v>
      </c>
      <c r="B145" s="3">
        <v>657.59242833683174</v>
      </c>
      <c r="C145" s="3">
        <v>-15.392446636831664</v>
      </c>
      <c r="D145" s="3">
        <v>-0.82938890689355216</v>
      </c>
      <c r="F145" s="3">
        <v>28.69047619047619</v>
      </c>
      <c r="G145" s="3">
        <v>643.04998780000005</v>
      </c>
    </row>
    <row r="146" spans="1:7" x14ac:dyDescent="0.25">
      <c r="A146" s="3">
        <v>122</v>
      </c>
      <c r="B146" s="3">
        <v>655.10999623324835</v>
      </c>
      <c r="C146" s="3">
        <v>-12.909984033248406</v>
      </c>
      <c r="D146" s="3">
        <v>-0.69562674459614604</v>
      </c>
      <c r="F146" s="3">
        <v>28.928571428571427</v>
      </c>
      <c r="G146" s="3">
        <v>643.19998170000008</v>
      </c>
    </row>
    <row r="147" spans="1:7" x14ac:dyDescent="0.25">
      <c r="A147" s="3">
        <v>123</v>
      </c>
      <c r="B147" s="3">
        <v>656.39010022644436</v>
      </c>
      <c r="C147" s="3">
        <v>-13.990106326444334</v>
      </c>
      <c r="D147" s="3">
        <v>-0.75382681305839561</v>
      </c>
      <c r="F147" s="3">
        <v>29.166666666666668</v>
      </c>
      <c r="G147" s="3">
        <v>643.25</v>
      </c>
    </row>
    <row r="148" spans="1:7" x14ac:dyDescent="0.25">
      <c r="A148" s="3">
        <v>124</v>
      </c>
      <c r="B148" s="3">
        <v>654.24870972994313</v>
      </c>
      <c r="C148" s="3">
        <v>-11.49870972994313</v>
      </c>
      <c r="D148" s="3">
        <v>-0.61958326175278089</v>
      </c>
      <c r="F148" s="3">
        <v>29.404761904761905</v>
      </c>
      <c r="G148" s="3">
        <v>643.39999390000003</v>
      </c>
    </row>
    <row r="149" spans="1:7" x14ac:dyDescent="0.25">
      <c r="A149" s="3">
        <v>125</v>
      </c>
      <c r="B149" s="3">
        <v>654.96948750030458</v>
      </c>
      <c r="C149" s="3">
        <v>-11.919499700304527</v>
      </c>
      <c r="D149" s="3">
        <v>-0.64225662497982705</v>
      </c>
      <c r="F149" s="3">
        <v>29.642857142857142</v>
      </c>
      <c r="G149" s="3">
        <v>643.40002440000001</v>
      </c>
    </row>
    <row r="150" spans="1:7" x14ac:dyDescent="0.25">
      <c r="A150" s="3">
        <v>126</v>
      </c>
      <c r="B150" s="3">
        <v>646.91187262143967</v>
      </c>
      <c r="C150" s="3">
        <v>-3.7118909214395899</v>
      </c>
      <c r="D150" s="3">
        <v>-0.20000726502272101</v>
      </c>
      <c r="F150" s="3">
        <v>29.88095238095238</v>
      </c>
      <c r="G150" s="3">
        <v>643.5</v>
      </c>
    </row>
    <row r="151" spans="1:7" x14ac:dyDescent="0.25">
      <c r="A151" s="3">
        <v>127</v>
      </c>
      <c r="B151" s="3">
        <v>656.05153796532511</v>
      </c>
      <c r="C151" s="3">
        <v>-12.80153796532511</v>
      </c>
      <c r="D151" s="3">
        <v>-0.68978336128912943</v>
      </c>
      <c r="F151" s="3">
        <v>30.11904761904762</v>
      </c>
      <c r="G151" s="3">
        <v>643.5</v>
      </c>
    </row>
    <row r="152" spans="1:7" x14ac:dyDescent="0.25">
      <c r="A152" s="3">
        <v>128</v>
      </c>
      <c r="B152" s="3">
        <v>650.20516628848827</v>
      </c>
      <c r="C152" s="3">
        <v>-6.8051418884882651</v>
      </c>
      <c r="D152" s="3">
        <v>-0.36668044563125879</v>
      </c>
      <c r="F152" s="3">
        <v>30.357142857142858</v>
      </c>
      <c r="G152" s="3">
        <v>643.60000609999997</v>
      </c>
    </row>
    <row r="153" spans="1:7" x14ac:dyDescent="0.25">
      <c r="A153" s="3">
        <v>129</v>
      </c>
      <c r="B153" s="3">
        <v>653.2902597767627</v>
      </c>
      <c r="C153" s="3">
        <v>-9.890265876762669</v>
      </c>
      <c r="D153" s="3">
        <v>-0.53291572145435384</v>
      </c>
      <c r="F153" s="3">
        <v>30.595238095238095</v>
      </c>
      <c r="G153" s="3">
        <v>643.69998170000008</v>
      </c>
    </row>
    <row r="154" spans="1:7" x14ac:dyDescent="0.25">
      <c r="A154" s="3">
        <v>130</v>
      </c>
      <c r="B154" s="3">
        <v>649.92023189093254</v>
      </c>
      <c r="C154" s="3">
        <v>-6.4202318909325413</v>
      </c>
      <c r="D154" s="3">
        <v>-0.34594039762867218</v>
      </c>
      <c r="F154" s="3">
        <v>30.833333333333332</v>
      </c>
      <c r="G154" s="3">
        <v>643.70001219999995</v>
      </c>
    </row>
    <row r="155" spans="1:7" x14ac:dyDescent="0.25">
      <c r="A155" s="3">
        <v>131</v>
      </c>
      <c r="B155" s="3">
        <v>663.75876654693798</v>
      </c>
      <c r="C155" s="3">
        <v>-20.258766546937977</v>
      </c>
      <c r="D155" s="3">
        <v>-1.091600096970361</v>
      </c>
      <c r="F155" s="3">
        <v>31.071428571428569</v>
      </c>
      <c r="G155" s="3">
        <v>644.19998170000008</v>
      </c>
    </row>
    <row r="156" spans="1:7" x14ac:dyDescent="0.25">
      <c r="A156" s="3">
        <v>132</v>
      </c>
      <c r="B156" s="3">
        <v>647.86524693497404</v>
      </c>
      <c r="C156" s="3">
        <v>-4.1652652349739583</v>
      </c>
      <c r="D156" s="3">
        <v>-0.22443636555415439</v>
      </c>
      <c r="F156" s="3">
        <v>31.30952380952381</v>
      </c>
      <c r="G156" s="3">
        <v>644.20001219999995</v>
      </c>
    </row>
    <row r="157" spans="1:7" x14ac:dyDescent="0.25">
      <c r="A157" s="3">
        <v>133</v>
      </c>
      <c r="B157" s="3">
        <v>653.04705260081209</v>
      </c>
      <c r="C157" s="3">
        <v>-9.3470404008121477</v>
      </c>
      <c r="D157" s="3">
        <v>-0.50364518413657289</v>
      </c>
      <c r="F157" s="3">
        <v>31.547619047619047</v>
      </c>
      <c r="G157" s="3">
        <v>644.39999390000003</v>
      </c>
    </row>
    <row r="158" spans="1:7" x14ac:dyDescent="0.25">
      <c r="A158" s="3">
        <v>134</v>
      </c>
      <c r="B158" s="3">
        <v>655.53001962188091</v>
      </c>
      <c r="C158" s="3">
        <v>-11.33003792188083</v>
      </c>
      <c r="D158" s="3">
        <v>-0.61049474387039271</v>
      </c>
      <c r="F158" s="3">
        <v>31.785714285714285</v>
      </c>
      <c r="G158" s="3">
        <v>644.45001219999995</v>
      </c>
    </row>
    <row r="159" spans="1:7" x14ac:dyDescent="0.25">
      <c r="A159" s="3">
        <v>135</v>
      </c>
      <c r="B159" s="3">
        <v>659.39615642999672</v>
      </c>
      <c r="C159" s="3">
        <v>-15.196144229996776</v>
      </c>
      <c r="D159" s="3">
        <v>-0.81881157357762679</v>
      </c>
      <c r="F159" s="3">
        <v>32.023809523809518</v>
      </c>
      <c r="G159" s="3">
        <v>644.45001219999995</v>
      </c>
    </row>
    <row r="160" spans="1:7" x14ac:dyDescent="0.25">
      <c r="A160" s="3">
        <v>136</v>
      </c>
      <c r="B160" s="3">
        <v>660.13373091541973</v>
      </c>
      <c r="C160" s="3">
        <v>-15.733737015419706</v>
      </c>
      <c r="D160" s="3">
        <v>-0.84777860547162609</v>
      </c>
      <c r="F160" s="3">
        <v>32.261904761904759</v>
      </c>
      <c r="G160" s="3">
        <v>644.5</v>
      </c>
    </row>
    <row r="161" spans="1:7" x14ac:dyDescent="0.25">
      <c r="A161" s="3">
        <v>137</v>
      </c>
      <c r="B161" s="3">
        <v>651.51293996067068</v>
      </c>
      <c r="C161" s="3">
        <v>-7.0629277606707319</v>
      </c>
      <c r="D161" s="3">
        <v>-0.380570683342424</v>
      </c>
      <c r="F161" s="3">
        <v>32.5</v>
      </c>
      <c r="G161" s="3">
        <v>644.54998780000005</v>
      </c>
    </row>
    <row r="162" spans="1:7" x14ac:dyDescent="0.25">
      <c r="A162" s="3">
        <v>138</v>
      </c>
      <c r="B162" s="3">
        <v>650.70623861844922</v>
      </c>
      <c r="C162" s="3">
        <v>-6.2562264184492733</v>
      </c>
      <c r="D162" s="3">
        <v>-0.3371033152104701</v>
      </c>
      <c r="F162" s="3">
        <v>32.738095238095241</v>
      </c>
      <c r="G162" s="3">
        <v>644.69998170000008</v>
      </c>
    </row>
    <row r="163" spans="1:7" x14ac:dyDescent="0.25">
      <c r="A163" s="3">
        <v>139</v>
      </c>
      <c r="B163" s="3">
        <v>656.85149069098713</v>
      </c>
      <c r="C163" s="3">
        <v>-12.351490690987134</v>
      </c>
      <c r="D163" s="3">
        <v>-0.665533531114605</v>
      </c>
      <c r="F163" s="3">
        <v>32.976190476190474</v>
      </c>
      <c r="G163" s="3">
        <v>644.95001219999995</v>
      </c>
    </row>
    <row r="164" spans="1:7" x14ac:dyDescent="0.25">
      <c r="A164" s="3">
        <v>140</v>
      </c>
      <c r="B164" s="3">
        <v>655.2955503751499</v>
      </c>
      <c r="C164" s="3">
        <v>-10.745562575149847</v>
      </c>
      <c r="D164" s="3">
        <v>-0.57900154591630704</v>
      </c>
      <c r="F164" s="3">
        <v>33.214285714285715</v>
      </c>
      <c r="G164" s="3">
        <v>645</v>
      </c>
    </row>
    <row r="165" spans="1:7" x14ac:dyDescent="0.25">
      <c r="A165" s="3">
        <v>141</v>
      </c>
      <c r="B165" s="3">
        <v>654.68721330449148</v>
      </c>
      <c r="C165" s="3">
        <v>-9.9872316044913987</v>
      </c>
      <c r="D165" s="3">
        <v>-0.53814051130255325</v>
      </c>
      <c r="F165" s="3">
        <v>33.452380952380949</v>
      </c>
      <c r="G165" s="3">
        <v>645.10000609999997</v>
      </c>
    </row>
    <row r="166" spans="1:7" x14ac:dyDescent="0.25">
      <c r="A166" s="3">
        <v>142</v>
      </c>
      <c r="B166" s="3">
        <v>654.31946385786614</v>
      </c>
      <c r="C166" s="3">
        <v>-9.3694516578661933</v>
      </c>
      <c r="D166" s="3">
        <v>-0.50485276655856992</v>
      </c>
      <c r="F166" s="3">
        <v>33.69047619047619</v>
      </c>
      <c r="G166" s="3">
        <v>645.25</v>
      </c>
    </row>
    <row r="167" spans="1:7" x14ac:dyDescent="0.25">
      <c r="A167" s="3">
        <v>143</v>
      </c>
      <c r="B167" s="3">
        <v>649.91433844623953</v>
      </c>
      <c r="C167" s="3">
        <v>-4.8143323462395529</v>
      </c>
      <c r="D167" s="3">
        <v>-0.25940995192508204</v>
      </c>
      <c r="F167" s="3">
        <v>33.928571428571431</v>
      </c>
      <c r="G167" s="3">
        <v>645.54998780000005</v>
      </c>
    </row>
    <row r="168" spans="1:7" x14ac:dyDescent="0.25">
      <c r="A168" s="3">
        <v>144</v>
      </c>
      <c r="B168" s="3">
        <v>658.96925364555057</v>
      </c>
      <c r="C168" s="3">
        <v>-13.719253645550566</v>
      </c>
      <c r="D168" s="3">
        <v>-0.73923249844189165</v>
      </c>
      <c r="F168" s="3">
        <v>34.166666666666664</v>
      </c>
      <c r="G168" s="3">
        <v>645.55001829999992</v>
      </c>
    </row>
    <row r="169" spans="1:7" x14ac:dyDescent="0.25">
      <c r="A169" s="3">
        <v>145</v>
      </c>
      <c r="B169" s="3">
        <v>661.47531088563881</v>
      </c>
      <c r="C169" s="3">
        <v>-15.925323085638752</v>
      </c>
      <c r="D169" s="3">
        <v>-0.8581018091249546</v>
      </c>
      <c r="F169" s="3">
        <v>34.404761904761905</v>
      </c>
      <c r="G169" s="3">
        <v>645.60000609999997</v>
      </c>
    </row>
    <row r="170" spans="1:7" x14ac:dyDescent="0.25">
      <c r="A170" s="3">
        <v>146</v>
      </c>
      <c r="B170" s="3">
        <v>653.80063572468885</v>
      </c>
      <c r="C170" s="3">
        <v>-8.2506174246889259</v>
      </c>
      <c r="D170" s="3">
        <v>-0.44456678840682207</v>
      </c>
      <c r="F170" s="3">
        <v>34.642857142857139</v>
      </c>
      <c r="G170" s="3">
        <v>645.75</v>
      </c>
    </row>
    <row r="171" spans="1:7" x14ac:dyDescent="0.25">
      <c r="A171" s="3">
        <v>147</v>
      </c>
      <c r="B171" s="3">
        <v>659.75186186320218</v>
      </c>
      <c r="C171" s="3">
        <v>-14.151855763202207</v>
      </c>
      <c r="D171" s="3">
        <v>-0.76254233384001413</v>
      </c>
      <c r="F171" s="3">
        <v>34.88095238095238</v>
      </c>
      <c r="G171" s="3">
        <v>645.75</v>
      </c>
    </row>
    <row r="172" spans="1:7" x14ac:dyDescent="0.25">
      <c r="A172" s="3">
        <v>148</v>
      </c>
      <c r="B172" s="3">
        <v>658.77209166687146</v>
      </c>
      <c r="C172" s="3">
        <v>-13.022091666871461</v>
      </c>
      <c r="D172" s="3">
        <v>-0.70166742350176969</v>
      </c>
      <c r="F172" s="3">
        <v>35.11904761904762</v>
      </c>
      <c r="G172" s="3">
        <v>646</v>
      </c>
    </row>
    <row r="173" spans="1:7" x14ac:dyDescent="0.25">
      <c r="A173" s="3">
        <v>149</v>
      </c>
      <c r="B173" s="3">
        <v>653.05096347701374</v>
      </c>
      <c r="C173" s="3">
        <v>-7.3009634770137382</v>
      </c>
      <c r="D173" s="3">
        <v>-0.3933967263515285</v>
      </c>
      <c r="F173" s="3">
        <v>35.357142857142854</v>
      </c>
      <c r="G173" s="3">
        <v>646.20001219999995</v>
      </c>
    </row>
    <row r="174" spans="1:7" x14ac:dyDescent="0.25">
      <c r="A174" s="3">
        <v>150</v>
      </c>
      <c r="B174" s="3">
        <v>648.39720216788805</v>
      </c>
      <c r="C174" s="3">
        <v>-2.3972021678880537</v>
      </c>
      <c r="D174" s="3">
        <v>-0.12916808695441898</v>
      </c>
      <c r="F174" s="3">
        <v>35.595238095238095</v>
      </c>
      <c r="G174" s="3">
        <v>646.35000609999997</v>
      </c>
    </row>
    <row r="175" spans="1:7" x14ac:dyDescent="0.25">
      <c r="A175" s="3">
        <v>151</v>
      </c>
      <c r="B175" s="3">
        <v>653.42447140202125</v>
      </c>
      <c r="C175" s="3">
        <v>-7.2244592020213076</v>
      </c>
      <c r="D175" s="3">
        <v>-0.38927445791001736</v>
      </c>
      <c r="F175" s="3">
        <v>35.833333333333336</v>
      </c>
      <c r="G175" s="3">
        <v>646.39999390000003</v>
      </c>
    </row>
    <row r="176" spans="1:7" x14ac:dyDescent="0.25">
      <c r="A176" s="3">
        <v>152</v>
      </c>
      <c r="B176" s="3">
        <v>655.52665308320445</v>
      </c>
      <c r="C176" s="3">
        <v>-9.1766469832044777</v>
      </c>
      <c r="D176" s="3">
        <v>-0.49446390102376875</v>
      </c>
      <c r="F176" s="3">
        <v>36.071428571428569</v>
      </c>
      <c r="G176" s="3">
        <v>646.5</v>
      </c>
    </row>
    <row r="177" spans="1:7" x14ac:dyDescent="0.25">
      <c r="A177" s="3">
        <v>153</v>
      </c>
      <c r="B177" s="3">
        <v>664.22433048323342</v>
      </c>
      <c r="C177" s="3">
        <v>-17.824336583233389</v>
      </c>
      <c r="D177" s="3">
        <v>-0.96042607024516824</v>
      </c>
      <c r="F177" s="3">
        <v>36.30952380952381</v>
      </c>
      <c r="G177" s="3">
        <v>646.54998780000005</v>
      </c>
    </row>
    <row r="178" spans="1:7" x14ac:dyDescent="0.25">
      <c r="A178" s="3">
        <v>154</v>
      </c>
      <c r="B178" s="3">
        <v>650.72697632092184</v>
      </c>
      <c r="C178" s="3">
        <v>-4.2269763209218354</v>
      </c>
      <c r="D178" s="3">
        <v>-0.22776153479625866</v>
      </c>
      <c r="F178" s="3">
        <v>36.547619047619044</v>
      </c>
      <c r="G178" s="3">
        <v>646.70001219999995</v>
      </c>
    </row>
    <row r="179" spans="1:7" x14ac:dyDescent="0.25">
      <c r="A179" s="3">
        <v>155</v>
      </c>
      <c r="B179" s="3">
        <v>654.14862656129503</v>
      </c>
      <c r="C179" s="3">
        <v>-7.5986387612949784</v>
      </c>
      <c r="D179" s="3">
        <v>-0.40943631930671737</v>
      </c>
      <c r="F179" s="3">
        <v>36.785714285714285</v>
      </c>
      <c r="G179" s="3">
        <v>646.89999390000003</v>
      </c>
    </row>
    <row r="180" spans="1:7" x14ac:dyDescent="0.25">
      <c r="A180" s="3">
        <v>156</v>
      </c>
      <c r="B180" s="3">
        <v>650.94597643794998</v>
      </c>
      <c r="C180" s="3">
        <v>-4.2459642379500337</v>
      </c>
      <c r="D180" s="3">
        <v>-0.228784657898113</v>
      </c>
      <c r="F180" s="3">
        <v>37.023809523809526</v>
      </c>
      <c r="G180" s="3">
        <v>646.94998170000008</v>
      </c>
    </row>
    <row r="181" spans="1:7" x14ac:dyDescent="0.25">
      <c r="A181" s="3">
        <v>157</v>
      </c>
      <c r="B181" s="3">
        <v>652.93682013298201</v>
      </c>
      <c r="C181" s="3">
        <v>-6.03682623298198</v>
      </c>
      <c r="D181" s="3">
        <v>-0.32528140773271147</v>
      </c>
      <c r="F181" s="3">
        <v>37.261904761904759</v>
      </c>
      <c r="G181" s="3">
        <v>647.04998780000005</v>
      </c>
    </row>
    <row r="182" spans="1:7" x14ac:dyDescent="0.25">
      <c r="A182" s="3">
        <v>158</v>
      </c>
      <c r="B182" s="3">
        <v>650.16487949465227</v>
      </c>
      <c r="C182" s="3">
        <v>-3.2148977946521882</v>
      </c>
      <c r="D182" s="3">
        <v>-0.17322785848097724</v>
      </c>
      <c r="F182" s="3">
        <v>37.5</v>
      </c>
      <c r="G182" s="3">
        <v>647.25</v>
      </c>
    </row>
    <row r="183" spans="1:7" x14ac:dyDescent="0.25">
      <c r="A183" s="3">
        <v>159</v>
      </c>
      <c r="B183" s="3">
        <v>653.31780729724369</v>
      </c>
      <c r="C183" s="3">
        <v>-6.2678194972436359</v>
      </c>
      <c r="D183" s="3">
        <v>-0.33772798334644921</v>
      </c>
      <c r="F183" s="3">
        <v>37.738095238095241</v>
      </c>
      <c r="G183" s="3">
        <v>647.29998780000005</v>
      </c>
    </row>
    <row r="184" spans="1:7" x14ac:dyDescent="0.25">
      <c r="A184" s="3">
        <v>160</v>
      </c>
      <c r="B184" s="3">
        <v>652.67251437830976</v>
      </c>
      <c r="C184" s="3">
        <v>-5.4225143783097565</v>
      </c>
      <c r="D184" s="3">
        <v>-0.29218053367028751</v>
      </c>
      <c r="F184" s="3">
        <v>37.976190476190474</v>
      </c>
      <c r="G184" s="3">
        <v>647.59997559999999</v>
      </c>
    </row>
    <row r="185" spans="1:7" x14ac:dyDescent="0.25">
      <c r="A185" s="3">
        <v>161</v>
      </c>
      <c r="B185" s="3">
        <v>658.65633880265989</v>
      </c>
      <c r="C185" s="3">
        <v>-11.356351002659835</v>
      </c>
      <c r="D185" s="3">
        <v>-0.61191256767834279</v>
      </c>
      <c r="F185" s="3">
        <v>38.214285714285715</v>
      </c>
      <c r="G185" s="3">
        <v>647.60000609999997</v>
      </c>
    </row>
    <row r="186" spans="1:7" x14ac:dyDescent="0.25">
      <c r="A186" s="3">
        <v>162</v>
      </c>
      <c r="B186" s="3">
        <v>657.3935895203989</v>
      </c>
      <c r="C186" s="3">
        <v>-9.7935834203989316</v>
      </c>
      <c r="D186" s="3">
        <v>-0.52770619507487437</v>
      </c>
      <c r="F186" s="3">
        <v>38.452380952380949</v>
      </c>
      <c r="G186" s="3">
        <v>647.70001219999995</v>
      </c>
    </row>
    <row r="187" spans="1:7" x14ac:dyDescent="0.25">
      <c r="A187" s="3">
        <v>163</v>
      </c>
      <c r="B187" s="3">
        <v>652.71895419261568</v>
      </c>
      <c r="C187" s="3">
        <v>-5.1189785926156901</v>
      </c>
      <c r="D187" s="3">
        <v>-0.27582516019135783</v>
      </c>
      <c r="F187" s="3">
        <v>38.69047619047619</v>
      </c>
      <c r="G187" s="3">
        <v>648</v>
      </c>
    </row>
    <row r="188" spans="1:7" x14ac:dyDescent="0.25">
      <c r="A188" s="3">
        <v>164</v>
      </c>
      <c r="B188" s="3">
        <v>652.88322684211755</v>
      </c>
      <c r="C188" s="3">
        <v>-4.8832268421175513</v>
      </c>
      <c r="D188" s="3">
        <v>-0.2631221837732996</v>
      </c>
      <c r="F188" s="3">
        <v>38.928571428571431</v>
      </c>
      <c r="G188" s="3">
        <v>648.20001219999995</v>
      </c>
    </row>
    <row r="189" spans="1:7" x14ac:dyDescent="0.25">
      <c r="A189" s="3">
        <v>165</v>
      </c>
      <c r="B189" s="3">
        <v>650.18097451894778</v>
      </c>
      <c r="C189" s="3">
        <v>-1.9809623189478316</v>
      </c>
      <c r="D189" s="3">
        <v>-0.10673989724142036</v>
      </c>
      <c r="F189" s="3">
        <v>39.166666666666664</v>
      </c>
      <c r="G189" s="3">
        <v>648.25</v>
      </c>
    </row>
    <row r="190" spans="1:7" x14ac:dyDescent="0.25">
      <c r="A190" s="3">
        <v>166</v>
      </c>
      <c r="B190" s="3">
        <v>651.1169732835391</v>
      </c>
      <c r="C190" s="3">
        <v>-2.866973283539096</v>
      </c>
      <c r="D190" s="3">
        <v>-0.15448069392930217</v>
      </c>
      <c r="F190" s="3">
        <v>39.404761904761905</v>
      </c>
      <c r="G190" s="3">
        <v>648.34997559999999</v>
      </c>
    </row>
    <row r="191" spans="1:7" x14ac:dyDescent="0.25">
      <c r="A191" s="3">
        <v>167</v>
      </c>
      <c r="B191" s="3">
        <v>653.33678647351894</v>
      </c>
      <c r="C191" s="3">
        <v>-4.986810873518948</v>
      </c>
      <c r="D191" s="3">
        <v>-0.26870358669140743</v>
      </c>
      <c r="F191" s="3">
        <v>39.642857142857139</v>
      </c>
      <c r="G191" s="3">
        <v>648.70001219999995</v>
      </c>
    </row>
    <row r="192" spans="1:7" x14ac:dyDescent="0.25">
      <c r="A192" s="3">
        <v>168</v>
      </c>
      <c r="B192" s="3">
        <v>659.82675071229107</v>
      </c>
      <c r="C192" s="3">
        <v>-11.126738512291126</v>
      </c>
      <c r="D192" s="3">
        <v>-0.59954039209838517</v>
      </c>
      <c r="F192" s="3">
        <v>39.88095238095238</v>
      </c>
      <c r="G192" s="3">
        <v>648.94998170000008</v>
      </c>
    </row>
    <row r="193" spans="1:7" x14ac:dyDescent="0.25">
      <c r="A193" s="3">
        <v>169</v>
      </c>
      <c r="B193" s="3">
        <v>647.97976036683554</v>
      </c>
      <c r="C193" s="3">
        <v>0.97022133316454529</v>
      </c>
      <c r="D193" s="3">
        <v>5.2278291420718687E-2</v>
      </c>
      <c r="F193" s="3">
        <v>40.11904761904762</v>
      </c>
      <c r="G193" s="3">
        <v>649.14999390000003</v>
      </c>
    </row>
    <row r="194" spans="1:7" x14ac:dyDescent="0.25">
      <c r="A194" s="3">
        <v>170</v>
      </c>
      <c r="B194" s="3">
        <v>648.38944087577306</v>
      </c>
      <c r="C194" s="3">
        <v>0.76055302422696514</v>
      </c>
      <c r="D194" s="3">
        <v>4.098076519484551E-2</v>
      </c>
      <c r="F194" s="3">
        <v>40.357142857142854</v>
      </c>
      <c r="G194" s="3">
        <v>649.30001829999992</v>
      </c>
    </row>
    <row r="195" spans="1:7" x14ac:dyDescent="0.25">
      <c r="A195" s="3">
        <v>171</v>
      </c>
      <c r="B195" s="3">
        <v>657.48189218453786</v>
      </c>
      <c r="C195" s="3">
        <v>-8.1818738845379357</v>
      </c>
      <c r="D195" s="3">
        <v>-0.44086269048353321</v>
      </c>
      <c r="F195" s="3">
        <v>40.595238095238095</v>
      </c>
      <c r="G195" s="3">
        <v>649.5</v>
      </c>
    </row>
    <row r="196" spans="1:7" x14ac:dyDescent="0.25">
      <c r="A196" s="3">
        <v>172</v>
      </c>
      <c r="B196" s="3">
        <v>655.71430067776771</v>
      </c>
      <c r="C196" s="3">
        <v>-6.2143006777677101</v>
      </c>
      <c r="D196" s="3">
        <v>-0.33484423677706637</v>
      </c>
      <c r="F196" s="3">
        <v>40.833333333333336</v>
      </c>
      <c r="G196" s="3">
        <v>649.69998170000008</v>
      </c>
    </row>
    <row r="197" spans="1:7" x14ac:dyDescent="0.25">
      <c r="A197" s="3">
        <v>173</v>
      </c>
      <c r="B197" s="3">
        <v>653.91738395891855</v>
      </c>
      <c r="C197" s="3">
        <v>-4.2174022589184688</v>
      </c>
      <c r="D197" s="3">
        <v>-0.22724565704096389</v>
      </c>
      <c r="F197" s="3">
        <v>41.071428571428569</v>
      </c>
      <c r="G197" s="3">
        <v>649.84997559999999</v>
      </c>
    </row>
    <row r="198" spans="1:7" x14ac:dyDescent="0.25">
      <c r="A198" s="3">
        <v>174</v>
      </c>
      <c r="B198" s="3">
        <v>661.48429753501352</v>
      </c>
      <c r="C198" s="3">
        <v>-11.634321935013531</v>
      </c>
      <c r="D198" s="3">
        <v>-0.62689043397682676</v>
      </c>
      <c r="F198" s="3">
        <v>41.30952380952381</v>
      </c>
      <c r="G198" s="3">
        <v>650.44998170000008</v>
      </c>
    </row>
    <row r="199" spans="1:7" x14ac:dyDescent="0.25">
      <c r="A199" s="3">
        <v>175</v>
      </c>
      <c r="B199" s="3">
        <v>661.03023232043847</v>
      </c>
      <c r="C199" s="3">
        <v>-10.580250620438392</v>
      </c>
      <c r="D199" s="3">
        <v>-0.57009406651101913</v>
      </c>
      <c r="F199" s="3">
        <v>41.547619047619044</v>
      </c>
      <c r="G199" s="3">
        <v>650.54998780000005</v>
      </c>
    </row>
    <row r="200" spans="1:7" x14ac:dyDescent="0.25">
      <c r="A200" s="3">
        <v>176</v>
      </c>
      <c r="B200" s="3">
        <v>661.58566330466783</v>
      </c>
      <c r="C200" s="3">
        <v>-11.035675504667779</v>
      </c>
      <c r="D200" s="3">
        <v>-0.59463365763744214</v>
      </c>
      <c r="F200" s="3">
        <v>41.785714285714285</v>
      </c>
      <c r="G200" s="3">
        <v>650.60000609999997</v>
      </c>
    </row>
    <row r="201" spans="1:7" x14ac:dyDescent="0.25">
      <c r="A201" s="3">
        <v>177</v>
      </c>
      <c r="B201" s="3">
        <v>653.1677199363736</v>
      </c>
      <c r="C201" s="3">
        <v>-2.5677138363736276</v>
      </c>
      <c r="D201" s="3">
        <v>-0.13835574176164431</v>
      </c>
      <c r="F201" s="3">
        <v>42.023809523809526</v>
      </c>
      <c r="G201" s="3">
        <v>650.64999390000003</v>
      </c>
    </row>
    <row r="202" spans="1:7" x14ac:dyDescent="0.25">
      <c r="A202" s="3">
        <v>178</v>
      </c>
      <c r="B202" s="3">
        <v>657.90678935893709</v>
      </c>
      <c r="C202" s="3">
        <v>-7.2567954589370629</v>
      </c>
      <c r="D202" s="3">
        <v>-0.39101682761960033</v>
      </c>
      <c r="F202" s="3">
        <v>42.261904761904759</v>
      </c>
      <c r="G202" s="3">
        <v>650.89999390000003</v>
      </c>
    </row>
    <row r="203" spans="1:7" x14ac:dyDescent="0.25">
      <c r="A203" s="3">
        <v>179</v>
      </c>
      <c r="B203" s="3">
        <v>654.7244957767731</v>
      </c>
      <c r="C203" s="3">
        <v>-3.8245018767730699</v>
      </c>
      <c r="D203" s="3">
        <v>-0.20607506433701497</v>
      </c>
      <c r="F203" s="3">
        <v>42.5</v>
      </c>
      <c r="G203" s="3">
        <v>650.89999390000003</v>
      </c>
    </row>
    <row r="204" spans="1:7" x14ac:dyDescent="0.25">
      <c r="A204" s="3">
        <v>180</v>
      </c>
      <c r="B204" s="3">
        <v>661.47895777049735</v>
      </c>
      <c r="C204" s="3">
        <v>-10.578963870497319</v>
      </c>
      <c r="D204" s="3">
        <v>-0.57002473275581755</v>
      </c>
      <c r="F204" s="3">
        <v>42.738095238095234</v>
      </c>
      <c r="G204" s="3">
        <v>651.14999390000003</v>
      </c>
    </row>
    <row r="205" spans="1:7" x14ac:dyDescent="0.25">
      <c r="A205" s="3">
        <v>181</v>
      </c>
      <c r="B205" s="3">
        <v>660.79292872406347</v>
      </c>
      <c r="C205" s="3">
        <v>-9.6429348240634454</v>
      </c>
      <c r="D205" s="3">
        <v>-0.51958881922243783</v>
      </c>
      <c r="F205" s="3">
        <v>42.976190476190474</v>
      </c>
      <c r="G205" s="3">
        <v>651.20001219999995</v>
      </c>
    </row>
    <row r="206" spans="1:7" x14ac:dyDescent="0.25">
      <c r="A206" s="3">
        <v>182</v>
      </c>
      <c r="B206" s="3">
        <v>643.27496224446838</v>
      </c>
      <c r="C206" s="3">
        <v>7.9250499555315628</v>
      </c>
      <c r="D206" s="3">
        <v>0.42702428501308565</v>
      </c>
      <c r="F206" s="3">
        <v>43.214285714285715</v>
      </c>
      <c r="G206" s="3">
        <v>651.35000609999997</v>
      </c>
    </row>
    <row r="207" spans="1:7" x14ac:dyDescent="0.25">
      <c r="A207" s="3">
        <v>183</v>
      </c>
      <c r="B207" s="3">
        <v>657.29418928441623</v>
      </c>
      <c r="C207" s="3">
        <v>-5.9441831844162607</v>
      </c>
      <c r="D207" s="3">
        <v>-0.32028953616127792</v>
      </c>
      <c r="F207" s="3">
        <v>43.452380952380949</v>
      </c>
      <c r="G207" s="3">
        <v>651.39999390000003</v>
      </c>
    </row>
    <row r="208" spans="1:7" x14ac:dyDescent="0.25">
      <c r="A208" s="3">
        <v>184</v>
      </c>
      <c r="B208" s="3">
        <v>655.71909063348983</v>
      </c>
      <c r="C208" s="3">
        <v>-4.3190967334898005</v>
      </c>
      <c r="D208" s="3">
        <v>-0.23272524525015789</v>
      </c>
      <c r="F208" s="3">
        <v>43.69047619047619</v>
      </c>
      <c r="G208" s="3">
        <v>651.45001219999995</v>
      </c>
    </row>
    <row r="209" spans="1:7" x14ac:dyDescent="0.25">
      <c r="A209" s="3">
        <v>185</v>
      </c>
      <c r="B209" s="3">
        <v>650.96815345510413</v>
      </c>
      <c r="C209" s="3">
        <v>0.48185874489581693</v>
      </c>
      <c r="D209" s="3">
        <v>2.5963922899037123E-2</v>
      </c>
      <c r="F209" s="3">
        <v>43.928571428571431</v>
      </c>
      <c r="G209" s="3">
        <v>651.80001829999992</v>
      </c>
    </row>
    <row r="210" spans="1:7" x14ac:dyDescent="0.25">
      <c r="A210" s="3">
        <v>186</v>
      </c>
      <c r="B210" s="3">
        <v>651.64803970236312</v>
      </c>
      <c r="C210" s="3">
        <v>0.15197859763679844</v>
      </c>
      <c r="D210" s="3">
        <v>8.1890401142326041E-3</v>
      </c>
      <c r="F210" s="3">
        <v>44.166666666666664</v>
      </c>
      <c r="G210" s="3">
        <v>651.85000609999997</v>
      </c>
    </row>
    <row r="211" spans="1:7" x14ac:dyDescent="0.25">
      <c r="A211" s="3">
        <v>187</v>
      </c>
      <c r="B211" s="3">
        <v>657.66842194153378</v>
      </c>
      <c r="C211" s="3">
        <v>-5.8184158415338061</v>
      </c>
      <c r="D211" s="3">
        <v>-0.31351283317849232</v>
      </c>
      <c r="F211" s="3">
        <v>44.404761904761905</v>
      </c>
      <c r="G211" s="3">
        <v>651.89999390000003</v>
      </c>
    </row>
    <row r="212" spans="1:7" x14ac:dyDescent="0.25">
      <c r="A212" s="3">
        <v>188</v>
      </c>
      <c r="B212" s="3">
        <v>653.68752618752831</v>
      </c>
      <c r="C212" s="3">
        <v>-1.7875322875282791</v>
      </c>
      <c r="D212" s="3">
        <v>-9.6317335701686449E-2</v>
      </c>
      <c r="F212" s="3">
        <v>44.642857142857139</v>
      </c>
      <c r="G212" s="3">
        <v>652</v>
      </c>
    </row>
    <row r="213" spans="1:7" x14ac:dyDescent="0.25">
      <c r="A213" s="3">
        <v>189</v>
      </c>
      <c r="B213" s="3">
        <v>649.6890934478223</v>
      </c>
      <c r="C213" s="3">
        <v>2.3109065521776984</v>
      </c>
      <c r="D213" s="3">
        <v>0.12451823316103594</v>
      </c>
      <c r="F213" s="3">
        <v>44.88095238095238</v>
      </c>
      <c r="G213" s="3">
        <v>652.09997559999999</v>
      </c>
    </row>
    <row r="214" spans="1:7" x14ac:dyDescent="0.25">
      <c r="A214" s="3">
        <v>190</v>
      </c>
      <c r="B214" s="3">
        <v>647.76853542160677</v>
      </c>
      <c r="C214" s="3">
        <v>4.3314706783932024</v>
      </c>
      <c r="D214" s="3">
        <v>0.23339198867825181</v>
      </c>
      <c r="F214" s="3">
        <v>45.11904761904762</v>
      </c>
      <c r="G214" s="3">
        <v>652.10000609999997</v>
      </c>
    </row>
    <row r="215" spans="1:7" x14ac:dyDescent="0.25">
      <c r="A215" s="3">
        <v>191</v>
      </c>
      <c r="B215" s="3">
        <v>646.46458641803054</v>
      </c>
      <c r="C215" s="3">
        <v>5.6353891819694581</v>
      </c>
      <c r="D215" s="3">
        <v>0.30365083497313755</v>
      </c>
      <c r="F215" s="3">
        <v>45.357142857142854</v>
      </c>
      <c r="G215" s="3">
        <v>652.29998780000005</v>
      </c>
    </row>
    <row r="216" spans="1:7" x14ac:dyDescent="0.25">
      <c r="A216" s="3">
        <v>192</v>
      </c>
      <c r="B216" s="3">
        <v>658.46882231592645</v>
      </c>
      <c r="C216" s="3">
        <v>-6.1688345159263918</v>
      </c>
      <c r="D216" s="3">
        <v>-0.33239439035824014</v>
      </c>
      <c r="F216" s="3">
        <v>45.595238095238095</v>
      </c>
      <c r="G216" s="3">
        <v>652.30001829999992</v>
      </c>
    </row>
    <row r="217" spans="1:7" x14ac:dyDescent="0.25">
      <c r="A217" s="3">
        <v>193</v>
      </c>
      <c r="B217" s="3">
        <v>657.24291677214853</v>
      </c>
      <c r="C217" s="3">
        <v>-4.9428984721486131</v>
      </c>
      <c r="D217" s="3">
        <v>-0.26633746131635078</v>
      </c>
      <c r="F217" s="3">
        <v>45.833333333333329</v>
      </c>
      <c r="G217" s="3">
        <v>652.35000609999997</v>
      </c>
    </row>
    <row r="218" spans="1:7" x14ac:dyDescent="0.25">
      <c r="A218" s="3">
        <v>194</v>
      </c>
      <c r="B218" s="3">
        <v>655.0114379754782</v>
      </c>
      <c r="C218" s="3">
        <v>-2.6614318754782289</v>
      </c>
      <c r="D218" s="3">
        <v>-0.14340553688798766</v>
      </c>
      <c r="F218" s="3">
        <v>46.071428571428569</v>
      </c>
      <c r="G218" s="3">
        <v>652.39999390000003</v>
      </c>
    </row>
    <row r="219" spans="1:7" x14ac:dyDescent="0.25">
      <c r="A219" s="3">
        <v>195</v>
      </c>
      <c r="B219" s="3">
        <v>647.25729809735788</v>
      </c>
      <c r="C219" s="3">
        <v>5.1426958026421516</v>
      </c>
      <c r="D219" s="3">
        <v>0.27710311108263086</v>
      </c>
      <c r="F219" s="3">
        <v>46.30952380952381</v>
      </c>
      <c r="G219" s="3">
        <v>652.39999390000003</v>
      </c>
    </row>
    <row r="220" spans="1:7" x14ac:dyDescent="0.25">
      <c r="A220" s="3">
        <v>196</v>
      </c>
      <c r="B220" s="3">
        <v>654.94606280838514</v>
      </c>
      <c r="C220" s="3">
        <v>-2.5460689083851094</v>
      </c>
      <c r="D220" s="3">
        <v>-0.13718945133441421</v>
      </c>
      <c r="F220" s="3">
        <v>46.547619047619044</v>
      </c>
      <c r="G220" s="3">
        <v>652.5</v>
      </c>
    </row>
    <row r="221" spans="1:7" x14ac:dyDescent="0.25">
      <c r="A221" s="3">
        <v>197</v>
      </c>
      <c r="B221" s="3">
        <v>659.34718975449641</v>
      </c>
      <c r="C221" s="3">
        <v>-6.8471897544964122</v>
      </c>
      <c r="D221" s="3">
        <v>-0.36894610452542415</v>
      </c>
      <c r="F221" s="3">
        <v>46.785714285714285</v>
      </c>
      <c r="G221" s="3">
        <v>652.85000609999997</v>
      </c>
    </row>
    <row r="222" spans="1:7" x14ac:dyDescent="0.25">
      <c r="A222" s="3">
        <v>198</v>
      </c>
      <c r="B222" s="3">
        <v>653.74389394774641</v>
      </c>
      <c r="C222" s="3">
        <v>-0.89388784774644137</v>
      </c>
      <c r="D222" s="3">
        <v>-4.8165225608373753E-2</v>
      </c>
      <c r="F222" s="3">
        <v>47.023809523809526</v>
      </c>
      <c r="G222" s="3">
        <v>653.09997559999999</v>
      </c>
    </row>
    <row r="223" spans="1:7" x14ac:dyDescent="0.25">
      <c r="A223" s="3">
        <v>199</v>
      </c>
      <c r="B223" s="3">
        <v>652.34785197875681</v>
      </c>
      <c r="C223" s="3">
        <v>0.75212362124318588</v>
      </c>
      <c r="D223" s="3">
        <v>4.0526564930817764E-2</v>
      </c>
      <c r="F223" s="3">
        <v>47.261904761904759</v>
      </c>
      <c r="G223" s="3">
        <v>653.39999390000003</v>
      </c>
    </row>
    <row r="224" spans="1:7" x14ac:dyDescent="0.25">
      <c r="A224" s="3">
        <v>200</v>
      </c>
      <c r="B224" s="3">
        <v>650.97214826209347</v>
      </c>
      <c r="C224" s="3">
        <v>2.4278456379065574</v>
      </c>
      <c r="D224" s="3">
        <v>0.1308192444800366</v>
      </c>
      <c r="F224" s="3">
        <v>47.5</v>
      </c>
      <c r="G224" s="3">
        <v>653.5</v>
      </c>
    </row>
    <row r="225" spans="1:7" x14ac:dyDescent="0.25">
      <c r="A225" s="3">
        <v>201</v>
      </c>
      <c r="B225" s="3">
        <v>653.50863044087316</v>
      </c>
      <c r="C225" s="3">
        <v>-8.6304408731621152E-3</v>
      </c>
      <c r="D225" s="3">
        <v>-4.6503275864367332E-4</v>
      </c>
      <c r="F225" s="3">
        <v>47.738095238095234</v>
      </c>
      <c r="G225" s="3">
        <v>653.54998780000005</v>
      </c>
    </row>
    <row r="226" spans="1:7" x14ac:dyDescent="0.25">
      <c r="A226" s="3">
        <v>202</v>
      </c>
      <c r="B226" s="3">
        <v>655.59412289484249</v>
      </c>
      <c r="C226" s="3">
        <v>-2.0441350948424315</v>
      </c>
      <c r="D226" s="3">
        <v>-0.11014382650496454</v>
      </c>
      <c r="F226" s="3">
        <v>47.976190476190474</v>
      </c>
      <c r="G226" s="3">
        <v>653.55001829999992</v>
      </c>
    </row>
    <row r="227" spans="1:7" x14ac:dyDescent="0.25">
      <c r="A227" s="3">
        <v>203</v>
      </c>
      <c r="B227" s="3">
        <v>644.62285313435473</v>
      </c>
      <c r="C227" s="3">
        <v>8.9271651656451922</v>
      </c>
      <c r="D227" s="3">
        <v>0.48102110944960846</v>
      </c>
      <c r="F227" s="3">
        <v>48.214285714285715</v>
      </c>
      <c r="G227" s="3">
        <v>653.69998170000008</v>
      </c>
    </row>
    <row r="228" spans="1:7" x14ac:dyDescent="0.25">
      <c r="A228" s="3">
        <v>204</v>
      </c>
      <c r="B228" s="3">
        <v>654.77515228995856</v>
      </c>
      <c r="C228" s="3">
        <v>-1.0751705899584749</v>
      </c>
      <c r="D228" s="3">
        <v>-5.7933256575077335E-2</v>
      </c>
      <c r="F228" s="3">
        <v>48.452380952380949</v>
      </c>
      <c r="G228" s="3">
        <v>653.79998780000005</v>
      </c>
    </row>
    <row r="229" spans="1:7" x14ac:dyDescent="0.25">
      <c r="A229" s="3">
        <v>205</v>
      </c>
      <c r="B229" s="3">
        <v>653.72761072627213</v>
      </c>
      <c r="C229" s="3">
        <v>7.2377073727921015E-2</v>
      </c>
      <c r="D229" s="3">
        <v>3.8998830712016408E-3</v>
      </c>
      <c r="F229" s="3">
        <v>48.69047619047619</v>
      </c>
      <c r="G229" s="3">
        <v>653.85000609999997</v>
      </c>
    </row>
    <row r="230" spans="1:7" x14ac:dyDescent="0.25">
      <c r="A230" s="3">
        <v>206</v>
      </c>
      <c r="B230" s="3">
        <v>664.1456868335938</v>
      </c>
      <c r="C230" s="3">
        <v>-10.295680733593827</v>
      </c>
      <c r="D230" s="3">
        <v>-0.55476062973170437</v>
      </c>
      <c r="F230" s="3">
        <v>48.928571428571431</v>
      </c>
      <c r="G230" s="3">
        <v>653.94998170000008</v>
      </c>
    </row>
    <row r="231" spans="1:7" x14ac:dyDescent="0.25">
      <c r="A231" s="3">
        <v>207</v>
      </c>
      <c r="B231" s="3">
        <v>659.80849990620663</v>
      </c>
      <c r="C231" s="3">
        <v>-5.8585182062065542</v>
      </c>
      <c r="D231" s="3">
        <v>-0.3156736629143051</v>
      </c>
      <c r="F231" s="3">
        <v>49.166666666666664</v>
      </c>
      <c r="G231" s="3">
        <v>654.10000609999997</v>
      </c>
    </row>
    <row r="232" spans="1:7" x14ac:dyDescent="0.25">
      <c r="A232" s="3">
        <v>208</v>
      </c>
      <c r="B232" s="3">
        <v>649.20273437772937</v>
      </c>
      <c r="C232" s="3">
        <v>4.8972717222706024</v>
      </c>
      <c r="D232" s="3">
        <v>0.26387896195628946</v>
      </c>
      <c r="F232" s="3">
        <v>49.404761904761905</v>
      </c>
      <c r="G232" s="3">
        <v>654.19998170000008</v>
      </c>
    </row>
    <row r="233" spans="1:7" x14ac:dyDescent="0.25">
      <c r="A233" s="3">
        <v>209</v>
      </c>
      <c r="B233" s="3">
        <v>655.44626253410263</v>
      </c>
      <c r="C233" s="3">
        <v>-1.2462808341025493</v>
      </c>
      <c r="D233" s="3">
        <v>-6.7153164345253272E-2</v>
      </c>
      <c r="F233" s="3">
        <v>49.642857142857139</v>
      </c>
      <c r="G233" s="3">
        <v>654.19998170000008</v>
      </c>
    </row>
    <row r="234" spans="1:7" x14ac:dyDescent="0.25">
      <c r="A234" s="3">
        <v>210</v>
      </c>
      <c r="B234" s="3">
        <v>640.14781561250174</v>
      </c>
      <c r="C234" s="3">
        <v>14.052166087498335</v>
      </c>
      <c r="D234" s="3">
        <v>0.7571707699092507</v>
      </c>
      <c r="F234" s="3">
        <v>49.88095238095238</v>
      </c>
      <c r="G234" s="3">
        <v>654.29998780000005</v>
      </c>
    </row>
    <row r="235" spans="1:7" x14ac:dyDescent="0.25">
      <c r="A235" s="3">
        <v>211</v>
      </c>
      <c r="B235" s="3">
        <v>657.4116826145937</v>
      </c>
      <c r="C235" s="3">
        <v>-3.1116948145936476</v>
      </c>
      <c r="D235" s="3">
        <v>-0.16766698769555619</v>
      </c>
      <c r="F235" s="3">
        <v>50.11904761904762</v>
      </c>
      <c r="G235" s="3">
        <v>654.60000609999997</v>
      </c>
    </row>
    <row r="236" spans="1:7" x14ac:dyDescent="0.25">
      <c r="A236" s="3">
        <v>212</v>
      </c>
      <c r="B236" s="3">
        <v>657.51780833392866</v>
      </c>
      <c r="C236" s="3">
        <v>-2.9178022339286827</v>
      </c>
      <c r="D236" s="3">
        <v>-0.15721950268380458</v>
      </c>
      <c r="F236" s="3">
        <v>50.357142857142854</v>
      </c>
      <c r="G236" s="3">
        <v>654.85000609999997</v>
      </c>
    </row>
    <row r="237" spans="1:7" x14ac:dyDescent="0.25">
      <c r="A237" s="3">
        <v>213</v>
      </c>
      <c r="B237" s="3">
        <v>660.23782733294513</v>
      </c>
      <c r="C237" s="3">
        <v>-5.3878212329451571</v>
      </c>
      <c r="D237" s="3">
        <v>-0.29031116809186208</v>
      </c>
      <c r="F237" s="3">
        <v>50.595238095238095</v>
      </c>
      <c r="G237" s="3">
        <v>654.85000609999997</v>
      </c>
    </row>
    <row r="238" spans="1:7" x14ac:dyDescent="0.25">
      <c r="A238" s="3">
        <v>214</v>
      </c>
      <c r="B238" s="3">
        <v>649.91508423756716</v>
      </c>
      <c r="C238" s="3">
        <v>4.9349218624328159</v>
      </c>
      <c r="D238" s="3">
        <v>0.2659076588444636</v>
      </c>
      <c r="F238" s="3">
        <v>50.833333333333329</v>
      </c>
      <c r="G238" s="3">
        <v>654.89999390000003</v>
      </c>
    </row>
    <row r="239" spans="1:7" x14ac:dyDescent="0.25">
      <c r="A239" s="3">
        <v>215</v>
      </c>
      <c r="B239" s="3">
        <v>651.96890158888277</v>
      </c>
      <c r="C239" s="3">
        <v>2.9310923111172542</v>
      </c>
      <c r="D239" s="3">
        <v>0.15793560993121156</v>
      </c>
      <c r="F239" s="3">
        <v>51.071428571428569</v>
      </c>
      <c r="G239" s="3">
        <v>655.04998780000005</v>
      </c>
    </row>
    <row r="240" spans="1:7" x14ac:dyDescent="0.25">
      <c r="A240" s="3">
        <v>216</v>
      </c>
      <c r="B240" s="3">
        <v>660.19834567084399</v>
      </c>
      <c r="C240" s="3">
        <v>-5.1483578708439381</v>
      </c>
      <c r="D240" s="3">
        <v>-0.2774081994592506</v>
      </c>
      <c r="F240" s="3">
        <v>51.30952380952381</v>
      </c>
      <c r="G240" s="3">
        <v>655.05001829999992</v>
      </c>
    </row>
    <row r="241" spans="1:7" x14ac:dyDescent="0.25">
      <c r="A241" s="3">
        <v>217</v>
      </c>
      <c r="B241" s="3">
        <v>651.55957202363811</v>
      </c>
      <c r="C241" s="3">
        <v>3.4904462763618085</v>
      </c>
      <c r="D241" s="3">
        <v>0.18807519623262928</v>
      </c>
      <c r="F241" s="3">
        <v>51.547619047619044</v>
      </c>
      <c r="G241" s="3">
        <v>655.05001829999992</v>
      </c>
    </row>
    <row r="242" spans="1:7" x14ac:dyDescent="0.25">
      <c r="A242" s="3">
        <v>218</v>
      </c>
      <c r="B242" s="3">
        <v>663.56750295818119</v>
      </c>
      <c r="C242" s="3">
        <v>-8.5174846581812744</v>
      </c>
      <c r="D242" s="3">
        <v>-0.45894635575528386</v>
      </c>
      <c r="F242" s="3">
        <v>51.785714285714285</v>
      </c>
      <c r="G242" s="3">
        <v>655.19998170000008</v>
      </c>
    </row>
    <row r="243" spans="1:7" x14ac:dyDescent="0.25">
      <c r="A243" s="3">
        <v>219</v>
      </c>
      <c r="B243" s="3">
        <v>653.59883338628458</v>
      </c>
      <c r="C243" s="3">
        <v>1.6011483137154983</v>
      </c>
      <c r="D243" s="3">
        <v>8.627443583330803E-2</v>
      </c>
      <c r="F243" s="3">
        <v>52.023809523809526</v>
      </c>
      <c r="G243" s="3">
        <v>655.30001829999992</v>
      </c>
    </row>
    <row r="244" spans="1:7" x14ac:dyDescent="0.25">
      <c r="A244" s="3">
        <v>220</v>
      </c>
      <c r="B244" s="3">
        <v>650.14773734719381</v>
      </c>
      <c r="C244" s="3">
        <v>5.1522809528061089</v>
      </c>
      <c r="D244" s="3">
        <v>0.27761958629962935</v>
      </c>
      <c r="F244" s="3">
        <v>52.261904761904759</v>
      </c>
      <c r="G244" s="3">
        <v>655.34997559999999</v>
      </c>
    </row>
    <row r="245" spans="1:7" x14ac:dyDescent="0.25">
      <c r="A245" s="3">
        <v>221</v>
      </c>
      <c r="B245" s="3">
        <v>652.20255445097894</v>
      </c>
      <c r="C245" s="3">
        <v>3.1474516490210362</v>
      </c>
      <c r="D245" s="3">
        <v>0.16959366787314034</v>
      </c>
      <c r="F245" s="3">
        <v>52.5</v>
      </c>
      <c r="G245" s="3">
        <v>655.35000609999997</v>
      </c>
    </row>
    <row r="246" spans="1:7" x14ac:dyDescent="0.25">
      <c r="A246" s="3">
        <v>222</v>
      </c>
      <c r="B246" s="3">
        <v>654.78729573586816</v>
      </c>
      <c r="C246" s="3">
        <v>0.56267986413183735</v>
      </c>
      <c r="D246" s="3">
        <v>3.0318795215221038E-2</v>
      </c>
      <c r="F246" s="3">
        <v>52.738095238095234</v>
      </c>
      <c r="G246" s="3">
        <v>655.39999390000003</v>
      </c>
    </row>
    <row r="247" spans="1:7" x14ac:dyDescent="0.25">
      <c r="A247" s="3">
        <v>223</v>
      </c>
      <c r="B247" s="3">
        <v>658.67250602717434</v>
      </c>
      <c r="C247" s="3">
        <v>-3.2725121271743092</v>
      </c>
      <c r="D247" s="3">
        <v>-0.17633228296912731</v>
      </c>
      <c r="F247" s="3">
        <v>52.976190476190474</v>
      </c>
      <c r="G247" s="3">
        <v>655.54998780000005</v>
      </c>
    </row>
    <row r="248" spans="1:7" x14ac:dyDescent="0.25">
      <c r="A248" s="3">
        <v>224</v>
      </c>
      <c r="B248" s="3">
        <v>651.01604176293438</v>
      </c>
      <c r="C248" s="3">
        <v>4.5339460370656752</v>
      </c>
      <c r="D248" s="3">
        <v>0.24430193823756424</v>
      </c>
      <c r="F248" s="3">
        <v>53.214285714285715</v>
      </c>
      <c r="G248" s="3">
        <v>655.69998170000008</v>
      </c>
    </row>
    <row r="249" spans="1:7" x14ac:dyDescent="0.25">
      <c r="A249" s="3">
        <v>225</v>
      </c>
      <c r="B249" s="3">
        <v>655.48972446479274</v>
      </c>
      <c r="C249" s="3">
        <v>0.21025723520733663</v>
      </c>
      <c r="D249" s="3">
        <v>1.1329259252248952E-2</v>
      </c>
      <c r="F249" s="3">
        <v>53.452380952380949</v>
      </c>
      <c r="G249" s="3">
        <v>655.75</v>
      </c>
    </row>
    <row r="250" spans="1:7" x14ac:dyDescent="0.25">
      <c r="A250" s="3">
        <v>226</v>
      </c>
      <c r="B250" s="3">
        <v>647.54958119236562</v>
      </c>
      <c r="C250" s="3">
        <v>8.2504066076344316</v>
      </c>
      <c r="D250" s="3">
        <v>0.44455542898291062</v>
      </c>
      <c r="F250" s="3">
        <v>53.69047619047619</v>
      </c>
      <c r="G250" s="3">
        <v>655.79998780000005</v>
      </c>
    </row>
    <row r="251" spans="1:7" x14ac:dyDescent="0.25">
      <c r="A251" s="3">
        <v>227</v>
      </c>
      <c r="B251" s="3">
        <v>650.8110527293353</v>
      </c>
      <c r="C251" s="3">
        <v>5.0389533706646716</v>
      </c>
      <c r="D251" s="3">
        <v>0.27151317308990175</v>
      </c>
      <c r="F251" s="3">
        <v>53.928571428571423</v>
      </c>
      <c r="G251" s="3">
        <v>655.85000609999997</v>
      </c>
    </row>
    <row r="252" spans="1:7" x14ac:dyDescent="0.25">
      <c r="A252" s="3">
        <v>228</v>
      </c>
      <c r="B252" s="3">
        <v>653.21970965154537</v>
      </c>
      <c r="C252" s="3">
        <v>3.1802842484546545</v>
      </c>
      <c r="D252" s="3">
        <v>0.17136278193260138</v>
      </c>
      <c r="F252" s="3">
        <v>54.166666666666664</v>
      </c>
      <c r="G252" s="3">
        <v>656.39999390000003</v>
      </c>
    </row>
    <row r="253" spans="1:7" x14ac:dyDescent="0.25">
      <c r="A253" s="3">
        <v>229</v>
      </c>
      <c r="B253" s="3">
        <v>666.55565456811917</v>
      </c>
      <c r="C253" s="3">
        <v>-10.055654568119166</v>
      </c>
      <c r="D253" s="3">
        <v>-0.54182733564884389</v>
      </c>
      <c r="F253" s="3">
        <v>54.404761904761905</v>
      </c>
      <c r="G253" s="3">
        <v>656.5</v>
      </c>
    </row>
    <row r="254" spans="1:7" x14ac:dyDescent="0.25">
      <c r="A254" s="3">
        <v>230</v>
      </c>
      <c r="B254" s="3">
        <v>656.80923446061456</v>
      </c>
      <c r="C254" s="3">
        <v>-0.25921616061464192</v>
      </c>
      <c r="D254" s="3">
        <v>-1.3967305729479171E-2</v>
      </c>
      <c r="F254" s="3">
        <v>54.642857142857139</v>
      </c>
      <c r="G254" s="3">
        <v>656.55001829999992</v>
      </c>
    </row>
    <row r="255" spans="1:7" x14ac:dyDescent="0.25">
      <c r="A255" s="3">
        <v>231</v>
      </c>
      <c r="B255" s="3">
        <v>656.4477746660076</v>
      </c>
      <c r="C255" s="3">
        <v>0.20224973399240298</v>
      </c>
      <c r="D255" s="3">
        <v>1.0897792258320193E-2</v>
      </c>
      <c r="F255" s="3">
        <v>54.88095238095238</v>
      </c>
      <c r="G255" s="3">
        <v>656.65002440000001</v>
      </c>
    </row>
    <row r="256" spans="1:7" x14ac:dyDescent="0.25">
      <c r="A256" s="3">
        <v>232</v>
      </c>
      <c r="B256" s="3">
        <v>651.18021120494836</v>
      </c>
      <c r="C256" s="3">
        <v>5.5198009950515825</v>
      </c>
      <c r="D256" s="3">
        <v>0.29742261393333036</v>
      </c>
      <c r="F256" s="3">
        <v>55.11904761904762</v>
      </c>
      <c r="G256" s="3">
        <v>656.70001219999995</v>
      </c>
    </row>
    <row r="257" spans="1:7" x14ac:dyDescent="0.25">
      <c r="A257" s="3">
        <v>233</v>
      </c>
      <c r="B257" s="3">
        <v>650.86209450090496</v>
      </c>
      <c r="C257" s="3">
        <v>5.9379237990949605</v>
      </c>
      <c r="D257" s="3">
        <v>0.31995226263537618</v>
      </c>
      <c r="F257" s="3">
        <v>55.357142857142854</v>
      </c>
      <c r="G257" s="3">
        <v>656.80001829999992</v>
      </c>
    </row>
    <row r="258" spans="1:7" x14ac:dyDescent="0.25">
      <c r="A258" s="3">
        <v>234</v>
      </c>
      <c r="B258" s="3">
        <v>656.31676878271503</v>
      </c>
      <c r="C258" s="3">
        <v>0.48324951728488941</v>
      </c>
      <c r="D258" s="3">
        <v>2.6038861680293016E-2</v>
      </c>
      <c r="F258" s="3">
        <v>55.595238095238095</v>
      </c>
      <c r="G258" s="3">
        <v>656.80001829999992</v>
      </c>
    </row>
    <row r="259" spans="1:7" x14ac:dyDescent="0.25">
      <c r="A259" s="3">
        <v>235</v>
      </c>
      <c r="B259" s="3">
        <v>651.35773278724753</v>
      </c>
      <c r="C259" s="3">
        <v>5.642267212752472</v>
      </c>
      <c r="D259" s="3">
        <v>0.30402144288020372</v>
      </c>
      <c r="F259" s="3">
        <v>55.833333333333329</v>
      </c>
      <c r="G259" s="3">
        <v>657</v>
      </c>
    </row>
    <row r="260" spans="1:7" x14ac:dyDescent="0.25">
      <c r="A260" s="3">
        <v>236</v>
      </c>
      <c r="B260" s="3">
        <v>653.73443585597215</v>
      </c>
      <c r="C260" s="3">
        <v>3.2655641440278487</v>
      </c>
      <c r="D260" s="3">
        <v>0.17595790582929247</v>
      </c>
      <c r="F260" s="3">
        <v>56.071428571428569</v>
      </c>
      <c r="G260" s="3">
        <v>657</v>
      </c>
    </row>
    <row r="261" spans="1:7" x14ac:dyDescent="0.25">
      <c r="A261" s="3">
        <v>237</v>
      </c>
      <c r="B261" s="3">
        <v>653.90673850878409</v>
      </c>
      <c r="C261" s="3">
        <v>3.2432553912159392</v>
      </c>
      <c r="D261" s="3">
        <v>0.17475584662808957</v>
      </c>
      <c r="F261" s="3">
        <v>56.30952380952381</v>
      </c>
      <c r="G261" s="3">
        <v>657.14999390000003</v>
      </c>
    </row>
    <row r="262" spans="1:7" x14ac:dyDescent="0.25">
      <c r="A262" s="3">
        <v>238</v>
      </c>
      <c r="B262" s="3">
        <v>654.47669054404923</v>
      </c>
      <c r="C262" s="3">
        <v>2.9233338559507729</v>
      </c>
      <c r="D262" s="3">
        <v>0.15751756224837513</v>
      </c>
      <c r="F262" s="3">
        <v>56.547619047619044</v>
      </c>
      <c r="G262" s="3">
        <v>657.40002440000001</v>
      </c>
    </row>
    <row r="263" spans="1:7" x14ac:dyDescent="0.25">
      <c r="A263" s="3">
        <v>239</v>
      </c>
      <c r="B263" s="3">
        <v>657.00544233175947</v>
      </c>
      <c r="C263" s="3">
        <v>0.49455766824053171</v>
      </c>
      <c r="D263" s="3">
        <v>2.6648177092025244E-2</v>
      </c>
      <c r="F263" s="3">
        <v>56.785714285714285</v>
      </c>
      <c r="G263" s="3">
        <v>657.5</v>
      </c>
    </row>
    <row r="264" spans="1:7" x14ac:dyDescent="0.25">
      <c r="A264" s="3">
        <v>240</v>
      </c>
      <c r="B264" s="3">
        <v>656.10273137079685</v>
      </c>
      <c r="C264" s="3">
        <v>1.4472869292030737</v>
      </c>
      <c r="D264" s="3">
        <v>7.7983945794607115E-2</v>
      </c>
      <c r="F264" s="3">
        <v>57.023809523809526</v>
      </c>
      <c r="G264" s="3">
        <v>657.55001829999992</v>
      </c>
    </row>
    <row r="265" spans="1:7" x14ac:dyDescent="0.25">
      <c r="A265" s="3">
        <v>241</v>
      </c>
      <c r="B265" s="3">
        <v>653.86073086853344</v>
      </c>
      <c r="C265" s="3">
        <v>3.7892630314665894</v>
      </c>
      <c r="D265" s="3">
        <v>0.20417629488999295</v>
      </c>
      <c r="F265" s="3">
        <v>57.261904761904759</v>
      </c>
      <c r="G265" s="3">
        <v>657.64999390000003</v>
      </c>
    </row>
    <row r="266" spans="1:7" x14ac:dyDescent="0.25">
      <c r="A266" s="3">
        <v>242</v>
      </c>
      <c r="B266" s="3">
        <v>654.85665856755929</v>
      </c>
      <c r="C266" s="3">
        <v>2.8933414324407067</v>
      </c>
      <c r="D266" s="3">
        <v>0.15590148496469111</v>
      </c>
      <c r="F266" s="3">
        <v>57.5</v>
      </c>
      <c r="G266" s="3">
        <v>657.75</v>
      </c>
    </row>
    <row r="267" spans="1:7" x14ac:dyDescent="0.25">
      <c r="A267" s="3">
        <v>243</v>
      </c>
      <c r="B267" s="3">
        <v>649.99933538042023</v>
      </c>
      <c r="C267" s="3">
        <v>7.8006524195798193</v>
      </c>
      <c r="D267" s="3">
        <v>0.4203213911328893</v>
      </c>
      <c r="F267" s="3">
        <v>57.738095238095234</v>
      </c>
      <c r="G267" s="3">
        <v>657.79998780000005</v>
      </c>
    </row>
    <row r="268" spans="1:7" x14ac:dyDescent="0.25">
      <c r="A268" s="3">
        <v>244</v>
      </c>
      <c r="B268" s="3">
        <v>646.30375262734128</v>
      </c>
      <c r="C268" s="3">
        <v>11.596241272658744</v>
      </c>
      <c r="D268" s="3">
        <v>0.62483853932554723</v>
      </c>
      <c r="F268" s="3">
        <v>57.976190476190474</v>
      </c>
      <c r="G268" s="3">
        <v>657.89999390000003</v>
      </c>
    </row>
    <row r="269" spans="1:7" x14ac:dyDescent="0.25">
      <c r="A269" s="3">
        <v>245</v>
      </c>
      <c r="B269" s="3">
        <v>650.91336765005065</v>
      </c>
      <c r="C269" s="3">
        <v>7.0866323499493546</v>
      </c>
      <c r="D269" s="3">
        <v>0.38184795419182316</v>
      </c>
      <c r="F269" s="3">
        <v>58.214285714285715</v>
      </c>
      <c r="G269" s="3">
        <v>658</v>
      </c>
    </row>
    <row r="270" spans="1:7" x14ac:dyDescent="0.25">
      <c r="A270" s="3">
        <v>246</v>
      </c>
      <c r="B270" s="3">
        <v>656.33047229623048</v>
      </c>
      <c r="C270" s="3">
        <v>2.019533803769491</v>
      </c>
      <c r="D270" s="3">
        <v>0.10881823880649348</v>
      </c>
      <c r="F270" s="3">
        <v>58.452380952380949</v>
      </c>
      <c r="G270" s="3">
        <v>658.35000609999997</v>
      </c>
    </row>
    <row r="271" spans="1:7" x14ac:dyDescent="0.25">
      <c r="A271" s="3">
        <v>247</v>
      </c>
      <c r="B271" s="3">
        <v>651.58079752158164</v>
      </c>
      <c r="C271" s="3">
        <v>7.0192085784183291</v>
      </c>
      <c r="D271" s="3">
        <v>0.37821496916428704</v>
      </c>
      <c r="F271" s="3">
        <v>58.69047619047619</v>
      </c>
      <c r="G271" s="3">
        <v>658.60000609999997</v>
      </c>
    </row>
    <row r="272" spans="1:7" x14ac:dyDescent="0.25">
      <c r="A272" s="3">
        <v>248</v>
      </c>
      <c r="B272" s="3">
        <v>654.91998540391148</v>
      </c>
      <c r="C272" s="3">
        <v>3.880002396088571</v>
      </c>
      <c r="D272" s="3">
        <v>0.20906559054335322</v>
      </c>
      <c r="F272" s="3">
        <v>58.928571428571423</v>
      </c>
      <c r="G272" s="3">
        <v>658.79998780000005</v>
      </c>
    </row>
    <row r="273" spans="1:7" x14ac:dyDescent="0.25">
      <c r="A273" s="3">
        <v>249</v>
      </c>
      <c r="B273" s="3">
        <v>653.03402211995979</v>
      </c>
      <c r="C273" s="3">
        <v>6.0159961800401334</v>
      </c>
      <c r="D273" s="3">
        <v>0.32415902509611144</v>
      </c>
      <c r="F273" s="3">
        <v>59.166666666666664</v>
      </c>
      <c r="G273" s="3">
        <v>659.05001829999992</v>
      </c>
    </row>
    <row r="274" spans="1:7" x14ac:dyDescent="0.25">
      <c r="A274" s="3">
        <v>250</v>
      </c>
      <c r="B274" s="3">
        <v>651.81014726478236</v>
      </c>
      <c r="C274" s="3">
        <v>7.3398466352176683</v>
      </c>
      <c r="D274" s="3">
        <v>0.39549186176698348</v>
      </c>
      <c r="F274" s="3">
        <v>59.404761904761905</v>
      </c>
      <c r="G274" s="3">
        <v>659.14999390000003</v>
      </c>
    </row>
    <row r="275" spans="1:7" x14ac:dyDescent="0.25">
      <c r="A275" s="3">
        <v>251</v>
      </c>
      <c r="B275" s="3">
        <v>648.13528246236172</v>
      </c>
      <c r="C275" s="3">
        <v>11.214723637638258</v>
      </c>
      <c r="D275" s="3">
        <v>0.60428128148759597</v>
      </c>
      <c r="F275" s="3">
        <v>59.642857142857139</v>
      </c>
      <c r="G275" s="3">
        <v>659.35000609999997</v>
      </c>
    </row>
    <row r="276" spans="1:7" x14ac:dyDescent="0.25">
      <c r="A276" s="3">
        <v>252</v>
      </c>
      <c r="B276" s="3">
        <v>651.96828149446821</v>
      </c>
      <c r="C276" s="3">
        <v>7.4317124055318118</v>
      </c>
      <c r="D276" s="3">
        <v>0.40044185137029092</v>
      </c>
      <c r="F276" s="3">
        <v>59.88095238095238</v>
      </c>
      <c r="G276" s="3">
        <v>659.39999390000003</v>
      </c>
    </row>
    <row r="277" spans="1:7" x14ac:dyDescent="0.25">
      <c r="A277" s="3">
        <v>253</v>
      </c>
      <c r="B277" s="3">
        <v>651.45061297240511</v>
      </c>
      <c r="C277" s="3">
        <v>7.9493809275949161</v>
      </c>
      <c r="D277" s="3">
        <v>0.42833530715267165</v>
      </c>
      <c r="F277" s="3">
        <v>60.11904761904762</v>
      </c>
      <c r="G277" s="3">
        <v>659.39999390000003</v>
      </c>
    </row>
    <row r="278" spans="1:7" x14ac:dyDescent="0.25">
      <c r="A278" s="3">
        <v>254</v>
      </c>
      <c r="B278" s="3">
        <v>655.10381051264301</v>
      </c>
      <c r="C278" s="3">
        <v>4.6961772873570453</v>
      </c>
      <c r="D278" s="3">
        <v>0.25304342050596274</v>
      </c>
      <c r="F278" s="3">
        <v>60.357142857142854</v>
      </c>
      <c r="G278" s="3">
        <v>659.79998780000005</v>
      </c>
    </row>
    <row r="279" spans="1:7" x14ac:dyDescent="0.25">
      <c r="A279" s="3">
        <v>255</v>
      </c>
      <c r="B279" s="3">
        <v>658.68346050545551</v>
      </c>
      <c r="C279" s="3">
        <v>1.2165638945444925</v>
      </c>
      <c r="D279" s="3">
        <v>6.555193092227668E-2</v>
      </c>
      <c r="F279" s="3">
        <v>60.595238095238095</v>
      </c>
      <c r="G279" s="3">
        <v>659.90002440000001</v>
      </c>
    </row>
    <row r="280" spans="1:7" x14ac:dyDescent="0.25">
      <c r="A280" s="3">
        <v>256</v>
      </c>
      <c r="B280" s="3">
        <v>660.17621089670024</v>
      </c>
      <c r="C280" s="3">
        <v>-0.12619259670032079</v>
      </c>
      <c r="D280" s="3">
        <v>-6.7996168708421394E-3</v>
      </c>
      <c r="F280" s="3">
        <v>60.833333333333329</v>
      </c>
      <c r="G280" s="3">
        <v>660.05001829999992</v>
      </c>
    </row>
    <row r="281" spans="1:7" x14ac:dyDescent="0.25">
      <c r="A281" s="3">
        <v>257</v>
      </c>
      <c r="B281" s="3">
        <v>661.32129533762725</v>
      </c>
      <c r="C281" s="3">
        <v>-1.2213197376272547</v>
      </c>
      <c r="D281" s="3">
        <v>-6.5808189305939416E-2</v>
      </c>
      <c r="F281" s="3">
        <v>61.071428571428569</v>
      </c>
      <c r="G281" s="3">
        <v>660.09997559999999</v>
      </c>
    </row>
    <row r="282" spans="1:7" x14ac:dyDescent="0.25">
      <c r="A282" s="3">
        <v>258</v>
      </c>
      <c r="B282" s="3">
        <v>653.83239755991656</v>
      </c>
      <c r="C282" s="3">
        <v>6.3675841400835225</v>
      </c>
      <c r="D282" s="3">
        <v>0.3431035867202239</v>
      </c>
      <c r="F282" s="3">
        <v>61.30952380952381</v>
      </c>
      <c r="G282" s="3">
        <v>660.19998170000008</v>
      </c>
    </row>
    <row r="283" spans="1:7" x14ac:dyDescent="0.25">
      <c r="A283" s="3">
        <v>259</v>
      </c>
      <c r="B283" s="3">
        <v>648.08830679689515</v>
      </c>
      <c r="C283" s="3">
        <v>12.2116810031049</v>
      </c>
      <c r="D283" s="3">
        <v>0.65800018655011527</v>
      </c>
      <c r="F283" s="3">
        <v>61.547619047619044</v>
      </c>
      <c r="G283" s="3">
        <v>660.29998780000005</v>
      </c>
    </row>
    <row r="284" spans="1:7" x14ac:dyDescent="0.25">
      <c r="A284" s="3">
        <v>260</v>
      </c>
      <c r="B284" s="3">
        <v>658.51019725515607</v>
      </c>
      <c r="C284" s="3">
        <v>2.2398027448439279</v>
      </c>
      <c r="D284" s="3">
        <v>0.12068695731308768</v>
      </c>
      <c r="F284" s="3">
        <v>61.785714285714285</v>
      </c>
      <c r="G284" s="3">
        <v>660.75</v>
      </c>
    </row>
    <row r="285" spans="1:7" x14ac:dyDescent="0.25">
      <c r="A285" s="3">
        <v>261</v>
      </c>
      <c r="B285" s="3">
        <v>652.3146088558027</v>
      </c>
      <c r="C285" s="3">
        <v>8.6353728441973772</v>
      </c>
      <c r="D285" s="3">
        <v>0.46529850730353733</v>
      </c>
      <c r="F285" s="3">
        <v>62.023809523809518</v>
      </c>
      <c r="G285" s="3">
        <v>660.94998170000008</v>
      </c>
    </row>
    <row r="286" spans="1:7" x14ac:dyDescent="0.25">
      <c r="A286" s="3">
        <v>262</v>
      </c>
      <c r="B286" s="3">
        <v>652.4893945496068</v>
      </c>
      <c r="C286" s="3">
        <v>8.8605810503931934</v>
      </c>
      <c r="D286" s="3">
        <v>0.47743336749615017</v>
      </c>
      <c r="F286" s="3">
        <v>62.261904761904759</v>
      </c>
      <c r="G286" s="3">
        <v>661.20001219999995</v>
      </c>
    </row>
    <row r="287" spans="1:7" x14ac:dyDescent="0.25">
      <c r="A287" s="3">
        <v>263</v>
      </c>
      <c r="B287" s="3">
        <v>652.96110380077459</v>
      </c>
      <c r="C287" s="3">
        <v>8.4889083992253518</v>
      </c>
      <c r="D287" s="3">
        <v>0.45740658545509988</v>
      </c>
      <c r="F287" s="3">
        <v>62.5</v>
      </c>
      <c r="G287" s="3">
        <v>661.34997559999999</v>
      </c>
    </row>
    <row r="288" spans="1:7" x14ac:dyDescent="0.25">
      <c r="A288" s="3">
        <v>264</v>
      </c>
      <c r="B288" s="3">
        <v>649.6540346451925</v>
      </c>
      <c r="C288" s="3">
        <v>11.945940954807497</v>
      </c>
      <c r="D288" s="3">
        <v>0.64368135515343294</v>
      </c>
      <c r="F288" s="3">
        <v>62.738095238095234</v>
      </c>
      <c r="G288" s="3">
        <v>661.45001219999995</v>
      </c>
    </row>
    <row r="289" spans="1:7" x14ac:dyDescent="0.25">
      <c r="A289" s="3">
        <v>265</v>
      </c>
      <c r="B289" s="3">
        <v>652.05683638818414</v>
      </c>
      <c r="C289" s="3">
        <v>9.5431697118158354</v>
      </c>
      <c r="D289" s="3">
        <v>0.51421319055563675</v>
      </c>
      <c r="F289" s="3">
        <v>62.976190476190474</v>
      </c>
      <c r="G289" s="3">
        <v>661.59997559999999</v>
      </c>
    </row>
    <row r="290" spans="1:7" x14ac:dyDescent="0.25">
      <c r="A290" s="3">
        <v>266</v>
      </c>
      <c r="B290" s="3">
        <v>653.43821290186531</v>
      </c>
      <c r="C290" s="3">
        <v>8.4117626981346802</v>
      </c>
      <c r="D290" s="3">
        <v>0.45324975514678323</v>
      </c>
      <c r="F290" s="3">
        <v>63.214285714285715</v>
      </c>
      <c r="G290" s="3">
        <v>661.60000609999997</v>
      </c>
    </row>
    <row r="291" spans="1:7" x14ac:dyDescent="0.25">
      <c r="A291" s="3">
        <v>267</v>
      </c>
      <c r="B291" s="3">
        <v>650.6377879783829</v>
      </c>
      <c r="C291" s="3">
        <v>11.21221812161707</v>
      </c>
      <c r="D291" s="3">
        <v>0.60414627714143543</v>
      </c>
      <c r="F291" s="3">
        <v>63.452380952380949</v>
      </c>
      <c r="G291" s="3">
        <v>661.84997559999999</v>
      </c>
    </row>
    <row r="292" spans="1:7" x14ac:dyDescent="0.25">
      <c r="A292" s="3">
        <v>268</v>
      </c>
      <c r="B292" s="3">
        <v>656.04879192248973</v>
      </c>
      <c r="C292" s="3">
        <v>5.8012141775102464</v>
      </c>
      <c r="D292" s="3">
        <v>0.31258595848093046</v>
      </c>
      <c r="F292" s="3">
        <v>63.69047619047619</v>
      </c>
      <c r="G292" s="3">
        <v>661.85000609999997</v>
      </c>
    </row>
    <row r="293" spans="1:7" x14ac:dyDescent="0.25">
      <c r="A293" s="3">
        <v>269</v>
      </c>
      <c r="B293" s="3">
        <v>652.0181832437986</v>
      </c>
      <c r="C293" s="3">
        <v>9.8818106562014236</v>
      </c>
      <c r="D293" s="3">
        <v>0.5324601300656493</v>
      </c>
      <c r="F293" s="3">
        <v>63.928571428571423</v>
      </c>
      <c r="G293" s="3">
        <v>661.85000609999997</v>
      </c>
    </row>
    <row r="294" spans="1:7" x14ac:dyDescent="0.25">
      <c r="A294" s="3">
        <v>270</v>
      </c>
      <c r="B294" s="3">
        <v>657.15636046094221</v>
      </c>
      <c r="C294" s="3">
        <v>4.7436334390578168</v>
      </c>
      <c r="D294" s="3">
        <v>0.2556004932516493</v>
      </c>
      <c r="F294" s="3">
        <v>64.166666666666671</v>
      </c>
      <c r="G294" s="3">
        <v>661.89999390000003</v>
      </c>
    </row>
    <row r="295" spans="1:7" x14ac:dyDescent="0.25">
      <c r="A295" s="3">
        <v>271</v>
      </c>
      <c r="B295" s="3">
        <v>656.02553160128116</v>
      </c>
      <c r="C295" s="3">
        <v>5.9244805987187874</v>
      </c>
      <c r="D295" s="3">
        <v>0.31922790467408457</v>
      </c>
      <c r="F295" s="3">
        <v>64.404761904761898</v>
      </c>
      <c r="G295" s="3">
        <v>661.89999390000003</v>
      </c>
    </row>
    <row r="296" spans="1:7" x14ac:dyDescent="0.25">
      <c r="A296" s="3">
        <v>272</v>
      </c>
      <c r="B296" s="3">
        <v>651.47571860326559</v>
      </c>
      <c r="C296" s="3">
        <v>10.924275296734436</v>
      </c>
      <c r="D296" s="3">
        <v>0.58863109684476966</v>
      </c>
      <c r="F296" s="3">
        <v>64.642857142857139</v>
      </c>
      <c r="G296" s="3">
        <v>661.95001219999995</v>
      </c>
    </row>
    <row r="297" spans="1:7" x14ac:dyDescent="0.25">
      <c r="A297" s="3">
        <v>273</v>
      </c>
      <c r="B297" s="3">
        <v>653.33678647351894</v>
      </c>
      <c r="C297" s="3">
        <v>9.0632379264810652</v>
      </c>
      <c r="D297" s="3">
        <v>0.48835309773128965</v>
      </c>
      <c r="F297" s="3">
        <v>64.88095238095238</v>
      </c>
      <c r="G297" s="3">
        <v>662.39999390000003</v>
      </c>
    </row>
    <row r="298" spans="1:7" x14ac:dyDescent="0.25">
      <c r="A298" s="3">
        <v>274</v>
      </c>
      <c r="B298" s="3">
        <v>654.06217997294732</v>
      </c>
      <c r="C298" s="3">
        <v>8.3878322270526269</v>
      </c>
      <c r="D298" s="3">
        <v>0.45196031314185209</v>
      </c>
      <c r="F298" s="3">
        <v>65.11904761904762</v>
      </c>
      <c r="G298" s="3">
        <v>662.40002440000001</v>
      </c>
    </row>
    <row r="299" spans="1:7" x14ac:dyDescent="0.25">
      <c r="A299" s="3">
        <v>275</v>
      </c>
      <c r="B299" s="3">
        <v>654.72706503015047</v>
      </c>
      <c r="C299" s="3">
        <v>7.7729349698495298</v>
      </c>
      <c r="D299" s="3">
        <v>0.41882789592214914</v>
      </c>
      <c r="F299" s="3">
        <v>65.357142857142861</v>
      </c>
      <c r="G299" s="3">
        <v>662.45001219999995</v>
      </c>
    </row>
    <row r="300" spans="1:7" x14ac:dyDescent="0.25">
      <c r="A300" s="3">
        <v>276</v>
      </c>
      <c r="B300" s="3">
        <v>651.22267745786291</v>
      </c>
      <c r="C300" s="3">
        <v>11.327340842137005</v>
      </c>
      <c r="D300" s="3">
        <v>0.61034941752473015</v>
      </c>
      <c r="F300" s="3">
        <v>65.595238095238088</v>
      </c>
      <c r="G300" s="3">
        <v>662.5</v>
      </c>
    </row>
    <row r="301" spans="1:7" x14ac:dyDescent="0.25">
      <c r="A301" s="3">
        <v>277</v>
      </c>
      <c r="B301" s="3">
        <v>653.46361959838157</v>
      </c>
      <c r="C301" s="3">
        <v>9.0863987016183501</v>
      </c>
      <c r="D301" s="3">
        <v>0.48960106632440176</v>
      </c>
      <c r="F301" s="3">
        <v>65.833333333333329</v>
      </c>
      <c r="G301" s="3">
        <v>662.55001829999992</v>
      </c>
    </row>
    <row r="302" spans="1:7" x14ac:dyDescent="0.25">
      <c r="A302" s="3">
        <v>278</v>
      </c>
      <c r="B302" s="3">
        <v>651.53324479065134</v>
      </c>
      <c r="C302" s="3">
        <v>11.116749109348689</v>
      </c>
      <c r="D302" s="3">
        <v>0.59900213458920382</v>
      </c>
      <c r="F302" s="3">
        <v>66.071428571428569</v>
      </c>
      <c r="G302" s="3">
        <v>662.55001829999992</v>
      </c>
    </row>
    <row r="303" spans="1:7" x14ac:dyDescent="0.25">
      <c r="A303" s="3">
        <v>279</v>
      </c>
      <c r="B303" s="3">
        <v>655.15256360518424</v>
      </c>
      <c r="C303" s="3">
        <v>7.5474485948157053</v>
      </c>
      <c r="D303" s="3">
        <v>0.40667804719951695</v>
      </c>
      <c r="F303" s="3">
        <v>66.30952380952381</v>
      </c>
      <c r="G303" s="3">
        <v>662.64999390000003</v>
      </c>
    </row>
    <row r="304" spans="1:7" x14ac:dyDescent="0.25">
      <c r="A304" s="3">
        <v>280</v>
      </c>
      <c r="B304" s="3">
        <v>655.56098891953116</v>
      </c>
      <c r="C304" s="3">
        <v>7.1890110804688447</v>
      </c>
      <c r="D304" s="3">
        <v>0.38736441206223921</v>
      </c>
      <c r="F304" s="3">
        <v>66.547619047619051</v>
      </c>
      <c r="G304" s="3">
        <v>662.70001219999995</v>
      </c>
    </row>
    <row r="305" spans="1:7" x14ac:dyDescent="0.25">
      <c r="A305" s="3">
        <v>281</v>
      </c>
      <c r="B305" s="3">
        <v>658.76141166366165</v>
      </c>
      <c r="C305" s="3">
        <v>4.1385822363383795</v>
      </c>
      <c r="D305" s="3">
        <v>0.22299860951749872</v>
      </c>
      <c r="F305" s="3">
        <v>66.785714285714278</v>
      </c>
      <c r="G305" s="3">
        <v>662.75</v>
      </c>
    </row>
    <row r="306" spans="1:7" x14ac:dyDescent="0.25">
      <c r="A306" s="3">
        <v>282</v>
      </c>
      <c r="B306" s="3">
        <v>652.79612210034054</v>
      </c>
      <c r="C306" s="3">
        <v>10.553883999659433</v>
      </c>
      <c r="D306" s="3">
        <v>0.5686733578152352</v>
      </c>
      <c r="F306" s="3">
        <v>67.023809523809518</v>
      </c>
      <c r="G306" s="3">
        <v>662.89999390000003</v>
      </c>
    </row>
    <row r="307" spans="1:7" x14ac:dyDescent="0.25">
      <c r="A307" s="3">
        <v>283</v>
      </c>
      <c r="B307" s="3">
        <v>654.94692330782516</v>
      </c>
      <c r="C307" s="3">
        <v>8.5030583921749212</v>
      </c>
      <c r="D307" s="3">
        <v>0.45816902741523069</v>
      </c>
      <c r="F307" s="3">
        <v>67.261904761904759</v>
      </c>
      <c r="G307" s="3">
        <v>663.35000609999997</v>
      </c>
    </row>
    <row r="308" spans="1:7" x14ac:dyDescent="0.25">
      <c r="A308" s="3">
        <v>284</v>
      </c>
      <c r="B308" s="3">
        <v>656.00420427340407</v>
      </c>
      <c r="C308" s="3">
        <v>7.4957957265959294</v>
      </c>
      <c r="D308" s="3">
        <v>0.40389484340342863</v>
      </c>
      <c r="F308" s="3">
        <v>67.5</v>
      </c>
      <c r="G308" s="3">
        <v>663.44998170000008</v>
      </c>
    </row>
    <row r="309" spans="1:7" x14ac:dyDescent="0.25">
      <c r="A309" s="3">
        <v>285</v>
      </c>
      <c r="B309" s="3">
        <v>652.56280903078641</v>
      </c>
      <c r="C309" s="3">
        <v>11.287197069213562</v>
      </c>
      <c r="D309" s="3">
        <v>0.60818635659431985</v>
      </c>
      <c r="F309" s="3">
        <v>67.738095238095241</v>
      </c>
      <c r="G309" s="3">
        <v>663.5</v>
      </c>
    </row>
    <row r="310" spans="1:7" x14ac:dyDescent="0.25">
      <c r="A310" s="3">
        <v>286</v>
      </c>
      <c r="B310" s="3">
        <v>655.09452561378419</v>
      </c>
      <c r="C310" s="3">
        <v>8.755480486215788</v>
      </c>
      <c r="D310" s="3">
        <v>0.47177024946860985</v>
      </c>
      <c r="F310" s="3">
        <v>67.976190476190467</v>
      </c>
      <c r="G310" s="3">
        <v>663.85000609999997</v>
      </c>
    </row>
    <row r="311" spans="1:7" x14ac:dyDescent="0.25">
      <c r="A311" s="3">
        <v>287</v>
      </c>
      <c r="B311" s="3">
        <v>658.14420798836375</v>
      </c>
      <c r="C311" s="3">
        <v>5.7557859116362806</v>
      </c>
      <c r="D311" s="3">
        <v>0.31013815400486222</v>
      </c>
      <c r="F311" s="3">
        <v>68.214285714285708</v>
      </c>
      <c r="G311" s="3">
        <v>663.85000609999997</v>
      </c>
    </row>
    <row r="312" spans="1:7" x14ac:dyDescent="0.25">
      <c r="A312" s="3">
        <v>288</v>
      </c>
      <c r="B312" s="3">
        <v>654.43380822072504</v>
      </c>
      <c r="C312" s="3">
        <v>9.5661917792749591</v>
      </c>
      <c r="D312" s="3">
        <v>0.51545368518360979</v>
      </c>
      <c r="F312" s="3">
        <v>68.452380952380949</v>
      </c>
      <c r="G312" s="3">
        <v>663.89999390000003</v>
      </c>
    </row>
    <row r="313" spans="1:7" x14ac:dyDescent="0.25">
      <c r="A313" s="3">
        <v>289</v>
      </c>
      <c r="B313" s="3">
        <v>655.42393418950996</v>
      </c>
      <c r="C313" s="3">
        <v>8.5760658104900358</v>
      </c>
      <c r="D313" s="3">
        <v>0.46210287524983051</v>
      </c>
      <c r="F313" s="3">
        <v>68.69047619047619</v>
      </c>
      <c r="G313" s="3">
        <v>664</v>
      </c>
    </row>
    <row r="314" spans="1:7" x14ac:dyDescent="0.25">
      <c r="A314" s="3">
        <v>290</v>
      </c>
      <c r="B314" s="3">
        <v>653.48387086971638</v>
      </c>
      <c r="C314" s="3">
        <v>10.666123030283643</v>
      </c>
      <c r="D314" s="3">
        <v>0.574721116765879</v>
      </c>
      <c r="F314" s="3">
        <v>68.928571428571431</v>
      </c>
      <c r="G314" s="3">
        <v>664</v>
      </c>
    </row>
    <row r="315" spans="1:7" x14ac:dyDescent="0.25">
      <c r="A315" s="3">
        <v>291</v>
      </c>
      <c r="B315" s="3">
        <v>655.90554436912964</v>
      </c>
      <c r="C315" s="3">
        <v>8.2444495308703836</v>
      </c>
      <c r="D315" s="3">
        <v>0.44423444470392071</v>
      </c>
      <c r="F315" s="3">
        <v>69.166666666666657</v>
      </c>
      <c r="G315" s="3">
        <v>664.14999390000003</v>
      </c>
    </row>
    <row r="316" spans="1:7" x14ac:dyDescent="0.25">
      <c r="A316" s="3">
        <v>292</v>
      </c>
      <c r="B316" s="3">
        <v>653.01354340418902</v>
      </c>
      <c r="C316" s="3">
        <v>11.286444395811031</v>
      </c>
      <c r="D316" s="3">
        <v>0.60814580040560584</v>
      </c>
      <c r="F316" s="3">
        <v>69.404761904761898</v>
      </c>
      <c r="G316" s="3">
        <v>664.14999390000003</v>
      </c>
    </row>
    <row r="317" spans="1:7" x14ac:dyDescent="0.25">
      <c r="A317" s="3">
        <v>293</v>
      </c>
      <c r="B317" s="3">
        <v>645.22894250351226</v>
      </c>
      <c r="C317" s="3">
        <v>19.171081896487749</v>
      </c>
      <c r="D317" s="3">
        <v>1.0329925471398358</v>
      </c>
      <c r="F317" s="3">
        <v>69.642857142857139</v>
      </c>
      <c r="G317" s="3">
        <v>664.29998780000005</v>
      </c>
    </row>
    <row r="318" spans="1:7" x14ac:dyDescent="0.25">
      <c r="A318" s="3">
        <v>294</v>
      </c>
      <c r="B318" s="3">
        <v>649.99734919647267</v>
      </c>
      <c r="C318" s="3">
        <v>14.452632503527411</v>
      </c>
      <c r="D318" s="3">
        <v>0.77874904208874751</v>
      </c>
      <c r="F318" s="3">
        <v>69.88095238095238</v>
      </c>
      <c r="G318" s="3">
        <v>664.40002440000001</v>
      </c>
    </row>
    <row r="319" spans="1:7" x14ac:dyDescent="0.25">
      <c r="A319" s="3">
        <v>295</v>
      </c>
      <c r="B319" s="3">
        <v>655.18112564381499</v>
      </c>
      <c r="C319" s="3">
        <v>9.5188865561849525</v>
      </c>
      <c r="D319" s="3">
        <v>0.51290474490175142</v>
      </c>
      <c r="F319" s="3">
        <v>70.11904761904762</v>
      </c>
      <c r="G319" s="3">
        <v>664.44998170000008</v>
      </c>
    </row>
    <row r="320" spans="1:7" x14ac:dyDescent="0.25">
      <c r="A320" s="3">
        <v>296</v>
      </c>
      <c r="B320" s="3">
        <v>653.03858847446099</v>
      </c>
      <c r="C320" s="3">
        <v>11.711411525539006</v>
      </c>
      <c r="D320" s="3">
        <v>0.63104424088792577</v>
      </c>
      <c r="F320" s="3">
        <v>70.357142857142861</v>
      </c>
      <c r="G320" s="3">
        <v>664.70001219999995</v>
      </c>
    </row>
    <row r="321" spans="1:7" x14ac:dyDescent="0.25">
      <c r="A321" s="3">
        <v>297</v>
      </c>
      <c r="B321" s="3">
        <v>640.11389925536855</v>
      </c>
      <c r="C321" s="3">
        <v>24.836082444631529</v>
      </c>
      <c r="D321" s="3">
        <v>1.3382389269410566</v>
      </c>
      <c r="F321" s="3">
        <v>70.595238095238088</v>
      </c>
      <c r="G321" s="3">
        <v>664.75</v>
      </c>
    </row>
    <row r="322" spans="1:7" x14ac:dyDescent="0.25">
      <c r="A322" s="3">
        <v>298</v>
      </c>
      <c r="B322" s="3">
        <v>656.12330449554418</v>
      </c>
      <c r="C322" s="3">
        <v>8.8267077044557709</v>
      </c>
      <c r="D322" s="3">
        <v>0.47560817504801517</v>
      </c>
      <c r="F322" s="3">
        <v>70.833333333333329</v>
      </c>
      <c r="G322" s="3">
        <v>664.94998170000008</v>
      </c>
    </row>
    <row r="323" spans="1:7" x14ac:dyDescent="0.25">
      <c r="A323" s="3">
        <v>299</v>
      </c>
      <c r="B323" s="3">
        <v>655.36623813015694</v>
      </c>
      <c r="C323" s="3">
        <v>9.7337679698430293</v>
      </c>
      <c r="D323" s="3">
        <v>0.52448316807192896</v>
      </c>
      <c r="F323" s="3">
        <v>71.071428571428569</v>
      </c>
      <c r="G323" s="3">
        <v>664.95001219999995</v>
      </c>
    </row>
    <row r="324" spans="1:7" x14ac:dyDescent="0.25">
      <c r="A324" s="3">
        <v>300</v>
      </c>
      <c r="B324" s="3">
        <v>654.01825167209643</v>
      </c>
      <c r="C324" s="3">
        <v>11.181760527903521</v>
      </c>
      <c r="D324" s="3">
        <v>0.60250513516104076</v>
      </c>
      <c r="F324" s="3">
        <v>71.30952380952381</v>
      </c>
      <c r="G324" s="3">
        <v>665.10000609999997</v>
      </c>
    </row>
    <row r="325" spans="1:7" x14ac:dyDescent="0.25">
      <c r="A325" s="3">
        <v>301</v>
      </c>
      <c r="B325" s="3">
        <v>656.49217310353731</v>
      </c>
      <c r="C325" s="3">
        <v>8.8578329964626619</v>
      </c>
      <c r="D325" s="3">
        <v>0.47728529451598634</v>
      </c>
      <c r="F325" s="3">
        <v>71.547619047619051</v>
      </c>
      <c r="G325" s="3">
        <v>665.20001219999995</v>
      </c>
    </row>
    <row r="326" spans="1:7" x14ac:dyDescent="0.25">
      <c r="A326" s="3">
        <v>302</v>
      </c>
      <c r="B326" s="3">
        <v>651.06333559362861</v>
      </c>
      <c r="C326" s="3">
        <v>14.586688806371399</v>
      </c>
      <c r="D326" s="3">
        <v>0.78597237786513519</v>
      </c>
      <c r="F326" s="3">
        <v>71.785714285714278</v>
      </c>
      <c r="G326" s="3">
        <v>665.35000609999997</v>
      </c>
    </row>
    <row r="327" spans="1:7" x14ac:dyDescent="0.25">
      <c r="A327" s="3">
        <v>303</v>
      </c>
      <c r="B327" s="3">
        <v>653.33678647351894</v>
      </c>
      <c r="C327" s="3">
        <v>12.563207426481085</v>
      </c>
      <c r="D327" s="3">
        <v>0.67694143240316484</v>
      </c>
      <c r="F327" s="3">
        <v>72.023809523809518</v>
      </c>
      <c r="G327" s="3">
        <v>665.65002440000001</v>
      </c>
    </row>
    <row r="328" spans="1:7" x14ac:dyDescent="0.25">
      <c r="A328" s="3">
        <v>304</v>
      </c>
      <c r="B328" s="3">
        <v>651.09516285950326</v>
      </c>
      <c r="C328" s="3">
        <v>14.854849340496685</v>
      </c>
      <c r="D328" s="3">
        <v>0.8004216319387516</v>
      </c>
      <c r="F328" s="3">
        <v>72.261904761904759</v>
      </c>
      <c r="G328" s="3">
        <v>665.89999390000003</v>
      </c>
    </row>
    <row r="329" spans="1:7" x14ac:dyDescent="0.25">
      <c r="A329" s="3">
        <v>305</v>
      </c>
      <c r="B329" s="3">
        <v>649.59192129754763</v>
      </c>
      <c r="C329" s="3">
        <v>16.408078702452372</v>
      </c>
      <c r="D329" s="3">
        <v>0.88411405803980203</v>
      </c>
      <c r="F329" s="3">
        <v>72.5</v>
      </c>
      <c r="G329" s="3">
        <v>665.95001219999995</v>
      </c>
    </row>
    <row r="330" spans="1:7" x14ac:dyDescent="0.25">
      <c r="A330" s="3">
        <v>306</v>
      </c>
      <c r="B330" s="3">
        <v>653.26913741011947</v>
      </c>
      <c r="C330" s="3">
        <v>12.78088088988045</v>
      </c>
      <c r="D330" s="3">
        <v>0.68867029917321676</v>
      </c>
      <c r="F330" s="3">
        <v>72.738095238095241</v>
      </c>
      <c r="G330" s="3">
        <v>666</v>
      </c>
    </row>
    <row r="331" spans="1:7" x14ac:dyDescent="0.25">
      <c r="A331" s="3">
        <v>307</v>
      </c>
      <c r="B331" s="3">
        <v>653.76676549303181</v>
      </c>
      <c r="C331" s="3">
        <v>12.333240606968161</v>
      </c>
      <c r="D331" s="3">
        <v>0.66455016455876503</v>
      </c>
      <c r="F331" s="3">
        <v>72.976190476190467</v>
      </c>
      <c r="G331" s="3">
        <v>666.05001829999992</v>
      </c>
    </row>
    <row r="332" spans="1:7" x14ac:dyDescent="0.25">
      <c r="A332" s="3">
        <v>308</v>
      </c>
      <c r="B332" s="3">
        <v>657.89640275563977</v>
      </c>
      <c r="C332" s="3">
        <v>8.253621644360237</v>
      </c>
      <c r="D332" s="3">
        <v>0.44472866432739822</v>
      </c>
      <c r="F332" s="3">
        <v>73.214285714285708</v>
      </c>
      <c r="G332" s="3">
        <v>666.10000609999997</v>
      </c>
    </row>
    <row r="333" spans="1:7" x14ac:dyDescent="0.25">
      <c r="A333" s="3">
        <v>309</v>
      </c>
      <c r="B333" s="3">
        <v>654.8001774009042</v>
      </c>
      <c r="C333" s="3">
        <v>11.349816499095823</v>
      </c>
      <c r="D333" s="3">
        <v>0.61156046999719316</v>
      </c>
      <c r="F333" s="3">
        <v>73.452380952380949</v>
      </c>
      <c r="G333" s="3">
        <v>666.14999390000003</v>
      </c>
    </row>
    <row r="334" spans="1:7" x14ac:dyDescent="0.25">
      <c r="A334" s="3">
        <v>310</v>
      </c>
      <c r="B334" s="3">
        <v>652.92842394161676</v>
      </c>
      <c r="C334" s="3">
        <v>13.521557758383324</v>
      </c>
      <c r="D334" s="3">
        <v>0.72858008043300648</v>
      </c>
      <c r="F334" s="3">
        <v>73.69047619047619</v>
      </c>
      <c r="G334" s="3">
        <v>666.15002440000001</v>
      </c>
    </row>
    <row r="335" spans="1:7" x14ac:dyDescent="0.25">
      <c r="A335" s="3">
        <v>311</v>
      </c>
      <c r="B335" s="3">
        <v>650.78371324640148</v>
      </c>
      <c r="C335" s="3">
        <v>15.766305053598444</v>
      </c>
      <c r="D335" s="3">
        <v>0.84953346421644027</v>
      </c>
      <c r="F335" s="3">
        <v>73.928571428571431</v>
      </c>
      <c r="G335" s="3">
        <v>666.44998170000008</v>
      </c>
    </row>
    <row r="336" spans="1:7" x14ac:dyDescent="0.25">
      <c r="A336" s="3">
        <v>312</v>
      </c>
      <c r="B336" s="3">
        <v>645.60883765694246</v>
      </c>
      <c r="C336" s="3">
        <v>20.991168443057518</v>
      </c>
      <c r="D336" s="3">
        <v>1.131063999127139</v>
      </c>
      <c r="F336" s="3">
        <v>74.166666666666657</v>
      </c>
      <c r="G336" s="3">
        <v>666.55001829999992</v>
      </c>
    </row>
    <row r="337" spans="1:7" x14ac:dyDescent="0.25">
      <c r="A337" s="3">
        <v>313</v>
      </c>
      <c r="B337" s="3">
        <v>648.3626596202962</v>
      </c>
      <c r="C337" s="3">
        <v>18.287334279703828</v>
      </c>
      <c r="D337" s="3">
        <v>0.98537370608435881</v>
      </c>
      <c r="F337" s="3">
        <v>74.404761904761898</v>
      </c>
      <c r="G337" s="3">
        <v>666.60000609999997</v>
      </c>
    </row>
    <row r="338" spans="1:7" x14ac:dyDescent="0.25">
      <c r="A338" s="3">
        <v>314</v>
      </c>
      <c r="B338" s="3">
        <v>653.46712787248237</v>
      </c>
      <c r="C338" s="3">
        <v>13.182866027517662</v>
      </c>
      <c r="D338" s="3">
        <v>0.71033040440266115</v>
      </c>
      <c r="F338" s="3">
        <v>74.642857142857139</v>
      </c>
      <c r="G338" s="3">
        <v>666.64999390000003</v>
      </c>
    </row>
    <row r="339" spans="1:7" x14ac:dyDescent="0.25">
      <c r="A339" s="3">
        <v>315</v>
      </c>
      <c r="B339" s="3">
        <v>658.37913953983616</v>
      </c>
      <c r="C339" s="3">
        <v>8.3208421601639202</v>
      </c>
      <c r="D339" s="3">
        <v>0.44835069735688637</v>
      </c>
      <c r="F339" s="3">
        <v>74.88095238095238</v>
      </c>
      <c r="G339" s="3">
        <v>666.64999390000003</v>
      </c>
    </row>
    <row r="340" spans="1:7" x14ac:dyDescent="0.25">
      <c r="A340" s="3">
        <v>316</v>
      </c>
      <c r="B340" s="3">
        <v>665.4063593239789</v>
      </c>
      <c r="C340" s="3">
        <v>1.4436467760210689</v>
      </c>
      <c r="D340" s="3">
        <v>7.7787803963501212E-2</v>
      </c>
      <c r="F340" s="3">
        <v>75.11904761904762</v>
      </c>
      <c r="G340" s="3">
        <v>666.69998170000008</v>
      </c>
    </row>
    <row r="341" spans="1:7" x14ac:dyDescent="0.25">
      <c r="A341" s="3">
        <v>317</v>
      </c>
      <c r="B341" s="3">
        <v>655.52365359223666</v>
      </c>
      <c r="C341" s="3">
        <v>11.326352507763318</v>
      </c>
      <c r="D341" s="3">
        <v>0.61029616325104785</v>
      </c>
      <c r="F341" s="3">
        <v>75.357142857142861</v>
      </c>
      <c r="G341" s="3">
        <v>666.85000609999997</v>
      </c>
    </row>
    <row r="342" spans="1:7" x14ac:dyDescent="0.25">
      <c r="A342" s="3">
        <v>318</v>
      </c>
      <c r="B342" s="3">
        <v>651.30330243045819</v>
      </c>
      <c r="C342" s="3">
        <v>15.846691469541838</v>
      </c>
      <c r="D342" s="3">
        <v>0.85386491347992832</v>
      </c>
      <c r="F342" s="3">
        <v>75.595238095238088</v>
      </c>
      <c r="G342" s="3">
        <v>666.85000609999997</v>
      </c>
    </row>
    <row r="343" spans="1:7" x14ac:dyDescent="0.25">
      <c r="A343" s="3">
        <v>319</v>
      </c>
      <c r="B343" s="3">
        <v>653.7049593428427</v>
      </c>
      <c r="C343" s="3">
        <v>13.495022357157382</v>
      </c>
      <c r="D343" s="3">
        <v>0.72715027736556526</v>
      </c>
      <c r="F343" s="3">
        <v>75.833333333333329</v>
      </c>
      <c r="G343" s="3">
        <v>667.14999390000003</v>
      </c>
    </row>
    <row r="344" spans="1:7" x14ac:dyDescent="0.25">
      <c r="A344" s="3">
        <v>320</v>
      </c>
      <c r="B344" s="3">
        <v>654.42673526256624</v>
      </c>
      <c r="C344" s="3">
        <v>13.023276937433707</v>
      </c>
      <c r="D344" s="3">
        <v>0.70173128925873407</v>
      </c>
      <c r="F344" s="3">
        <v>76.071428571428569</v>
      </c>
      <c r="G344" s="3">
        <v>667.19998170000008</v>
      </c>
    </row>
    <row r="345" spans="1:7" x14ac:dyDescent="0.25">
      <c r="A345" s="3">
        <v>321</v>
      </c>
      <c r="B345" s="3">
        <v>651.77234189377236</v>
      </c>
      <c r="C345" s="3">
        <v>15.677670306227583</v>
      </c>
      <c r="D345" s="3">
        <v>0.84475757134059304</v>
      </c>
      <c r="F345" s="3">
        <v>76.30952380952381</v>
      </c>
      <c r="G345" s="3">
        <v>667.45001219999995</v>
      </c>
    </row>
    <row r="346" spans="1:7" x14ac:dyDescent="0.25">
      <c r="A346" s="3">
        <v>322</v>
      </c>
      <c r="B346" s="3">
        <v>657.48189218453786</v>
      </c>
      <c r="C346" s="3">
        <v>10.118113915462118</v>
      </c>
      <c r="D346" s="3">
        <v>0.54519282334812225</v>
      </c>
      <c r="F346" s="3">
        <v>76.547619047619051</v>
      </c>
      <c r="G346" s="3">
        <v>667.45001219999995</v>
      </c>
    </row>
    <row r="347" spans="1:7" x14ac:dyDescent="0.25">
      <c r="A347" s="3">
        <v>323</v>
      </c>
      <c r="B347" s="3">
        <v>655.86225990812204</v>
      </c>
      <c r="C347" s="3">
        <v>12.137740091877959</v>
      </c>
      <c r="D347" s="3">
        <v>0.65401603945614495</v>
      </c>
      <c r="F347" s="3">
        <v>76.785714285714278</v>
      </c>
      <c r="G347" s="3">
        <v>667.60000609999997</v>
      </c>
    </row>
    <row r="348" spans="1:7" x14ac:dyDescent="0.25">
      <c r="A348" s="3">
        <v>324</v>
      </c>
      <c r="B348" s="3">
        <v>642.1910577838903</v>
      </c>
      <c r="C348" s="3">
        <v>25.908948316109672</v>
      </c>
      <c r="D348" s="3">
        <v>1.3960479987139256</v>
      </c>
      <c r="F348" s="3">
        <v>77.023809523809518</v>
      </c>
      <c r="G348" s="3">
        <v>668</v>
      </c>
    </row>
    <row r="349" spans="1:7" x14ac:dyDescent="0.25">
      <c r="A349" s="3">
        <v>325</v>
      </c>
      <c r="B349" s="3">
        <v>656.57264318986279</v>
      </c>
      <c r="C349" s="3">
        <v>11.827350710137239</v>
      </c>
      <c r="D349" s="3">
        <v>0.6372913746834048</v>
      </c>
      <c r="F349" s="3">
        <v>77.261904761904759</v>
      </c>
      <c r="G349" s="3">
        <v>668.10000609999997</v>
      </c>
    </row>
    <row r="350" spans="1:7" x14ac:dyDescent="0.25">
      <c r="A350" s="3">
        <v>326</v>
      </c>
      <c r="B350" s="3">
        <v>657.80521042999737</v>
      </c>
      <c r="C350" s="3">
        <v>10.7947956700026</v>
      </c>
      <c r="D350" s="3">
        <v>0.58165436542488358</v>
      </c>
      <c r="F350" s="3">
        <v>77.5</v>
      </c>
      <c r="G350" s="3">
        <v>668.39999390000003</v>
      </c>
    </row>
    <row r="351" spans="1:7" x14ac:dyDescent="0.25">
      <c r="A351" s="3">
        <v>327</v>
      </c>
      <c r="B351" s="3">
        <v>658.50285418232579</v>
      </c>
      <c r="C351" s="3">
        <v>10.147139717674236</v>
      </c>
      <c r="D351" s="3">
        <v>0.54675681632054629</v>
      </c>
      <c r="F351" s="3">
        <v>77.738095238095241</v>
      </c>
      <c r="G351" s="3">
        <v>668.60000609999997</v>
      </c>
    </row>
    <row r="352" spans="1:7" x14ac:dyDescent="0.25">
      <c r="A352" s="3">
        <v>328</v>
      </c>
      <c r="B352" s="3">
        <v>650.02070190470386</v>
      </c>
      <c r="C352" s="3">
        <v>18.779285895296198</v>
      </c>
      <c r="D352" s="3">
        <v>1.0118814616301437</v>
      </c>
      <c r="F352" s="3">
        <v>77.976190476190467</v>
      </c>
      <c r="G352" s="3">
        <v>668.64999390000003</v>
      </c>
    </row>
    <row r="353" spans="1:7" x14ac:dyDescent="0.25">
      <c r="A353" s="3">
        <v>329</v>
      </c>
      <c r="B353" s="3">
        <v>653.51136326390019</v>
      </c>
      <c r="C353" s="3">
        <v>15.388630636099833</v>
      </c>
      <c r="D353" s="3">
        <v>0.82918328989514034</v>
      </c>
      <c r="F353" s="3">
        <v>78.214285714285708</v>
      </c>
      <c r="G353" s="3">
        <v>668.79998780000005</v>
      </c>
    </row>
    <row r="354" spans="1:7" x14ac:dyDescent="0.25">
      <c r="A354" s="3">
        <v>330</v>
      </c>
      <c r="B354" s="3">
        <v>652.56297404325574</v>
      </c>
      <c r="C354" s="3">
        <v>16.387038156744211</v>
      </c>
      <c r="D354" s="3">
        <v>0.8829803334528622</v>
      </c>
      <c r="F354" s="3">
        <v>78.452380952380949</v>
      </c>
      <c r="G354" s="3">
        <v>668.89999390000003</v>
      </c>
    </row>
    <row r="355" spans="1:7" x14ac:dyDescent="0.25">
      <c r="A355" s="3">
        <v>331</v>
      </c>
      <c r="B355" s="3">
        <v>647.53222376624569</v>
      </c>
      <c r="C355" s="3">
        <v>21.567751833754301</v>
      </c>
      <c r="D355" s="3">
        <v>1.1621319559910397</v>
      </c>
      <c r="F355" s="3">
        <v>78.69047619047619</v>
      </c>
      <c r="G355" s="3">
        <v>668.95001219999995</v>
      </c>
    </row>
    <row r="356" spans="1:7" x14ac:dyDescent="0.25">
      <c r="A356" s="3">
        <v>332</v>
      </c>
      <c r="B356" s="3">
        <v>650.82114931765113</v>
      </c>
      <c r="C356" s="3">
        <v>18.478868982348786</v>
      </c>
      <c r="D356" s="3">
        <v>0.99569414190635253</v>
      </c>
      <c r="F356" s="3">
        <v>78.928571428571431</v>
      </c>
      <c r="G356" s="3">
        <v>669.09997559999999</v>
      </c>
    </row>
    <row r="357" spans="1:7" x14ac:dyDescent="0.25">
      <c r="A357" s="3">
        <v>333</v>
      </c>
      <c r="B357" s="3">
        <v>657.44631052479326</v>
      </c>
      <c r="C357" s="3">
        <v>11.853707775206658</v>
      </c>
      <c r="D357" s="3">
        <v>0.63871156849031652</v>
      </c>
      <c r="F357" s="3">
        <v>79.166666666666657</v>
      </c>
      <c r="G357" s="3">
        <v>669.30001829999992</v>
      </c>
    </row>
    <row r="358" spans="1:7" x14ac:dyDescent="0.25">
      <c r="A358" s="3">
        <v>334</v>
      </c>
      <c r="B358" s="3">
        <v>653.09129487260884</v>
      </c>
      <c r="C358" s="3">
        <v>16.258711227391132</v>
      </c>
      <c r="D358" s="3">
        <v>0.87606571265395172</v>
      </c>
      <c r="F358" s="3">
        <v>79.404761904761898</v>
      </c>
      <c r="G358" s="3">
        <v>669.30001829999992</v>
      </c>
    </row>
    <row r="359" spans="1:7" x14ac:dyDescent="0.25">
      <c r="A359" s="3">
        <v>335</v>
      </c>
      <c r="B359" s="3">
        <v>655.25220007593566</v>
      </c>
      <c r="C359" s="3">
        <v>14.097775524064332</v>
      </c>
      <c r="D359" s="3">
        <v>0.75962833637870242</v>
      </c>
      <c r="F359" s="3">
        <v>79.642857142857139</v>
      </c>
      <c r="G359" s="3">
        <v>669.34997559999999</v>
      </c>
    </row>
    <row r="360" spans="1:7" x14ac:dyDescent="0.25">
      <c r="A360" s="3">
        <v>336</v>
      </c>
      <c r="B360" s="3">
        <v>654.37306225988141</v>
      </c>
      <c r="C360" s="3">
        <v>15.426925540118646</v>
      </c>
      <c r="D360" s="3">
        <v>0.83124672849805592</v>
      </c>
      <c r="F360" s="3">
        <v>79.88095238095238</v>
      </c>
      <c r="G360" s="3">
        <v>669.35000609999997</v>
      </c>
    </row>
    <row r="361" spans="1:7" x14ac:dyDescent="0.25">
      <c r="A361" s="3">
        <v>337</v>
      </c>
      <c r="B361" s="3">
        <v>651.31029034813196</v>
      </c>
      <c r="C361" s="3">
        <v>18.539715751868016</v>
      </c>
      <c r="D361" s="3">
        <v>0.99897273931521413</v>
      </c>
      <c r="F361" s="3">
        <v>80.11904761904762</v>
      </c>
      <c r="G361" s="3">
        <v>669.79998780000005</v>
      </c>
    </row>
    <row r="362" spans="1:7" x14ac:dyDescent="0.25">
      <c r="A362" s="3">
        <v>338</v>
      </c>
      <c r="B362" s="3">
        <v>657.00385365263764</v>
      </c>
      <c r="C362" s="3">
        <v>12.946158547362302</v>
      </c>
      <c r="D362" s="3">
        <v>0.69757593054599609</v>
      </c>
      <c r="F362" s="3">
        <v>80.357142857142847</v>
      </c>
      <c r="G362" s="3">
        <v>669.85000609999997</v>
      </c>
    </row>
    <row r="363" spans="1:7" x14ac:dyDescent="0.25">
      <c r="A363" s="3">
        <v>339</v>
      </c>
      <c r="B363" s="3">
        <v>655.20645008925112</v>
      </c>
      <c r="C363" s="3">
        <v>14.793549910748879</v>
      </c>
      <c r="D363" s="3">
        <v>0.79711864390629183</v>
      </c>
      <c r="F363" s="3">
        <v>80.595238095238088</v>
      </c>
      <c r="G363" s="3">
        <v>669.95001219999995</v>
      </c>
    </row>
    <row r="364" spans="1:7" x14ac:dyDescent="0.25">
      <c r="A364" s="3">
        <v>340</v>
      </c>
      <c r="B364" s="3">
        <v>654.70990022269609</v>
      </c>
      <c r="C364" s="3">
        <v>15.990081477303988</v>
      </c>
      <c r="D364" s="3">
        <v>0.86159117588662948</v>
      </c>
      <c r="F364" s="3">
        <v>80.833333333333329</v>
      </c>
      <c r="G364" s="3">
        <v>670</v>
      </c>
    </row>
    <row r="365" spans="1:7" x14ac:dyDescent="0.25">
      <c r="A365" s="3">
        <v>341</v>
      </c>
      <c r="B365" s="3">
        <v>649.51064635863008</v>
      </c>
      <c r="C365" s="3">
        <v>21.739353641369917</v>
      </c>
      <c r="D365" s="3">
        <v>1.1713783506024535</v>
      </c>
      <c r="F365" s="3">
        <v>81.071428571428569</v>
      </c>
      <c r="G365" s="3">
        <v>670.69998170000008</v>
      </c>
    </row>
    <row r="366" spans="1:7" x14ac:dyDescent="0.25">
      <c r="A366" s="3">
        <v>342</v>
      </c>
      <c r="B366" s="3">
        <v>654.9579833738286</v>
      </c>
      <c r="C366" s="3">
        <v>16.342004426171457</v>
      </c>
      <c r="D366" s="3">
        <v>0.88055378766359815</v>
      </c>
      <c r="F366" s="3">
        <v>81.30952380952381</v>
      </c>
      <c r="G366" s="3">
        <v>671.25</v>
      </c>
    </row>
    <row r="367" spans="1:7" x14ac:dyDescent="0.25">
      <c r="A367" s="3">
        <v>343</v>
      </c>
      <c r="B367" s="3">
        <v>652.54050895511466</v>
      </c>
      <c r="C367" s="3">
        <v>19.059497144885313</v>
      </c>
      <c r="D367" s="3">
        <v>1.0269800426081597</v>
      </c>
      <c r="F367" s="3">
        <v>81.547619047619051</v>
      </c>
      <c r="G367" s="3">
        <v>671.29998780000005</v>
      </c>
    </row>
    <row r="368" spans="1:7" x14ac:dyDescent="0.25">
      <c r="A368" s="3">
        <v>344</v>
      </c>
      <c r="B368" s="3">
        <v>651.13868251543636</v>
      </c>
      <c r="C368" s="3">
        <v>20.461323584563615</v>
      </c>
      <c r="D368" s="3">
        <v>1.1025144476245272</v>
      </c>
      <c r="F368" s="3">
        <v>81.785714285714278</v>
      </c>
      <c r="G368" s="3">
        <v>671.60000609999997</v>
      </c>
    </row>
    <row r="369" spans="1:7" x14ac:dyDescent="0.25">
      <c r="A369" s="3">
        <v>345</v>
      </c>
      <c r="B369" s="3">
        <v>654.56699312411683</v>
      </c>
      <c r="C369" s="3">
        <v>17.083000775883193</v>
      </c>
      <c r="D369" s="3">
        <v>0.92048078348172568</v>
      </c>
      <c r="F369" s="3">
        <v>82.023809523809518</v>
      </c>
      <c r="G369" s="3">
        <v>671.60000609999997</v>
      </c>
    </row>
    <row r="370" spans="1:7" x14ac:dyDescent="0.25">
      <c r="A370" s="3">
        <v>346</v>
      </c>
      <c r="B370" s="3">
        <v>654.9652188657401</v>
      </c>
      <c r="C370" s="3">
        <v>16.734762834259982</v>
      </c>
      <c r="D370" s="3">
        <v>0.90171673040061096</v>
      </c>
      <c r="F370" s="3">
        <v>82.261904761904759</v>
      </c>
      <c r="G370" s="3">
        <v>671.64999390000003</v>
      </c>
    </row>
    <row r="371" spans="1:7" x14ac:dyDescent="0.25">
      <c r="A371" s="3">
        <v>347</v>
      </c>
      <c r="B371" s="3">
        <v>651.23983412855534</v>
      </c>
      <c r="C371" s="3">
        <v>20.510165871444656</v>
      </c>
      <c r="D371" s="3">
        <v>1.1051462092854392</v>
      </c>
      <c r="F371" s="3">
        <v>82.5</v>
      </c>
      <c r="G371" s="3">
        <v>671.69998170000008</v>
      </c>
    </row>
    <row r="372" spans="1:7" x14ac:dyDescent="0.25">
      <c r="A372" s="3">
        <v>348</v>
      </c>
      <c r="B372" s="3">
        <v>651.28447098012498</v>
      </c>
      <c r="C372" s="3">
        <v>20.615522919875048</v>
      </c>
      <c r="D372" s="3">
        <v>1.1108231474157377</v>
      </c>
      <c r="F372" s="3">
        <v>82.738095238095241</v>
      </c>
      <c r="G372" s="3">
        <v>671.75</v>
      </c>
    </row>
    <row r="373" spans="1:7" x14ac:dyDescent="0.25">
      <c r="A373" s="3">
        <v>349</v>
      </c>
      <c r="B373" s="3">
        <v>651.97860290012125</v>
      </c>
      <c r="C373" s="3">
        <v>19.921390999878781</v>
      </c>
      <c r="D373" s="3">
        <v>1.0734213406757971</v>
      </c>
      <c r="F373" s="3">
        <v>82.976190476190467</v>
      </c>
      <c r="G373" s="3">
        <v>671.89999390000003</v>
      </c>
    </row>
    <row r="374" spans="1:7" x14ac:dyDescent="0.25">
      <c r="A374" s="3">
        <v>350</v>
      </c>
      <c r="B374" s="3">
        <v>654.76166656168175</v>
      </c>
      <c r="C374" s="3">
        <v>17.18831513831833</v>
      </c>
      <c r="D374" s="3">
        <v>0.92615542156890696</v>
      </c>
      <c r="F374" s="3">
        <v>83.214285714285708</v>
      </c>
      <c r="G374" s="3">
        <v>671.89999390000003</v>
      </c>
    </row>
    <row r="375" spans="1:7" x14ac:dyDescent="0.25">
      <c r="A375" s="3">
        <v>351</v>
      </c>
      <c r="B375" s="3">
        <v>653.44798809231804</v>
      </c>
      <c r="C375" s="3">
        <v>18.601999707682012</v>
      </c>
      <c r="D375" s="3">
        <v>1.0023287764188913</v>
      </c>
      <c r="F375" s="3">
        <v>83.452380952380949</v>
      </c>
      <c r="G375" s="3">
        <v>671.94998170000008</v>
      </c>
    </row>
    <row r="376" spans="1:7" x14ac:dyDescent="0.25">
      <c r="A376" s="3">
        <v>352</v>
      </c>
      <c r="B376" s="3">
        <v>655.9591720533989</v>
      </c>
      <c r="C376" s="3">
        <v>16.090846246601018</v>
      </c>
      <c r="D376" s="3">
        <v>0.86702066892516094</v>
      </c>
      <c r="F376" s="3">
        <v>83.69047619047619</v>
      </c>
      <c r="G376" s="3">
        <v>672.04998780000005</v>
      </c>
    </row>
    <row r="377" spans="1:7" x14ac:dyDescent="0.25">
      <c r="A377" s="3">
        <v>353</v>
      </c>
      <c r="B377" s="3">
        <v>657.62767892157819</v>
      </c>
      <c r="C377" s="3">
        <v>14.672308878421859</v>
      </c>
      <c r="D377" s="3">
        <v>0.79058583144022554</v>
      </c>
      <c r="F377" s="3">
        <v>83.928571428571431</v>
      </c>
      <c r="G377" s="3">
        <v>672.05001829999992</v>
      </c>
    </row>
    <row r="378" spans="1:7" x14ac:dyDescent="0.25">
      <c r="A378" s="3">
        <v>354</v>
      </c>
      <c r="B378" s="3">
        <v>655.19845829043754</v>
      </c>
      <c r="C378" s="3">
        <v>17.15151730956245</v>
      </c>
      <c r="D378" s="3">
        <v>0.92417264964914814</v>
      </c>
      <c r="F378" s="3">
        <v>84.166666666666657</v>
      </c>
      <c r="G378" s="3">
        <v>672.20001219999995</v>
      </c>
    </row>
    <row r="379" spans="1:7" x14ac:dyDescent="0.25">
      <c r="A379" s="3">
        <v>355</v>
      </c>
      <c r="B379" s="3">
        <v>648.77717019139811</v>
      </c>
      <c r="C379" s="3">
        <v>23.672842008601833</v>
      </c>
      <c r="D379" s="3">
        <v>1.2755602159826256</v>
      </c>
      <c r="F379" s="3">
        <v>84.404761904761898</v>
      </c>
      <c r="G379" s="3">
        <v>672.29998780000005</v>
      </c>
    </row>
    <row r="380" spans="1:7" x14ac:dyDescent="0.25">
      <c r="A380" s="3">
        <v>356</v>
      </c>
      <c r="B380" s="3">
        <v>649.72521107173418</v>
      </c>
      <c r="C380" s="3">
        <v>22.82480722826574</v>
      </c>
      <c r="D380" s="3">
        <v>1.2298656843681608</v>
      </c>
      <c r="F380" s="3">
        <v>84.642857142857139</v>
      </c>
      <c r="G380" s="3">
        <v>672.34997559999999</v>
      </c>
    </row>
    <row r="381" spans="1:7" x14ac:dyDescent="0.25">
      <c r="A381" s="3">
        <v>357</v>
      </c>
      <c r="B381" s="3">
        <v>652.45019441866214</v>
      </c>
      <c r="C381" s="3">
        <v>20.249787281337944</v>
      </c>
      <c r="D381" s="3">
        <v>1.0911162685409741</v>
      </c>
      <c r="F381" s="3">
        <v>84.88095238095238</v>
      </c>
      <c r="G381" s="3">
        <v>672.45001219999995</v>
      </c>
    </row>
    <row r="382" spans="1:7" x14ac:dyDescent="0.25">
      <c r="A382" s="3">
        <v>358</v>
      </c>
      <c r="B382" s="3">
        <v>661.78780062703231</v>
      </c>
      <c r="C382" s="3">
        <v>11.262187172967742</v>
      </c>
      <c r="D382" s="3">
        <v>0.60683875208424753</v>
      </c>
      <c r="F382" s="3">
        <v>85.11904761904762</v>
      </c>
      <c r="G382" s="3">
        <v>672.55001829999992</v>
      </c>
    </row>
    <row r="383" spans="1:7" x14ac:dyDescent="0.25">
      <c r="A383" s="3">
        <v>359</v>
      </c>
      <c r="B383" s="3">
        <v>657.26311283598716</v>
      </c>
      <c r="C383" s="3">
        <v>15.986887164012842</v>
      </c>
      <c r="D383" s="3">
        <v>0.86141905717988154</v>
      </c>
      <c r="F383" s="3">
        <v>85.357142857142847</v>
      </c>
      <c r="G383" s="3">
        <v>672.69998170000008</v>
      </c>
    </row>
    <row r="384" spans="1:7" x14ac:dyDescent="0.25">
      <c r="A384" s="3">
        <v>360</v>
      </c>
      <c r="B384" s="3">
        <v>654.76231300456311</v>
      </c>
      <c r="C384" s="3">
        <v>18.537674795436942</v>
      </c>
      <c r="D384" s="3">
        <v>0.99886276676417507</v>
      </c>
      <c r="F384" s="3">
        <v>85.595238095238088</v>
      </c>
      <c r="G384" s="3">
        <v>673.04998780000005</v>
      </c>
    </row>
    <row r="385" spans="1:7" x14ac:dyDescent="0.25">
      <c r="A385" s="3">
        <v>361</v>
      </c>
      <c r="B385" s="3">
        <v>655.82384990013031</v>
      </c>
      <c r="C385" s="3">
        <v>17.726137899869741</v>
      </c>
      <c r="D385" s="3">
        <v>0.95513484523234427</v>
      </c>
      <c r="F385" s="3">
        <v>85.833333333333329</v>
      </c>
      <c r="G385" s="3">
        <v>673.25</v>
      </c>
    </row>
    <row r="386" spans="1:7" x14ac:dyDescent="0.25">
      <c r="A386" s="3">
        <v>362</v>
      </c>
      <c r="B386" s="3">
        <v>661.52830551775185</v>
      </c>
      <c r="C386" s="3">
        <v>12.021682282248207</v>
      </c>
      <c r="D386" s="3">
        <v>0.64776251380578131</v>
      </c>
      <c r="F386" s="3">
        <v>86.071428571428569</v>
      </c>
      <c r="G386" s="3">
        <v>673.29998780000005</v>
      </c>
    </row>
    <row r="387" spans="1:7" x14ac:dyDescent="0.25">
      <c r="A387" s="3">
        <v>363</v>
      </c>
      <c r="B387" s="3">
        <v>663.38755427702949</v>
      </c>
      <c r="C387" s="3">
        <v>10.512439622970533</v>
      </c>
      <c r="D387" s="3">
        <v>0.56644021664606969</v>
      </c>
      <c r="F387" s="3">
        <v>86.30952380952381</v>
      </c>
      <c r="G387" s="3">
        <v>673.54998780000005</v>
      </c>
    </row>
    <row r="388" spans="1:7" x14ac:dyDescent="0.25">
      <c r="A388" s="3">
        <v>364</v>
      </c>
      <c r="B388" s="3">
        <v>656.28471198843113</v>
      </c>
      <c r="C388" s="3">
        <v>17.965288011568873</v>
      </c>
      <c r="D388" s="3">
        <v>0.96802093504025033</v>
      </c>
      <c r="F388" s="3">
        <v>86.547619047619051</v>
      </c>
      <c r="G388" s="3">
        <v>673.54998780000005</v>
      </c>
    </row>
    <row r="389" spans="1:7" x14ac:dyDescent="0.25">
      <c r="A389" s="3">
        <v>365</v>
      </c>
      <c r="B389" s="3">
        <v>657.14440056999729</v>
      </c>
      <c r="C389" s="3">
        <v>18.255593330002739</v>
      </c>
      <c r="D389" s="3">
        <v>0.98366341322465478</v>
      </c>
      <c r="F389" s="3">
        <v>86.785714285714278</v>
      </c>
      <c r="G389" s="3">
        <v>673.89999390000003</v>
      </c>
    </row>
    <row r="390" spans="1:7" x14ac:dyDescent="0.25">
      <c r="A390" s="3">
        <v>366</v>
      </c>
      <c r="B390" s="3">
        <v>658.11902454675953</v>
      </c>
      <c r="C390" s="3">
        <v>17.580987653240413</v>
      </c>
      <c r="D390" s="3">
        <v>0.94731373613724024</v>
      </c>
      <c r="F390" s="3">
        <v>87.023809523809518</v>
      </c>
      <c r="G390" s="3">
        <v>674.25</v>
      </c>
    </row>
    <row r="391" spans="1:7" x14ac:dyDescent="0.25">
      <c r="A391" s="3">
        <v>367</v>
      </c>
      <c r="B391" s="3">
        <v>655.81820974325819</v>
      </c>
      <c r="C391" s="3">
        <v>20.331784156741833</v>
      </c>
      <c r="D391" s="3">
        <v>1.0955344939514289</v>
      </c>
      <c r="F391" s="3">
        <v>87.261904761904759</v>
      </c>
      <c r="G391" s="3">
        <v>675.39999390000003</v>
      </c>
    </row>
    <row r="392" spans="1:7" x14ac:dyDescent="0.25">
      <c r="A392" s="3">
        <v>368</v>
      </c>
      <c r="B392" s="3">
        <v>652.595925921701</v>
      </c>
      <c r="C392" s="3">
        <v>23.954061878299058</v>
      </c>
      <c r="D392" s="3">
        <v>1.2907131442875268</v>
      </c>
      <c r="F392" s="3">
        <v>87.5</v>
      </c>
      <c r="G392" s="3">
        <v>675.70001219999995</v>
      </c>
    </row>
    <row r="393" spans="1:7" x14ac:dyDescent="0.25">
      <c r="A393" s="3">
        <v>369</v>
      </c>
      <c r="B393" s="3">
        <v>653.28077346636769</v>
      </c>
      <c r="C393" s="3">
        <v>23.319232633632282</v>
      </c>
      <c r="D393" s="3">
        <v>1.2565067347594692</v>
      </c>
      <c r="F393" s="3">
        <v>87.738095238095241</v>
      </c>
      <c r="G393" s="3">
        <v>676.14999390000003</v>
      </c>
    </row>
    <row r="394" spans="1:7" x14ac:dyDescent="0.25">
      <c r="A394" s="3">
        <v>370</v>
      </c>
      <c r="B394" s="3">
        <v>644.21755390927729</v>
      </c>
      <c r="C394" s="3">
        <v>32.632452190722688</v>
      </c>
      <c r="D394" s="3">
        <v>1.7583295554169658</v>
      </c>
      <c r="F394" s="3">
        <v>87.976190476190467</v>
      </c>
      <c r="G394" s="3">
        <v>676.54998780000005</v>
      </c>
    </row>
    <row r="395" spans="1:7" x14ac:dyDescent="0.25">
      <c r="A395" s="3">
        <v>371</v>
      </c>
      <c r="B395" s="3">
        <v>658.79044516389877</v>
      </c>
      <c r="C395" s="3">
        <v>18.159536536101314</v>
      </c>
      <c r="D395" s="3">
        <v>0.97848759932233664</v>
      </c>
      <c r="F395" s="3">
        <v>88.214285714285708</v>
      </c>
      <c r="G395" s="3">
        <v>676.60000609999997</v>
      </c>
    </row>
    <row r="396" spans="1:7" x14ac:dyDescent="0.25">
      <c r="A396" s="3">
        <v>372</v>
      </c>
      <c r="B396" s="3">
        <v>654.82200459552314</v>
      </c>
      <c r="C396" s="3">
        <v>22.42799540447686</v>
      </c>
      <c r="D396" s="3">
        <v>1.2084843320373893</v>
      </c>
      <c r="F396" s="3">
        <v>88.452380952380949</v>
      </c>
      <c r="G396" s="3">
        <v>676.85000609999997</v>
      </c>
    </row>
    <row r="397" spans="1:7" x14ac:dyDescent="0.25">
      <c r="A397" s="3">
        <v>373</v>
      </c>
      <c r="B397" s="3">
        <v>654.06982428548645</v>
      </c>
      <c r="C397" s="3">
        <v>23.880187914513499</v>
      </c>
      <c r="D397" s="3">
        <v>1.2867326045125576</v>
      </c>
      <c r="F397" s="3">
        <v>88.69047619047619</v>
      </c>
      <c r="G397" s="3">
        <v>676.94998170000008</v>
      </c>
    </row>
    <row r="398" spans="1:7" x14ac:dyDescent="0.25">
      <c r="A398" s="3">
        <v>374</v>
      </c>
      <c r="B398" s="3">
        <v>656.23532163820198</v>
      </c>
      <c r="C398" s="3">
        <v>21.814696661797939</v>
      </c>
      <c r="D398" s="3">
        <v>1.1754380473374306</v>
      </c>
      <c r="F398" s="3">
        <v>88.928571428571431</v>
      </c>
      <c r="G398" s="3">
        <v>677.25</v>
      </c>
    </row>
    <row r="399" spans="1:7" x14ac:dyDescent="0.25">
      <c r="A399" s="3">
        <v>375</v>
      </c>
      <c r="B399" s="3">
        <v>662.7242310857622</v>
      </c>
      <c r="C399" s="3">
        <v>15.675762814237828</v>
      </c>
      <c r="D399" s="3">
        <v>0.84465479023414403</v>
      </c>
      <c r="F399" s="3">
        <v>89.166666666666657</v>
      </c>
      <c r="G399" s="3">
        <v>677.95001219999995</v>
      </c>
    </row>
    <row r="400" spans="1:7" x14ac:dyDescent="0.25">
      <c r="A400" s="3">
        <v>376</v>
      </c>
      <c r="B400" s="3">
        <v>653.21159586109331</v>
      </c>
      <c r="C400" s="3">
        <v>25.588391938906739</v>
      </c>
      <c r="D400" s="3">
        <v>1.3787755072407426</v>
      </c>
      <c r="F400" s="3">
        <v>89.404761904761898</v>
      </c>
      <c r="G400" s="3">
        <v>678.05001829999992</v>
      </c>
    </row>
    <row r="401" spans="1:7" x14ac:dyDescent="0.25">
      <c r="A401" s="3">
        <v>377</v>
      </c>
      <c r="B401" s="3">
        <v>657.92318430402236</v>
      </c>
      <c r="C401" s="3">
        <v>21.47680959597767</v>
      </c>
      <c r="D401" s="3">
        <v>1.1572317289537388</v>
      </c>
      <c r="F401" s="3">
        <v>89.642857142857139</v>
      </c>
      <c r="G401" s="3">
        <v>678.39999390000003</v>
      </c>
    </row>
    <row r="402" spans="1:7" x14ac:dyDescent="0.25">
      <c r="A402" s="3">
        <v>378</v>
      </c>
      <c r="B402" s="3">
        <v>660.25305670628211</v>
      </c>
      <c r="C402" s="3">
        <v>19.246943293717891</v>
      </c>
      <c r="D402" s="3">
        <v>1.0370801754947441</v>
      </c>
      <c r="F402" s="3">
        <v>89.88095238095238</v>
      </c>
      <c r="G402" s="3">
        <v>678.79998780000005</v>
      </c>
    </row>
    <row r="403" spans="1:7" x14ac:dyDescent="0.25">
      <c r="A403" s="3">
        <v>379</v>
      </c>
      <c r="B403" s="3">
        <v>655.07086709601333</v>
      </c>
      <c r="C403" s="3">
        <v>24.579126803986696</v>
      </c>
      <c r="D403" s="3">
        <v>1.3243934244720341</v>
      </c>
      <c r="F403" s="3">
        <v>90.11904761904762</v>
      </c>
      <c r="G403" s="3">
        <v>679.39999390000003</v>
      </c>
    </row>
    <row r="404" spans="1:7" x14ac:dyDescent="0.25">
      <c r="A404" s="3">
        <v>380</v>
      </c>
      <c r="B404" s="3">
        <v>655.17007559120873</v>
      </c>
      <c r="C404" s="3">
        <v>24.579924408791271</v>
      </c>
      <c r="D404" s="3">
        <v>1.3244364016927845</v>
      </c>
      <c r="F404" s="3">
        <v>90.357142857142847</v>
      </c>
      <c r="G404" s="3">
        <v>679.5</v>
      </c>
    </row>
    <row r="405" spans="1:7" x14ac:dyDescent="0.25">
      <c r="A405" s="3">
        <v>381</v>
      </c>
      <c r="B405" s="3">
        <v>654.25084844399998</v>
      </c>
      <c r="C405" s="3">
        <v>25.549169855999935</v>
      </c>
      <c r="D405" s="3">
        <v>1.3766621095960614</v>
      </c>
      <c r="F405" s="3">
        <v>90.595238095238088</v>
      </c>
      <c r="G405" s="3">
        <v>679.64999390000003</v>
      </c>
    </row>
    <row r="406" spans="1:7" x14ac:dyDescent="0.25">
      <c r="A406" s="3">
        <v>382</v>
      </c>
      <c r="B406" s="3">
        <v>652.09776030989917</v>
      </c>
      <c r="C406" s="3">
        <v>27.952257990100748</v>
      </c>
      <c r="D406" s="3">
        <v>1.5061473491902388</v>
      </c>
      <c r="F406" s="3">
        <v>90.833333333333329</v>
      </c>
      <c r="G406" s="3">
        <v>679.75</v>
      </c>
    </row>
    <row r="407" spans="1:7" x14ac:dyDescent="0.25">
      <c r="A407" s="3">
        <v>383</v>
      </c>
      <c r="B407" s="3">
        <v>656.55477130593158</v>
      </c>
      <c r="C407" s="3">
        <v>23.895240894068365</v>
      </c>
      <c r="D407" s="3">
        <v>1.2875437019652931</v>
      </c>
      <c r="F407" s="3">
        <v>91.071428571428569</v>
      </c>
      <c r="G407" s="3">
        <v>679.80001829999992</v>
      </c>
    </row>
    <row r="408" spans="1:7" x14ac:dyDescent="0.25">
      <c r="A408" s="3">
        <v>384</v>
      </c>
      <c r="B408" s="3">
        <v>663.35839868085839</v>
      </c>
      <c r="C408" s="3">
        <v>17.941589119141668</v>
      </c>
      <c r="D408" s="3">
        <v>0.96674397115344657</v>
      </c>
      <c r="F408" s="3">
        <v>91.30952380952381</v>
      </c>
      <c r="G408" s="3">
        <v>680.05001829999992</v>
      </c>
    </row>
    <row r="409" spans="1:7" x14ac:dyDescent="0.25">
      <c r="A409" s="3">
        <v>385</v>
      </c>
      <c r="B409" s="3">
        <v>664.06775178851171</v>
      </c>
      <c r="C409" s="3">
        <v>17.232236011488339</v>
      </c>
      <c r="D409" s="3">
        <v>0.92852200342868219</v>
      </c>
      <c r="F409" s="3">
        <v>91.547619047619037</v>
      </c>
      <c r="G409" s="3">
        <v>680.45001219999995</v>
      </c>
    </row>
    <row r="410" spans="1:7" x14ac:dyDescent="0.25">
      <c r="A410" s="3">
        <v>386</v>
      </c>
      <c r="B410" s="3">
        <v>658.68209891455547</v>
      </c>
      <c r="C410" s="3">
        <v>22.917907185444506</v>
      </c>
      <c r="D410" s="3">
        <v>1.2348821754782593</v>
      </c>
      <c r="F410" s="3">
        <v>91.785714285714278</v>
      </c>
      <c r="G410" s="3">
        <v>681.29998780000005</v>
      </c>
    </row>
    <row r="411" spans="1:7" x14ac:dyDescent="0.25">
      <c r="A411" s="3">
        <v>387</v>
      </c>
      <c r="B411" s="3">
        <v>658.85446674575223</v>
      </c>
      <c r="C411" s="3">
        <v>23.045527154247793</v>
      </c>
      <c r="D411" s="3">
        <v>1.2417587032272837</v>
      </c>
      <c r="F411" s="3">
        <v>92.023809523809518</v>
      </c>
      <c r="G411" s="3">
        <v>681.29998780000005</v>
      </c>
    </row>
    <row r="412" spans="1:7" x14ac:dyDescent="0.25">
      <c r="A412" s="3">
        <v>388</v>
      </c>
      <c r="B412" s="3">
        <v>648.01723414437799</v>
      </c>
      <c r="C412" s="3">
        <v>34.132759755622033</v>
      </c>
      <c r="D412" s="3">
        <v>1.839170404218643</v>
      </c>
      <c r="F412" s="3">
        <v>92.261904761904759</v>
      </c>
      <c r="G412" s="3">
        <v>681.60000609999997</v>
      </c>
    </row>
    <row r="413" spans="1:7" x14ac:dyDescent="0.25">
      <c r="A413" s="3">
        <v>389</v>
      </c>
      <c r="B413" s="3">
        <v>656.18654664984444</v>
      </c>
      <c r="C413" s="3">
        <v>26.263465550155502</v>
      </c>
      <c r="D413" s="3">
        <v>1.4151503979723139</v>
      </c>
      <c r="F413" s="3">
        <v>92.5</v>
      </c>
      <c r="G413" s="3">
        <v>681.89999390000003</v>
      </c>
    </row>
    <row r="414" spans="1:7" x14ac:dyDescent="0.25">
      <c r="A414" s="3">
        <v>390</v>
      </c>
      <c r="B414" s="3">
        <v>657.66292779397361</v>
      </c>
      <c r="C414" s="3">
        <v>24.887060006026445</v>
      </c>
      <c r="D414" s="3">
        <v>1.3409857432801993</v>
      </c>
      <c r="F414" s="3">
        <v>92.738095238095241</v>
      </c>
      <c r="G414" s="3">
        <v>682.14999390000003</v>
      </c>
    </row>
    <row r="415" spans="1:7" x14ac:dyDescent="0.25">
      <c r="A415" s="3">
        <v>391</v>
      </c>
      <c r="B415" s="3">
        <v>652.75222141433926</v>
      </c>
      <c r="C415" s="3">
        <v>29.897772485660767</v>
      </c>
      <c r="D415" s="3">
        <v>1.6109772166498424</v>
      </c>
      <c r="F415" s="3">
        <v>92.976190476190467</v>
      </c>
      <c r="G415" s="3">
        <v>682.45001219999995</v>
      </c>
    </row>
    <row r="416" spans="1:7" x14ac:dyDescent="0.25">
      <c r="A416" s="3">
        <v>392</v>
      </c>
      <c r="B416" s="3">
        <v>656.06782571369945</v>
      </c>
      <c r="C416" s="3">
        <v>27.282180386300524</v>
      </c>
      <c r="D416" s="3">
        <v>1.4700416575830393</v>
      </c>
      <c r="F416" s="3">
        <v>93.214285714285708</v>
      </c>
      <c r="G416" s="3">
        <v>682.54998780000005</v>
      </c>
    </row>
    <row r="417" spans="1:7" x14ac:dyDescent="0.25">
      <c r="A417" s="3">
        <v>393</v>
      </c>
      <c r="B417" s="3">
        <v>656.13569510089997</v>
      </c>
      <c r="C417" s="3">
        <v>27.264298799100061</v>
      </c>
      <c r="D417" s="3">
        <v>1.469078146686323</v>
      </c>
      <c r="F417" s="3">
        <v>93.452380952380949</v>
      </c>
      <c r="G417" s="3">
        <v>682.64999390000003</v>
      </c>
    </row>
    <row r="418" spans="1:7" x14ac:dyDescent="0.25">
      <c r="A418" s="3">
        <v>394</v>
      </c>
      <c r="B418" s="3">
        <v>652.41298474956477</v>
      </c>
      <c r="C418" s="3">
        <v>31.887033550435149</v>
      </c>
      <c r="D418" s="3">
        <v>1.7181642739751704</v>
      </c>
      <c r="F418" s="3">
        <v>93.69047619047619</v>
      </c>
      <c r="G418" s="3">
        <v>683.35000609999997</v>
      </c>
    </row>
    <row r="419" spans="1:7" x14ac:dyDescent="0.25">
      <c r="A419" s="3">
        <v>395</v>
      </c>
      <c r="B419" s="3">
        <v>656.4127193747662</v>
      </c>
      <c r="C419" s="3">
        <v>27.937286725233776</v>
      </c>
      <c r="D419" s="3">
        <v>1.5053406547578463</v>
      </c>
      <c r="F419" s="3">
        <v>93.928571428571431</v>
      </c>
      <c r="G419" s="3">
        <v>683.39999390000003</v>
      </c>
    </row>
    <row r="420" spans="1:7" x14ac:dyDescent="0.25">
      <c r="A420" s="3">
        <v>396</v>
      </c>
      <c r="B420" s="3">
        <v>651.72479910124321</v>
      </c>
      <c r="C420" s="3">
        <v>33.075219198756713</v>
      </c>
      <c r="D420" s="3">
        <v>1.7821871040878285</v>
      </c>
      <c r="F420" s="3">
        <v>94.166666666666657</v>
      </c>
      <c r="G420" s="3">
        <v>684.30001829999992</v>
      </c>
    </row>
    <row r="421" spans="1:7" x14ac:dyDescent="0.25">
      <c r="A421" s="3">
        <v>397</v>
      </c>
      <c r="B421" s="3">
        <v>648.77717019139811</v>
      </c>
      <c r="C421" s="3">
        <v>36.172842008601833</v>
      </c>
      <c r="D421" s="3">
        <v>1.9490958520498614</v>
      </c>
      <c r="F421" s="3">
        <v>94.404761904761898</v>
      </c>
      <c r="G421" s="3">
        <v>684.35000609999997</v>
      </c>
    </row>
    <row r="422" spans="1:7" x14ac:dyDescent="0.25">
      <c r="A422" s="3">
        <v>398</v>
      </c>
      <c r="B422" s="3">
        <v>658.58085701610685</v>
      </c>
      <c r="C422" s="3">
        <v>27.469161283893072</v>
      </c>
      <c r="D422" s="3">
        <v>1.4801167214064328</v>
      </c>
      <c r="F422" s="3">
        <v>94.642857142857139</v>
      </c>
      <c r="G422" s="3">
        <v>684.80001829999992</v>
      </c>
    </row>
    <row r="423" spans="1:7" x14ac:dyDescent="0.25">
      <c r="A423" s="3">
        <v>399</v>
      </c>
      <c r="B423" s="3">
        <v>649.95517248710337</v>
      </c>
      <c r="C423" s="3">
        <v>36.744809212896712</v>
      </c>
      <c r="D423" s="3">
        <v>1.9799150756302093</v>
      </c>
      <c r="F423" s="3">
        <v>94.88095238095238</v>
      </c>
      <c r="G423" s="3">
        <v>684.95001219999995</v>
      </c>
    </row>
    <row r="424" spans="1:7" x14ac:dyDescent="0.25">
      <c r="A424" s="3">
        <v>400</v>
      </c>
      <c r="B424" s="3">
        <v>660.85780227554528</v>
      </c>
      <c r="C424" s="3">
        <v>26.692185524454771</v>
      </c>
      <c r="D424" s="3">
        <v>1.438251052419065</v>
      </c>
      <c r="F424" s="3">
        <v>95.11904761904762</v>
      </c>
      <c r="G424" s="3">
        <v>686.05001829999992</v>
      </c>
    </row>
    <row r="425" spans="1:7" x14ac:dyDescent="0.25">
      <c r="A425" s="3">
        <v>401</v>
      </c>
      <c r="B425" s="3">
        <v>654.30417131247282</v>
      </c>
      <c r="C425" s="3">
        <v>34.795804287527176</v>
      </c>
      <c r="D425" s="3">
        <v>1.8748971338616538</v>
      </c>
      <c r="F425" s="3">
        <v>95.357142857142847</v>
      </c>
      <c r="G425" s="3">
        <v>686.69998170000008</v>
      </c>
    </row>
    <row r="426" spans="1:7" x14ac:dyDescent="0.25">
      <c r="A426" s="3">
        <v>402</v>
      </c>
      <c r="B426" s="3">
        <v>659.58787331191047</v>
      </c>
      <c r="C426" s="3">
        <v>31.462114488089583</v>
      </c>
      <c r="D426" s="3">
        <v>1.6952684235004492</v>
      </c>
      <c r="F426" s="3">
        <v>95.595238095238088</v>
      </c>
      <c r="G426" s="3">
        <v>687.54998780000005</v>
      </c>
    </row>
    <row r="427" spans="1:7" x14ac:dyDescent="0.25">
      <c r="A427" s="3">
        <v>403</v>
      </c>
      <c r="B427" s="3">
        <v>659.32069931675323</v>
      </c>
      <c r="C427" s="3">
        <v>32.029306783246739</v>
      </c>
      <c r="D427" s="3">
        <v>1.725830361363738</v>
      </c>
      <c r="F427" s="3">
        <v>95.833333333333329</v>
      </c>
      <c r="G427" s="3">
        <v>689.09997559999999</v>
      </c>
    </row>
    <row r="428" spans="1:7" x14ac:dyDescent="0.25">
      <c r="A428" s="3">
        <v>404</v>
      </c>
      <c r="B428" s="3">
        <v>659.37984783234901</v>
      </c>
      <c r="C428" s="3">
        <v>32.520146067651012</v>
      </c>
      <c r="D428" s="3">
        <v>1.7522781813339796</v>
      </c>
      <c r="F428" s="3">
        <v>96.071428571428569</v>
      </c>
      <c r="G428" s="3">
        <v>690.79998780000005</v>
      </c>
    </row>
    <row r="429" spans="1:7" x14ac:dyDescent="0.25">
      <c r="A429" s="3">
        <v>405</v>
      </c>
      <c r="B429" s="3">
        <v>661.85806109713758</v>
      </c>
      <c r="C429" s="3">
        <v>32.091951102862367</v>
      </c>
      <c r="D429" s="3">
        <v>1.729205815896403</v>
      </c>
      <c r="F429" s="3">
        <v>96.30952380952381</v>
      </c>
      <c r="G429" s="3">
        <v>691.04998780000005</v>
      </c>
    </row>
    <row r="430" spans="1:7" x14ac:dyDescent="0.25">
      <c r="A430" s="3">
        <v>406</v>
      </c>
      <c r="B430" s="3">
        <v>658.57930954300525</v>
      </c>
      <c r="C430" s="3">
        <v>35.670690456994748</v>
      </c>
      <c r="D430" s="3">
        <v>1.9220384948727551</v>
      </c>
      <c r="F430" s="3">
        <v>96.547619047619037</v>
      </c>
      <c r="G430" s="3">
        <v>691.35000609999997</v>
      </c>
    </row>
    <row r="431" spans="1:7" x14ac:dyDescent="0.25">
      <c r="A431" s="3">
        <v>407</v>
      </c>
      <c r="B431" s="3">
        <v>653.04311169967696</v>
      </c>
      <c r="C431" s="3">
        <v>41.756906600322964</v>
      </c>
      <c r="D431" s="3">
        <v>2.2499811717798952</v>
      </c>
      <c r="F431" s="3">
        <v>96.785714285714278</v>
      </c>
      <c r="G431" s="3">
        <v>691.89999390000003</v>
      </c>
    </row>
    <row r="432" spans="1:7" x14ac:dyDescent="0.25">
      <c r="A432" s="3">
        <v>408</v>
      </c>
      <c r="B432" s="3">
        <v>657.29135505375336</v>
      </c>
      <c r="C432" s="3">
        <v>37.908626646246717</v>
      </c>
      <c r="D432" s="3">
        <v>2.0426248768492119</v>
      </c>
      <c r="F432" s="3">
        <v>97.023809523809518</v>
      </c>
      <c r="G432" s="3">
        <v>693.95001219999995</v>
      </c>
    </row>
    <row r="433" spans="1:7" x14ac:dyDescent="0.25">
      <c r="A433" s="3">
        <v>409</v>
      </c>
      <c r="B433" s="3">
        <v>665.77966889007598</v>
      </c>
      <c r="C433" s="3">
        <v>29.520318909924072</v>
      </c>
      <c r="D433" s="3">
        <v>1.5906389419122691</v>
      </c>
      <c r="F433" s="3">
        <v>97.261904761904759</v>
      </c>
      <c r="G433" s="3">
        <v>694.25</v>
      </c>
    </row>
    <row r="434" spans="1:7" x14ac:dyDescent="0.25">
      <c r="A434" s="3">
        <v>410</v>
      </c>
      <c r="B434" s="3">
        <v>655.2686694145757</v>
      </c>
      <c r="C434" s="3">
        <v>41.281348885424222</v>
      </c>
      <c r="D434" s="3">
        <v>2.2243567663406147</v>
      </c>
      <c r="F434" s="3">
        <v>97.5</v>
      </c>
      <c r="G434" s="3">
        <v>694.80001829999992</v>
      </c>
    </row>
    <row r="435" spans="1:7" x14ac:dyDescent="0.25">
      <c r="A435" s="3">
        <v>411</v>
      </c>
      <c r="B435" s="3">
        <v>659.34239024877002</v>
      </c>
      <c r="C435" s="3">
        <v>38.857591451230064</v>
      </c>
      <c r="D435" s="3">
        <v>2.0937578059316024</v>
      </c>
      <c r="F435" s="3">
        <v>97.738095238095241</v>
      </c>
      <c r="G435" s="3">
        <v>695.19998170000008</v>
      </c>
    </row>
    <row r="436" spans="1:7" x14ac:dyDescent="0.25">
      <c r="A436" s="3">
        <v>412</v>
      </c>
      <c r="B436" s="3">
        <v>664.41896796998867</v>
      </c>
      <c r="C436" s="3">
        <v>33.831032030011329</v>
      </c>
      <c r="D436" s="3">
        <v>1.8229124541715769</v>
      </c>
      <c r="F436" s="3">
        <v>97.976190476190467</v>
      </c>
      <c r="G436" s="3">
        <v>695.29998780000005</v>
      </c>
    </row>
    <row r="437" spans="1:7" x14ac:dyDescent="0.25">
      <c r="A437" s="3">
        <v>413</v>
      </c>
      <c r="B437" s="3">
        <v>658.25510709784817</v>
      </c>
      <c r="C437" s="3">
        <v>40.194874602151913</v>
      </c>
      <c r="D437" s="3">
        <v>2.165814434544254</v>
      </c>
      <c r="F437" s="3">
        <v>98.214285714285708</v>
      </c>
      <c r="G437" s="3">
        <v>696.55001829999992</v>
      </c>
    </row>
    <row r="438" spans="1:7" x14ac:dyDescent="0.25">
      <c r="A438" s="3">
        <v>414</v>
      </c>
      <c r="B438" s="3">
        <v>663.80784977376425</v>
      </c>
      <c r="C438" s="3">
        <v>35.292156326235727</v>
      </c>
      <c r="D438" s="3">
        <v>1.9016419967500404</v>
      </c>
      <c r="F438" s="3">
        <v>98.452380952380949</v>
      </c>
      <c r="G438" s="3">
        <v>698.19998170000008</v>
      </c>
    </row>
    <row r="439" spans="1:7" x14ac:dyDescent="0.25">
      <c r="A439" s="3">
        <v>415</v>
      </c>
      <c r="B439" s="3">
        <v>655.92359304235356</v>
      </c>
      <c r="C439" s="3">
        <v>44.37642525764636</v>
      </c>
      <c r="D439" s="3">
        <v>2.3911283049839196</v>
      </c>
      <c r="F439" s="3">
        <v>98.69047619047619</v>
      </c>
      <c r="G439" s="3">
        <v>698.25</v>
      </c>
    </row>
    <row r="440" spans="1:7" x14ac:dyDescent="0.25">
      <c r="A440" s="3">
        <v>416</v>
      </c>
      <c r="B440" s="3">
        <v>661.37508510453699</v>
      </c>
      <c r="C440" s="3">
        <v>42.924933195462927</v>
      </c>
      <c r="D440" s="3">
        <v>2.3129177746359786</v>
      </c>
      <c r="F440" s="3">
        <v>98.928571428571431</v>
      </c>
      <c r="G440" s="3">
        <v>698.44998170000008</v>
      </c>
    </row>
    <row r="441" spans="1:7" x14ac:dyDescent="0.25">
      <c r="A441" s="3">
        <v>417</v>
      </c>
      <c r="B441" s="3">
        <v>658.20959121520195</v>
      </c>
      <c r="C441" s="3">
        <v>48.540408784798046</v>
      </c>
      <c r="D441" s="3">
        <v>2.6154956084666079</v>
      </c>
      <c r="F441" s="3">
        <v>99.166666666666657</v>
      </c>
      <c r="G441" s="3">
        <v>699.10000609999997</v>
      </c>
    </row>
    <row r="442" spans="1:7" x14ac:dyDescent="0.25">
      <c r="A442" s="3">
        <v>418</v>
      </c>
      <c r="B442" s="3">
        <v>649.03739548986607</v>
      </c>
      <c r="C442" s="3">
        <v>-4.0373954898660713</v>
      </c>
      <c r="D442" s="3">
        <v>-0.21754637914575473</v>
      </c>
      <c r="F442" s="3">
        <v>99.404761904761898</v>
      </c>
      <c r="G442" s="3">
        <v>700.30001829999992</v>
      </c>
    </row>
    <row r="443" spans="1:7" x14ac:dyDescent="0.25">
      <c r="A443" s="3">
        <v>419</v>
      </c>
      <c r="B443" s="3">
        <v>652.88082484530685</v>
      </c>
      <c r="C443" s="3">
        <v>19.319187354693099</v>
      </c>
      <c r="D443" s="3">
        <v>1.0409728914596255</v>
      </c>
      <c r="F443" s="3">
        <v>99.642857142857139</v>
      </c>
      <c r="G443" s="3">
        <v>704.30001829999992</v>
      </c>
    </row>
    <row r="444" spans="1:7" ht="15.75" thickBot="1" x14ac:dyDescent="0.3">
      <c r="A444" s="4">
        <v>420</v>
      </c>
      <c r="B444" s="4">
        <v>655.5336044509969</v>
      </c>
      <c r="C444" s="4">
        <v>0.21639554900309577</v>
      </c>
      <c r="D444" s="4">
        <v>1.1660009099193507E-2</v>
      </c>
      <c r="F444" s="4">
        <v>99.88095238095238</v>
      </c>
      <c r="G444" s="4">
        <v>706.75</v>
      </c>
    </row>
  </sheetData>
  <sortState xmlns:xlrd2="http://schemas.microsoft.com/office/spreadsheetml/2017/richdata2" ref="G25:G44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CASchools</vt:lpstr>
      <vt:lpstr>Reg Output - Default Options</vt:lpstr>
      <vt:lpstr>Reg Output - All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2022-02-23T16:50:31Z</dcterms:created>
  <dcterms:modified xsi:type="dcterms:W3CDTF">2022-02-28T00:14:49Z</dcterms:modified>
</cp:coreProperties>
</file>