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wwkaehenr\OneDrive\바탕 화면\"/>
    </mc:Choice>
  </mc:AlternateContent>
  <xr:revisionPtr revIDLastSave="0" documentId="13_ncr:1_{514B07FC-9B01-4348-9CB6-A394C911D44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roductName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4" i="1" l="1"/>
</calcChain>
</file>

<file path=xl/sharedStrings.xml><?xml version="1.0" encoding="utf-8"?>
<sst xmlns="http://schemas.openxmlformats.org/spreadsheetml/2006/main" count="80" uniqueCount="55">
  <si>
    <t>규격</t>
  </si>
  <si>
    <t>금액</t>
  </si>
  <si>
    <t>수량</t>
    <phoneticPr fontId="1" type="noConversion"/>
  </si>
  <si>
    <t>단가</t>
    <phoneticPr fontId="1" type="noConversion"/>
  </si>
  <si>
    <t>품명</t>
    <phoneticPr fontId="1" type="noConversion"/>
  </si>
  <si>
    <t xml:space="preserve">구입 사이트 </t>
    <phoneticPr fontId="1" type="noConversion"/>
  </si>
  <si>
    <t xml:space="preserve">합계 </t>
    <phoneticPr fontId="1" type="noConversion"/>
  </si>
  <si>
    <t>손정웅</t>
    <phoneticPr fontId="1" type="noConversion"/>
  </si>
  <si>
    <t>https://mechasolution.com/shop/goods/goods_view.php?goodsno=5869</t>
    <phoneticPr fontId="1" type="noConversion"/>
  </si>
  <si>
    <t xml:space="preserve">브레드보드 </t>
    <phoneticPr fontId="1" type="noConversion"/>
  </si>
  <si>
    <t>830pin MB-102</t>
    <phoneticPr fontId="1" type="noConversion"/>
  </si>
  <si>
    <t>연번</t>
    <phoneticPr fontId="1" type="noConversion"/>
  </si>
  <si>
    <t>예시</t>
    <phoneticPr fontId="1" type="noConversion"/>
  </si>
  <si>
    <t>신청자</t>
    <phoneticPr fontId="1" type="noConversion"/>
  </si>
  <si>
    <t>신청팀명</t>
    <phoneticPr fontId="1" type="noConversion"/>
  </si>
  <si>
    <t xml:space="preserve">임베디드SW과 해커톤 재료 신청 </t>
    <phoneticPr fontId="1" type="noConversion"/>
  </si>
  <si>
    <t>aaaaa</t>
    <phoneticPr fontId="1" type="noConversion"/>
  </si>
  <si>
    <t>mosfet 모듈</t>
    <phoneticPr fontId="1" type="noConversion"/>
  </si>
  <si>
    <t>김동현</t>
    <phoneticPr fontId="1" type="noConversion"/>
  </si>
  <si>
    <t>outo-nut</t>
    <phoneticPr fontId="1" type="noConversion"/>
  </si>
  <si>
    <t>https://www.devicemart.co.kr/goods/view?no=1361355</t>
    <phoneticPr fontId="1" type="noConversion"/>
  </si>
  <si>
    <t>메인보드</t>
    <phoneticPr fontId="1" type="noConversion"/>
  </si>
  <si>
    <t>Arduino Nano</t>
    <phoneticPr fontId="1" type="noConversion"/>
  </si>
  <si>
    <t>https://www.devicemart.co.kr/goods/view?no=34411</t>
    <phoneticPr fontId="1" type="noConversion"/>
  </si>
  <si>
    <t>액추에이터</t>
    <phoneticPr fontId="1" type="noConversion"/>
  </si>
  <si>
    <t>솔레노이드 액추에이터 12V DS-0626SK</t>
    <phoneticPr fontId="1" type="noConversion"/>
  </si>
  <si>
    <t>아두이노 IRF540 MOSFET 모듈</t>
    <phoneticPr fontId="1" type="noConversion"/>
  </si>
  <si>
    <t>https://www.devicemart.co.kr/goods/view?no=1386474</t>
    <phoneticPr fontId="1" type="noConversion"/>
  </si>
  <si>
    <t>수위센서</t>
    <phoneticPr fontId="1" type="noConversion"/>
  </si>
  <si>
    <t>압전센서</t>
    <phoneticPr fontId="1" type="noConversion"/>
  </si>
  <si>
    <t>아두이노 세라믹 피에조 진동감지센서 모듈 / 압전센서</t>
    <phoneticPr fontId="1" type="noConversion"/>
  </si>
  <si>
    <t>무접점 수위 센서 모듈 [SEN0204]</t>
    <phoneticPr fontId="1" type="noConversion"/>
  </si>
  <si>
    <t>https://www.devicemart.co.kr/goods/view?no=1320952</t>
    <phoneticPr fontId="1" type="noConversion"/>
  </si>
  <si>
    <t>[NW3 (중국)] 하네스 케이블 커넥터 3핀 [NW3-5264-03]</t>
    <phoneticPr fontId="1" type="noConversion"/>
  </si>
  <si>
    <t>3핀 케이블</t>
    <phoneticPr fontId="1" type="noConversion"/>
  </si>
  <si>
    <t>김동현</t>
    <phoneticPr fontId="1" type="noConversion"/>
  </si>
  <si>
    <t>https://www.devicemart.co.kr/goods/view?no=10894400</t>
    <phoneticPr fontId="1" type="noConversion"/>
  </si>
  <si>
    <t>아크릴판</t>
    <phoneticPr fontId="1" type="noConversion"/>
  </si>
  <si>
    <t>5t 1200 x 800 아크릴 판</t>
    <phoneticPr fontId="1" type="noConversion"/>
  </si>
  <si>
    <t>학교</t>
    <phoneticPr fontId="1" type="noConversion"/>
  </si>
  <si>
    <t>https://www.coupang.com/vp/products/7500855671?itemId=19634661731&amp;vendorItemId=86741007890&amp;q=%EC%95%95%EC%A0%84+%EC%84%BC%EC%84%9C&amp;itemsCount=36&amp;searchId=3925f4857cbe4bc79d1afe85e2707e3a&amp;rank=3&amp;isAddedCart=</t>
    <phoneticPr fontId="1" type="noConversion"/>
  </si>
  <si>
    <t>수분센서</t>
    <phoneticPr fontId="1" type="noConversion"/>
  </si>
  <si>
    <t>아두이노 빗물 감지 빗방울 감지 수분센서 모듈 레인센서 모듈 RAINSM</t>
    <phoneticPr fontId="1" type="noConversion"/>
  </si>
  <si>
    <t>https://www.coupang.com/vp/products/1130984069?itemId=2098860801&amp;vendorItemId=70097662552&amp;sourceType=srp_product_ads&amp;clickEventId=d9448290-2e28-11ef-a37b-4f32c2b312b4&amp;korePlacement=15&amp;koreSubPlacement=1&amp;q=%EC%88%98%EB%B6%84%EC%84%BC%EC%84%9C&amp;itemsCount=36&amp;searchId=6efaf36e484d4458a0e0688da16d78f6&amp;rank=0&amp;isAddedCart=</t>
    <phoneticPr fontId="1" type="noConversion"/>
  </si>
  <si>
    <t>트렌지스터</t>
    <phoneticPr fontId="1" type="noConversion"/>
  </si>
  <si>
    <t>IRF520</t>
    <phoneticPr fontId="1" type="noConversion"/>
  </si>
  <si>
    <t>https://www.devicemart.co.kr/goods/view?no=31227</t>
  </si>
  <si>
    <t>다이오드</t>
    <phoneticPr fontId="1" type="noConversion"/>
  </si>
  <si>
    <t>1n4007 다이오드(10개 묶음)</t>
    <phoneticPr fontId="1" type="noConversion"/>
  </si>
  <si>
    <t>https://www.coupang.com/vp/products/1062926925?itemId=2008225310&amp;vendorItemId=70008098501&amp;q=1n+4007+f&amp;itemsCount=36&amp;searchId=b614944c6f614292b84afbed384dffa1&amp;rank=13&amp;isAddedCart=</t>
    <phoneticPr fontId="1" type="noConversion"/>
  </si>
  <si>
    <t>저항</t>
    <phoneticPr fontId="1" type="noConversion"/>
  </si>
  <si>
    <r>
      <t>저항 330</t>
    </r>
    <r>
      <rPr>
        <sz val="11"/>
        <color rgb="FF000000"/>
        <rFont val="Calibri"/>
        <family val="3"/>
        <charset val="161"/>
      </rPr>
      <t>Ω</t>
    </r>
    <r>
      <rPr>
        <sz val="11"/>
        <color rgb="FF000000"/>
        <rFont val="맑은 고딕"/>
        <family val="3"/>
        <charset val="129"/>
        <scheme val="minor"/>
      </rPr>
      <t xml:space="preserve"> 1/4W 5% (100pcs)</t>
    </r>
    <phoneticPr fontId="1" type="noConversion"/>
  </si>
  <si>
    <t>https://www.coupang.com/vp/products/1084966045?vendorItemId=70038259578&amp;isAddedCart=</t>
  </si>
  <si>
    <t>https://www.devicemart.co.kr/goods/view?no=1096</t>
  </si>
  <si>
    <t xml:space="preserve">	1W 5% Axial Resistor 222J (2.2KΩ)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</si>
</sst>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u/>
      <sz val="11"/>
      <name val="맑은 고딕"/>
      <family val="3"/>
      <charset val="129"/>
      <scheme val="minor"/>
    </font>
    <font>
      <sz val="11"/>
      <color rgb="FF000000"/>
      <name val="Calibri"/>
      <family val="3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176" fontId="3" fillId="0" borderId="1" xfId="1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3" fillId="0" borderId="1" xfId="0" applyNumberFormat="1" applyFont="1" applyBorder="1">
      <alignment vertical="center"/>
    </xf>
    <xf numFmtId="0" fontId="5" fillId="0" borderId="1" xfId="2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5" fillId="0" borderId="1" xfId="2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shrinkToFit="1"/>
    </xf>
    <xf numFmtId="176" fontId="7" fillId="0" borderId="1" xfId="0" applyNumberFormat="1" applyFont="1" applyBorder="1">
      <alignment vertical="center"/>
    </xf>
    <xf numFmtId="0" fontId="8" fillId="0" borderId="1" xfId="2" applyFont="1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176" fontId="9" fillId="0" borderId="1" xfId="1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right" vertical="center"/>
    </xf>
    <xf numFmtId="176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shrinkToFit="1"/>
    </xf>
    <xf numFmtId="0" fontId="10" fillId="0" borderId="1" xfId="2" applyFont="1" applyBorder="1" applyAlignment="1">
      <alignment vertical="center" shrinkToFit="1"/>
    </xf>
    <xf numFmtId="176" fontId="9" fillId="0" borderId="1" xfId="0" applyNumberFormat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right" vertical="center"/>
    </xf>
    <xf numFmtId="0" fontId="9" fillId="0" borderId="1" xfId="0" applyFont="1" applyBorder="1" applyAlignment="1">
      <alignment vertical="center" shrinkToFit="1"/>
    </xf>
    <xf numFmtId="0" fontId="4" fillId="0" borderId="0" xfId="0" applyFont="1" applyAlignment="1">
      <alignment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pang.com/vp/products/1130984069?itemId=2098860801&amp;vendorItemId=70097662552&amp;sourceType=srp_product_ads&amp;clickEventId=d9448290-2e28-11ef-a37b-4f32c2b312b4&amp;korePlacement=15&amp;koreSubPlacement=1&amp;q=%EC%88%98%EB%B6%84%EC%84%BC%EC%84%9C&amp;itemsCount=36&amp;searchId=6efaf36e484d4458a0e0688da16d78f6&amp;rank=0&amp;isAddedCart=" TargetMode="External"/><Relationship Id="rId3" Type="http://schemas.openxmlformats.org/officeDocument/2006/relationships/hyperlink" Target="https://www.devicemart.co.kr/goods/view?no=34411" TargetMode="External"/><Relationship Id="rId7" Type="http://schemas.openxmlformats.org/officeDocument/2006/relationships/hyperlink" Target="https://www.coupang.com/vp/products/7500855671?itemId=19634661731&amp;vendorItemId=86741007890&amp;q=%EC%95%95%EC%A0%84+%EC%84%BC%EC%84%9C&amp;itemsCount=36&amp;searchId=3925f4857cbe4bc79d1afe85e2707e3a&amp;rank=3&amp;isAddedCart=" TargetMode="External"/><Relationship Id="rId2" Type="http://schemas.openxmlformats.org/officeDocument/2006/relationships/hyperlink" Target="https://www.devicemart.co.kr/goods/view?no=1361355" TargetMode="External"/><Relationship Id="rId1" Type="http://schemas.openxmlformats.org/officeDocument/2006/relationships/hyperlink" Target="https://mechasolution.com/shop/goods/goods_view.php?goodsno=5869" TargetMode="External"/><Relationship Id="rId6" Type="http://schemas.openxmlformats.org/officeDocument/2006/relationships/hyperlink" Target="https://www.devicemart.co.kr/goods/view?no=10894400" TargetMode="External"/><Relationship Id="rId5" Type="http://schemas.openxmlformats.org/officeDocument/2006/relationships/hyperlink" Target="https://www.devicemart.co.kr/goods/view?no=1320952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evicemart.co.kr/goods/view?no=1386474" TargetMode="External"/><Relationship Id="rId9" Type="http://schemas.openxmlformats.org/officeDocument/2006/relationships/hyperlink" Target="https://www.coupang.com/vp/products/1062926925?itemId=2008225310&amp;vendorItemId=70008098501&amp;q=1n+4007+f&amp;itemsCount=36&amp;searchId=b614944c6f614292b84afbed384dffa1&amp;rank=13&amp;isAddedCar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5"/>
  <sheetViews>
    <sheetView tabSelected="1" workbookViewId="0">
      <selection activeCell="H18" sqref="H18"/>
    </sheetView>
  </sheetViews>
  <sheetFormatPr defaultRowHeight="16.5"/>
  <cols>
    <col min="1" max="1" width="7.375" customWidth="1"/>
    <col min="2" max="2" width="21.25" customWidth="1"/>
    <col min="3" max="3" width="31.625" style="9" customWidth="1"/>
    <col min="5" max="5" width="9.375" style="11" bestFit="1" customWidth="1"/>
    <col min="6" max="6" width="11" style="2" bestFit="1" customWidth="1"/>
    <col min="7" max="7" width="12.875" style="2" customWidth="1"/>
    <col min="8" max="8" width="14.375" style="15" bestFit="1" customWidth="1"/>
    <col min="9" max="9" width="52.125" style="9" customWidth="1"/>
  </cols>
  <sheetData>
    <row r="1" spans="1:9" ht="41.25" customHeight="1">
      <c r="B1" s="23" t="s">
        <v>15</v>
      </c>
      <c r="C1" s="23"/>
      <c r="D1" s="23"/>
      <c r="E1" s="23"/>
      <c r="F1" s="23"/>
      <c r="G1" s="23"/>
      <c r="H1" s="23"/>
      <c r="I1" s="23"/>
    </row>
    <row r="2" spans="1:9">
      <c r="A2" s="1" t="s">
        <v>11</v>
      </c>
      <c r="B2" s="1" t="s">
        <v>4</v>
      </c>
      <c r="C2" s="6" t="s">
        <v>0</v>
      </c>
      <c r="D2" s="1" t="s">
        <v>2</v>
      </c>
      <c r="E2" s="1" t="s">
        <v>3</v>
      </c>
      <c r="F2" s="1" t="s">
        <v>1</v>
      </c>
      <c r="G2" s="1" t="s">
        <v>13</v>
      </c>
      <c r="H2" s="6" t="s">
        <v>14</v>
      </c>
      <c r="I2" s="6" t="s">
        <v>5</v>
      </c>
    </row>
    <row r="3" spans="1:9">
      <c r="A3" s="19" t="s">
        <v>12</v>
      </c>
      <c r="B3" s="19" t="s">
        <v>9</v>
      </c>
      <c r="C3" s="20" t="s">
        <v>10</v>
      </c>
      <c r="D3" s="19">
        <v>60</v>
      </c>
      <c r="E3" s="21">
        <v>1400</v>
      </c>
      <c r="F3" s="21">
        <f t="shared" ref="F3" si="0">D3*E3</f>
        <v>84000</v>
      </c>
      <c r="G3" s="19" t="s">
        <v>7</v>
      </c>
      <c r="H3" s="20" t="s">
        <v>16</v>
      </c>
      <c r="I3" s="22" t="s">
        <v>8</v>
      </c>
    </row>
    <row r="4" spans="1:9">
      <c r="A4" s="16">
        <v>1</v>
      </c>
      <c r="B4" s="16" t="s">
        <v>17</v>
      </c>
      <c r="C4" s="17" t="s">
        <v>26</v>
      </c>
      <c r="D4" s="16">
        <v>2</v>
      </c>
      <c r="E4" s="12" t="s">
        <v>39</v>
      </c>
      <c r="F4" s="12" t="s">
        <v>39</v>
      </c>
      <c r="G4" s="16" t="s">
        <v>18</v>
      </c>
      <c r="H4" s="17" t="s">
        <v>19</v>
      </c>
      <c r="I4" s="18" t="s">
        <v>20</v>
      </c>
    </row>
    <row r="5" spans="1:9">
      <c r="A5" s="16">
        <v>2</v>
      </c>
      <c r="B5" s="16" t="s">
        <v>21</v>
      </c>
      <c r="C5" s="17" t="s">
        <v>22</v>
      </c>
      <c r="D5" s="16">
        <v>1</v>
      </c>
      <c r="E5" s="12" t="s">
        <v>39</v>
      </c>
      <c r="F5" s="12" t="s">
        <v>39</v>
      </c>
      <c r="G5" s="16" t="s">
        <v>18</v>
      </c>
      <c r="H5" s="17" t="s">
        <v>19</v>
      </c>
      <c r="I5" s="18" t="s">
        <v>23</v>
      </c>
    </row>
    <row r="6" spans="1:9">
      <c r="A6" s="16">
        <v>3</v>
      </c>
      <c r="B6" s="16" t="s">
        <v>24</v>
      </c>
      <c r="C6" s="17" t="s">
        <v>25</v>
      </c>
      <c r="D6" s="16">
        <v>5</v>
      </c>
      <c r="E6" s="12">
        <v>11700</v>
      </c>
      <c r="F6" s="12">
        <v>64350</v>
      </c>
      <c r="G6" s="16" t="s">
        <v>18</v>
      </c>
      <c r="H6" s="17" t="s">
        <v>19</v>
      </c>
      <c r="I6" s="18" t="s">
        <v>27</v>
      </c>
    </row>
    <row r="7" spans="1:9">
      <c r="A7" s="16">
        <v>4</v>
      </c>
      <c r="B7" s="16" t="s">
        <v>28</v>
      </c>
      <c r="C7" s="17" t="s">
        <v>31</v>
      </c>
      <c r="D7" s="16">
        <v>2</v>
      </c>
      <c r="E7" s="12">
        <v>14270</v>
      </c>
      <c r="F7" s="12">
        <v>34094</v>
      </c>
      <c r="G7" s="16" t="s">
        <v>18</v>
      </c>
      <c r="H7" s="17" t="s">
        <v>19</v>
      </c>
      <c r="I7" s="18" t="s">
        <v>32</v>
      </c>
    </row>
    <row r="8" spans="1:9">
      <c r="A8" s="16">
        <v>5</v>
      </c>
      <c r="B8" s="16" t="s">
        <v>29</v>
      </c>
      <c r="C8" s="17" t="s">
        <v>30</v>
      </c>
      <c r="D8" s="16">
        <v>2</v>
      </c>
      <c r="E8" s="12">
        <v>11000</v>
      </c>
      <c r="F8" s="12">
        <v>25000</v>
      </c>
      <c r="G8" s="16" t="s">
        <v>18</v>
      </c>
      <c r="H8" s="17" t="s">
        <v>19</v>
      </c>
      <c r="I8" s="18" t="s">
        <v>40</v>
      </c>
    </row>
    <row r="9" spans="1:9">
      <c r="A9" s="16">
        <v>6</v>
      </c>
      <c r="B9" s="28" t="s">
        <v>34</v>
      </c>
      <c r="C9" s="27" t="s">
        <v>33</v>
      </c>
      <c r="D9" s="28">
        <v>2</v>
      </c>
      <c r="E9" s="29">
        <v>500</v>
      </c>
      <c r="F9" s="29">
        <v>500</v>
      </c>
      <c r="G9" s="28" t="s">
        <v>35</v>
      </c>
      <c r="H9" s="27" t="s">
        <v>19</v>
      </c>
      <c r="I9" s="18" t="s">
        <v>36</v>
      </c>
    </row>
    <row r="10" spans="1:9">
      <c r="A10" s="16">
        <v>7</v>
      </c>
      <c r="B10" s="16" t="s">
        <v>37</v>
      </c>
      <c r="C10" s="17" t="s">
        <v>38</v>
      </c>
      <c r="D10" s="28">
        <v>2</v>
      </c>
      <c r="E10" s="29"/>
      <c r="F10" s="29"/>
      <c r="G10" s="28" t="s">
        <v>35</v>
      </c>
      <c r="H10" s="27" t="s">
        <v>19</v>
      </c>
      <c r="I10" s="18"/>
    </row>
    <row r="11" spans="1:9">
      <c r="A11" s="16">
        <v>8</v>
      </c>
      <c r="B11" s="28" t="s">
        <v>41</v>
      </c>
      <c r="C11" s="27" t="s">
        <v>42</v>
      </c>
      <c r="D11" s="28">
        <v>2</v>
      </c>
      <c r="E11" s="29">
        <v>600</v>
      </c>
      <c r="F11" s="29">
        <v>4200</v>
      </c>
      <c r="G11" s="28" t="s">
        <v>35</v>
      </c>
      <c r="H11" s="27" t="s">
        <v>19</v>
      </c>
      <c r="I11" s="18" t="s">
        <v>43</v>
      </c>
    </row>
    <row r="12" spans="1:9">
      <c r="A12" s="16">
        <v>9</v>
      </c>
      <c r="B12" s="32" t="s">
        <v>44</v>
      </c>
      <c r="C12" s="33" t="s">
        <v>45</v>
      </c>
      <c r="D12" s="30">
        <v>3</v>
      </c>
      <c r="E12" s="29">
        <v>1200</v>
      </c>
      <c r="F12" s="29">
        <v>3600</v>
      </c>
      <c r="G12" s="28" t="s">
        <v>35</v>
      </c>
      <c r="H12" s="27" t="s">
        <v>19</v>
      </c>
      <c r="I12" s="34" t="s">
        <v>46</v>
      </c>
    </row>
    <row r="13" spans="1:9">
      <c r="A13" s="16">
        <v>10</v>
      </c>
      <c r="B13" s="32" t="s">
        <v>47</v>
      </c>
      <c r="C13" s="33" t="s">
        <v>48</v>
      </c>
      <c r="D13" s="30">
        <v>1</v>
      </c>
      <c r="E13" s="31">
        <v>200</v>
      </c>
      <c r="F13" s="29">
        <v>2900</v>
      </c>
      <c r="G13" s="28" t="s">
        <v>35</v>
      </c>
      <c r="H13" s="27" t="s">
        <v>19</v>
      </c>
      <c r="I13" s="13" t="s">
        <v>49</v>
      </c>
    </row>
    <row r="14" spans="1:9">
      <c r="A14" s="16">
        <v>11</v>
      </c>
      <c r="B14" s="32" t="s">
        <v>50</v>
      </c>
      <c r="C14" s="38" t="s">
        <v>51</v>
      </c>
      <c r="D14" s="30">
        <v>1</v>
      </c>
      <c r="E14" s="31">
        <v>2200</v>
      </c>
      <c r="F14" s="29">
        <v>4700</v>
      </c>
      <c r="G14" s="28" t="s">
        <v>35</v>
      </c>
      <c r="H14" s="27" t="s">
        <v>19</v>
      </c>
      <c r="I14" s="34" t="s">
        <v>52</v>
      </c>
    </row>
    <row r="15" spans="1:9">
      <c r="A15" s="16">
        <v>12</v>
      </c>
      <c r="B15" s="35" t="s">
        <v>50</v>
      </c>
      <c r="C15" s="38" t="s">
        <v>54</v>
      </c>
      <c r="D15" s="30">
        <v>1</v>
      </c>
      <c r="E15" s="31">
        <v>440</v>
      </c>
      <c r="F15" s="29">
        <v>3184</v>
      </c>
      <c r="G15" s="28" t="s">
        <v>35</v>
      </c>
      <c r="H15" s="27" t="s">
        <v>19</v>
      </c>
      <c r="I15" s="34" t="s">
        <v>53</v>
      </c>
    </row>
    <row r="16" spans="1:9">
      <c r="A16" s="16">
        <v>13</v>
      </c>
      <c r="B16" s="35"/>
      <c r="C16" s="33"/>
      <c r="D16" s="30"/>
      <c r="E16" s="36"/>
      <c r="F16" s="29"/>
      <c r="G16" s="28"/>
      <c r="H16" s="27"/>
      <c r="I16" s="34"/>
    </row>
    <row r="17" spans="1:9">
      <c r="A17" s="16">
        <v>14</v>
      </c>
      <c r="B17" s="35"/>
      <c r="C17" s="33"/>
      <c r="D17" s="35"/>
      <c r="E17" s="36"/>
      <c r="F17" s="29"/>
      <c r="G17" s="28"/>
      <c r="H17" s="27"/>
    </row>
    <row r="18" spans="1:9">
      <c r="A18" s="16">
        <v>15</v>
      </c>
      <c r="B18" s="35"/>
      <c r="C18" s="33"/>
      <c r="D18" s="35"/>
      <c r="E18" s="36"/>
      <c r="F18" s="29"/>
      <c r="G18" s="28"/>
      <c r="H18" s="27"/>
      <c r="I18" s="34"/>
    </row>
    <row r="19" spans="1:9">
      <c r="A19" s="16">
        <v>16</v>
      </c>
      <c r="B19" s="35"/>
      <c r="C19" s="33"/>
      <c r="D19" s="35"/>
      <c r="E19" s="36"/>
      <c r="F19" s="29"/>
      <c r="G19" s="28"/>
      <c r="H19" s="27"/>
      <c r="I19" s="37"/>
    </row>
    <row r="20" spans="1:9">
      <c r="A20" s="16">
        <v>17</v>
      </c>
      <c r="B20" s="35"/>
      <c r="C20" s="33"/>
      <c r="D20" s="35"/>
      <c r="E20" s="36"/>
      <c r="F20" s="29"/>
      <c r="G20" s="28"/>
      <c r="H20" s="27"/>
      <c r="I20" s="37"/>
    </row>
    <row r="21" spans="1:9">
      <c r="A21" s="16">
        <v>18</v>
      </c>
      <c r="B21" s="35"/>
      <c r="C21" s="33"/>
      <c r="D21" s="35"/>
      <c r="E21" s="36"/>
      <c r="F21" s="29"/>
      <c r="G21" s="28"/>
      <c r="H21" s="27"/>
      <c r="I21" s="37"/>
    </row>
    <row r="22" spans="1:9">
      <c r="A22" s="16">
        <v>19</v>
      </c>
      <c r="B22" s="35"/>
      <c r="C22" s="33"/>
      <c r="D22" s="35"/>
      <c r="E22" s="36"/>
      <c r="F22" s="29"/>
      <c r="G22" s="28"/>
      <c r="H22" s="27"/>
      <c r="I22" s="37"/>
    </row>
    <row r="23" spans="1:9">
      <c r="A23" s="16">
        <v>20</v>
      </c>
      <c r="B23" s="4"/>
      <c r="C23" s="8"/>
      <c r="D23" s="4"/>
      <c r="E23" s="10"/>
      <c r="F23" s="12"/>
      <c r="G23" s="3"/>
      <c r="H23" s="7"/>
      <c r="I23" s="14"/>
    </row>
    <row r="24" spans="1:9">
      <c r="A24" s="24" t="s">
        <v>6</v>
      </c>
      <c r="B24" s="25"/>
      <c r="C24" s="25"/>
      <c r="D24" s="25"/>
      <c r="E24" s="26"/>
      <c r="F24" s="12">
        <f>SUM(F4:F23)</f>
        <v>142528</v>
      </c>
      <c r="G24" s="3"/>
      <c r="H24" s="7"/>
      <c r="I24" s="14"/>
    </row>
    <row r="25" spans="1:9">
      <c r="F25" s="5"/>
    </row>
  </sheetData>
  <mergeCells count="2">
    <mergeCell ref="B1:I1"/>
    <mergeCell ref="A24:E24"/>
  </mergeCells>
  <phoneticPr fontId="1" type="noConversion"/>
  <hyperlinks>
    <hyperlink ref="I3" r:id="rId1" xr:uid="{F843A53D-317B-4DF6-8628-3E2AD7A0475E}"/>
    <hyperlink ref="I4" r:id="rId2" xr:uid="{D77B8FD6-279D-4FC8-82BC-66D48E944902}"/>
    <hyperlink ref="I5" r:id="rId3" xr:uid="{4F237A2E-5318-4DF9-A5BF-907D46439594}"/>
    <hyperlink ref="I6" r:id="rId4" xr:uid="{6D16F15F-18AC-444C-964B-C1478F6DCCF0}"/>
    <hyperlink ref="I7" r:id="rId5" xr:uid="{7B00E327-7DED-4C54-932D-855963874364}"/>
    <hyperlink ref="I9" r:id="rId6" xr:uid="{0C9A0CFB-5BCA-4EBB-8CD7-9E62D3536066}"/>
    <hyperlink ref="I8" r:id="rId7" xr:uid="{3F610722-A635-4670-A330-A4544DCA8F6C}"/>
    <hyperlink ref="I11" r:id="rId8" display="https://www.coupang.com/vp/products/1130984069?itemId=2098860801&amp;vendorItemId=70097662552&amp;sourceType=srp_product_ads&amp;clickEventId=d9448290-2e28-11ef-a37b-4f32c2b312b4&amp;korePlacement=15&amp;koreSubPlacement=1&amp;q=%EC%88%98%EB%B6%84%EC%84%BC%EC%84%9C&amp;itemsCount=36&amp;searchId=6efaf36e484d4458a0e0688da16d78f6&amp;rank=0&amp;isAddedCart=" xr:uid="{D3367B07-5A1F-49BD-9046-FDE58D6804D3}"/>
    <hyperlink ref="I13" r:id="rId9" xr:uid="{271E4DFC-1289-4230-B96D-CA11186B8C5E}"/>
  </hyperlinks>
  <pageMargins left="0.19685039370078741" right="0.19685039370078741" top="0.74803149606299213" bottom="0.74803149606299213" header="0.31496062992125984" footer="0.31496062992125984"/>
  <pageSetup paperSize="9" scale="80" orientation="landscape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b09ed5d1-de98-4bfc-8474-e7235920724d" xsi:nil="true"/>
    <IsNotebookLocked xmlns="b09ed5d1-de98-4bfc-8474-e7235920724d" xsi:nil="true"/>
    <CultureName xmlns="b09ed5d1-de98-4bfc-8474-e7235920724d" xsi:nil="true"/>
    <Owner xmlns="b09ed5d1-de98-4bfc-8474-e7235920724d">
      <UserInfo>
        <DisplayName/>
        <AccountId xsi:nil="true"/>
        <AccountType/>
      </UserInfo>
    </Owner>
    <Distribution_Groups xmlns="b09ed5d1-de98-4bfc-8474-e7235920724d" xsi:nil="true"/>
    <Invited_Teachers xmlns="b09ed5d1-de98-4bfc-8474-e7235920724d" xsi:nil="true"/>
    <NotebookType xmlns="b09ed5d1-de98-4bfc-8474-e7235920724d" xsi:nil="true"/>
    <Has_Teacher_Only_SectionGroup xmlns="b09ed5d1-de98-4bfc-8474-e7235920724d" xsi:nil="true"/>
    <Is_Collaboration_Space_Locked xmlns="b09ed5d1-de98-4bfc-8474-e7235920724d" xsi:nil="true"/>
    <Invited_Students xmlns="b09ed5d1-de98-4bfc-8474-e7235920724d" xsi:nil="true"/>
    <Math_Settings xmlns="b09ed5d1-de98-4bfc-8474-e7235920724d" xsi:nil="true"/>
    <Templates xmlns="b09ed5d1-de98-4bfc-8474-e7235920724d" xsi:nil="true"/>
    <Self_Registration_Enabled xmlns="b09ed5d1-de98-4bfc-8474-e7235920724d" xsi:nil="true"/>
    <DefaultSectionNames xmlns="b09ed5d1-de98-4bfc-8474-e7235920724d" xsi:nil="true"/>
    <AppVersion xmlns="b09ed5d1-de98-4bfc-8474-e7235920724d" xsi:nil="true"/>
    <LMS_Mappings xmlns="b09ed5d1-de98-4bfc-8474-e7235920724d" xsi:nil="true"/>
    <FolderType xmlns="b09ed5d1-de98-4bfc-8474-e7235920724d" xsi:nil="true"/>
    <Teachers xmlns="b09ed5d1-de98-4bfc-8474-e7235920724d">
      <UserInfo>
        <DisplayName/>
        <AccountId xsi:nil="true"/>
        <AccountType/>
      </UserInfo>
    </Teachers>
    <Students xmlns="b09ed5d1-de98-4bfc-8474-e7235920724d">
      <UserInfo>
        <DisplayName/>
        <AccountId xsi:nil="true"/>
        <AccountType/>
      </UserInfo>
    </Students>
    <Student_Groups xmlns="b09ed5d1-de98-4bfc-8474-e7235920724d">
      <UserInfo>
        <DisplayName/>
        <AccountId xsi:nil="true"/>
        <AccountType/>
      </UserInfo>
    </Student_Group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FDAEA5FFC14444B6C3F42EEDAC1FF5" ma:contentTypeVersion="31" ma:contentTypeDescription="새 문서를 만듭니다." ma:contentTypeScope="" ma:versionID="9c7285c70d8886db252008d4541fec28">
  <xsd:schema xmlns:xsd="http://www.w3.org/2001/XMLSchema" xmlns:xs="http://www.w3.org/2001/XMLSchema" xmlns:p="http://schemas.microsoft.com/office/2006/metadata/properties" xmlns:ns3="b09ed5d1-de98-4bfc-8474-e7235920724d" xmlns:ns4="fbb505f2-ba22-4e2f-adc5-9dc5c3aaef39" targetNamespace="http://schemas.microsoft.com/office/2006/metadata/properties" ma:root="true" ma:fieldsID="003b1ae37a6522dedb9af8e1df718f7e" ns3:_="" ns4:_="">
    <xsd:import namespace="b09ed5d1-de98-4bfc-8474-e7235920724d"/>
    <xsd:import namespace="fbb505f2-ba22-4e2f-adc5-9dc5c3aaef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9ed5d1-de98-4bfc-8474-e723592072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5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6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7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b505f2-ba22-4e2f-adc5-9dc5c3aaef39" elementFormDefault="qualified">
    <xsd:import namespace="http://schemas.microsoft.com/office/2006/documentManagement/types"/>
    <xsd:import namespace="http://schemas.microsoft.com/office/infopath/2007/PartnerControls"/>
    <xsd:element name="SharedWithUsers" ma:index="3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8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471E4-051E-4C1C-9838-532FA237A3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108F4B-D923-44EA-8600-504A8AC456BC}">
  <ds:schemaRefs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fbb505f2-ba22-4e2f-adc5-9dc5c3aaef39"/>
    <ds:schemaRef ds:uri="http://purl.org/dc/elements/1.1/"/>
    <ds:schemaRef ds:uri="http://schemas.microsoft.com/office/2006/documentManagement/types"/>
    <ds:schemaRef ds:uri="b09ed5d1-de98-4bfc-8474-e7235920724d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EE835C2-14C9-483C-9DDF-C26049C6B7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9ed5d1-de98-4bfc-8474-e7235920724d"/>
    <ds:schemaRef ds:uri="fbb505f2-ba22-4e2f-adc5-9dc5c3aae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김동현</cp:lastModifiedBy>
  <cp:lastPrinted>2021-02-09T02:54:36Z</cp:lastPrinted>
  <dcterms:created xsi:type="dcterms:W3CDTF">2015-09-09T06:30:44Z</dcterms:created>
  <dcterms:modified xsi:type="dcterms:W3CDTF">2024-06-19T11:06:45Z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0x01010027FDAEA5FFC14444B6C3F42EEDAC1FF5</vt:lpwstr>
  </property>
</Properties>
</file>