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22968" windowHeight="12000" activeTab="1"/>
  </bookViews>
  <sheets>
    <sheet name="21M" sheetId="3" r:id="rId1"/>
    <sheet name="24M" sheetId="2" r:id="rId2"/>
  </sheets>
  <calcPr calcId="124519"/>
</workbook>
</file>

<file path=xl/calcChain.xml><?xml version="1.0" encoding="utf-8"?>
<calcChain xmlns="http://schemas.openxmlformats.org/spreadsheetml/2006/main">
  <c r="L4" i="3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3"/>
  <c r="L4" i="2"/>
  <c r="L5"/>
  <c r="L6"/>
  <c r="L7"/>
  <c r="L8"/>
  <c r="L9"/>
  <c r="L10"/>
  <c r="L11"/>
  <c r="L12"/>
  <c r="L16"/>
  <c r="L17"/>
  <c r="L18"/>
  <c r="L19"/>
  <c r="L20"/>
  <c r="L14"/>
  <c r="L15"/>
  <c r="L21"/>
  <c r="L22"/>
  <c r="L23"/>
  <c r="L3"/>
</calcChain>
</file>

<file path=xl/sharedStrings.xml><?xml version="1.0" encoding="utf-8"?>
<sst xmlns="http://schemas.openxmlformats.org/spreadsheetml/2006/main" count="416" uniqueCount="43">
  <si>
    <t>序号</t>
  </si>
  <si>
    <t>名称</t>
  </si>
  <si>
    <t>级别</t>
  </si>
  <si>
    <t>防盗</t>
  </si>
  <si>
    <t>规格</t>
  </si>
  <si>
    <t>备注</t>
  </si>
  <si>
    <t>螺栓</t>
  </si>
  <si>
    <t>否</t>
  </si>
  <si>
    <t>M16X40</t>
  </si>
  <si>
    <t>M16X50</t>
  </si>
  <si>
    <t>M16X60</t>
  </si>
  <si>
    <t>M20X45</t>
  </si>
  <si>
    <t>M20X55</t>
  </si>
  <si>
    <t>M20X60</t>
  </si>
  <si>
    <t>M20X70</t>
  </si>
  <si>
    <t>是</t>
  </si>
  <si>
    <t>脚钉</t>
  </si>
  <si>
    <t>M16X200</t>
  </si>
  <si>
    <t>M20X220</t>
  </si>
  <si>
    <t>单双帽</t>
  </si>
  <si>
    <t>数量</t>
  </si>
  <si>
    <t>无扣长</t>
  </si>
  <si>
    <t>单</t>
  </si>
  <si>
    <t>双</t>
  </si>
  <si>
    <t>新疆阿克苏 35B07-J3X-24M  1基  螺栓表</t>
    <phoneticPr fontId="2" type="noConversion"/>
  </si>
  <si>
    <t>垫片</t>
  </si>
  <si>
    <t>M16</t>
  </si>
  <si>
    <t>二普通母+二垫</t>
  </si>
  <si>
    <t>一母一垫一防松片</t>
  </si>
  <si>
    <t>双母一垫</t>
  </si>
  <si>
    <t>三母两垫+一防松片</t>
  </si>
  <si>
    <t>双母防盗+一垫片</t>
  </si>
  <si>
    <t>两母两垫+一防盗母</t>
  </si>
  <si>
    <t>防松片 M16</t>
  </si>
  <si>
    <t>防松片 M20</t>
  </si>
  <si>
    <t>防盗母 M16</t>
  </si>
  <si>
    <t>防盗母 M20</t>
  </si>
  <si>
    <t>一母一垫</t>
  </si>
  <si>
    <t>三母两垫</t>
  </si>
  <si>
    <t>一普通母一垫</t>
  </si>
  <si>
    <t>新疆阿克苏 35B07-J3X-21M  1基  螺栓表</t>
    <phoneticPr fontId="2" type="noConversion"/>
  </si>
  <si>
    <t>8M以下防盗，以上防松片，脚钉三帽   此为单基数量，共2基</t>
    <phoneticPr fontId="2" type="noConversion"/>
  </si>
  <si>
    <t>8M以下防盗，以上防松片，脚钉三帽</t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</si>
</sst>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4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1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1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5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35"/>
  <sheetViews>
    <sheetView topLeftCell="A10" workbookViewId="0">
      <selection activeCell="I32" sqref="I32"/>
    </sheetView>
  </sheetViews>
  <sheetFormatPr defaultRowHeight="14.4"/>
  <cols>
    <col min="1" max="1" width="7.21875" customWidth="1"/>
    <col min="2" max="2" width="7.44140625" customWidth="1"/>
    <col min="3" max="3" width="7.77734375" customWidth="1"/>
    <col min="4" max="4" width="7.109375" customWidth="1"/>
    <col min="5" max="5" width="10" customWidth="1"/>
    <col min="7" max="7" width="7.44140625" customWidth="1"/>
    <col min="8" max="8" width="7.33203125" customWidth="1"/>
    <col min="9" max="9" width="20.77734375" customWidth="1"/>
    <col min="13" max="13" width="6.6640625" customWidth="1"/>
    <col min="14" max="14" width="7.77734375" customWidth="1"/>
    <col min="15" max="15" width="7.5546875" customWidth="1"/>
    <col min="16" max="16" width="6.6640625" customWidth="1"/>
    <col min="18" max="18" width="8.44140625" customWidth="1"/>
    <col min="19" max="19" width="7.21875" customWidth="1"/>
    <col min="21" max="21" width="26.5546875" customWidth="1"/>
  </cols>
  <sheetData>
    <row r="1" spans="1:21" s="22" customFormat="1" ht="21" customHeight="1">
      <c r="A1" s="38" t="s">
        <v>40</v>
      </c>
      <c r="B1" s="39"/>
      <c r="C1" s="39"/>
      <c r="D1" s="39"/>
      <c r="E1" s="39"/>
      <c r="F1" s="39"/>
      <c r="G1" s="39"/>
      <c r="H1" s="39"/>
      <c r="I1" s="39"/>
      <c r="M1" s="38" t="s">
        <v>40</v>
      </c>
      <c r="N1" s="39"/>
      <c r="O1" s="39"/>
      <c r="P1" s="39"/>
      <c r="Q1" s="39"/>
      <c r="R1" s="39"/>
      <c r="S1" s="39"/>
      <c r="T1" s="39"/>
      <c r="U1" s="39"/>
    </row>
    <row r="2" spans="1:21" ht="15.6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19</v>
      </c>
      <c r="G2" s="25" t="s">
        <v>20</v>
      </c>
      <c r="H2" s="25" t="s">
        <v>21</v>
      </c>
      <c r="I2" s="25" t="s">
        <v>5</v>
      </c>
      <c r="K2" s="25" t="s">
        <v>20</v>
      </c>
      <c r="M2" s="25" t="s">
        <v>0</v>
      </c>
      <c r="N2" s="25" t="s">
        <v>1</v>
      </c>
      <c r="O2" s="25" t="s">
        <v>2</v>
      </c>
      <c r="P2" s="25" t="s">
        <v>3</v>
      </c>
      <c r="Q2" s="25" t="s">
        <v>4</v>
      </c>
      <c r="R2" s="25" t="s">
        <v>19</v>
      </c>
      <c r="S2" s="25" t="s">
        <v>20</v>
      </c>
      <c r="T2" s="25" t="s">
        <v>21</v>
      </c>
      <c r="U2" s="25" t="s">
        <v>5</v>
      </c>
    </row>
    <row r="3" spans="1:21">
      <c r="A3" s="26"/>
      <c r="B3" s="26" t="s">
        <v>6</v>
      </c>
      <c r="C3" s="26">
        <v>6.8</v>
      </c>
      <c r="D3" s="26" t="s">
        <v>7</v>
      </c>
      <c r="E3" s="26" t="s">
        <v>8</v>
      </c>
      <c r="F3" s="26" t="s">
        <v>22</v>
      </c>
      <c r="G3" s="26">
        <v>630</v>
      </c>
      <c r="H3" s="26">
        <v>6</v>
      </c>
      <c r="I3" s="27" t="s">
        <v>37</v>
      </c>
      <c r="K3" s="26">
        <v>594</v>
      </c>
      <c r="L3">
        <f>K3*1.05</f>
        <v>623.70000000000005</v>
      </c>
      <c r="M3" s="26"/>
      <c r="N3" s="26" t="s">
        <v>6</v>
      </c>
      <c r="O3" s="26">
        <v>6.8</v>
      </c>
      <c r="P3" s="26" t="s">
        <v>7</v>
      </c>
      <c r="Q3" s="26" t="s">
        <v>8</v>
      </c>
      <c r="R3" s="26" t="s">
        <v>22</v>
      </c>
      <c r="S3" s="26">
        <v>630</v>
      </c>
      <c r="T3" s="26">
        <v>6</v>
      </c>
      <c r="U3" s="27" t="s">
        <v>28</v>
      </c>
    </row>
    <row r="4" spans="1:21">
      <c r="A4" s="26"/>
      <c r="B4" s="26" t="s">
        <v>6</v>
      </c>
      <c r="C4" s="26">
        <v>6.8</v>
      </c>
      <c r="D4" s="26" t="s">
        <v>7</v>
      </c>
      <c r="E4" s="26" t="s">
        <v>9</v>
      </c>
      <c r="F4" s="26" t="s">
        <v>22</v>
      </c>
      <c r="G4" s="26">
        <v>240</v>
      </c>
      <c r="H4" s="26">
        <v>12</v>
      </c>
      <c r="I4" s="27" t="s">
        <v>37</v>
      </c>
      <c r="K4" s="26">
        <v>223</v>
      </c>
      <c r="L4" s="22">
        <f t="shared" ref="L4:L23" si="0">K4*1.05</f>
        <v>234.15</v>
      </c>
      <c r="M4" s="26"/>
      <c r="N4" s="26" t="s">
        <v>6</v>
      </c>
      <c r="O4" s="26">
        <v>6.8</v>
      </c>
      <c r="P4" s="26" t="s">
        <v>7</v>
      </c>
      <c r="Q4" s="26" t="s">
        <v>9</v>
      </c>
      <c r="R4" s="26" t="s">
        <v>22</v>
      </c>
      <c r="S4" s="26">
        <v>240</v>
      </c>
      <c r="T4" s="26">
        <v>12</v>
      </c>
      <c r="U4" s="27" t="s">
        <v>28</v>
      </c>
    </row>
    <row r="5" spans="1:21">
      <c r="A5" s="26"/>
      <c r="B5" s="26" t="s">
        <v>6</v>
      </c>
      <c r="C5" s="26">
        <v>6.8</v>
      </c>
      <c r="D5" s="26" t="s">
        <v>7</v>
      </c>
      <c r="E5" s="26" t="s">
        <v>10</v>
      </c>
      <c r="F5" s="26" t="s">
        <v>22</v>
      </c>
      <c r="G5" s="26">
        <v>10</v>
      </c>
      <c r="H5" s="26">
        <v>22</v>
      </c>
      <c r="I5" s="27" t="s">
        <v>37</v>
      </c>
      <c r="K5" s="26">
        <v>8</v>
      </c>
      <c r="L5" s="22">
        <f t="shared" si="0"/>
        <v>8.4</v>
      </c>
      <c r="M5" s="26"/>
      <c r="N5" s="26" t="s">
        <v>6</v>
      </c>
      <c r="O5" s="26">
        <v>6.8</v>
      </c>
      <c r="P5" s="26" t="s">
        <v>7</v>
      </c>
      <c r="Q5" s="26" t="s">
        <v>10</v>
      </c>
      <c r="R5" s="26" t="s">
        <v>22</v>
      </c>
      <c r="S5" s="26">
        <v>10</v>
      </c>
      <c r="T5" s="26">
        <v>22</v>
      </c>
      <c r="U5" s="27" t="s">
        <v>28</v>
      </c>
    </row>
    <row r="6" spans="1:21">
      <c r="A6" s="26"/>
      <c r="B6" s="26" t="s">
        <v>6</v>
      </c>
      <c r="C6" s="26">
        <v>6.8</v>
      </c>
      <c r="D6" s="26" t="s">
        <v>7</v>
      </c>
      <c r="E6" s="26" t="s">
        <v>11</v>
      </c>
      <c r="F6" s="26" t="s">
        <v>22</v>
      </c>
      <c r="G6" s="26">
        <v>195</v>
      </c>
      <c r="H6" s="26">
        <v>8</v>
      </c>
      <c r="I6" s="27" t="s">
        <v>37</v>
      </c>
      <c r="K6" s="26">
        <v>183</v>
      </c>
      <c r="L6" s="22">
        <f t="shared" si="0"/>
        <v>192.15</v>
      </c>
      <c r="M6" s="26"/>
      <c r="N6" s="26" t="s">
        <v>6</v>
      </c>
      <c r="O6" s="26">
        <v>6.8</v>
      </c>
      <c r="P6" s="26" t="s">
        <v>7</v>
      </c>
      <c r="Q6" s="26" t="s">
        <v>11</v>
      </c>
      <c r="R6" s="26" t="s">
        <v>22</v>
      </c>
      <c r="S6" s="26">
        <v>195</v>
      </c>
      <c r="T6" s="26">
        <v>8</v>
      </c>
      <c r="U6" s="27" t="s">
        <v>28</v>
      </c>
    </row>
    <row r="7" spans="1:21">
      <c r="A7" s="26"/>
      <c r="B7" s="26" t="s">
        <v>6</v>
      </c>
      <c r="C7" s="26">
        <v>6.8</v>
      </c>
      <c r="D7" s="26" t="s">
        <v>7</v>
      </c>
      <c r="E7" s="26" t="s">
        <v>12</v>
      </c>
      <c r="F7" s="26" t="s">
        <v>22</v>
      </c>
      <c r="G7" s="26">
        <v>185</v>
      </c>
      <c r="H7" s="26">
        <v>15</v>
      </c>
      <c r="I7" s="27" t="s">
        <v>37</v>
      </c>
      <c r="K7" s="26">
        <v>173</v>
      </c>
      <c r="L7" s="22">
        <f t="shared" si="0"/>
        <v>181.65</v>
      </c>
      <c r="M7" s="26"/>
      <c r="N7" s="26" t="s">
        <v>6</v>
      </c>
      <c r="O7" s="26">
        <v>6.8</v>
      </c>
      <c r="P7" s="26" t="s">
        <v>7</v>
      </c>
      <c r="Q7" s="26" t="s">
        <v>12</v>
      </c>
      <c r="R7" s="26" t="s">
        <v>22</v>
      </c>
      <c r="S7" s="26">
        <v>185</v>
      </c>
      <c r="T7" s="26">
        <v>15</v>
      </c>
      <c r="U7" s="27" t="s">
        <v>28</v>
      </c>
    </row>
    <row r="8" spans="1:21" s="22" customFormat="1">
      <c r="A8" s="26"/>
      <c r="B8" s="26"/>
      <c r="C8" s="26"/>
      <c r="D8" s="26"/>
      <c r="E8" s="26"/>
      <c r="F8" s="26"/>
      <c r="G8" s="26"/>
      <c r="H8" s="26"/>
      <c r="I8" s="26"/>
      <c r="K8" s="26"/>
      <c r="L8" s="22">
        <f t="shared" si="0"/>
        <v>0</v>
      </c>
      <c r="M8" s="26"/>
      <c r="N8" s="26"/>
      <c r="O8" s="26"/>
      <c r="P8" s="26"/>
      <c r="Q8" s="26"/>
      <c r="R8" s="26"/>
      <c r="S8" s="26"/>
      <c r="T8" s="26"/>
      <c r="U8" s="26"/>
    </row>
    <row r="9" spans="1:21">
      <c r="A9" s="26"/>
      <c r="B9" s="26" t="s">
        <v>6</v>
      </c>
      <c r="C9" s="26">
        <v>6.8</v>
      </c>
      <c r="D9" s="26" t="s">
        <v>7</v>
      </c>
      <c r="E9" s="26" t="s">
        <v>9</v>
      </c>
      <c r="F9" s="26" t="s">
        <v>23</v>
      </c>
      <c r="G9" s="26">
        <v>15</v>
      </c>
      <c r="H9" s="26">
        <v>6</v>
      </c>
      <c r="I9" s="26" t="s">
        <v>29</v>
      </c>
      <c r="K9" s="26">
        <v>10</v>
      </c>
      <c r="L9" s="22">
        <f t="shared" si="0"/>
        <v>10.5</v>
      </c>
      <c r="M9" s="26"/>
      <c r="N9" s="26" t="s">
        <v>6</v>
      </c>
      <c r="O9" s="26">
        <v>6.8</v>
      </c>
      <c r="P9" s="26" t="s">
        <v>7</v>
      </c>
      <c r="Q9" s="26" t="s">
        <v>9</v>
      </c>
      <c r="R9" s="26" t="s">
        <v>23</v>
      </c>
      <c r="S9" s="26">
        <v>15</v>
      </c>
      <c r="T9" s="26">
        <v>6</v>
      </c>
      <c r="U9" s="26" t="s">
        <v>29</v>
      </c>
    </row>
    <row r="10" spans="1:21">
      <c r="A10" s="26"/>
      <c r="B10" s="26" t="s">
        <v>6</v>
      </c>
      <c r="C10" s="26">
        <v>6.8</v>
      </c>
      <c r="D10" s="26" t="s">
        <v>7</v>
      </c>
      <c r="E10" s="26" t="s">
        <v>10</v>
      </c>
      <c r="F10" s="26" t="s">
        <v>23</v>
      </c>
      <c r="G10" s="26">
        <v>35</v>
      </c>
      <c r="H10" s="26">
        <v>12</v>
      </c>
      <c r="I10" s="26" t="s">
        <v>29</v>
      </c>
      <c r="K10" s="26">
        <v>30</v>
      </c>
      <c r="L10" s="22">
        <f t="shared" si="0"/>
        <v>31.5</v>
      </c>
      <c r="M10" s="26"/>
      <c r="N10" s="26" t="s">
        <v>6</v>
      </c>
      <c r="O10" s="26">
        <v>6.8</v>
      </c>
      <c r="P10" s="26" t="s">
        <v>7</v>
      </c>
      <c r="Q10" s="26" t="s">
        <v>10</v>
      </c>
      <c r="R10" s="26" t="s">
        <v>23</v>
      </c>
      <c r="S10" s="26">
        <v>35</v>
      </c>
      <c r="T10" s="26">
        <v>12</v>
      </c>
      <c r="U10" s="26" t="s">
        <v>29</v>
      </c>
    </row>
    <row r="11" spans="1:21">
      <c r="A11" s="26"/>
      <c r="B11" s="26" t="s">
        <v>6</v>
      </c>
      <c r="C11" s="26">
        <v>6.8</v>
      </c>
      <c r="D11" s="26" t="s">
        <v>7</v>
      </c>
      <c r="E11" s="26" t="s">
        <v>13</v>
      </c>
      <c r="F11" s="26" t="s">
        <v>23</v>
      </c>
      <c r="G11" s="26">
        <v>20</v>
      </c>
      <c r="H11" s="26">
        <v>8</v>
      </c>
      <c r="I11" s="26" t="s">
        <v>29</v>
      </c>
      <c r="K11" s="26">
        <v>16</v>
      </c>
      <c r="L11" s="22">
        <f t="shared" si="0"/>
        <v>16.8</v>
      </c>
      <c r="M11" s="26"/>
      <c r="N11" s="26" t="s">
        <v>6</v>
      </c>
      <c r="O11" s="26">
        <v>6.8</v>
      </c>
      <c r="P11" s="26" t="s">
        <v>7</v>
      </c>
      <c r="Q11" s="26" t="s">
        <v>13</v>
      </c>
      <c r="R11" s="26" t="s">
        <v>23</v>
      </c>
      <c r="S11" s="26">
        <v>20</v>
      </c>
      <c r="T11" s="26">
        <v>8</v>
      </c>
      <c r="U11" s="26" t="s">
        <v>29</v>
      </c>
    </row>
    <row r="12" spans="1:21">
      <c r="A12" s="26"/>
      <c r="B12" s="26" t="s">
        <v>6</v>
      </c>
      <c r="C12" s="26">
        <v>6.8</v>
      </c>
      <c r="D12" s="26" t="s">
        <v>7</v>
      </c>
      <c r="E12" s="26" t="s">
        <v>14</v>
      </c>
      <c r="F12" s="26" t="s">
        <v>23</v>
      </c>
      <c r="G12" s="26">
        <v>20</v>
      </c>
      <c r="H12" s="26">
        <v>15</v>
      </c>
      <c r="I12" s="26" t="s">
        <v>29</v>
      </c>
      <c r="K12" s="26">
        <v>16</v>
      </c>
      <c r="L12" s="22">
        <f t="shared" si="0"/>
        <v>16.8</v>
      </c>
      <c r="M12" s="26"/>
      <c r="N12" s="26" t="s">
        <v>6</v>
      </c>
      <c r="O12" s="26">
        <v>6.8</v>
      </c>
      <c r="P12" s="26" t="s">
        <v>7</v>
      </c>
      <c r="Q12" s="26" t="s">
        <v>14</v>
      </c>
      <c r="R12" s="26" t="s">
        <v>23</v>
      </c>
      <c r="S12" s="26">
        <v>20</v>
      </c>
      <c r="T12" s="26">
        <v>15</v>
      </c>
      <c r="U12" s="26" t="s">
        <v>29</v>
      </c>
    </row>
    <row r="13" spans="1:21" s="22" customFormat="1">
      <c r="A13" s="26"/>
      <c r="B13" s="26"/>
      <c r="C13" s="26"/>
      <c r="D13" s="26"/>
      <c r="E13" s="26"/>
      <c r="F13" s="26"/>
      <c r="G13" s="26"/>
      <c r="H13" s="26"/>
      <c r="I13" s="23"/>
      <c r="K13" s="26"/>
      <c r="L13" s="22">
        <f t="shared" si="0"/>
        <v>0</v>
      </c>
      <c r="M13" s="26"/>
      <c r="N13" s="26"/>
      <c r="O13" s="26"/>
      <c r="P13" s="26"/>
      <c r="Q13" s="26"/>
      <c r="R13" s="26"/>
      <c r="S13" s="26"/>
      <c r="T13" s="26"/>
      <c r="U13" s="26"/>
    </row>
    <row r="14" spans="1:21">
      <c r="A14" s="26"/>
      <c r="B14" s="26" t="s">
        <v>16</v>
      </c>
      <c r="C14" s="26">
        <v>6.8</v>
      </c>
      <c r="D14" s="26" t="s">
        <v>7</v>
      </c>
      <c r="E14" s="26" t="s">
        <v>17</v>
      </c>
      <c r="F14" s="26" t="s">
        <v>23</v>
      </c>
      <c r="G14" s="26">
        <v>49</v>
      </c>
      <c r="H14" s="26">
        <v>120</v>
      </c>
      <c r="I14" s="26" t="s">
        <v>38</v>
      </c>
      <c r="K14" s="26">
        <v>46</v>
      </c>
      <c r="L14" s="22">
        <f t="shared" si="0"/>
        <v>48.300000000000004</v>
      </c>
      <c r="M14" s="26"/>
      <c r="N14" s="26" t="s">
        <v>16</v>
      </c>
      <c r="O14" s="26">
        <v>6.8</v>
      </c>
      <c r="P14" s="26" t="s">
        <v>7</v>
      </c>
      <c r="Q14" s="26" t="s">
        <v>17</v>
      </c>
      <c r="R14" s="26" t="s">
        <v>23</v>
      </c>
      <c r="S14" s="26">
        <v>49</v>
      </c>
      <c r="T14" s="26">
        <v>120</v>
      </c>
      <c r="U14" s="26" t="s">
        <v>30</v>
      </c>
    </row>
    <row r="15" spans="1:21">
      <c r="A15" s="26"/>
      <c r="B15" s="26" t="s">
        <v>16</v>
      </c>
      <c r="C15" s="26">
        <v>6.8</v>
      </c>
      <c r="D15" s="26" t="s">
        <v>7</v>
      </c>
      <c r="E15" s="26" t="s">
        <v>18</v>
      </c>
      <c r="F15" s="26" t="s">
        <v>23</v>
      </c>
      <c r="G15" s="26">
        <v>7</v>
      </c>
      <c r="H15" s="26">
        <v>120</v>
      </c>
      <c r="I15" s="26" t="s">
        <v>38</v>
      </c>
      <c r="K15" s="26">
        <v>6</v>
      </c>
      <c r="L15" s="22">
        <f t="shared" si="0"/>
        <v>6.3000000000000007</v>
      </c>
      <c r="M15" s="26"/>
      <c r="N15" s="26" t="s">
        <v>16</v>
      </c>
      <c r="O15" s="26">
        <v>6.8</v>
      </c>
      <c r="P15" s="26" t="s">
        <v>7</v>
      </c>
      <c r="Q15" s="26" t="s">
        <v>18</v>
      </c>
      <c r="R15" s="26" t="s">
        <v>23</v>
      </c>
      <c r="S15" s="26">
        <v>7</v>
      </c>
      <c r="T15" s="26">
        <v>120</v>
      </c>
      <c r="U15" s="26" t="s">
        <v>30</v>
      </c>
    </row>
    <row r="16" spans="1:21" s="22" customFormat="1">
      <c r="A16" s="26"/>
      <c r="B16" s="26"/>
      <c r="C16" s="26"/>
      <c r="D16" s="26"/>
      <c r="E16" s="26"/>
      <c r="F16" s="26"/>
      <c r="G16" s="26"/>
      <c r="H16" s="26"/>
      <c r="I16" s="26"/>
      <c r="K16" s="26"/>
      <c r="L16" s="22">
        <f t="shared" si="0"/>
        <v>0</v>
      </c>
      <c r="M16" s="26"/>
      <c r="N16" s="26"/>
      <c r="O16" s="26"/>
      <c r="P16" s="26"/>
      <c r="Q16" s="26"/>
      <c r="R16" s="26"/>
      <c r="S16" s="26"/>
      <c r="T16" s="26"/>
      <c r="U16" s="26"/>
    </row>
    <row r="17" spans="1:21">
      <c r="A17" s="26"/>
      <c r="B17" s="26" t="s">
        <v>6</v>
      </c>
      <c r="C17" s="26">
        <v>6.8</v>
      </c>
      <c r="D17" s="26" t="s">
        <v>15</v>
      </c>
      <c r="E17" s="26" t="s">
        <v>9</v>
      </c>
      <c r="F17" s="26" t="s">
        <v>23</v>
      </c>
      <c r="G17" s="26">
        <v>285</v>
      </c>
      <c r="H17" s="26">
        <v>6</v>
      </c>
      <c r="I17" s="30" t="s">
        <v>39</v>
      </c>
      <c r="K17" s="26">
        <v>267</v>
      </c>
      <c r="L17" s="22">
        <f t="shared" si="0"/>
        <v>280.35000000000002</v>
      </c>
      <c r="M17" s="26"/>
      <c r="N17" s="26" t="s">
        <v>6</v>
      </c>
      <c r="O17" s="26">
        <v>6.8</v>
      </c>
      <c r="P17" s="26" t="s">
        <v>15</v>
      </c>
      <c r="Q17" s="26" t="s">
        <v>9</v>
      </c>
      <c r="R17" s="26" t="s">
        <v>23</v>
      </c>
      <c r="S17" s="26">
        <v>285</v>
      </c>
      <c r="T17" s="26">
        <v>6</v>
      </c>
      <c r="U17" s="26" t="s">
        <v>31</v>
      </c>
    </row>
    <row r="18" spans="1:21">
      <c r="A18" s="26"/>
      <c r="B18" s="26" t="s">
        <v>6</v>
      </c>
      <c r="C18" s="26">
        <v>6.8</v>
      </c>
      <c r="D18" s="26" t="s">
        <v>15</v>
      </c>
      <c r="E18" s="26" t="s">
        <v>10</v>
      </c>
      <c r="F18" s="26" t="s">
        <v>23</v>
      </c>
      <c r="G18" s="26">
        <v>60</v>
      </c>
      <c r="H18" s="26">
        <v>12</v>
      </c>
      <c r="I18" s="30" t="s">
        <v>39</v>
      </c>
      <c r="K18" s="26">
        <v>55</v>
      </c>
      <c r="L18" s="22">
        <f t="shared" si="0"/>
        <v>57.75</v>
      </c>
      <c r="M18" s="26"/>
      <c r="N18" s="26" t="s">
        <v>6</v>
      </c>
      <c r="O18" s="26">
        <v>6.8</v>
      </c>
      <c r="P18" s="26" t="s">
        <v>15</v>
      </c>
      <c r="Q18" s="26" t="s">
        <v>10</v>
      </c>
      <c r="R18" s="26" t="s">
        <v>23</v>
      </c>
      <c r="S18" s="26">
        <v>60</v>
      </c>
      <c r="T18" s="26">
        <v>12</v>
      </c>
      <c r="U18" s="26" t="s">
        <v>31</v>
      </c>
    </row>
    <row r="19" spans="1:21">
      <c r="A19" s="26"/>
      <c r="B19" s="26" t="s">
        <v>6</v>
      </c>
      <c r="C19" s="26">
        <v>6.8</v>
      </c>
      <c r="D19" s="26" t="s">
        <v>15</v>
      </c>
      <c r="E19" s="26" t="s">
        <v>13</v>
      </c>
      <c r="F19" s="26" t="s">
        <v>23</v>
      </c>
      <c r="G19" s="26">
        <v>50</v>
      </c>
      <c r="H19" s="26">
        <v>8</v>
      </c>
      <c r="I19" s="30" t="s">
        <v>39</v>
      </c>
      <c r="K19" s="26">
        <v>44</v>
      </c>
      <c r="L19" s="22">
        <f t="shared" si="0"/>
        <v>46.2</v>
      </c>
      <c r="M19" s="26"/>
      <c r="N19" s="26" t="s">
        <v>6</v>
      </c>
      <c r="O19" s="26">
        <v>6.8</v>
      </c>
      <c r="P19" s="26" t="s">
        <v>15</v>
      </c>
      <c r="Q19" s="26" t="s">
        <v>13</v>
      </c>
      <c r="R19" s="26" t="s">
        <v>23</v>
      </c>
      <c r="S19" s="26">
        <v>50</v>
      </c>
      <c r="T19" s="26">
        <v>8</v>
      </c>
      <c r="U19" s="26" t="s">
        <v>31</v>
      </c>
    </row>
    <row r="20" spans="1:21">
      <c r="A20" s="26"/>
      <c r="B20" s="26" t="s">
        <v>6</v>
      </c>
      <c r="C20" s="26">
        <v>6.8</v>
      </c>
      <c r="D20" s="26" t="s">
        <v>15</v>
      </c>
      <c r="E20" s="26" t="s">
        <v>14</v>
      </c>
      <c r="F20" s="26" t="s">
        <v>23</v>
      </c>
      <c r="G20" s="26">
        <v>100</v>
      </c>
      <c r="H20" s="26">
        <v>15</v>
      </c>
      <c r="I20" s="30" t="s">
        <v>39</v>
      </c>
      <c r="K20" s="26">
        <v>94</v>
      </c>
      <c r="L20" s="22">
        <f t="shared" si="0"/>
        <v>98.7</v>
      </c>
      <c r="M20" s="26"/>
      <c r="N20" s="26" t="s">
        <v>6</v>
      </c>
      <c r="O20" s="26">
        <v>6.8</v>
      </c>
      <c r="P20" s="26" t="s">
        <v>15</v>
      </c>
      <c r="Q20" s="26" t="s">
        <v>14</v>
      </c>
      <c r="R20" s="26" t="s">
        <v>23</v>
      </c>
      <c r="S20" s="26">
        <v>100</v>
      </c>
      <c r="T20" s="26">
        <v>15</v>
      </c>
      <c r="U20" s="26" t="s">
        <v>31</v>
      </c>
    </row>
    <row r="21" spans="1:21" s="22" customFormat="1">
      <c r="A21" s="26"/>
      <c r="B21" s="26"/>
      <c r="C21" s="26"/>
      <c r="D21" s="26"/>
      <c r="E21" s="26"/>
      <c r="F21" s="26"/>
      <c r="G21" s="26"/>
      <c r="H21" s="26"/>
      <c r="I21" s="30"/>
      <c r="K21" s="26"/>
      <c r="L21" s="22">
        <f t="shared" si="0"/>
        <v>0</v>
      </c>
      <c r="M21" s="26"/>
      <c r="N21" s="26"/>
      <c r="O21" s="26"/>
      <c r="P21" s="26"/>
      <c r="Q21" s="26"/>
      <c r="R21" s="26"/>
      <c r="S21" s="26"/>
      <c r="T21" s="26"/>
      <c r="U21" s="26"/>
    </row>
    <row r="22" spans="1:21">
      <c r="A22" s="26"/>
      <c r="B22" s="26" t="s">
        <v>16</v>
      </c>
      <c r="C22" s="26">
        <v>6.8</v>
      </c>
      <c r="D22" s="26" t="s">
        <v>15</v>
      </c>
      <c r="E22" s="26" t="s">
        <v>17</v>
      </c>
      <c r="F22" s="26" t="s">
        <v>23</v>
      </c>
      <c r="G22" s="26">
        <v>14</v>
      </c>
      <c r="H22" s="26">
        <v>120</v>
      </c>
      <c r="I22" s="28" t="s">
        <v>27</v>
      </c>
      <c r="K22" s="26">
        <v>13</v>
      </c>
      <c r="L22" s="22">
        <f t="shared" si="0"/>
        <v>13.65</v>
      </c>
      <c r="M22" s="26"/>
      <c r="N22" s="26" t="s">
        <v>16</v>
      </c>
      <c r="O22" s="26">
        <v>6.8</v>
      </c>
      <c r="P22" s="26" t="s">
        <v>15</v>
      </c>
      <c r="Q22" s="26" t="s">
        <v>17</v>
      </c>
      <c r="R22" s="26" t="s">
        <v>23</v>
      </c>
      <c r="S22" s="26">
        <v>14</v>
      </c>
      <c r="T22" s="26">
        <v>120</v>
      </c>
      <c r="U22" s="26" t="s">
        <v>32</v>
      </c>
    </row>
    <row r="23" spans="1:21">
      <c r="A23" s="26"/>
      <c r="B23" s="26" t="s">
        <v>16</v>
      </c>
      <c r="C23" s="26">
        <v>6.8</v>
      </c>
      <c r="D23" s="26" t="s">
        <v>15</v>
      </c>
      <c r="E23" s="26" t="s">
        <v>18</v>
      </c>
      <c r="F23" s="26" t="s">
        <v>23</v>
      </c>
      <c r="G23" s="26">
        <v>3</v>
      </c>
      <c r="H23" s="26">
        <v>120</v>
      </c>
      <c r="I23" s="28" t="s">
        <v>27</v>
      </c>
      <c r="K23" s="26">
        <v>2</v>
      </c>
      <c r="L23" s="22">
        <f t="shared" si="0"/>
        <v>2.1</v>
      </c>
      <c r="M23" s="26"/>
      <c r="N23" s="26" t="s">
        <v>16</v>
      </c>
      <c r="O23" s="26">
        <v>6.8</v>
      </c>
      <c r="P23" s="26" t="s">
        <v>15</v>
      </c>
      <c r="Q23" s="26" t="s">
        <v>18</v>
      </c>
      <c r="R23" s="26" t="s">
        <v>23</v>
      </c>
      <c r="S23" s="26">
        <v>3</v>
      </c>
      <c r="T23" s="26">
        <v>120</v>
      </c>
      <c r="U23" s="26" t="s">
        <v>32</v>
      </c>
    </row>
    <row r="24" spans="1:21">
      <c r="A24" s="23"/>
      <c r="B24" s="24" t="s">
        <v>25</v>
      </c>
      <c r="C24" s="23"/>
      <c r="D24" s="23"/>
      <c r="E24" s="24" t="s">
        <v>26</v>
      </c>
      <c r="F24" s="23"/>
      <c r="G24" s="24">
        <v>200</v>
      </c>
      <c r="H24" s="23"/>
      <c r="I24" s="28"/>
      <c r="M24" s="23"/>
      <c r="N24" s="24" t="s">
        <v>25</v>
      </c>
      <c r="O24" s="23"/>
      <c r="P24" s="23"/>
      <c r="Q24" s="24" t="s">
        <v>26</v>
      </c>
      <c r="R24" s="23"/>
      <c r="S24" s="24">
        <v>200</v>
      </c>
      <c r="T24" s="23"/>
      <c r="U24" s="28"/>
    </row>
    <row r="25" spans="1:21">
      <c r="A25" s="33" t="s">
        <v>41</v>
      </c>
      <c r="B25" s="34"/>
      <c r="C25" s="34"/>
      <c r="D25" s="34"/>
      <c r="E25" s="34"/>
      <c r="F25" s="34"/>
      <c r="G25" s="34"/>
      <c r="H25" s="34"/>
      <c r="I25" s="34"/>
      <c r="M25" s="33" t="s">
        <v>41</v>
      </c>
      <c r="N25" s="34"/>
      <c r="O25" s="34"/>
      <c r="P25" s="34"/>
      <c r="Q25" s="34"/>
      <c r="R25" s="34"/>
      <c r="S25" s="34"/>
      <c r="T25" s="34"/>
      <c r="U25" s="34"/>
    </row>
    <row r="29" spans="1:21" ht="20.399999999999999">
      <c r="A29" s="38" t="s">
        <v>24</v>
      </c>
      <c r="B29" s="39"/>
      <c r="C29" s="39"/>
      <c r="D29" s="39"/>
      <c r="E29" s="39"/>
      <c r="F29" s="39"/>
      <c r="G29" s="39"/>
      <c r="H29" s="39"/>
      <c r="I29" s="39"/>
    </row>
    <row r="30" spans="1:21" ht="15.6">
      <c r="A30" s="25" t="s">
        <v>0</v>
      </c>
      <c r="B30" s="28"/>
      <c r="C30" s="26" t="s">
        <v>2</v>
      </c>
      <c r="D30" s="35" t="s">
        <v>4</v>
      </c>
      <c r="E30" s="36"/>
      <c r="F30" s="37"/>
      <c r="G30" s="26" t="s">
        <v>20</v>
      </c>
      <c r="H30" s="28"/>
      <c r="I30" s="26" t="s">
        <v>5</v>
      </c>
    </row>
    <row r="31" spans="1:21">
      <c r="A31" s="26"/>
      <c r="B31" s="26"/>
      <c r="C31" s="26"/>
      <c r="D31" s="31" t="s">
        <v>33</v>
      </c>
      <c r="E31" s="32"/>
      <c r="F31" s="32"/>
      <c r="G31" s="29">
        <v>979</v>
      </c>
      <c r="H31" s="26"/>
      <c r="I31" s="26"/>
    </row>
    <row r="32" spans="1:21">
      <c r="A32" s="26"/>
      <c r="B32" s="26"/>
      <c r="C32" s="26"/>
      <c r="D32" s="32" t="s">
        <v>34</v>
      </c>
      <c r="E32" s="32"/>
      <c r="F32" s="32"/>
      <c r="G32" s="29">
        <v>427</v>
      </c>
      <c r="H32" s="26"/>
      <c r="I32" s="26"/>
    </row>
    <row r="33" spans="1:9">
      <c r="A33" s="26"/>
      <c r="B33" s="26"/>
      <c r="C33" s="26">
        <v>6.8</v>
      </c>
      <c r="D33" s="32" t="s">
        <v>35</v>
      </c>
      <c r="E33" s="32"/>
      <c r="F33" s="32"/>
      <c r="G33" s="29">
        <v>359</v>
      </c>
      <c r="H33" s="26"/>
      <c r="I33" s="26"/>
    </row>
    <row r="34" spans="1:9">
      <c r="A34" s="26"/>
      <c r="B34" s="26"/>
      <c r="C34" s="26">
        <v>6.8</v>
      </c>
      <c r="D34" s="32" t="s">
        <v>36</v>
      </c>
      <c r="E34" s="32"/>
      <c r="F34" s="32"/>
      <c r="G34" s="29">
        <v>153</v>
      </c>
      <c r="H34" s="26"/>
      <c r="I34" s="26"/>
    </row>
    <row r="35" spans="1:9">
      <c r="A35" s="33" t="s">
        <v>41</v>
      </c>
      <c r="B35" s="34"/>
      <c r="C35" s="34"/>
      <c r="D35" s="34"/>
      <c r="E35" s="34"/>
      <c r="F35" s="34"/>
      <c r="G35" s="34"/>
      <c r="H35" s="34"/>
      <c r="I35" s="34"/>
    </row>
  </sheetData>
  <mergeCells count="11">
    <mergeCell ref="D30:F30"/>
    <mergeCell ref="A1:I1"/>
    <mergeCell ref="A25:I25"/>
    <mergeCell ref="M1:U1"/>
    <mergeCell ref="M25:U25"/>
    <mergeCell ref="A29:I29"/>
    <mergeCell ref="D31:F31"/>
    <mergeCell ref="D32:F32"/>
    <mergeCell ref="D33:F33"/>
    <mergeCell ref="D34:F34"/>
    <mergeCell ref="A35:I3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5"/>
  <sheetViews>
    <sheetView tabSelected="1" topLeftCell="A4" workbookViewId="0">
      <selection activeCell="N35" sqref="N35"/>
    </sheetView>
  </sheetViews>
  <sheetFormatPr defaultRowHeight="14.4"/>
  <cols>
    <col min="1" max="4" width="6" bestFit="1" customWidth="1"/>
    <col min="5" max="5" width="10.109375" customWidth="1"/>
    <col min="6" max="6" width="8.21875" bestFit="1" customWidth="1"/>
    <col min="7" max="7" width="7" customWidth="1"/>
    <col min="8" max="8" width="8.21875" bestFit="1" customWidth="1"/>
    <col min="9" max="9" width="25.77734375" customWidth="1"/>
    <col min="21" max="21" width="19.88671875" customWidth="1"/>
  </cols>
  <sheetData>
    <row r="1" spans="1:21" ht="25.2" customHeight="1">
      <c r="A1" s="38" t="s">
        <v>24</v>
      </c>
      <c r="B1" s="39"/>
      <c r="C1" s="39"/>
      <c r="D1" s="39"/>
      <c r="E1" s="39"/>
      <c r="F1" s="39"/>
      <c r="G1" s="39"/>
      <c r="H1" s="39"/>
      <c r="I1" s="39"/>
      <c r="M1" s="38" t="s">
        <v>24</v>
      </c>
      <c r="N1" s="39"/>
      <c r="O1" s="39"/>
      <c r="P1" s="39"/>
      <c r="Q1" s="39"/>
      <c r="R1" s="39"/>
      <c r="S1" s="39"/>
      <c r="T1" s="39"/>
      <c r="U1" s="39"/>
    </row>
    <row r="2" spans="1:21" ht="15.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19</v>
      </c>
      <c r="G2" s="1" t="s">
        <v>20</v>
      </c>
      <c r="H2" s="1" t="s">
        <v>21</v>
      </c>
      <c r="I2" s="1" t="s">
        <v>5</v>
      </c>
      <c r="K2" s="8" t="s">
        <v>20</v>
      </c>
      <c r="M2" s="14" t="s">
        <v>0</v>
      </c>
      <c r="N2" s="14" t="s">
        <v>1</v>
      </c>
      <c r="O2" s="14" t="s">
        <v>2</v>
      </c>
      <c r="P2" s="14" t="s">
        <v>3</v>
      </c>
      <c r="Q2" s="14" t="s">
        <v>4</v>
      </c>
      <c r="R2" s="14" t="s">
        <v>19</v>
      </c>
      <c r="S2" s="14" t="s">
        <v>20</v>
      </c>
      <c r="T2" s="14" t="s">
        <v>21</v>
      </c>
      <c r="U2" s="14" t="s">
        <v>5</v>
      </c>
    </row>
    <row r="3" spans="1:21">
      <c r="A3" s="2"/>
      <c r="B3" s="2" t="s">
        <v>6</v>
      </c>
      <c r="C3" s="2">
        <v>6.8</v>
      </c>
      <c r="D3" s="2" t="s">
        <v>7</v>
      </c>
      <c r="E3" s="2" t="s">
        <v>8</v>
      </c>
      <c r="F3" s="2" t="s">
        <v>22</v>
      </c>
      <c r="G3" s="2">
        <v>630</v>
      </c>
      <c r="H3" s="2">
        <v>6</v>
      </c>
      <c r="I3" s="27" t="s">
        <v>37</v>
      </c>
      <c r="K3" s="9">
        <v>594</v>
      </c>
      <c r="L3">
        <f>K3*1.05</f>
        <v>623.70000000000005</v>
      </c>
      <c r="M3" s="15"/>
      <c r="N3" s="15" t="s">
        <v>6</v>
      </c>
      <c r="O3" s="15">
        <v>6.8</v>
      </c>
      <c r="P3" s="15" t="s">
        <v>7</v>
      </c>
      <c r="Q3" s="15" t="s">
        <v>8</v>
      </c>
      <c r="R3" s="15" t="s">
        <v>22</v>
      </c>
      <c r="S3" s="15">
        <v>630</v>
      </c>
      <c r="T3" s="15">
        <v>6</v>
      </c>
      <c r="U3" s="16" t="s">
        <v>28</v>
      </c>
    </row>
    <row r="4" spans="1:21">
      <c r="A4" s="2"/>
      <c r="B4" s="2" t="s">
        <v>6</v>
      </c>
      <c r="C4" s="2">
        <v>6.8</v>
      </c>
      <c r="D4" s="2" t="s">
        <v>7</v>
      </c>
      <c r="E4" s="2" t="s">
        <v>9</v>
      </c>
      <c r="F4" s="2" t="s">
        <v>22</v>
      </c>
      <c r="G4" s="2">
        <v>240</v>
      </c>
      <c r="H4" s="2">
        <v>12</v>
      </c>
      <c r="I4" s="27" t="s">
        <v>37</v>
      </c>
      <c r="K4" s="9">
        <v>223</v>
      </c>
      <c r="L4" s="5">
        <f t="shared" ref="L4:L23" si="0">K4*1.05</f>
        <v>234.15</v>
      </c>
      <c r="M4" s="15"/>
      <c r="N4" s="15" t="s">
        <v>6</v>
      </c>
      <c r="O4" s="15">
        <v>6.8</v>
      </c>
      <c r="P4" s="15" t="s">
        <v>7</v>
      </c>
      <c r="Q4" s="15" t="s">
        <v>9</v>
      </c>
      <c r="R4" s="15" t="s">
        <v>22</v>
      </c>
      <c r="S4" s="15">
        <v>240</v>
      </c>
      <c r="T4" s="15">
        <v>12</v>
      </c>
      <c r="U4" s="16" t="s">
        <v>28</v>
      </c>
    </row>
    <row r="5" spans="1:21">
      <c r="A5" s="2"/>
      <c r="B5" s="2" t="s">
        <v>6</v>
      </c>
      <c r="C5" s="2">
        <v>6.8</v>
      </c>
      <c r="D5" s="2" t="s">
        <v>7</v>
      </c>
      <c r="E5" s="2" t="s">
        <v>10</v>
      </c>
      <c r="F5" s="2" t="s">
        <v>22</v>
      </c>
      <c r="G5" s="2">
        <v>10</v>
      </c>
      <c r="H5" s="2">
        <v>22</v>
      </c>
      <c r="I5" s="27" t="s">
        <v>37</v>
      </c>
      <c r="K5" s="9">
        <v>8</v>
      </c>
      <c r="L5" s="5">
        <f t="shared" si="0"/>
        <v>8.4</v>
      </c>
      <c r="M5" s="15"/>
      <c r="N5" s="15" t="s">
        <v>6</v>
      </c>
      <c r="O5" s="15">
        <v>6.8</v>
      </c>
      <c r="P5" s="15" t="s">
        <v>7</v>
      </c>
      <c r="Q5" s="15" t="s">
        <v>10</v>
      </c>
      <c r="R5" s="15" t="s">
        <v>22</v>
      </c>
      <c r="S5" s="15">
        <v>10</v>
      </c>
      <c r="T5" s="15">
        <v>22</v>
      </c>
      <c r="U5" s="16" t="s">
        <v>28</v>
      </c>
    </row>
    <row r="6" spans="1:21">
      <c r="A6" s="2"/>
      <c r="B6" s="2" t="s">
        <v>6</v>
      </c>
      <c r="C6" s="2">
        <v>6.8</v>
      </c>
      <c r="D6" s="2" t="s">
        <v>7</v>
      </c>
      <c r="E6" s="2" t="s">
        <v>11</v>
      </c>
      <c r="F6" s="2" t="s">
        <v>22</v>
      </c>
      <c r="G6" s="2">
        <v>195</v>
      </c>
      <c r="H6" s="2">
        <v>8</v>
      </c>
      <c r="I6" s="27" t="s">
        <v>37</v>
      </c>
      <c r="K6" s="9">
        <v>183</v>
      </c>
      <c r="L6" s="5">
        <f t="shared" si="0"/>
        <v>192.15</v>
      </c>
      <c r="M6" s="15"/>
      <c r="N6" s="15" t="s">
        <v>6</v>
      </c>
      <c r="O6" s="15">
        <v>6.8</v>
      </c>
      <c r="P6" s="15" t="s">
        <v>7</v>
      </c>
      <c r="Q6" s="15" t="s">
        <v>11</v>
      </c>
      <c r="R6" s="15" t="s">
        <v>22</v>
      </c>
      <c r="S6" s="15">
        <v>195</v>
      </c>
      <c r="T6" s="15">
        <v>8</v>
      </c>
      <c r="U6" s="16" t="s">
        <v>28</v>
      </c>
    </row>
    <row r="7" spans="1:21">
      <c r="A7" s="2"/>
      <c r="B7" s="2" t="s">
        <v>6</v>
      </c>
      <c r="C7" s="2">
        <v>6.8</v>
      </c>
      <c r="D7" s="2" t="s">
        <v>7</v>
      </c>
      <c r="E7" s="2" t="s">
        <v>12</v>
      </c>
      <c r="F7" s="2" t="s">
        <v>22</v>
      </c>
      <c r="G7" s="2">
        <v>185</v>
      </c>
      <c r="H7" s="2">
        <v>15</v>
      </c>
      <c r="I7" s="27" t="s">
        <v>37</v>
      </c>
      <c r="K7" s="9">
        <v>173</v>
      </c>
      <c r="L7" s="5">
        <f t="shared" si="0"/>
        <v>181.65</v>
      </c>
      <c r="M7" s="15"/>
      <c r="N7" s="15" t="s">
        <v>6</v>
      </c>
      <c r="O7" s="15">
        <v>6.8</v>
      </c>
      <c r="P7" s="15" t="s">
        <v>7</v>
      </c>
      <c r="Q7" s="15" t="s">
        <v>12</v>
      </c>
      <c r="R7" s="15" t="s">
        <v>22</v>
      </c>
      <c r="S7" s="15">
        <v>185</v>
      </c>
      <c r="T7" s="15">
        <v>15</v>
      </c>
      <c r="U7" s="16" t="s">
        <v>28</v>
      </c>
    </row>
    <row r="8" spans="1:21" s="3" customFormat="1">
      <c r="A8" s="4"/>
      <c r="B8" s="4"/>
      <c r="C8" s="4"/>
      <c r="D8" s="4"/>
      <c r="E8" s="4"/>
      <c r="F8" s="4"/>
      <c r="G8" s="4"/>
      <c r="H8" s="4"/>
      <c r="I8" s="26"/>
      <c r="K8" s="9"/>
      <c r="L8" s="5">
        <f t="shared" si="0"/>
        <v>0</v>
      </c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2"/>
      <c r="B9" s="2" t="s">
        <v>6</v>
      </c>
      <c r="C9" s="2">
        <v>6.8</v>
      </c>
      <c r="D9" s="2" t="s">
        <v>7</v>
      </c>
      <c r="E9" s="2" t="s">
        <v>9</v>
      </c>
      <c r="F9" s="2" t="s">
        <v>23</v>
      </c>
      <c r="G9" s="2">
        <v>15</v>
      </c>
      <c r="H9" s="2">
        <v>6</v>
      </c>
      <c r="I9" s="26" t="s">
        <v>29</v>
      </c>
      <c r="K9" s="9">
        <v>10</v>
      </c>
      <c r="L9" s="5">
        <f t="shared" si="0"/>
        <v>10.5</v>
      </c>
      <c r="M9" s="15"/>
      <c r="N9" s="15" t="s">
        <v>6</v>
      </c>
      <c r="O9" s="15">
        <v>6.8</v>
      </c>
      <c r="P9" s="15" t="s">
        <v>7</v>
      </c>
      <c r="Q9" s="15" t="s">
        <v>9</v>
      </c>
      <c r="R9" s="15" t="s">
        <v>23</v>
      </c>
      <c r="S9" s="15">
        <v>15</v>
      </c>
      <c r="T9" s="15">
        <v>6</v>
      </c>
      <c r="U9" s="15" t="s">
        <v>29</v>
      </c>
    </row>
    <row r="10" spans="1:21">
      <c r="A10" s="2"/>
      <c r="B10" s="2" t="s">
        <v>6</v>
      </c>
      <c r="C10" s="2">
        <v>6.8</v>
      </c>
      <c r="D10" s="2" t="s">
        <v>7</v>
      </c>
      <c r="E10" s="2" t="s">
        <v>10</v>
      </c>
      <c r="F10" s="2" t="s">
        <v>23</v>
      </c>
      <c r="G10" s="2">
        <v>35</v>
      </c>
      <c r="H10" s="2">
        <v>12</v>
      </c>
      <c r="I10" s="26" t="s">
        <v>29</v>
      </c>
      <c r="K10" s="9">
        <v>30</v>
      </c>
      <c r="L10" s="5">
        <f t="shared" si="0"/>
        <v>31.5</v>
      </c>
      <c r="M10" s="15"/>
      <c r="N10" s="15" t="s">
        <v>6</v>
      </c>
      <c r="O10" s="15">
        <v>6.8</v>
      </c>
      <c r="P10" s="15" t="s">
        <v>7</v>
      </c>
      <c r="Q10" s="15" t="s">
        <v>10</v>
      </c>
      <c r="R10" s="15" t="s">
        <v>23</v>
      </c>
      <c r="S10" s="15">
        <v>35</v>
      </c>
      <c r="T10" s="15">
        <v>12</v>
      </c>
      <c r="U10" s="15" t="s">
        <v>29</v>
      </c>
    </row>
    <row r="11" spans="1:21">
      <c r="A11" s="2"/>
      <c r="B11" s="2" t="s">
        <v>6</v>
      </c>
      <c r="C11" s="2">
        <v>6.8</v>
      </c>
      <c r="D11" s="2" t="s">
        <v>7</v>
      </c>
      <c r="E11" s="2" t="s">
        <v>13</v>
      </c>
      <c r="F11" s="2" t="s">
        <v>23</v>
      </c>
      <c r="G11" s="2">
        <v>20</v>
      </c>
      <c r="H11" s="2">
        <v>8</v>
      </c>
      <c r="I11" s="26" t="s">
        <v>29</v>
      </c>
      <c r="K11" s="9">
        <v>16</v>
      </c>
      <c r="L11" s="5">
        <f t="shared" si="0"/>
        <v>16.8</v>
      </c>
      <c r="M11" s="15"/>
      <c r="N11" s="15" t="s">
        <v>6</v>
      </c>
      <c r="O11" s="15">
        <v>6.8</v>
      </c>
      <c r="P11" s="15" t="s">
        <v>7</v>
      </c>
      <c r="Q11" s="15" t="s">
        <v>13</v>
      </c>
      <c r="R11" s="15" t="s">
        <v>23</v>
      </c>
      <c r="S11" s="15">
        <v>20</v>
      </c>
      <c r="T11" s="15">
        <v>8</v>
      </c>
      <c r="U11" s="15" t="s">
        <v>29</v>
      </c>
    </row>
    <row r="12" spans="1:21">
      <c r="A12" s="2"/>
      <c r="B12" s="2" t="s">
        <v>6</v>
      </c>
      <c r="C12" s="2">
        <v>6.8</v>
      </c>
      <c r="D12" s="2" t="s">
        <v>7</v>
      </c>
      <c r="E12" s="2" t="s">
        <v>14</v>
      </c>
      <c r="F12" s="2" t="s">
        <v>23</v>
      </c>
      <c r="G12" s="2">
        <v>20</v>
      </c>
      <c r="H12" s="2">
        <v>15</v>
      </c>
      <c r="I12" s="26" t="s">
        <v>29</v>
      </c>
      <c r="K12" s="9">
        <v>16</v>
      </c>
      <c r="L12" s="5">
        <f t="shared" si="0"/>
        <v>16.8</v>
      </c>
      <c r="M12" s="15"/>
      <c r="N12" s="15" t="s">
        <v>6</v>
      </c>
      <c r="O12" s="15">
        <v>6.8</v>
      </c>
      <c r="P12" s="15" t="s">
        <v>7</v>
      </c>
      <c r="Q12" s="15" t="s">
        <v>14</v>
      </c>
      <c r="R12" s="15" t="s">
        <v>23</v>
      </c>
      <c r="S12" s="15">
        <v>20</v>
      </c>
      <c r="T12" s="15">
        <v>15</v>
      </c>
      <c r="U12" s="15" t="s">
        <v>29</v>
      </c>
    </row>
    <row r="13" spans="1:21" s="11" customFormat="1">
      <c r="A13" s="12"/>
      <c r="B13" s="12"/>
      <c r="C13" s="12"/>
      <c r="D13" s="12"/>
      <c r="E13" s="12"/>
      <c r="F13" s="12"/>
      <c r="G13" s="12"/>
      <c r="H13" s="12"/>
      <c r="I13" s="23"/>
      <c r="K13" s="12"/>
      <c r="M13" s="15"/>
      <c r="N13" s="15"/>
      <c r="O13" s="15"/>
      <c r="P13" s="15"/>
      <c r="Q13" s="15"/>
      <c r="R13" s="15"/>
      <c r="S13" s="15"/>
      <c r="T13" s="15"/>
      <c r="U13" s="15"/>
    </row>
    <row r="14" spans="1:21">
      <c r="A14" s="2"/>
      <c r="B14" s="2" t="s">
        <v>16</v>
      </c>
      <c r="C14" s="2">
        <v>6.8</v>
      </c>
      <c r="D14" s="2" t="s">
        <v>7</v>
      </c>
      <c r="E14" s="2" t="s">
        <v>17</v>
      </c>
      <c r="F14" s="2" t="s">
        <v>23</v>
      </c>
      <c r="G14" s="2">
        <v>50</v>
      </c>
      <c r="H14" s="2">
        <v>120</v>
      </c>
      <c r="I14" s="26" t="s">
        <v>38</v>
      </c>
      <c r="K14" s="9">
        <v>46</v>
      </c>
      <c r="L14" s="5">
        <f>K14*1.05</f>
        <v>48.300000000000004</v>
      </c>
      <c r="M14" s="15"/>
      <c r="N14" s="15" t="s">
        <v>16</v>
      </c>
      <c r="O14" s="15">
        <v>6.8</v>
      </c>
      <c r="P14" s="15" t="s">
        <v>7</v>
      </c>
      <c r="Q14" s="15" t="s">
        <v>17</v>
      </c>
      <c r="R14" s="15" t="s">
        <v>23</v>
      </c>
      <c r="S14" s="15">
        <v>50</v>
      </c>
      <c r="T14" s="15">
        <v>120</v>
      </c>
      <c r="U14" s="15" t="s">
        <v>30</v>
      </c>
    </row>
    <row r="15" spans="1:21">
      <c r="A15" s="2"/>
      <c r="B15" s="2" t="s">
        <v>16</v>
      </c>
      <c r="C15" s="2">
        <v>6.8</v>
      </c>
      <c r="D15" s="2" t="s">
        <v>7</v>
      </c>
      <c r="E15" s="2" t="s">
        <v>18</v>
      </c>
      <c r="F15" s="2" t="s">
        <v>23</v>
      </c>
      <c r="G15" s="2">
        <v>10</v>
      </c>
      <c r="H15" s="2">
        <v>120</v>
      </c>
      <c r="I15" s="26" t="s">
        <v>38</v>
      </c>
      <c r="K15" s="9">
        <v>6</v>
      </c>
      <c r="L15" s="5">
        <f>K15*1.05</f>
        <v>6.3000000000000007</v>
      </c>
      <c r="M15" s="15"/>
      <c r="N15" s="15" t="s">
        <v>16</v>
      </c>
      <c r="O15" s="15">
        <v>6.8</v>
      </c>
      <c r="P15" s="15" t="s">
        <v>7</v>
      </c>
      <c r="Q15" s="15" t="s">
        <v>18</v>
      </c>
      <c r="R15" s="15" t="s">
        <v>23</v>
      </c>
      <c r="S15" s="15">
        <v>10</v>
      </c>
      <c r="T15" s="15">
        <v>120</v>
      </c>
      <c r="U15" s="15" t="s">
        <v>30</v>
      </c>
    </row>
    <row r="16" spans="1:21" s="3" customFormat="1">
      <c r="A16" s="4"/>
      <c r="B16" s="4"/>
      <c r="C16" s="4"/>
      <c r="D16" s="4"/>
      <c r="E16" s="4"/>
      <c r="F16" s="4"/>
      <c r="G16" s="4"/>
      <c r="H16" s="4"/>
      <c r="I16" s="26"/>
      <c r="K16" s="9"/>
      <c r="L16" s="5">
        <f t="shared" si="0"/>
        <v>0</v>
      </c>
      <c r="M16" s="15"/>
      <c r="N16" s="15"/>
      <c r="O16" s="15"/>
      <c r="P16" s="15"/>
      <c r="Q16" s="15"/>
      <c r="R16" s="15"/>
      <c r="S16" s="15"/>
      <c r="T16" s="15"/>
      <c r="U16" s="15"/>
    </row>
    <row r="17" spans="1:21">
      <c r="A17" s="2"/>
      <c r="B17" s="2" t="s">
        <v>6</v>
      </c>
      <c r="C17" s="2">
        <v>6.8</v>
      </c>
      <c r="D17" s="2" t="s">
        <v>15</v>
      </c>
      <c r="E17" s="2" t="s">
        <v>9</v>
      </c>
      <c r="F17" s="2" t="s">
        <v>23</v>
      </c>
      <c r="G17" s="2">
        <v>290</v>
      </c>
      <c r="H17" s="2">
        <v>6</v>
      </c>
      <c r="I17" s="30" t="s">
        <v>39</v>
      </c>
      <c r="K17" s="9">
        <v>267</v>
      </c>
      <c r="L17" s="5">
        <f t="shared" si="0"/>
        <v>280.35000000000002</v>
      </c>
      <c r="M17" s="15"/>
      <c r="N17" s="15" t="s">
        <v>6</v>
      </c>
      <c r="O17" s="15">
        <v>6.8</v>
      </c>
      <c r="P17" s="15" t="s">
        <v>15</v>
      </c>
      <c r="Q17" s="15" t="s">
        <v>9</v>
      </c>
      <c r="R17" s="15" t="s">
        <v>23</v>
      </c>
      <c r="S17" s="15">
        <v>290</v>
      </c>
      <c r="T17" s="15">
        <v>6</v>
      </c>
      <c r="U17" s="15" t="s">
        <v>31</v>
      </c>
    </row>
    <row r="18" spans="1:21">
      <c r="A18" s="2"/>
      <c r="B18" s="2" t="s">
        <v>6</v>
      </c>
      <c r="C18" s="2">
        <v>6.8</v>
      </c>
      <c r="D18" s="2" t="s">
        <v>15</v>
      </c>
      <c r="E18" s="2" t="s">
        <v>10</v>
      </c>
      <c r="F18" s="2" t="s">
        <v>23</v>
      </c>
      <c r="G18" s="2">
        <v>60</v>
      </c>
      <c r="H18" s="2">
        <v>12</v>
      </c>
      <c r="I18" s="30" t="s">
        <v>39</v>
      </c>
      <c r="K18" s="9">
        <v>55</v>
      </c>
      <c r="L18" s="5">
        <f t="shared" si="0"/>
        <v>57.75</v>
      </c>
      <c r="M18" s="15"/>
      <c r="N18" s="15" t="s">
        <v>6</v>
      </c>
      <c r="O18" s="15">
        <v>6.8</v>
      </c>
      <c r="P18" s="15" t="s">
        <v>15</v>
      </c>
      <c r="Q18" s="15" t="s">
        <v>10</v>
      </c>
      <c r="R18" s="15" t="s">
        <v>23</v>
      </c>
      <c r="S18" s="15">
        <v>60</v>
      </c>
      <c r="T18" s="15">
        <v>12</v>
      </c>
      <c r="U18" s="15" t="s">
        <v>31</v>
      </c>
    </row>
    <row r="19" spans="1:21">
      <c r="A19" s="2"/>
      <c r="B19" s="2" t="s">
        <v>6</v>
      </c>
      <c r="C19" s="2">
        <v>6.8</v>
      </c>
      <c r="D19" s="2" t="s">
        <v>15</v>
      </c>
      <c r="E19" s="2" t="s">
        <v>13</v>
      </c>
      <c r="F19" s="2" t="s">
        <v>23</v>
      </c>
      <c r="G19" s="2">
        <v>50</v>
      </c>
      <c r="H19" s="2">
        <v>8</v>
      </c>
      <c r="I19" s="30" t="s">
        <v>39</v>
      </c>
      <c r="K19" s="9">
        <v>44</v>
      </c>
      <c r="L19" s="5">
        <f t="shared" si="0"/>
        <v>46.2</v>
      </c>
      <c r="M19" s="15"/>
      <c r="N19" s="15" t="s">
        <v>6</v>
      </c>
      <c r="O19" s="15">
        <v>6.8</v>
      </c>
      <c r="P19" s="15" t="s">
        <v>15</v>
      </c>
      <c r="Q19" s="15" t="s">
        <v>13</v>
      </c>
      <c r="R19" s="15" t="s">
        <v>23</v>
      </c>
      <c r="S19" s="15">
        <v>50</v>
      </c>
      <c r="T19" s="15">
        <v>8</v>
      </c>
      <c r="U19" s="15" t="s">
        <v>31</v>
      </c>
    </row>
    <row r="20" spans="1:21">
      <c r="A20" s="2"/>
      <c r="B20" s="2" t="s">
        <v>6</v>
      </c>
      <c r="C20" s="2">
        <v>6.8</v>
      </c>
      <c r="D20" s="2" t="s">
        <v>15</v>
      </c>
      <c r="E20" s="2" t="s">
        <v>14</v>
      </c>
      <c r="F20" s="2" t="s">
        <v>23</v>
      </c>
      <c r="G20" s="2">
        <v>100</v>
      </c>
      <c r="H20" s="2">
        <v>15</v>
      </c>
      <c r="I20" s="30" t="s">
        <v>39</v>
      </c>
      <c r="K20" s="9">
        <v>94</v>
      </c>
      <c r="L20" s="5">
        <f t="shared" si="0"/>
        <v>98.7</v>
      </c>
      <c r="M20" s="15"/>
      <c r="N20" s="15" t="s">
        <v>6</v>
      </c>
      <c r="O20" s="15">
        <v>6.8</v>
      </c>
      <c r="P20" s="15" t="s">
        <v>15</v>
      </c>
      <c r="Q20" s="15" t="s">
        <v>14</v>
      </c>
      <c r="R20" s="15" t="s">
        <v>23</v>
      </c>
      <c r="S20" s="15">
        <v>100</v>
      </c>
      <c r="T20" s="15">
        <v>15</v>
      </c>
      <c r="U20" s="15" t="s">
        <v>31</v>
      </c>
    </row>
    <row r="21" spans="1:21" s="3" customFormat="1">
      <c r="A21" s="4"/>
      <c r="B21" s="4"/>
      <c r="C21" s="4"/>
      <c r="D21" s="4"/>
      <c r="E21" s="4"/>
      <c r="F21" s="4"/>
      <c r="G21" s="4"/>
      <c r="H21" s="4"/>
      <c r="I21" s="30"/>
      <c r="K21" s="9"/>
      <c r="L21" s="5">
        <f t="shared" si="0"/>
        <v>0</v>
      </c>
      <c r="M21" s="15"/>
      <c r="N21" s="15"/>
      <c r="O21" s="15"/>
      <c r="P21" s="15"/>
      <c r="Q21" s="15"/>
      <c r="R21" s="15"/>
      <c r="S21" s="15"/>
      <c r="T21" s="15"/>
      <c r="U21" s="15"/>
    </row>
    <row r="22" spans="1:21">
      <c r="A22" s="2"/>
      <c r="B22" s="2" t="s">
        <v>16</v>
      </c>
      <c r="C22" s="2">
        <v>6.8</v>
      </c>
      <c r="D22" s="2" t="s">
        <v>15</v>
      </c>
      <c r="E22" s="2" t="s">
        <v>17</v>
      </c>
      <c r="F22" s="2" t="s">
        <v>23</v>
      </c>
      <c r="G22" s="2">
        <v>14</v>
      </c>
      <c r="H22" s="2">
        <v>120</v>
      </c>
      <c r="I22" s="28" t="s">
        <v>27</v>
      </c>
      <c r="K22" s="9">
        <v>13</v>
      </c>
      <c r="L22" s="5">
        <f t="shared" si="0"/>
        <v>13.65</v>
      </c>
      <c r="M22" s="15"/>
      <c r="N22" s="15" t="s">
        <v>16</v>
      </c>
      <c r="O22" s="15">
        <v>6.8</v>
      </c>
      <c r="P22" s="15" t="s">
        <v>15</v>
      </c>
      <c r="Q22" s="15" t="s">
        <v>17</v>
      </c>
      <c r="R22" s="15" t="s">
        <v>23</v>
      </c>
      <c r="S22" s="15">
        <v>14</v>
      </c>
      <c r="T22" s="15">
        <v>120</v>
      </c>
      <c r="U22" s="15" t="s">
        <v>32</v>
      </c>
    </row>
    <row r="23" spans="1:21">
      <c r="A23" s="2"/>
      <c r="B23" s="2" t="s">
        <v>16</v>
      </c>
      <c r="C23" s="2">
        <v>6.8</v>
      </c>
      <c r="D23" s="2" t="s">
        <v>15</v>
      </c>
      <c r="E23" s="2" t="s">
        <v>18</v>
      </c>
      <c r="F23" s="2" t="s">
        <v>23</v>
      </c>
      <c r="G23" s="2">
        <v>3</v>
      </c>
      <c r="H23" s="2">
        <v>120</v>
      </c>
      <c r="I23" s="28" t="s">
        <v>27</v>
      </c>
      <c r="K23" s="9">
        <v>2</v>
      </c>
      <c r="L23" s="5">
        <f t="shared" si="0"/>
        <v>2.1</v>
      </c>
      <c r="M23" s="15"/>
      <c r="N23" s="15" t="s">
        <v>16</v>
      </c>
      <c r="O23" s="15">
        <v>6.8</v>
      </c>
      <c r="P23" s="15" t="s">
        <v>15</v>
      </c>
      <c r="Q23" s="15" t="s">
        <v>18</v>
      </c>
      <c r="R23" s="15" t="s">
        <v>23</v>
      </c>
      <c r="S23" s="15">
        <v>3</v>
      </c>
      <c r="T23" s="15">
        <v>120</v>
      </c>
      <c r="U23" s="15" t="s">
        <v>32</v>
      </c>
    </row>
    <row r="24" spans="1:21">
      <c r="A24" s="6"/>
      <c r="B24" s="7" t="s">
        <v>25</v>
      </c>
      <c r="C24" s="6"/>
      <c r="D24" s="6"/>
      <c r="E24" s="7" t="s">
        <v>26</v>
      </c>
      <c r="F24" s="6"/>
      <c r="G24" s="7">
        <v>200</v>
      </c>
      <c r="H24" s="6"/>
      <c r="I24" s="10"/>
      <c r="M24" s="15"/>
      <c r="N24" s="13" t="s">
        <v>25</v>
      </c>
      <c r="O24" s="15"/>
      <c r="P24" s="15"/>
      <c r="Q24" s="13" t="s">
        <v>26</v>
      </c>
      <c r="R24" s="15"/>
      <c r="S24" s="13">
        <v>200</v>
      </c>
      <c r="T24" s="15"/>
      <c r="U24" s="17"/>
    </row>
    <row r="25" spans="1:21">
      <c r="A25" s="33" t="s">
        <v>42</v>
      </c>
      <c r="B25" s="34"/>
      <c r="C25" s="34"/>
      <c r="D25" s="34"/>
      <c r="E25" s="34"/>
      <c r="F25" s="34"/>
      <c r="G25" s="34"/>
      <c r="H25" s="34"/>
      <c r="I25" s="34"/>
      <c r="M25" s="33" t="s">
        <v>42</v>
      </c>
      <c r="N25" s="34"/>
      <c r="O25" s="34"/>
      <c r="P25" s="34"/>
      <c r="Q25" s="34"/>
      <c r="R25" s="34"/>
      <c r="S25" s="34"/>
      <c r="T25" s="34"/>
      <c r="U25" s="34"/>
    </row>
    <row r="29" spans="1:21" ht="20.399999999999999">
      <c r="A29" s="38" t="s">
        <v>24</v>
      </c>
      <c r="B29" s="39"/>
      <c r="C29" s="39"/>
      <c r="D29" s="39"/>
      <c r="E29" s="39"/>
      <c r="F29" s="39"/>
      <c r="G29" s="39"/>
      <c r="H29" s="39"/>
      <c r="I29" s="39"/>
    </row>
    <row r="30" spans="1:21" ht="15.6">
      <c r="A30" s="18" t="s">
        <v>0</v>
      </c>
      <c r="B30" s="20"/>
      <c r="C30" s="19" t="s">
        <v>2</v>
      </c>
      <c r="D30" s="35" t="s">
        <v>4</v>
      </c>
      <c r="E30" s="36"/>
      <c r="F30" s="37"/>
      <c r="G30" s="19" t="s">
        <v>20</v>
      </c>
      <c r="H30" s="20"/>
      <c r="I30" s="19" t="s">
        <v>5</v>
      </c>
    </row>
    <row r="31" spans="1:21">
      <c r="A31" s="19"/>
      <c r="B31" s="19"/>
      <c r="C31" s="19"/>
      <c r="D31" s="31" t="s">
        <v>33</v>
      </c>
      <c r="E31" s="32"/>
      <c r="F31" s="32"/>
      <c r="G31" s="21">
        <v>980</v>
      </c>
      <c r="H31" s="19"/>
      <c r="I31" s="19"/>
    </row>
    <row r="32" spans="1:21">
      <c r="A32" s="19"/>
      <c r="B32" s="19"/>
      <c r="C32" s="19"/>
      <c r="D32" s="32" t="s">
        <v>34</v>
      </c>
      <c r="E32" s="32"/>
      <c r="F32" s="32"/>
      <c r="G32" s="21">
        <v>430</v>
      </c>
      <c r="H32" s="19"/>
      <c r="I32" s="19"/>
    </row>
    <row r="33" spans="1:9">
      <c r="A33" s="19"/>
      <c r="B33" s="19"/>
      <c r="C33" s="19">
        <v>6.8</v>
      </c>
      <c r="D33" s="32" t="s">
        <v>35</v>
      </c>
      <c r="E33" s="32"/>
      <c r="F33" s="32"/>
      <c r="G33" s="21">
        <v>364</v>
      </c>
      <c r="H33" s="19"/>
      <c r="I33" s="19"/>
    </row>
    <row r="34" spans="1:9">
      <c r="A34" s="19"/>
      <c r="B34" s="19"/>
      <c r="C34" s="19">
        <v>6.8</v>
      </c>
      <c r="D34" s="32" t="s">
        <v>36</v>
      </c>
      <c r="E34" s="32"/>
      <c r="F34" s="32"/>
      <c r="G34" s="21">
        <v>153</v>
      </c>
      <c r="H34" s="19"/>
      <c r="I34" s="19"/>
    </row>
    <row r="35" spans="1:9">
      <c r="A35" s="33" t="s">
        <v>42</v>
      </c>
      <c r="B35" s="34"/>
      <c r="C35" s="34"/>
      <c r="D35" s="34"/>
      <c r="E35" s="34"/>
      <c r="F35" s="34"/>
      <c r="G35" s="34"/>
      <c r="H35" s="34"/>
      <c r="I35" s="34"/>
    </row>
  </sheetData>
  <mergeCells count="11">
    <mergeCell ref="A1:I1"/>
    <mergeCell ref="A25:I25"/>
    <mergeCell ref="M1:U1"/>
    <mergeCell ref="M25:U25"/>
    <mergeCell ref="A29:I29"/>
    <mergeCell ref="D30:F30"/>
    <mergeCell ref="A35:I35"/>
    <mergeCell ref="D31:F31"/>
    <mergeCell ref="D32:F32"/>
    <mergeCell ref="D33:F33"/>
    <mergeCell ref="D34:F3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21M</vt:lpstr>
      <vt:lpstr>24M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2020-04-17T07:23:50Z</dcterms:created>
  <dcterms:modified xsi:type="dcterms:W3CDTF">2020-06-06T00:57:05Z</dcterms:modified>
</cp:coreProperties>
</file>