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/>
  </bookViews>
  <sheets>
    <sheet name="原始清单" sheetId="1" r:id="rId1"/>
    <sheet name="铆焊" sheetId="2" r:id="rId2"/>
    <sheet name="试装" sheetId="3" r:id="rId3"/>
  </sheets>
  <definedNames>
    <definedName name="_xlnm._FilterDatabase" localSheetId="0" hidden="1">原始清单!$A$5:$IV$469</definedName>
  </definedNames>
  <calcPr calcId="144525"/>
</workbook>
</file>

<file path=xl/sharedStrings.xml><?xml version="1.0" encoding="utf-8"?>
<sst xmlns="http://schemas.openxmlformats.org/spreadsheetml/2006/main" count="1247">
  <si>
    <t>青岛强力钢结构有限公司铁塔角钢生产材料表</t>
  </si>
  <si>
    <t>工程名称:第四师农网改造71团      塔型:1A11-ZMK     呼高: 51M            基数:1</t>
  </si>
  <si>
    <t>塔型</t>
  </si>
  <si>
    <t>编号</t>
  </si>
  <si>
    <t>材质</t>
  </si>
  <si>
    <t>规格</t>
  </si>
  <si>
    <t>长度</t>
  </si>
  <si>
    <t>宽度</t>
  </si>
  <si>
    <t>单基
数量</t>
  </si>
  <si>
    <t>单件
重量</t>
  </si>
  <si>
    <t>单基重</t>
  </si>
  <si>
    <t>单件孔数</t>
  </si>
  <si>
    <t>总孔数</t>
  </si>
  <si>
    <t>特殊工艺</t>
  </si>
  <si>
    <t>1A11-ZMK</t>
  </si>
  <si>
    <t>101</t>
  </si>
  <si>
    <t>Q355</t>
  </si>
  <si>
    <t>L63X5</t>
  </si>
  <si>
    <t>5910</t>
  </si>
  <si>
    <t>28.50</t>
  </si>
  <si>
    <t>49</t>
  </si>
  <si>
    <t>102</t>
  </si>
  <si>
    <t>103</t>
  </si>
  <si>
    <t>5560</t>
  </si>
  <si>
    <t>26.81</t>
  </si>
  <si>
    <t>53</t>
  </si>
  <si>
    <t>104</t>
  </si>
  <si>
    <t>105</t>
  </si>
  <si>
    <t>L50X4</t>
  </si>
  <si>
    <t>730</t>
  </si>
  <si>
    <t>2.23</t>
  </si>
  <si>
    <t>6</t>
  </si>
  <si>
    <t>106</t>
  </si>
  <si>
    <t>107</t>
  </si>
  <si>
    <t>1250</t>
  </si>
  <si>
    <t>3.82</t>
  </si>
  <si>
    <t>5</t>
  </si>
  <si>
    <t>108</t>
  </si>
  <si>
    <t>切角</t>
  </si>
  <si>
    <t>109</t>
  </si>
  <si>
    <t>110</t>
  </si>
  <si>
    <t>111</t>
  </si>
  <si>
    <t>L56X4</t>
  </si>
  <si>
    <t>4.31</t>
  </si>
  <si>
    <t>112</t>
  </si>
  <si>
    <t>113</t>
  </si>
  <si>
    <t>114</t>
  </si>
  <si>
    <t>115</t>
  </si>
  <si>
    <t>8</t>
  </si>
  <si>
    <t>116</t>
  </si>
  <si>
    <t>L45X4</t>
  </si>
  <si>
    <t>881</t>
  </si>
  <si>
    <t>2.41</t>
  </si>
  <si>
    <t>117</t>
  </si>
  <si>
    <t>959</t>
  </si>
  <si>
    <t>2.93</t>
  </si>
  <si>
    <t>118</t>
  </si>
  <si>
    <t>L75X5</t>
  </si>
  <si>
    <t>734</t>
  </si>
  <si>
    <t>4.27</t>
  </si>
  <si>
    <t>12</t>
  </si>
  <si>
    <t>脚钉</t>
  </si>
  <si>
    <t>119</t>
  </si>
  <si>
    <t>11</t>
  </si>
  <si>
    <t>120</t>
  </si>
  <si>
    <t>121</t>
  </si>
  <si>
    <t>122</t>
  </si>
  <si>
    <t>690</t>
  </si>
  <si>
    <t>3.33</t>
  </si>
  <si>
    <t>15</t>
  </si>
  <si>
    <t>123</t>
  </si>
  <si>
    <t>13</t>
  </si>
  <si>
    <t>124</t>
  </si>
  <si>
    <t>1269</t>
  </si>
  <si>
    <t>6.12</t>
  </si>
  <si>
    <t>125</t>
  </si>
  <si>
    <t>14</t>
  </si>
  <si>
    <t>126</t>
  </si>
  <si>
    <t>L40X3</t>
  </si>
  <si>
    <t>538</t>
  </si>
  <si>
    <t>1.00</t>
  </si>
  <si>
    <t>2</t>
  </si>
  <si>
    <t>127</t>
  </si>
  <si>
    <t>525</t>
  </si>
  <si>
    <t>0.97</t>
  </si>
  <si>
    <t>128</t>
  </si>
  <si>
    <t>L45X5</t>
  </si>
  <si>
    <t>478</t>
  </si>
  <si>
    <t>1.61</t>
  </si>
  <si>
    <t>129</t>
  </si>
  <si>
    <t>130</t>
  </si>
  <si>
    <t>770</t>
  </si>
  <si>
    <t>3.71</t>
  </si>
  <si>
    <t>17</t>
  </si>
  <si>
    <t>切角,合角</t>
  </si>
  <si>
    <t>131</t>
  </si>
  <si>
    <t>132</t>
  </si>
  <si>
    <t>527</t>
  </si>
  <si>
    <t>1.44</t>
  </si>
  <si>
    <t>4</t>
  </si>
  <si>
    <t>133</t>
  </si>
  <si>
    <t>279</t>
  </si>
  <si>
    <t>0.85</t>
  </si>
  <si>
    <t>134</t>
  </si>
  <si>
    <t>135</t>
  </si>
  <si>
    <t>-8</t>
  </si>
  <si>
    <t>340.52</t>
  </si>
  <si>
    <t>272.75</t>
  </si>
  <si>
    <t>5.83</t>
  </si>
  <si>
    <t>气割件</t>
  </si>
  <si>
    <t>136</t>
  </si>
  <si>
    <t>-6</t>
  </si>
  <si>
    <t>163.06</t>
  </si>
  <si>
    <t>2.62</t>
  </si>
  <si>
    <t>137</t>
  </si>
  <si>
    <t>220.00</t>
  </si>
  <si>
    <t>116.97</t>
  </si>
  <si>
    <t>1.21</t>
  </si>
  <si>
    <t>138</t>
  </si>
  <si>
    <t>116.99</t>
  </si>
  <si>
    <t>139</t>
  </si>
  <si>
    <t>506.60</t>
  </si>
  <si>
    <t>422.08</t>
  </si>
  <si>
    <t>13.43</t>
  </si>
  <si>
    <t>火曲,卷边</t>
  </si>
  <si>
    <t>140</t>
  </si>
  <si>
    <t>497.78</t>
  </si>
  <si>
    <t>419.99</t>
  </si>
  <si>
    <t>13.13</t>
  </si>
  <si>
    <t>141</t>
  </si>
  <si>
    <t>394.00</t>
  </si>
  <si>
    <t>322.08</t>
  </si>
  <si>
    <t>5.98</t>
  </si>
  <si>
    <t>火曲,焊接</t>
  </si>
  <si>
    <t>142</t>
  </si>
  <si>
    <t>322.06</t>
  </si>
  <si>
    <t>143</t>
  </si>
  <si>
    <t>529.46</t>
  </si>
  <si>
    <t>272.68</t>
  </si>
  <si>
    <t>9.07</t>
  </si>
  <si>
    <t>144</t>
  </si>
  <si>
    <t>145</t>
  </si>
  <si>
    <t>462.28</t>
  </si>
  <si>
    <t>280.18</t>
  </si>
  <si>
    <t>6.10</t>
  </si>
  <si>
    <t>146</t>
  </si>
  <si>
    <t>280.19</t>
  </si>
  <si>
    <t>147</t>
  </si>
  <si>
    <t>188.70</t>
  </si>
  <si>
    <t>180.00</t>
  </si>
  <si>
    <t>1.60</t>
  </si>
  <si>
    <t>148</t>
  </si>
  <si>
    <t>403.97</t>
  </si>
  <si>
    <t>220.93</t>
  </si>
  <si>
    <t>4.20</t>
  </si>
  <si>
    <t>焊接</t>
  </si>
  <si>
    <t>148A</t>
  </si>
  <si>
    <t>149</t>
  </si>
  <si>
    <t>279.08</t>
  </si>
  <si>
    <t>223.93</t>
  </si>
  <si>
    <t>2.94</t>
  </si>
  <si>
    <t>150</t>
  </si>
  <si>
    <t>151</t>
  </si>
  <si>
    <t>229.74</t>
  </si>
  <si>
    <t>179.94</t>
  </si>
  <si>
    <t>1.95</t>
  </si>
  <si>
    <t>7</t>
  </si>
  <si>
    <t>152</t>
  </si>
  <si>
    <t>L75X6</t>
  </si>
  <si>
    <t>810</t>
  </si>
  <si>
    <t>5.59</t>
  </si>
  <si>
    <t>挂线孔Φ22X3钻孔,切角,焊接</t>
  </si>
  <si>
    <t>153</t>
  </si>
  <si>
    <t>L40X4</t>
  </si>
  <si>
    <t>1207</t>
  </si>
  <si>
    <t>2.92</t>
  </si>
  <si>
    <t>3</t>
  </si>
  <si>
    <t>154</t>
  </si>
  <si>
    <t>155</t>
  </si>
  <si>
    <t>1202</t>
  </si>
  <si>
    <t>2.91</t>
  </si>
  <si>
    <t>156</t>
  </si>
  <si>
    <t>157</t>
  </si>
  <si>
    <t>686</t>
  </si>
  <si>
    <t>2.10</t>
  </si>
  <si>
    <t>158</t>
  </si>
  <si>
    <t>984</t>
  </si>
  <si>
    <t>2.38</t>
  </si>
  <si>
    <t>159</t>
  </si>
  <si>
    <t>合角</t>
  </si>
  <si>
    <t>160</t>
  </si>
  <si>
    <t>343.26</t>
  </si>
  <si>
    <t>3.88</t>
  </si>
  <si>
    <t>161</t>
  </si>
  <si>
    <t>226.55</t>
  </si>
  <si>
    <t>160.00</t>
  </si>
  <si>
    <t>1.71</t>
  </si>
  <si>
    <t>162</t>
  </si>
  <si>
    <t>155.00</t>
  </si>
  <si>
    <t>1.17</t>
  </si>
  <si>
    <t>163</t>
  </si>
  <si>
    <t>200.00</t>
  </si>
  <si>
    <t>2.01</t>
  </si>
  <si>
    <t>164</t>
  </si>
  <si>
    <t>165</t>
  </si>
  <si>
    <t>1262</t>
  </si>
  <si>
    <t>3.45</t>
  </si>
  <si>
    <t>166</t>
  </si>
  <si>
    <t>167</t>
  </si>
  <si>
    <t>1197</t>
  </si>
  <si>
    <t>3.27</t>
  </si>
  <si>
    <t>168</t>
  </si>
  <si>
    <t>169</t>
  </si>
  <si>
    <t>170</t>
  </si>
  <si>
    <t>860</t>
  </si>
  <si>
    <t>1.59</t>
  </si>
  <si>
    <t>171</t>
  </si>
  <si>
    <t>开角</t>
  </si>
  <si>
    <t>172</t>
  </si>
  <si>
    <t>337.32</t>
  </si>
  <si>
    <t>2.54</t>
  </si>
  <si>
    <t>173</t>
  </si>
  <si>
    <t>216.98</t>
  </si>
  <si>
    <t>112.33</t>
  </si>
  <si>
    <t>1.15</t>
  </si>
  <si>
    <t>174</t>
  </si>
  <si>
    <t>280.89</t>
  </si>
  <si>
    <t>2.12</t>
  </si>
  <si>
    <t>9</t>
  </si>
  <si>
    <t>175</t>
  </si>
  <si>
    <t>140.00</t>
  </si>
  <si>
    <t>1.06</t>
  </si>
  <si>
    <t>176</t>
  </si>
  <si>
    <t>772</t>
  </si>
  <si>
    <t>2.11</t>
  </si>
  <si>
    <t>177</t>
  </si>
  <si>
    <t>184.07</t>
  </si>
  <si>
    <t>128.21</t>
  </si>
  <si>
    <t>1.11</t>
  </si>
  <si>
    <t>178</t>
  </si>
  <si>
    <t>256.29</t>
  </si>
  <si>
    <t>167.79</t>
  </si>
  <si>
    <t>2.03</t>
  </si>
  <si>
    <t>179</t>
  </si>
  <si>
    <t>990</t>
  </si>
  <si>
    <t>2.71</t>
  </si>
  <si>
    <t>180</t>
  </si>
  <si>
    <t>192.00</t>
  </si>
  <si>
    <t>1.74</t>
  </si>
  <si>
    <t>181</t>
  </si>
  <si>
    <t>182</t>
  </si>
  <si>
    <t>965</t>
  </si>
  <si>
    <t>2.64</t>
  </si>
  <si>
    <t>183</t>
  </si>
  <si>
    <t>745</t>
  </si>
  <si>
    <t>2.04</t>
  </si>
  <si>
    <t>184</t>
  </si>
  <si>
    <t>723</t>
  </si>
  <si>
    <t>1.98</t>
  </si>
  <si>
    <t>185</t>
  </si>
  <si>
    <t>718</t>
  </si>
  <si>
    <t>2.20</t>
  </si>
  <si>
    <t>186</t>
  </si>
  <si>
    <t>535.30</t>
  </si>
  <si>
    <t>210.02</t>
  </si>
  <si>
    <t>7.06</t>
  </si>
  <si>
    <t>焊接气割件</t>
  </si>
  <si>
    <t>187</t>
  </si>
  <si>
    <t>209.02</t>
  </si>
  <si>
    <t>7.03</t>
  </si>
  <si>
    <t>188</t>
  </si>
  <si>
    <t>395.04</t>
  </si>
  <si>
    <t>194.98</t>
  </si>
  <si>
    <t>3.63</t>
  </si>
  <si>
    <t>189</t>
  </si>
  <si>
    <t>395.21</t>
  </si>
  <si>
    <t>198.92</t>
  </si>
  <si>
    <t>3.70</t>
  </si>
  <si>
    <t>10</t>
  </si>
  <si>
    <t>190</t>
  </si>
  <si>
    <t>108.10</t>
  </si>
  <si>
    <t>1.12</t>
  </si>
  <si>
    <t>191</t>
  </si>
  <si>
    <t>108.56</t>
  </si>
  <si>
    <t>192</t>
  </si>
  <si>
    <t>110.00</t>
  </si>
  <si>
    <t>108.16</t>
  </si>
  <si>
    <t>0.56</t>
  </si>
  <si>
    <t>193</t>
  </si>
  <si>
    <t>806</t>
  </si>
  <si>
    <t>1.49</t>
  </si>
  <si>
    <t>194</t>
  </si>
  <si>
    <t>737</t>
  </si>
  <si>
    <t>1.36</t>
  </si>
  <si>
    <t>195</t>
  </si>
  <si>
    <t>821</t>
  </si>
  <si>
    <t>1.52</t>
  </si>
  <si>
    <t>196</t>
  </si>
  <si>
    <t>656</t>
  </si>
  <si>
    <t>197</t>
  </si>
  <si>
    <t>775</t>
  </si>
  <si>
    <t>198</t>
  </si>
  <si>
    <t>566</t>
  </si>
  <si>
    <t>1.55</t>
  </si>
  <si>
    <t>199</t>
  </si>
  <si>
    <t>560</t>
  </si>
  <si>
    <t>1.04</t>
  </si>
  <si>
    <t>1-100</t>
  </si>
  <si>
    <t>1-101</t>
  </si>
  <si>
    <t>537</t>
  </si>
  <si>
    <t>0.99</t>
  </si>
  <si>
    <t>1-102</t>
  </si>
  <si>
    <t>473</t>
  </si>
  <si>
    <t>1-103</t>
  </si>
  <si>
    <t>1-104</t>
  </si>
  <si>
    <t>657</t>
  </si>
  <si>
    <t>3.17</t>
  </si>
  <si>
    <t>挂线孔Φ20.0X1,钻孔,切角,焊接</t>
  </si>
  <si>
    <t>1-105</t>
  </si>
  <si>
    <t>1-106</t>
  </si>
  <si>
    <t>190.13</t>
  </si>
  <si>
    <t>190.00</t>
  </si>
  <si>
    <t>1.70</t>
  </si>
  <si>
    <t>1-107</t>
  </si>
  <si>
    <t>304.00</t>
  </si>
  <si>
    <t>178.90</t>
  </si>
  <si>
    <t>2.56</t>
  </si>
  <si>
    <t>1-107A</t>
  </si>
  <si>
    <t>178.36</t>
  </si>
  <si>
    <t>2.55</t>
  </si>
  <si>
    <t>1-108</t>
  </si>
  <si>
    <t>655</t>
  </si>
  <si>
    <t>1-109</t>
  </si>
  <si>
    <t>65.00</t>
  </si>
  <si>
    <t>0.20</t>
  </si>
  <si>
    <t>0</t>
  </si>
  <si>
    <t>1-110</t>
  </si>
  <si>
    <t>55.00</t>
  </si>
  <si>
    <t>0.14</t>
  </si>
  <si>
    <t>1-111</t>
  </si>
  <si>
    <t>-5</t>
  </si>
  <si>
    <t>60.00</t>
  </si>
  <si>
    <t>0.13</t>
  </si>
  <si>
    <t>1</t>
  </si>
  <si>
    <t>垫片</t>
  </si>
  <si>
    <t>1-112</t>
  </si>
  <si>
    <t>381.60</t>
  </si>
  <si>
    <t>97.76</t>
  </si>
  <si>
    <t>1.76</t>
  </si>
  <si>
    <t>火曲,焊接气割件</t>
  </si>
  <si>
    <t>1-113</t>
  </si>
  <si>
    <t>381.56</t>
  </si>
  <si>
    <t>1-114</t>
  </si>
  <si>
    <t>384.02</t>
  </si>
  <si>
    <t>80.00</t>
  </si>
  <si>
    <t>1.45</t>
  </si>
  <si>
    <t>1-115</t>
  </si>
  <si>
    <t>382.30</t>
  </si>
  <si>
    <t>1-116</t>
  </si>
  <si>
    <t>-10</t>
  </si>
  <si>
    <t>50.00</t>
  </si>
  <si>
    <t>201</t>
  </si>
  <si>
    <t>3637</t>
  </si>
  <si>
    <t>25.11</t>
  </si>
  <si>
    <t>33</t>
  </si>
  <si>
    <t>脚钉,切角</t>
  </si>
  <si>
    <t>202</t>
  </si>
  <si>
    <t>27</t>
  </si>
  <si>
    <t>203</t>
  </si>
  <si>
    <t>204</t>
  </si>
  <si>
    <t>205</t>
  </si>
  <si>
    <t>1984</t>
  </si>
  <si>
    <t>11.54</t>
  </si>
  <si>
    <t>206</t>
  </si>
  <si>
    <t>207</t>
  </si>
  <si>
    <t>1147</t>
  </si>
  <si>
    <t>208</t>
  </si>
  <si>
    <t>1.22</t>
  </si>
  <si>
    <t>209</t>
  </si>
  <si>
    <t>1817</t>
  </si>
  <si>
    <t>10.57</t>
  </si>
  <si>
    <t>210</t>
  </si>
  <si>
    <t>211</t>
  </si>
  <si>
    <t>462</t>
  </si>
  <si>
    <t>0.86</t>
  </si>
  <si>
    <t>212</t>
  </si>
  <si>
    <t>727</t>
  </si>
  <si>
    <t>1.35</t>
  </si>
  <si>
    <t>213</t>
  </si>
  <si>
    <t>700.31</t>
  </si>
  <si>
    <t>329.70</t>
  </si>
  <si>
    <t>14.50</t>
  </si>
  <si>
    <t>16</t>
  </si>
  <si>
    <t>火曲,卷边,焊接</t>
  </si>
  <si>
    <t>214</t>
  </si>
  <si>
    <t>215</t>
  </si>
  <si>
    <t>0.83</t>
  </si>
  <si>
    <t>216</t>
  </si>
  <si>
    <t>1462</t>
  </si>
  <si>
    <t>217</t>
  </si>
  <si>
    <t>218</t>
  </si>
  <si>
    <t>1523</t>
  </si>
  <si>
    <t>2.82</t>
  </si>
  <si>
    <t>219</t>
  </si>
  <si>
    <t>220</t>
  </si>
  <si>
    <t>873</t>
  </si>
  <si>
    <t>2.39</t>
  </si>
  <si>
    <t>221</t>
  </si>
  <si>
    <t>1310</t>
  </si>
  <si>
    <t>222</t>
  </si>
  <si>
    <t>223</t>
  </si>
  <si>
    <t>1066</t>
  </si>
  <si>
    <t>224</t>
  </si>
  <si>
    <t>225</t>
  </si>
  <si>
    <t>141.39</t>
  </si>
  <si>
    <t>1.27</t>
  </si>
  <si>
    <t>226</t>
  </si>
  <si>
    <t>1464</t>
  </si>
  <si>
    <t>3.55</t>
  </si>
  <si>
    <t>227</t>
  </si>
  <si>
    <t>228</t>
  </si>
  <si>
    <t>1210</t>
  </si>
  <si>
    <t>2.24</t>
  </si>
  <si>
    <t>229</t>
  </si>
  <si>
    <t>301</t>
  </si>
  <si>
    <t>3578</t>
  </si>
  <si>
    <t>24.71</t>
  </si>
  <si>
    <t>39</t>
  </si>
  <si>
    <t>脚钉,切角合角</t>
  </si>
  <si>
    <t>302</t>
  </si>
  <si>
    <t>36</t>
  </si>
  <si>
    <t>切角合角</t>
  </si>
  <si>
    <t>303</t>
  </si>
  <si>
    <t>304</t>
  </si>
  <si>
    <t>305</t>
  </si>
  <si>
    <t>L70X5</t>
  </si>
  <si>
    <t>2954</t>
  </si>
  <si>
    <t>15.94</t>
  </si>
  <si>
    <t>31</t>
  </si>
  <si>
    <t>306</t>
  </si>
  <si>
    <t>307</t>
  </si>
  <si>
    <t>973</t>
  </si>
  <si>
    <t>5.25</t>
  </si>
  <si>
    <t>308</t>
  </si>
  <si>
    <t>309</t>
  </si>
  <si>
    <t>958</t>
  </si>
  <si>
    <t>5.17</t>
  </si>
  <si>
    <t>310</t>
  </si>
  <si>
    <t>311</t>
  </si>
  <si>
    <t>1040</t>
  </si>
  <si>
    <t>5.01</t>
  </si>
  <si>
    <t>312</t>
  </si>
  <si>
    <t>313</t>
  </si>
  <si>
    <t>1025</t>
  </si>
  <si>
    <t>4.94</t>
  </si>
  <si>
    <t>314</t>
  </si>
  <si>
    <t>315</t>
  </si>
  <si>
    <t>1006</t>
  </si>
  <si>
    <t>4.85</t>
  </si>
  <si>
    <t>316</t>
  </si>
  <si>
    <t>317</t>
  </si>
  <si>
    <t>4.62</t>
  </si>
  <si>
    <t>318</t>
  </si>
  <si>
    <t>319</t>
  </si>
  <si>
    <t>1110</t>
  </si>
  <si>
    <t>5.99</t>
  </si>
  <si>
    <t>320</t>
  </si>
  <si>
    <t>321</t>
  </si>
  <si>
    <t>756</t>
  </si>
  <si>
    <t>3.65</t>
  </si>
  <si>
    <t>322</t>
  </si>
  <si>
    <t>323</t>
  </si>
  <si>
    <t>2001</t>
  </si>
  <si>
    <t>9.65</t>
  </si>
  <si>
    <t>切角,开角</t>
  </si>
  <si>
    <t>324</t>
  </si>
  <si>
    <t>325</t>
  </si>
  <si>
    <t>615</t>
  </si>
  <si>
    <t>326</t>
  </si>
  <si>
    <t>1196</t>
  </si>
  <si>
    <t>5.77</t>
  </si>
  <si>
    <t>327</t>
  </si>
  <si>
    <t>1070</t>
  </si>
  <si>
    <t>5.16</t>
  </si>
  <si>
    <t>328</t>
  </si>
  <si>
    <t>329</t>
  </si>
  <si>
    <t>444</t>
  </si>
  <si>
    <t>2.40</t>
  </si>
  <si>
    <t>制弯,铲背割口焊接</t>
  </si>
  <si>
    <t>329A</t>
  </si>
  <si>
    <t>330</t>
  </si>
  <si>
    <t>330A</t>
  </si>
  <si>
    <t>331</t>
  </si>
  <si>
    <t>L70X6</t>
  </si>
  <si>
    <t>487</t>
  </si>
  <si>
    <t>3.12</t>
  </si>
  <si>
    <t>332</t>
  </si>
  <si>
    <t>333</t>
  </si>
  <si>
    <t>535.89</t>
  </si>
  <si>
    <t>470.44</t>
  </si>
  <si>
    <t>11.87</t>
  </si>
  <si>
    <t>334</t>
  </si>
  <si>
    <t>147.66</t>
  </si>
  <si>
    <t>1.39</t>
  </si>
  <si>
    <t>335</t>
  </si>
  <si>
    <t>148.94</t>
  </si>
  <si>
    <t>1.40</t>
  </si>
  <si>
    <t>336</t>
  </si>
  <si>
    <t>143.99</t>
  </si>
  <si>
    <t>337</t>
  </si>
  <si>
    <t>454.20</t>
  </si>
  <si>
    <t>306.66</t>
  </si>
  <si>
    <t>8.75</t>
  </si>
  <si>
    <t>338</t>
  </si>
  <si>
    <t>339</t>
  </si>
  <si>
    <t>390.48</t>
  </si>
  <si>
    <t>316.87</t>
  </si>
  <si>
    <t>7.77</t>
  </si>
  <si>
    <t>火曲气割件</t>
  </si>
  <si>
    <t>340</t>
  </si>
  <si>
    <t>341</t>
  </si>
  <si>
    <t>139.48</t>
  </si>
  <si>
    <t>342</t>
  </si>
  <si>
    <t>227.73</t>
  </si>
  <si>
    <t>202.45</t>
  </si>
  <si>
    <t>2.17</t>
  </si>
  <si>
    <t>火曲</t>
  </si>
  <si>
    <t>343</t>
  </si>
  <si>
    <t>344</t>
  </si>
  <si>
    <t>464.05</t>
  </si>
  <si>
    <t>285.64</t>
  </si>
  <si>
    <t>6.24</t>
  </si>
  <si>
    <t>345</t>
  </si>
  <si>
    <t>346</t>
  </si>
  <si>
    <t>515.97</t>
  </si>
  <si>
    <t>350.00</t>
  </si>
  <si>
    <t>11.34</t>
  </si>
  <si>
    <t>火曲,割口焊接气割件</t>
  </si>
  <si>
    <t>1A11-ZM2</t>
  </si>
  <si>
    <t>346A</t>
  </si>
  <si>
    <t>q355</t>
  </si>
  <si>
    <t>347</t>
  </si>
  <si>
    <t>347A</t>
  </si>
  <si>
    <t>348</t>
  </si>
  <si>
    <t>1767</t>
  </si>
  <si>
    <t>4.83</t>
  </si>
  <si>
    <t>349</t>
  </si>
  <si>
    <t>350</t>
  </si>
  <si>
    <t>1700</t>
  </si>
  <si>
    <t>4.65</t>
  </si>
  <si>
    <t>351</t>
  </si>
  <si>
    <t>352</t>
  </si>
  <si>
    <t>1773</t>
  </si>
  <si>
    <t>353</t>
  </si>
  <si>
    <t>354</t>
  </si>
  <si>
    <t>1662</t>
  </si>
  <si>
    <t>4.55</t>
  </si>
  <si>
    <t>355</t>
  </si>
  <si>
    <t>356</t>
  </si>
  <si>
    <t>1219</t>
  </si>
  <si>
    <t>357</t>
  </si>
  <si>
    <t>118.92</t>
  </si>
  <si>
    <t>1.01</t>
  </si>
  <si>
    <t>358</t>
  </si>
  <si>
    <t>293.76</t>
  </si>
  <si>
    <t>223.90</t>
  </si>
  <si>
    <t>3.10</t>
  </si>
  <si>
    <t>358A</t>
  </si>
  <si>
    <t>359</t>
  </si>
  <si>
    <t>122.12</t>
  </si>
  <si>
    <t>1.09</t>
  </si>
  <si>
    <t>360</t>
  </si>
  <si>
    <t>478.11</t>
  </si>
  <si>
    <t>221.94</t>
  </si>
  <si>
    <t>6.66</t>
  </si>
  <si>
    <t>361</t>
  </si>
  <si>
    <t>468.19</t>
  </si>
  <si>
    <t>6.53</t>
  </si>
  <si>
    <t>362</t>
  </si>
  <si>
    <t>1707</t>
  </si>
  <si>
    <t>4.67</t>
  </si>
  <si>
    <t>363</t>
  </si>
  <si>
    <t>1531</t>
  </si>
  <si>
    <t>4.19</t>
  </si>
  <si>
    <t>364</t>
  </si>
  <si>
    <t>1651</t>
  </si>
  <si>
    <t>4.52</t>
  </si>
  <si>
    <t>365</t>
  </si>
  <si>
    <t>366</t>
  </si>
  <si>
    <t>1735</t>
  </si>
  <si>
    <t>4.75</t>
  </si>
  <si>
    <t>367</t>
  </si>
  <si>
    <t>368</t>
  </si>
  <si>
    <t>1670</t>
  </si>
  <si>
    <t>4.57</t>
  </si>
  <si>
    <t>369</t>
  </si>
  <si>
    <t>370</t>
  </si>
  <si>
    <t>1490</t>
  </si>
  <si>
    <t>4.08</t>
  </si>
  <si>
    <t>371</t>
  </si>
  <si>
    <t>372</t>
  </si>
  <si>
    <t>1230</t>
  </si>
  <si>
    <t>4.24</t>
  </si>
  <si>
    <t>373</t>
  </si>
  <si>
    <t>455.00</t>
  </si>
  <si>
    <t>287.56</t>
  </si>
  <si>
    <t>6.16</t>
  </si>
  <si>
    <t>374</t>
  </si>
  <si>
    <t>240.62</t>
  </si>
  <si>
    <t>234.86</t>
  </si>
  <si>
    <t>2.66</t>
  </si>
  <si>
    <t>375</t>
  </si>
  <si>
    <t>290.54</t>
  </si>
  <si>
    <t>208.48</t>
  </si>
  <si>
    <t>2.85</t>
  </si>
  <si>
    <t>376</t>
  </si>
  <si>
    <t>117.11</t>
  </si>
  <si>
    <t>377</t>
  </si>
  <si>
    <t>185.00</t>
  </si>
  <si>
    <t>116.57</t>
  </si>
  <si>
    <t>1.02</t>
  </si>
  <si>
    <t>378</t>
  </si>
  <si>
    <t>116.23</t>
  </si>
  <si>
    <t>379</t>
  </si>
  <si>
    <t>407.30</t>
  </si>
  <si>
    <t>213.65</t>
  </si>
  <si>
    <t>4.10</t>
  </si>
  <si>
    <t>380</t>
  </si>
  <si>
    <t>381</t>
  </si>
  <si>
    <t>1604</t>
  </si>
  <si>
    <t>382</t>
  </si>
  <si>
    <t>383</t>
  </si>
  <si>
    <t>1245</t>
  </si>
  <si>
    <t>3.02</t>
  </si>
  <si>
    <t>384</t>
  </si>
  <si>
    <t>385</t>
  </si>
  <si>
    <t>982</t>
  </si>
  <si>
    <t>6.78</t>
  </si>
  <si>
    <t>386</t>
  </si>
  <si>
    <t>938</t>
  </si>
  <si>
    <t>6.48</t>
  </si>
  <si>
    <t>387</t>
  </si>
  <si>
    <t>230.75</t>
  </si>
  <si>
    <t>150.25</t>
  </si>
  <si>
    <t>1.63</t>
  </si>
  <si>
    <t>388</t>
  </si>
  <si>
    <t>109.87</t>
  </si>
  <si>
    <t>1.03</t>
  </si>
  <si>
    <t>389</t>
  </si>
  <si>
    <t>327.17</t>
  </si>
  <si>
    <t>285.01</t>
  </si>
  <si>
    <t>5.86</t>
  </si>
  <si>
    <t>390</t>
  </si>
  <si>
    <t>1648</t>
  </si>
  <si>
    <t>5.68</t>
  </si>
  <si>
    <t>391</t>
  </si>
  <si>
    <t>337.29</t>
  </si>
  <si>
    <t>130.06</t>
  </si>
  <si>
    <t>2.07</t>
  </si>
  <si>
    <t>392</t>
  </si>
  <si>
    <t>311.04</t>
  </si>
  <si>
    <t>140.86</t>
  </si>
  <si>
    <t>2.06</t>
  </si>
  <si>
    <t>393</t>
  </si>
  <si>
    <t>0.17</t>
  </si>
  <si>
    <t>394</t>
  </si>
  <si>
    <t>401</t>
  </si>
  <si>
    <t>L80X7</t>
  </si>
  <si>
    <t>3249</t>
  </si>
  <si>
    <t>27.70</t>
  </si>
  <si>
    <t>402</t>
  </si>
  <si>
    <t>28</t>
  </si>
  <si>
    <t>403</t>
  </si>
  <si>
    <t>2705</t>
  </si>
  <si>
    <t>8.27</t>
  </si>
  <si>
    <t>404</t>
  </si>
  <si>
    <t>405</t>
  </si>
  <si>
    <t>2284</t>
  </si>
  <si>
    <t>6.99</t>
  </si>
  <si>
    <t>406</t>
  </si>
  <si>
    <t>407</t>
  </si>
  <si>
    <t>1274</t>
  </si>
  <si>
    <t>6.14</t>
  </si>
  <si>
    <t>408</t>
  </si>
  <si>
    <t>409</t>
  </si>
  <si>
    <t>545</t>
  </si>
  <si>
    <t>1.32</t>
  </si>
  <si>
    <t>410</t>
  </si>
  <si>
    <t>1628</t>
  </si>
  <si>
    <t>13.88</t>
  </si>
  <si>
    <t>411</t>
  </si>
  <si>
    <t>128.76</t>
  </si>
  <si>
    <t>412</t>
  </si>
  <si>
    <t>223.94</t>
  </si>
  <si>
    <t>179.63</t>
  </si>
  <si>
    <t>1.89</t>
  </si>
  <si>
    <t>413</t>
  </si>
  <si>
    <t>463.88</t>
  </si>
  <si>
    <t>204.86</t>
  </si>
  <si>
    <t>4.48</t>
  </si>
  <si>
    <t>414</t>
  </si>
  <si>
    <t>588.35</t>
  </si>
  <si>
    <t>438.40</t>
  </si>
  <si>
    <t>16.20</t>
  </si>
  <si>
    <t>415</t>
  </si>
  <si>
    <t>416</t>
  </si>
  <si>
    <t>1279</t>
  </si>
  <si>
    <t>6.17</t>
  </si>
  <si>
    <t>417</t>
  </si>
  <si>
    <t>418</t>
  </si>
  <si>
    <t>550</t>
  </si>
  <si>
    <t>1.33</t>
  </si>
  <si>
    <t>419</t>
  </si>
  <si>
    <t>9.47</t>
  </si>
  <si>
    <t>420</t>
  </si>
  <si>
    <t>458.09</t>
  </si>
  <si>
    <t>201.30</t>
  </si>
  <si>
    <t>4.34</t>
  </si>
  <si>
    <t>421</t>
  </si>
  <si>
    <t>577.11</t>
  </si>
  <si>
    <t>276.03</t>
  </si>
  <si>
    <t>10.00</t>
  </si>
  <si>
    <t>422</t>
  </si>
  <si>
    <t>423</t>
  </si>
  <si>
    <t>248.45</t>
  </si>
  <si>
    <t>201.03</t>
  </si>
  <si>
    <t>3.14</t>
  </si>
  <si>
    <t>424</t>
  </si>
  <si>
    <t>1154</t>
  </si>
  <si>
    <t>2.14</t>
  </si>
  <si>
    <t>425</t>
  </si>
  <si>
    <t>1772</t>
  </si>
  <si>
    <t>3.28</t>
  </si>
  <si>
    <t>426</t>
  </si>
  <si>
    <t>-12</t>
  </si>
  <si>
    <t>0.24</t>
  </si>
  <si>
    <t>427</t>
  </si>
  <si>
    <t>501</t>
  </si>
  <si>
    <t>L90X7</t>
  </si>
  <si>
    <t>5324</t>
  </si>
  <si>
    <t>51.41</t>
  </si>
  <si>
    <t>48</t>
  </si>
  <si>
    <t>502</t>
  </si>
  <si>
    <t>38</t>
  </si>
  <si>
    <t>503</t>
  </si>
  <si>
    <t>3647</t>
  </si>
  <si>
    <t>12.57</t>
  </si>
  <si>
    <t>504</t>
  </si>
  <si>
    <t>505</t>
  </si>
  <si>
    <t>878</t>
  </si>
  <si>
    <t>506</t>
  </si>
  <si>
    <t>507</t>
  </si>
  <si>
    <t>998</t>
  </si>
  <si>
    <t>1.85</t>
  </si>
  <si>
    <t>508</t>
  </si>
  <si>
    <t>509</t>
  </si>
  <si>
    <t>1056</t>
  </si>
  <si>
    <t>1.96</t>
  </si>
  <si>
    <t>510</t>
  </si>
  <si>
    <t>3287</t>
  </si>
  <si>
    <t>11.33</t>
  </si>
  <si>
    <t>511</t>
  </si>
  <si>
    <t>512</t>
  </si>
  <si>
    <t>789</t>
  </si>
  <si>
    <t>1.46</t>
  </si>
  <si>
    <t>513</t>
  </si>
  <si>
    <t>514</t>
  </si>
  <si>
    <t>903</t>
  </si>
  <si>
    <t>1.67</t>
  </si>
  <si>
    <t>515</t>
  </si>
  <si>
    <t>516</t>
  </si>
  <si>
    <t>956</t>
  </si>
  <si>
    <t>1.77</t>
  </si>
  <si>
    <t>517</t>
  </si>
  <si>
    <t>2901</t>
  </si>
  <si>
    <t>8.87</t>
  </si>
  <si>
    <t>518</t>
  </si>
  <si>
    <t>519</t>
  </si>
  <si>
    <t>L100X8</t>
  </si>
  <si>
    <t>6.75</t>
  </si>
  <si>
    <t>脚钉,清根</t>
  </si>
  <si>
    <t>520</t>
  </si>
  <si>
    <t>191.60</t>
  </si>
  <si>
    <t>132.21</t>
  </si>
  <si>
    <t>1.19</t>
  </si>
  <si>
    <t>521</t>
  </si>
  <si>
    <t>195.00</t>
  </si>
  <si>
    <t>522</t>
  </si>
  <si>
    <t>130.02</t>
  </si>
  <si>
    <t>523</t>
  </si>
  <si>
    <t>601</t>
  </si>
  <si>
    <t>L100X7</t>
  </si>
  <si>
    <t>6028</t>
  </si>
  <si>
    <t>65.28</t>
  </si>
  <si>
    <t>45</t>
  </si>
  <si>
    <t>602</t>
  </si>
  <si>
    <t>603</t>
  </si>
  <si>
    <t>4945</t>
  </si>
  <si>
    <t>17.04</t>
  </si>
  <si>
    <t>604</t>
  </si>
  <si>
    <t>605</t>
  </si>
  <si>
    <t>1181</t>
  </si>
  <si>
    <t>2.86</t>
  </si>
  <si>
    <t>605A</t>
  </si>
  <si>
    <t>606</t>
  </si>
  <si>
    <t>1350</t>
  </si>
  <si>
    <t>606A</t>
  </si>
  <si>
    <t>607</t>
  </si>
  <si>
    <t>1560</t>
  </si>
  <si>
    <t>2.89</t>
  </si>
  <si>
    <t>608</t>
  </si>
  <si>
    <t>2366</t>
  </si>
  <si>
    <t>8.15</t>
  </si>
  <si>
    <t>609</t>
  </si>
  <si>
    <t>610</t>
  </si>
  <si>
    <t>1050</t>
  </si>
  <si>
    <t>2.87</t>
  </si>
  <si>
    <t>611</t>
  </si>
  <si>
    <t>3242</t>
  </si>
  <si>
    <t>11.17</t>
  </si>
  <si>
    <t>612</t>
  </si>
  <si>
    <t>L50X5</t>
  </si>
  <si>
    <t>2045</t>
  </si>
  <si>
    <t>7.71</t>
  </si>
  <si>
    <t>613</t>
  </si>
  <si>
    <t>614</t>
  </si>
  <si>
    <t>1060</t>
  </si>
  <si>
    <t>2.90</t>
  </si>
  <si>
    <t>5.31</t>
  </si>
  <si>
    <t>脚钉,铲背</t>
  </si>
  <si>
    <t>616</t>
  </si>
  <si>
    <t>549.60</t>
  </si>
  <si>
    <t>90.00</t>
  </si>
  <si>
    <t>3.11</t>
  </si>
  <si>
    <t>617</t>
  </si>
  <si>
    <t>618</t>
  </si>
  <si>
    <t>208.34</t>
  </si>
  <si>
    <t>138.63</t>
  </si>
  <si>
    <t>619</t>
  </si>
  <si>
    <t>313.35</t>
  </si>
  <si>
    <t>282.29</t>
  </si>
  <si>
    <t>4.17</t>
  </si>
  <si>
    <t>620</t>
  </si>
  <si>
    <t>230.88</t>
  </si>
  <si>
    <t>186.72</t>
  </si>
  <si>
    <t>621</t>
  </si>
  <si>
    <t>135.85</t>
  </si>
  <si>
    <t>1.25</t>
  </si>
  <si>
    <t>622</t>
  </si>
  <si>
    <t>2399</t>
  </si>
  <si>
    <t>6.56</t>
  </si>
  <si>
    <t>623</t>
  </si>
  <si>
    <t>1678</t>
  </si>
  <si>
    <t>4.59</t>
  </si>
  <si>
    <t>624</t>
  </si>
  <si>
    <t>3.04</t>
  </si>
  <si>
    <t>625</t>
  </si>
  <si>
    <t>325.16</t>
  </si>
  <si>
    <t>108.19</t>
  </si>
  <si>
    <t>1.66</t>
  </si>
  <si>
    <t>626</t>
  </si>
  <si>
    <t>701</t>
  </si>
  <si>
    <t>6531</t>
  </si>
  <si>
    <t>80.17</t>
  </si>
  <si>
    <t>46</t>
  </si>
  <si>
    <t>702</t>
  </si>
  <si>
    <t>34</t>
  </si>
  <si>
    <t>703</t>
  </si>
  <si>
    <t>6052</t>
  </si>
  <si>
    <t>32.66</t>
  </si>
  <si>
    <t>704</t>
  </si>
  <si>
    <t>705</t>
  </si>
  <si>
    <t>1216</t>
  </si>
  <si>
    <t>2.95</t>
  </si>
  <si>
    <t>706</t>
  </si>
  <si>
    <t>1841</t>
  </si>
  <si>
    <t>5.04</t>
  </si>
  <si>
    <t>707</t>
  </si>
  <si>
    <t>708</t>
  </si>
  <si>
    <t>1760</t>
  </si>
  <si>
    <t>4.26</t>
  </si>
  <si>
    <t>709</t>
  </si>
  <si>
    <t>1335</t>
  </si>
  <si>
    <t>3.23</t>
  </si>
  <si>
    <t>710</t>
  </si>
  <si>
    <t>711</t>
  </si>
  <si>
    <t>5206</t>
  </si>
  <si>
    <t>17.94</t>
  </si>
  <si>
    <t>712</t>
  </si>
  <si>
    <t>713</t>
  </si>
  <si>
    <t>1272</t>
  </si>
  <si>
    <t>3.08</t>
  </si>
  <si>
    <t>713A</t>
  </si>
  <si>
    <t>714</t>
  </si>
  <si>
    <t>1443</t>
  </si>
  <si>
    <t>3.49</t>
  </si>
  <si>
    <t>714A</t>
  </si>
  <si>
    <t>715</t>
  </si>
  <si>
    <t>716</t>
  </si>
  <si>
    <t>717</t>
  </si>
  <si>
    <t>550.00</t>
  </si>
  <si>
    <t>256.44</t>
  </si>
  <si>
    <t>199.97</t>
  </si>
  <si>
    <t>2.42</t>
  </si>
  <si>
    <t>719</t>
  </si>
  <si>
    <t>198.05</t>
  </si>
  <si>
    <t>136.18</t>
  </si>
  <si>
    <t>720</t>
  </si>
  <si>
    <t>-14</t>
  </si>
  <si>
    <t>0.40</t>
  </si>
  <si>
    <t>721</t>
  </si>
  <si>
    <t>801</t>
  </si>
  <si>
    <t>L110X8</t>
  </si>
  <si>
    <t>9954</t>
  </si>
  <si>
    <t>134.70</t>
  </si>
  <si>
    <t>62</t>
  </si>
  <si>
    <t>802</t>
  </si>
  <si>
    <t>44</t>
  </si>
  <si>
    <t>803</t>
  </si>
  <si>
    <t>8140</t>
  </si>
  <si>
    <t>69.39</t>
  </si>
  <si>
    <t>804</t>
  </si>
  <si>
    <t>805</t>
  </si>
  <si>
    <t>1568</t>
  </si>
  <si>
    <t>3.80</t>
  </si>
  <si>
    <t>1939</t>
  </si>
  <si>
    <t>807</t>
  </si>
  <si>
    <t>808</t>
  </si>
  <si>
    <t>2490</t>
  </si>
  <si>
    <t>8.58</t>
  </si>
  <si>
    <t>809</t>
  </si>
  <si>
    <t>2188</t>
  </si>
  <si>
    <t>6.69</t>
  </si>
  <si>
    <t>2189</t>
  </si>
  <si>
    <t>6.70</t>
  </si>
  <si>
    <t>811</t>
  </si>
  <si>
    <t>1605</t>
  </si>
  <si>
    <t>3.89</t>
  </si>
  <si>
    <t>812</t>
  </si>
  <si>
    <t>3808</t>
  </si>
  <si>
    <t>22.15</t>
  </si>
  <si>
    <t>813</t>
  </si>
  <si>
    <t>814</t>
  </si>
  <si>
    <t>1433</t>
  </si>
  <si>
    <t>3.92</t>
  </si>
  <si>
    <t>815</t>
  </si>
  <si>
    <t>1733</t>
  </si>
  <si>
    <t>4.74</t>
  </si>
  <si>
    <t>816</t>
  </si>
  <si>
    <t>5400</t>
  </si>
  <si>
    <t>26.04</t>
  </si>
  <si>
    <t>19</t>
  </si>
  <si>
    <t>817</t>
  </si>
  <si>
    <t>3527</t>
  </si>
  <si>
    <t>19.04</t>
  </si>
  <si>
    <t>818</t>
  </si>
  <si>
    <t>819</t>
  </si>
  <si>
    <t>1857</t>
  </si>
  <si>
    <t>5.08</t>
  </si>
  <si>
    <t>820</t>
  </si>
  <si>
    <t>822</t>
  </si>
  <si>
    <t>823</t>
  </si>
  <si>
    <t>824</t>
  </si>
  <si>
    <t>239.12</t>
  </si>
  <si>
    <t>160.27</t>
  </si>
  <si>
    <t>825</t>
  </si>
  <si>
    <t>513.96</t>
  </si>
  <si>
    <t>345.40</t>
  </si>
  <si>
    <t>8.36</t>
  </si>
  <si>
    <t>826</t>
  </si>
  <si>
    <t>239.04</t>
  </si>
  <si>
    <t>216.88</t>
  </si>
  <si>
    <t>2.44</t>
  </si>
  <si>
    <t>827</t>
  </si>
  <si>
    <t>227.50</t>
  </si>
  <si>
    <t>156.13</t>
  </si>
  <si>
    <t>828</t>
  </si>
  <si>
    <t>4397</t>
  </si>
  <si>
    <t>15.15</t>
  </si>
  <si>
    <t>829</t>
  </si>
  <si>
    <t>830</t>
  </si>
  <si>
    <t>493</t>
  </si>
  <si>
    <t>0.91</t>
  </si>
  <si>
    <t>压扁</t>
  </si>
  <si>
    <t>831</t>
  </si>
  <si>
    <t>1374</t>
  </si>
  <si>
    <t>3.76</t>
  </si>
  <si>
    <t>832</t>
  </si>
  <si>
    <t>361.51</t>
  </si>
  <si>
    <t>117.38</t>
  </si>
  <si>
    <t>2.00</t>
  </si>
  <si>
    <t>833</t>
  </si>
  <si>
    <t>-16</t>
  </si>
  <si>
    <t>0.45</t>
  </si>
  <si>
    <t>901</t>
  </si>
  <si>
    <t>L125X8</t>
  </si>
  <si>
    <t>9147</t>
  </si>
  <si>
    <t>141.82</t>
  </si>
  <si>
    <t>57</t>
  </si>
  <si>
    <t>902</t>
  </si>
  <si>
    <t>40</t>
  </si>
  <si>
    <t>4792</t>
  </si>
  <si>
    <t>40.85</t>
  </si>
  <si>
    <t>904</t>
  </si>
  <si>
    <t>905</t>
  </si>
  <si>
    <t>2532</t>
  </si>
  <si>
    <t>8.73</t>
  </si>
  <si>
    <t>906</t>
  </si>
  <si>
    <t>2095</t>
  </si>
  <si>
    <t>6.41</t>
  </si>
  <si>
    <t>907</t>
  </si>
  <si>
    <t>5642</t>
  </si>
  <si>
    <t>54.48</t>
  </si>
  <si>
    <t>908</t>
  </si>
  <si>
    <t>5442</t>
  </si>
  <si>
    <t>52.55</t>
  </si>
  <si>
    <t>909</t>
  </si>
  <si>
    <t>4008</t>
  </si>
  <si>
    <t>38.70</t>
  </si>
  <si>
    <t>910</t>
  </si>
  <si>
    <t>36.77</t>
  </si>
  <si>
    <t>911</t>
  </si>
  <si>
    <t>1794</t>
  </si>
  <si>
    <t>4.91</t>
  </si>
  <si>
    <t>912</t>
  </si>
  <si>
    <t>2244</t>
  </si>
  <si>
    <t>913</t>
  </si>
  <si>
    <t>914</t>
  </si>
  <si>
    <t>3000</t>
  </si>
  <si>
    <t>14.47</t>
  </si>
  <si>
    <t>915</t>
  </si>
  <si>
    <t>2549</t>
  </si>
  <si>
    <t>8.78</t>
  </si>
  <si>
    <t>916</t>
  </si>
  <si>
    <t>917</t>
  </si>
  <si>
    <t>1829</t>
  </si>
  <si>
    <t>5.00</t>
  </si>
  <si>
    <t>918</t>
  </si>
  <si>
    <t>6.61</t>
  </si>
  <si>
    <t>18</t>
  </si>
  <si>
    <t>铲背</t>
  </si>
  <si>
    <t>919</t>
  </si>
  <si>
    <t>610.40</t>
  </si>
  <si>
    <t>100.00</t>
  </si>
  <si>
    <t>3.83</t>
  </si>
  <si>
    <t>920</t>
  </si>
  <si>
    <t>921</t>
  </si>
  <si>
    <t>清根</t>
  </si>
  <si>
    <t>922</t>
  </si>
  <si>
    <t>276.13</t>
  </si>
  <si>
    <t>186.55</t>
  </si>
  <si>
    <t>3.24</t>
  </si>
  <si>
    <t>923</t>
  </si>
  <si>
    <t>277.59</t>
  </si>
  <si>
    <t>186.63</t>
  </si>
  <si>
    <t>3.25</t>
  </si>
  <si>
    <t>924</t>
  </si>
  <si>
    <t>1901</t>
  </si>
  <si>
    <t>Q345</t>
  </si>
  <si>
    <t>L125X10</t>
  </si>
  <si>
    <t>9961</t>
  </si>
  <si>
    <t>190.58</t>
  </si>
  <si>
    <t>68</t>
  </si>
  <si>
    <t>1902</t>
  </si>
  <si>
    <t>52</t>
  </si>
  <si>
    <t>1903</t>
  </si>
  <si>
    <t>L80X6</t>
  </si>
  <si>
    <t>5577</t>
  </si>
  <si>
    <t>41.14</t>
  </si>
  <si>
    <t>23</t>
  </si>
  <si>
    <t>1904</t>
  </si>
  <si>
    <t>4667</t>
  </si>
  <si>
    <t>34.42</t>
  </si>
  <si>
    <t>1905</t>
  </si>
  <si>
    <t>4732</t>
  </si>
  <si>
    <t>34.90</t>
  </si>
  <si>
    <t>20</t>
  </si>
  <si>
    <t>1906</t>
  </si>
  <si>
    <t>41.62</t>
  </si>
  <si>
    <t>24</t>
  </si>
  <si>
    <t>1907</t>
  </si>
  <si>
    <t>732</t>
  </si>
  <si>
    <t>1908</t>
  </si>
  <si>
    <t>1607</t>
  </si>
  <si>
    <t>1909</t>
  </si>
  <si>
    <t>1413</t>
  </si>
  <si>
    <t>3.87</t>
  </si>
  <si>
    <t>1910</t>
  </si>
  <si>
    <t>1974</t>
  </si>
  <si>
    <t>5.40</t>
  </si>
  <si>
    <t>1911</t>
  </si>
  <si>
    <t>1912</t>
  </si>
  <si>
    <t>1664</t>
  </si>
  <si>
    <t>4.03</t>
  </si>
  <si>
    <t>1913</t>
  </si>
  <si>
    <t>2138</t>
  </si>
  <si>
    <t>5.85</t>
  </si>
  <si>
    <t>1914</t>
  </si>
  <si>
    <t>2777</t>
  </si>
  <si>
    <t>9.57</t>
  </si>
  <si>
    <t>1915</t>
  </si>
  <si>
    <t>1916</t>
  </si>
  <si>
    <t>1854</t>
  </si>
  <si>
    <t>4.49</t>
  </si>
  <si>
    <t>1917</t>
  </si>
  <si>
    <t>2444</t>
  </si>
  <si>
    <t>7.48</t>
  </si>
  <si>
    <t>1918</t>
  </si>
  <si>
    <t>3468</t>
  </si>
  <si>
    <t>18.72</t>
  </si>
  <si>
    <t>1919</t>
  </si>
  <si>
    <t>1920</t>
  </si>
  <si>
    <t>2005</t>
  </si>
  <si>
    <t>5.49</t>
  </si>
  <si>
    <t>1921</t>
  </si>
  <si>
    <t>2656</t>
  </si>
  <si>
    <t>9.15</t>
  </si>
  <si>
    <t>1922</t>
  </si>
  <si>
    <t>8010</t>
  </si>
  <si>
    <t>46.60</t>
  </si>
  <si>
    <t>1923</t>
  </si>
  <si>
    <t>530</t>
  </si>
  <si>
    <t>7.17</t>
  </si>
  <si>
    <t>1924</t>
  </si>
  <si>
    <t>530.00</t>
  </si>
  <si>
    <t>105.00</t>
  </si>
  <si>
    <t>1925</t>
  </si>
  <si>
    <t>-2</t>
  </si>
  <si>
    <t>260.00</t>
  </si>
  <si>
    <t>95.00</t>
  </si>
  <si>
    <t>0.39</t>
  </si>
  <si>
    <t>1926</t>
  </si>
  <si>
    <t>1927</t>
  </si>
  <si>
    <t>563.32</t>
  </si>
  <si>
    <t>454.55</t>
  </si>
  <si>
    <t>16.08</t>
  </si>
  <si>
    <t>1928</t>
  </si>
  <si>
    <t>239.39</t>
  </si>
  <si>
    <t>213.87</t>
  </si>
  <si>
    <t>1929</t>
  </si>
  <si>
    <t>1930</t>
  </si>
  <si>
    <t>2127</t>
  </si>
  <si>
    <t>5.15</t>
  </si>
  <si>
    <t>1931</t>
  </si>
  <si>
    <t>L56X5</t>
  </si>
  <si>
    <t>4381</t>
  </si>
  <si>
    <t>18.62</t>
  </si>
  <si>
    <t>1932</t>
  </si>
  <si>
    <t>1810</t>
  </si>
  <si>
    <t>3.35</t>
  </si>
  <si>
    <t>1933</t>
  </si>
  <si>
    <t>1468</t>
  </si>
  <si>
    <t>2.72</t>
  </si>
  <si>
    <t>1934</t>
  </si>
  <si>
    <t>747</t>
  </si>
  <si>
    <t>1.38</t>
  </si>
  <si>
    <t>1935</t>
  </si>
  <si>
    <t>5672</t>
  </si>
  <si>
    <t>27.35</t>
  </si>
  <si>
    <t>1936</t>
  </si>
  <si>
    <t>1715</t>
  </si>
  <si>
    <t>3.18</t>
  </si>
  <si>
    <t>1937</t>
  </si>
  <si>
    <t>1766</t>
  </si>
  <si>
    <t>1938</t>
  </si>
  <si>
    <t>1130</t>
  </si>
  <si>
    <t>2.09</t>
  </si>
  <si>
    <t>180.19</t>
  </si>
  <si>
    <t>134.26</t>
  </si>
  <si>
    <t>1.14</t>
  </si>
  <si>
    <t>1940</t>
  </si>
  <si>
    <t>1941</t>
  </si>
  <si>
    <t>182.72</t>
  </si>
  <si>
    <t>158.78</t>
  </si>
  <si>
    <t>1.37</t>
  </si>
  <si>
    <t>1942</t>
  </si>
  <si>
    <t>1943</t>
  </si>
  <si>
    <t>169.79</t>
  </si>
  <si>
    <t>151.46</t>
  </si>
  <si>
    <t>1944</t>
  </si>
  <si>
    <t>169.75</t>
  </si>
  <si>
    <t>151.53</t>
  </si>
  <si>
    <t>1945</t>
  </si>
  <si>
    <t>189.20</t>
  </si>
  <si>
    <t>170.44</t>
  </si>
  <si>
    <t>1946</t>
  </si>
  <si>
    <t>1947</t>
  </si>
  <si>
    <t>166.23</t>
  </si>
  <si>
    <t>139.01</t>
  </si>
  <si>
    <t>1948</t>
  </si>
  <si>
    <t>166.26</t>
  </si>
  <si>
    <t>1949</t>
  </si>
  <si>
    <t>182.89</t>
  </si>
  <si>
    <t>173.26</t>
  </si>
  <si>
    <t>1950</t>
  </si>
  <si>
    <t>1951</t>
  </si>
  <si>
    <t>6463</t>
  </si>
  <si>
    <t>47.67</t>
  </si>
  <si>
    <t>1952</t>
  </si>
  <si>
    <t>1953</t>
  </si>
  <si>
    <t>1954</t>
  </si>
  <si>
    <t>2085</t>
  </si>
  <si>
    <t>6.38</t>
  </si>
  <si>
    <t>1955</t>
  </si>
  <si>
    <t>370.71</t>
  </si>
  <si>
    <t>120.21</t>
  </si>
  <si>
    <t>1956</t>
  </si>
  <si>
    <t>-24</t>
  </si>
  <si>
    <t>330.00</t>
  </si>
  <si>
    <t>20.52</t>
  </si>
  <si>
    <t>地脚板钻孔Φ40.0X4,焊接</t>
  </si>
  <si>
    <t>1957</t>
  </si>
  <si>
    <t>474.06</t>
  </si>
  <si>
    <t>340.45</t>
  </si>
  <si>
    <t>15.20</t>
  </si>
  <si>
    <t>1958</t>
  </si>
  <si>
    <t>407.91</t>
  </si>
  <si>
    <t>258.47</t>
  </si>
  <si>
    <t>9.93</t>
  </si>
  <si>
    <t>1959</t>
  </si>
  <si>
    <t>400.31</t>
  </si>
  <si>
    <t>128.95</t>
  </si>
  <si>
    <t>4.86</t>
  </si>
  <si>
    <t>1960</t>
  </si>
  <si>
    <t>97.21</t>
  </si>
  <si>
    <t>1.10</t>
  </si>
  <si>
    <t>1961</t>
  </si>
  <si>
    <t>120.00</t>
  </si>
  <si>
    <t>98.01</t>
  </si>
  <si>
    <t>0.74</t>
  </si>
  <si>
    <t>青岛强力钢结构有限公司铆焊车间构件清单</t>
  </si>
  <si>
    <t>塔型名称</t>
  </si>
  <si>
    <t>构件名称</t>
  </si>
  <si>
    <t>单基数量</t>
  </si>
  <si>
    <t>单件重</t>
  </si>
  <si>
    <t>小计</t>
  </si>
  <si>
    <t>构件数</t>
  </si>
  <si>
    <t>基数</t>
  </si>
  <si>
    <t>构件总数</t>
  </si>
  <si>
    <t>构件单重</t>
  </si>
  <si>
    <t>G152</t>
  </si>
  <si>
    <t>G1-104</t>
  </si>
  <si>
    <t>G1-105</t>
  </si>
  <si>
    <t>G385</t>
  </si>
  <si>
    <t>G386</t>
  </si>
  <si>
    <t>试装清单</t>
  </si>
  <si>
    <t>试组
数量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</si>
</sst>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</numFmts>
  <fonts count="24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11"/>
      <color theme="1"/>
      <name val="宋体"/>
      <charset val="134"/>
      <scheme val="minor"/>
    </font>
    <font>
      <sz val="24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3" borderId="7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9" borderId="5" applyNumberFormat="0" applyAlignment="0" applyProtection="0">
      <alignment vertical="center"/>
    </xf>
    <xf numFmtId="0" fontId="23" fillId="9" borderId="11" applyNumberFormat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49" applyFont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49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/>
    </xf>
    <xf numFmtId="0" fontId="0" fillId="0" borderId="1" xfId="49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49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0" fontId="3" fillId="0" borderId="2" xfId="49" applyFont="1" applyBorder="1" applyAlignment="1">
      <alignment horizontal="center" vertical="center" wrapText="1"/>
    </xf>
    <xf numFmtId="0" fontId="3" fillId="0" borderId="3" xfId="49" applyFont="1" applyBorder="1" applyAlignment="1">
      <alignment horizontal="center" vertical="center" wrapText="1"/>
    </xf>
    <xf numFmtId="0" fontId="3" fillId="0" borderId="4" xfId="49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/>
    </xf>
    <xf numFmtId="176" fontId="0" fillId="0" borderId="1" xfId="49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0" borderId="1" xfId="49" applyFont="1" applyFill="1" applyBorder="1" applyAlignment="1">
      <alignment horizontal="center" vertical="center" wrapText="1"/>
    </xf>
    <xf numFmtId="0" fontId="0" fillId="0" borderId="1" xfId="49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49" applyFont="1" applyBorder="1" applyAlignment="1" quotePrefix="1">
      <alignment horizontal="center" vertical="center" wrapText="1"/>
    </xf>
    <xf numFmtId="0" fontId="0" fillId="0" borderId="1" xfId="49" applyFont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0" fillId="2" borderId="1" xfId="0" applyFont="1" applyFill="1" applyBorder="1" applyAlignment="1" quotePrefix="1">
      <alignment horizontal="center" vertical="center"/>
    </xf>
    <xf numFmtId="0" fontId="0" fillId="4" borderId="1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BDE6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470"/>
  <sheetViews>
    <sheetView tabSelected="1" topLeftCell="A196" workbookViewId="0">
      <selection activeCell="S208" sqref="S208"/>
    </sheetView>
  </sheetViews>
  <sheetFormatPr defaultColWidth="9" defaultRowHeight="15.6"/>
  <cols>
    <col min="1" max="1" width="9.5" style="15" customWidth="1"/>
    <col min="2" max="2" width="7.5" style="15" customWidth="1"/>
    <col min="3" max="3" width="5.5" style="15" customWidth="1"/>
    <col min="4" max="4" width="8.5" style="15" customWidth="1"/>
    <col min="5" max="6" width="7.5" style="15" customWidth="1"/>
    <col min="7" max="7" width="4.7" style="15" customWidth="1"/>
    <col min="8" max="9" width="7.5" style="15" customWidth="1"/>
    <col min="10" max="10" width="6.5" style="15" customWidth="1"/>
    <col min="11" max="13" width="5.5" style="15" customWidth="1"/>
    <col min="14" max="14" width="8.7" style="15" customWidth="1"/>
    <col min="15" max="15" width="6.7" style="15" customWidth="1"/>
    <col min="16" max="16" width="29.4" style="15" customWidth="1"/>
  </cols>
  <sheetData>
    <row r="1" ht="30.6" spans="1:16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ht="17.4" spans="1:16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29" customHeight="1" spans="1:16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12" t="s">
        <v>11</v>
      </c>
      <c r="K3" s="12"/>
      <c r="L3" s="5"/>
      <c r="M3" s="5"/>
      <c r="N3" s="11" t="s">
        <v>11</v>
      </c>
      <c r="O3" s="11" t="s">
        <v>12</v>
      </c>
      <c r="P3" s="12" t="s">
        <v>13</v>
      </c>
    </row>
    <row r="4" spans="1:16">
      <c r="A4" s="3"/>
      <c r="B4" s="4"/>
      <c r="C4" s="4"/>
      <c r="D4" s="4"/>
      <c r="E4" s="4"/>
      <c r="F4" s="4"/>
      <c r="G4" s="5"/>
      <c r="H4" s="5"/>
      <c r="I4" s="4"/>
      <c r="J4" s="25">
        <v>13.5</v>
      </c>
      <c r="K4" s="4">
        <v>17.5</v>
      </c>
      <c r="L4" s="4">
        <v>21.5</v>
      </c>
      <c r="M4" s="4">
        <v>25.5</v>
      </c>
      <c r="N4" s="11"/>
      <c r="O4" s="11"/>
      <c r="P4" s="12"/>
    </row>
    <row r="5" spans="1:16">
      <c r="A5" s="4" t="s">
        <v>14</v>
      </c>
      <c r="B5" s="33" t="s">
        <v>15</v>
      </c>
      <c r="C5" s="4" t="s">
        <v>16</v>
      </c>
      <c r="D5" s="33" t="s">
        <v>17</v>
      </c>
      <c r="E5" s="33" t="s">
        <v>18</v>
      </c>
      <c r="F5" s="4"/>
      <c r="G5" s="12">
        <v>1</v>
      </c>
      <c r="H5" s="34" t="s">
        <v>19</v>
      </c>
      <c r="I5" s="13">
        <f>H5*G5</f>
        <v>28.5</v>
      </c>
      <c r="J5" s="4">
        <v>0</v>
      </c>
      <c r="K5" s="4">
        <v>18</v>
      </c>
      <c r="L5" s="4">
        <v>31</v>
      </c>
      <c r="M5" s="4">
        <v>0</v>
      </c>
      <c r="N5" s="33" t="s">
        <v>20</v>
      </c>
      <c r="O5" s="12">
        <f>N5*G5</f>
        <v>49</v>
      </c>
      <c r="P5" s="12"/>
    </row>
    <row r="6" spans="1:16">
      <c r="A6" s="7" t="s">
        <v>14</v>
      </c>
      <c r="B6" s="35" t="s">
        <v>21</v>
      </c>
      <c r="C6" s="7" t="s">
        <v>16</v>
      </c>
      <c r="D6" s="35" t="s">
        <v>17</v>
      </c>
      <c r="E6" s="35" t="s">
        <v>18</v>
      </c>
      <c r="F6" s="7"/>
      <c r="G6" s="7">
        <v>1</v>
      </c>
      <c r="H6" s="35" t="s">
        <v>19</v>
      </c>
      <c r="I6" s="13">
        <f t="shared" ref="I6:I69" si="0">H6*G6</f>
        <v>28.5</v>
      </c>
      <c r="J6" s="7">
        <v>0</v>
      </c>
      <c r="K6" s="7">
        <v>18</v>
      </c>
      <c r="L6" s="7">
        <v>31</v>
      </c>
      <c r="M6" s="7">
        <v>0</v>
      </c>
      <c r="N6" s="35" t="s">
        <v>20</v>
      </c>
      <c r="O6" s="12">
        <f t="shared" ref="O6:O69" si="1">N6*G6</f>
        <v>49</v>
      </c>
      <c r="P6" s="7"/>
    </row>
    <row r="7" spans="1:16">
      <c r="A7" s="7" t="s">
        <v>14</v>
      </c>
      <c r="B7" s="35" t="s">
        <v>22</v>
      </c>
      <c r="C7" s="7" t="s">
        <v>16</v>
      </c>
      <c r="D7" s="35" t="s">
        <v>17</v>
      </c>
      <c r="E7" s="35" t="s">
        <v>23</v>
      </c>
      <c r="F7" s="7"/>
      <c r="G7" s="7">
        <v>1</v>
      </c>
      <c r="H7" s="35" t="s">
        <v>24</v>
      </c>
      <c r="I7" s="13">
        <f t="shared" si="0"/>
        <v>26.81</v>
      </c>
      <c r="J7" s="7">
        <v>0</v>
      </c>
      <c r="K7" s="7">
        <v>35</v>
      </c>
      <c r="L7" s="7">
        <v>18</v>
      </c>
      <c r="M7" s="7">
        <v>0</v>
      </c>
      <c r="N7" s="35" t="s">
        <v>25</v>
      </c>
      <c r="O7" s="12">
        <f t="shared" si="1"/>
        <v>53</v>
      </c>
      <c r="P7" s="7"/>
    </row>
    <row r="8" spans="1:16">
      <c r="A8" s="7" t="s">
        <v>14</v>
      </c>
      <c r="B8" s="35" t="s">
        <v>26</v>
      </c>
      <c r="C8" s="7" t="s">
        <v>16</v>
      </c>
      <c r="D8" s="35" t="s">
        <v>17</v>
      </c>
      <c r="E8" s="35" t="s">
        <v>23</v>
      </c>
      <c r="F8" s="7"/>
      <c r="G8" s="7">
        <v>1</v>
      </c>
      <c r="H8" s="35" t="s">
        <v>24</v>
      </c>
      <c r="I8" s="13">
        <f t="shared" si="0"/>
        <v>26.81</v>
      </c>
      <c r="J8" s="7">
        <v>0</v>
      </c>
      <c r="K8" s="7">
        <v>35</v>
      </c>
      <c r="L8" s="7">
        <v>18</v>
      </c>
      <c r="M8" s="7">
        <v>0</v>
      </c>
      <c r="N8" s="35" t="s">
        <v>25</v>
      </c>
      <c r="O8" s="12">
        <f t="shared" si="1"/>
        <v>53</v>
      </c>
      <c r="P8" s="7"/>
    </row>
    <row r="9" spans="1:16">
      <c r="A9" s="7" t="s">
        <v>14</v>
      </c>
      <c r="B9" s="35" t="s">
        <v>27</v>
      </c>
      <c r="C9" s="7"/>
      <c r="D9" s="35" t="s">
        <v>28</v>
      </c>
      <c r="E9" s="35" t="s">
        <v>29</v>
      </c>
      <c r="F9" s="7"/>
      <c r="G9" s="7">
        <v>2</v>
      </c>
      <c r="H9" s="35" t="s">
        <v>30</v>
      </c>
      <c r="I9" s="13">
        <f t="shared" si="0"/>
        <v>4.46</v>
      </c>
      <c r="J9" s="7">
        <v>0</v>
      </c>
      <c r="K9" s="7">
        <v>6</v>
      </c>
      <c r="L9" s="7">
        <v>0</v>
      </c>
      <c r="M9" s="7">
        <v>0</v>
      </c>
      <c r="N9" s="35" t="s">
        <v>31</v>
      </c>
      <c r="O9" s="12">
        <f t="shared" si="1"/>
        <v>12</v>
      </c>
      <c r="P9" s="7"/>
    </row>
    <row r="10" spans="1:16">
      <c r="A10" s="7" t="s">
        <v>14</v>
      </c>
      <c r="B10" s="35" t="s">
        <v>32</v>
      </c>
      <c r="C10" s="7"/>
      <c r="D10" s="35" t="s">
        <v>28</v>
      </c>
      <c r="E10" s="35" t="s">
        <v>29</v>
      </c>
      <c r="F10" s="7"/>
      <c r="G10" s="7">
        <v>2</v>
      </c>
      <c r="H10" s="35" t="s">
        <v>30</v>
      </c>
      <c r="I10" s="13">
        <f t="shared" si="0"/>
        <v>4.46</v>
      </c>
      <c r="J10" s="7">
        <v>0</v>
      </c>
      <c r="K10" s="7">
        <v>6</v>
      </c>
      <c r="L10" s="7">
        <v>0</v>
      </c>
      <c r="M10" s="7">
        <v>0</v>
      </c>
      <c r="N10" s="35" t="s">
        <v>31</v>
      </c>
      <c r="O10" s="12">
        <f t="shared" si="1"/>
        <v>12</v>
      </c>
      <c r="P10" s="7"/>
    </row>
    <row r="11" spans="1:16">
      <c r="A11" s="7" t="s">
        <v>14</v>
      </c>
      <c r="B11" s="35" t="s">
        <v>33</v>
      </c>
      <c r="C11" s="7"/>
      <c r="D11" s="35" t="s">
        <v>28</v>
      </c>
      <c r="E11" s="35" t="s">
        <v>34</v>
      </c>
      <c r="F11" s="7"/>
      <c r="G11" s="7">
        <v>2</v>
      </c>
      <c r="H11" s="35" t="s">
        <v>35</v>
      </c>
      <c r="I11" s="13">
        <f t="shared" si="0"/>
        <v>7.64</v>
      </c>
      <c r="J11" s="7">
        <v>0</v>
      </c>
      <c r="K11" s="7">
        <v>5</v>
      </c>
      <c r="L11" s="7">
        <v>0</v>
      </c>
      <c r="M11" s="7">
        <v>0</v>
      </c>
      <c r="N11" s="35" t="s">
        <v>36</v>
      </c>
      <c r="O11" s="12">
        <f t="shared" si="1"/>
        <v>10</v>
      </c>
      <c r="P11" s="7"/>
    </row>
    <row r="12" spans="1:16">
      <c r="A12" s="7" t="s">
        <v>14</v>
      </c>
      <c r="B12" s="35" t="s">
        <v>37</v>
      </c>
      <c r="C12" s="7"/>
      <c r="D12" s="35" t="s">
        <v>28</v>
      </c>
      <c r="E12" s="35" t="s">
        <v>34</v>
      </c>
      <c r="F12" s="7"/>
      <c r="G12" s="7">
        <v>2</v>
      </c>
      <c r="H12" s="35" t="s">
        <v>35</v>
      </c>
      <c r="I12" s="13">
        <f t="shared" si="0"/>
        <v>7.64</v>
      </c>
      <c r="J12" s="7">
        <v>0</v>
      </c>
      <c r="K12" s="7">
        <v>5</v>
      </c>
      <c r="L12" s="7">
        <v>0</v>
      </c>
      <c r="M12" s="7">
        <v>0</v>
      </c>
      <c r="N12" s="35" t="s">
        <v>36</v>
      </c>
      <c r="O12" s="12">
        <f t="shared" si="1"/>
        <v>10</v>
      </c>
      <c r="P12" s="7" t="s">
        <v>38</v>
      </c>
    </row>
    <row r="13" spans="1:16">
      <c r="A13" s="7" t="s">
        <v>14</v>
      </c>
      <c r="B13" s="35" t="s">
        <v>39</v>
      </c>
      <c r="C13" s="7"/>
      <c r="D13" s="35" t="s">
        <v>28</v>
      </c>
      <c r="E13" s="35" t="s">
        <v>34</v>
      </c>
      <c r="F13" s="7"/>
      <c r="G13" s="7">
        <v>2</v>
      </c>
      <c r="H13" s="35" t="s">
        <v>35</v>
      </c>
      <c r="I13" s="13">
        <f t="shared" si="0"/>
        <v>7.64</v>
      </c>
      <c r="J13" s="7">
        <v>0</v>
      </c>
      <c r="K13" s="7">
        <v>5</v>
      </c>
      <c r="L13" s="7">
        <v>0</v>
      </c>
      <c r="M13" s="7">
        <v>0</v>
      </c>
      <c r="N13" s="35" t="s">
        <v>36</v>
      </c>
      <c r="O13" s="12">
        <f t="shared" si="1"/>
        <v>10</v>
      </c>
      <c r="P13" s="7" t="s">
        <v>38</v>
      </c>
    </row>
    <row r="14" spans="1:16">
      <c r="A14" s="7" t="s">
        <v>14</v>
      </c>
      <c r="B14" s="35" t="s">
        <v>40</v>
      </c>
      <c r="C14" s="7"/>
      <c r="D14" s="35" t="s">
        <v>28</v>
      </c>
      <c r="E14" s="35" t="s">
        <v>34</v>
      </c>
      <c r="F14" s="7"/>
      <c r="G14" s="7">
        <v>2</v>
      </c>
      <c r="H14" s="35" t="s">
        <v>35</v>
      </c>
      <c r="I14" s="13">
        <f t="shared" si="0"/>
        <v>7.64</v>
      </c>
      <c r="J14" s="7">
        <v>0</v>
      </c>
      <c r="K14" s="7">
        <v>5</v>
      </c>
      <c r="L14" s="7">
        <v>0</v>
      </c>
      <c r="M14" s="7">
        <v>0</v>
      </c>
      <c r="N14" s="35" t="s">
        <v>36</v>
      </c>
      <c r="O14" s="12">
        <f t="shared" si="1"/>
        <v>10</v>
      </c>
      <c r="P14" s="7"/>
    </row>
    <row r="15" spans="1:16">
      <c r="A15" s="7" t="s">
        <v>14</v>
      </c>
      <c r="B15" s="35" t="s">
        <v>41</v>
      </c>
      <c r="C15" s="7"/>
      <c r="D15" s="35" t="s">
        <v>42</v>
      </c>
      <c r="E15" s="35" t="s">
        <v>34</v>
      </c>
      <c r="F15" s="7"/>
      <c r="G15" s="7">
        <v>2</v>
      </c>
      <c r="H15" s="35" t="s">
        <v>43</v>
      </c>
      <c r="I15" s="13">
        <f t="shared" si="0"/>
        <v>8.62</v>
      </c>
      <c r="J15" s="7">
        <v>0</v>
      </c>
      <c r="K15" s="7">
        <v>5</v>
      </c>
      <c r="L15" s="7">
        <v>0</v>
      </c>
      <c r="M15" s="7">
        <v>0</v>
      </c>
      <c r="N15" s="35" t="s">
        <v>36</v>
      </c>
      <c r="O15" s="12">
        <f t="shared" si="1"/>
        <v>10</v>
      </c>
      <c r="P15" s="7"/>
    </row>
    <row r="16" spans="1:16">
      <c r="A16" s="7" t="s">
        <v>14</v>
      </c>
      <c r="B16" s="35" t="s">
        <v>44</v>
      </c>
      <c r="C16" s="7"/>
      <c r="D16" s="35" t="s">
        <v>42</v>
      </c>
      <c r="E16" s="35" t="s">
        <v>34</v>
      </c>
      <c r="F16" s="7"/>
      <c r="G16" s="7">
        <v>2</v>
      </c>
      <c r="H16" s="35" t="s">
        <v>43</v>
      </c>
      <c r="I16" s="13">
        <f t="shared" si="0"/>
        <v>8.62</v>
      </c>
      <c r="J16" s="7">
        <v>0</v>
      </c>
      <c r="K16" s="7">
        <v>5</v>
      </c>
      <c r="L16" s="7">
        <v>0</v>
      </c>
      <c r="M16" s="7">
        <v>0</v>
      </c>
      <c r="N16" s="35" t="s">
        <v>36</v>
      </c>
      <c r="O16" s="12">
        <f t="shared" si="1"/>
        <v>10</v>
      </c>
      <c r="P16" s="7" t="s">
        <v>38</v>
      </c>
    </row>
    <row r="17" spans="1:16">
      <c r="A17" s="7" t="s">
        <v>14</v>
      </c>
      <c r="B17" s="35" t="s">
        <v>45</v>
      </c>
      <c r="C17" s="7"/>
      <c r="D17" s="35" t="s">
        <v>42</v>
      </c>
      <c r="E17" s="35" t="s">
        <v>34</v>
      </c>
      <c r="F17" s="7"/>
      <c r="G17" s="7">
        <v>2</v>
      </c>
      <c r="H17" s="35" t="s">
        <v>43</v>
      </c>
      <c r="I17" s="13">
        <f t="shared" si="0"/>
        <v>8.62</v>
      </c>
      <c r="J17" s="7">
        <v>0</v>
      </c>
      <c r="K17" s="7">
        <v>5</v>
      </c>
      <c r="L17" s="7">
        <v>0</v>
      </c>
      <c r="M17" s="7">
        <v>0</v>
      </c>
      <c r="N17" s="35" t="s">
        <v>36</v>
      </c>
      <c r="O17" s="12">
        <f t="shared" si="1"/>
        <v>10</v>
      </c>
      <c r="P17" s="7" t="s">
        <v>38</v>
      </c>
    </row>
    <row r="18" spans="1:16">
      <c r="A18" s="7" t="s">
        <v>14</v>
      </c>
      <c r="B18" s="35" t="s">
        <v>46</v>
      </c>
      <c r="C18" s="7"/>
      <c r="D18" s="35" t="s">
        <v>42</v>
      </c>
      <c r="E18" s="35" t="s">
        <v>34</v>
      </c>
      <c r="F18" s="7"/>
      <c r="G18" s="7">
        <v>2</v>
      </c>
      <c r="H18" s="35" t="s">
        <v>43</v>
      </c>
      <c r="I18" s="13">
        <f t="shared" si="0"/>
        <v>8.62</v>
      </c>
      <c r="J18" s="7">
        <v>0</v>
      </c>
      <c r="K18" s="7">
        <v>5</v>
      </c>
      <c r="L18" s="7">
        <v>0</v>
      </c>
      <c r="M18" s="7">
        <v>0</v>
      </c>
      <c r="N18" s="35" t="s">
        <v>36</v>
      </c>
      <c r="O18" s="12">
        <f t="shared" si="1"/>
        <v>10</v>
      </c>
      <c r="P18" s="7"/>
    </row>
    <row r="19" spans="1:16">
      <c r="A19" s="7" t="s">
        <v>14</v>
      </c>
      <c r="B19" s="35" t="s">
        <v>47</v>
      </c>
      <c r="C19" s="7"/>
      <c r="D19" s="35" t="s">
        <v>28</v>
      </c>
      <c r="E19" s="35" t="s">
        <v>29</v>
      </c>
      <c r="F19" s="7"/>
      <c r="G19" s="7">
        <v>4</v>
      </c>
      <c r="H19" s="35" t="s">
        <v>30</v>
      </c>
      <c r="I19" s="13">
        <f t="shared" si="0"/>
        <v>8.92</v>
      </c>
      <c r="J19" s="7">
        <v>0</v>
      </c>
      <c r="K19" s="7">
        <v>8</v>
      </c>
      <c r="L19" s="7">
        <v>0</v>
      </c>
      <c r="M19" s="7">
        <v>0</v>
      </c>
      <c r="N19" s="35" t="s">
        <v>48</v>
      </c>
      <c r="O19" s="12">
        <f t="shared" si="1"/>
        <v>32</v>
      </c>
      <c r="P19" s="7"/>
    </row>
    <row r="20" spans="1:16">
      <c r="A20" s="7" t="s">
        <v>14</v>
      </c>
      <c r="B20" s="35" t="s">
        <v>49</v>
      </c>
      <c r="C20" s="7"/>
      <c r="D20" s="35" t="s">
        <v>50</v>
      </c>
      <c r="E20" s="35" t="s">
        <v>51</v>
      </c>
      <c r="F20" s="7"/>
      <c r="G20" s="7">
        <v>4</v>
      </c>
      <c r="H20" s="35" t="s">
        <v>52</v>
      </c>
      <c r="I20" s="13">
        <f t="shared" si="0"/>
        <v>9.64</v>
      </c>
      <c r="J20" s="7">
        <v>0</v>
      </c>
      <c r="K20" s="7">
        <v>5</v>
      </c>
      <c r="L20" s="7">
        <v>0</v>
      </c>
      <c r="M20" s="7">
        <v>0</v>
      </c>
      <c r="N20" s="35" t="s">
        <v>36</v>
      </c>
      <c r="O20" s="12">
        <f t="shared" si="1"/>
        <v>20</v>
      </c>
      <c r="P20" s="7"/>
    </row>
    <row r="21" spans="1:16">
      <c r="A21" s="7" t="s">
        <v>14</v>
      </c>
      <c r="B21" s="35" t="s">
        <v>53</v>
      </c>
      <c r="C21" s="7"/>
      <c r="D21" s="35" t="s">
        <v>28</v>
      </c>
      <c r="E21" s="35" t="s">
        <v>54</v>
      </c>
      <c r="F21" s="7"/>
      <c r="G21" s="7">
        <v>4</v>
      </c>
      <c r="H21" s="35" t="s">
        <v>55</v>
      </c>
      <c r="I21" s="13">
        <f t="shared" si="0"/>
        <v>11.72</v>
      </c>
      <c r="J21" s="7">
        <v>0</v>
      </c>
      <c r="K21" s="7">
        <v>5</v>
      </c>
      <c r="L21" s="7">
        <v>0</v>
      </c>
      <c r="M21" s="7">
        <v>0</v>
      </c>
      <c r="N21" s="35" t="s">
        <v>36</v>
      </c>
      <c r="O21" s="12">
        <f t="shared" si="1"/>
        <v>20</v>
      </c>
      <c r="P21" s="7"/>
    </row>
    <row r="22" spans="1:16">
      <c r="A22" s="7" t="s">
        <v>14</v>
      </c>
      <c r="B22" s="35" t="s">
        <v>56</v>
      </c>
      <c r="C22" s="7" t="s">
        <v>16</v>
      </c>
      <c r="D22" s="35" t="s">
        <v>57</v>
      </c>
      <c r="E22" s="35" t="s">
        <v>58</v>
      </c>
      <c r="F22" s="7"/>
      <c r="G22" s="7">
        <v>1</v>
      </c>
      <c r="H22" s="35" t="s">
        <v>59</v>
      </c>
      <c r="I22" s="13">
        <f t="shared" si="0"/>
        <v>4.27</v>
      </c>
      <c r="J22" s="7">
        <v>0</v>
      </c>
      <c r="K22" s="7">
        <v>1</v>
      </c>
      <c r="L22" s="7">
        <v>11</v>
      </c>
      <c r="M22" s="7">
        <v>0</v>
      </c>
      <c r="N22" s="35" t="s">
        <v>60</v>
      </c>
      <c r="O22" s="12">
        <f t="shared" si="1"/>
        <v>12</v>
      </c>
      <c r="P22" s="7" t="s">
        <v>61</v>
      </c>
    </row>
    <row r="23" spans="1:16">
      <c r="A23" s="7" t="s">
        <v>14</v>
      </c>
      <c r="B23" s="35" t="s">
        <v>62</v>
      </c>
      <c r="C23" s="7" t="s">
        <v>16</v>
      </c>
      <c r="D23" s="35" t="s">
        <v>57</v>
      </c>
      <c r="E23" s="35" t="s">
        <v>58</v>
      </c>
      <c r="F23" s="7"/>
      <c r="G23" s="7">
        <v>1</v>
      </c>
      <c r="H23" s="35" t="s">
        <v>59</v>
      </c>
      <c r="I23" s="13">
        <f t="shared" si="0"/>
        <v>4.27</v>
      </c>
      <c r="J23" s="7">
        <v>0</v>
      </c>
      <c r="K23" s="7">
        <v>0</v>
      </c>
      <c r="L23" s="7">
        <v>11</v>
      </c>
      <c r="M23" s="7">
        <v>0</v>
      </c>
      <c r="N23" s="35" t="s">
        <v>63</v>
      </c>
      <c r="O23" s="12">
        <f t="shared" si="1"/>
        <v>11</v>
      </c>
      <c r="P23" s="7"/>
    </row>
    <row r="24" spans="1:16">
      <c r="A24" s="7" t="s">
        <v>14</v>
      </c>
      <c r="B24" s="35" t="s">
        <v>64</v>
      </c>
      <c r="C24" s="7" t="s">
        <v>16</v>
      </c>
      <c r="D24" s="35" t="s">
        <v>57</v>
      </c>
      <c r="E24" s="35" t="s">
        <v>58</v>
      </c>
      <c r="F24" s="7"/>
      <c r="G24" s="7">
        <v>1</v>
      </c>
      <c r="H24" s="35" t="s">
        <v>59</v>
      </c>
      <c r="I24" s="13">
        <f t="shared" si="0"/>
        <v>4.27</v>
      </c>
      <c r="J24" s="7">
        <v>0</v>
      </c>
      <c r="K24" s="7">
        <v>1</v>
      </c>
      <c r="L24" s="7">
        <v>11</v>
      </c>
      <c r="M24" s="7">
        <v>0</v>
      </c>
      <c r="N24" s="35" t="s">
        <v>60</v>
      </c>
      <c r="O24" s="12">
        <f t="shared" si="1"/>
        <v>12</v>
      </c>
      <c r="P24" s="7" t="s">
        <v>61</v>
      </c>
    </row>
    <row r="25" spans="1:16">
      <c r="A25" s="7" t="s">
        <v>14</v>
      </c>
      <c r="B25" s="35" t="s">
        <v>65</v>
      </c>
      <c r="C25" s="7" t="s">
        <v>16</v>
      </c>
      <c r="D25" s="35" t="s">
        <v>57</v>
      </c>
      <c r="E25" s="35" t="s">
        <v>58</v>
      </c>
      <c r="F25" s="7"/>
      <c r="G25" s="7">
        <v>1</v>
      </c>
      <c r="H25" s="35" t="s">
        <v>59</v>
      </c>
      <c r="I25" s="13">
        <f t="shared" si="0"/>
        <v>4.27</v>
      </c>
      <c r="J25" s="7">
        <v>0</v>
      </c>
      <c r="K25" s="7">
        <v>0</v>
      </c>
      <c r="L25" s="7">
        <v>11</v>
      </c>
      <c r="M25" s="7">
        <v>0</v>
      </c>
      <c r="N25" s="35" t="s">
        <v>63</v>
      </c>
      <c r="O25" s="12">
        <f t="shared" si="1"/>
        <v>11</v>
      </c>
      <c r="P25" s="7"/>
    </row>
    <row r="26" spans="1:16">
      <c r="A26" s="7" t="s">
        <v>14</v>
      </c>
      <c r="B26" s="35" t="s">
        <v>66</v>
      </c>
      <c r="C26" s="7" t="s">
        <v>16</v>
      </c>
      <c r="D26" s="35" t="s">
        <v>17</v>
      </c>
      <c r="E26" s="35" t="s">
        <v>67</v>
      </c>
      <c r="F26" s="7"/>
      <c r="G26" s="7">
        <v>2</v>
      </c>
      <c r="H26" s="35" t="s">
        <v>68</v>
      </c>
      <c r="I26" s="13">
        <f t="shared" si="0"/>
        <v>6.66</v>
      </c>
      <c r="J26" s="7">
        <v>0</v>
      </c>
      <c r="K26" s="7">
        <v>7</v>
      </c>
      <c r="L26" s="7">
        <v>8</v>
      </c>
      <c r="M26" s="7">
        <v>0</v>
      </c>
      <c r="N26" s="35" t="s">
        <v>69</v>
      </c>
      <c r="O26" s="12">
        <f t="shared" si="1"/>
        <v>30</v>
      </c>
      <c r="P26" s="7" t="s">
        <v>38</v>
      </c>
    </row>
    <row r="27" spans="1:16">
      <c r="A27" s="7" t="s">
        <v>14</v>
      </c>
      <c r="B27" s="35" t="s">
        <v>70</v>
      </c>
      <c r="C27" s="7" t="s">
        <v>16</v>
      </c>
      <c r="D27" s="35" t="s">
        <v>17</v>
      </c>
      <c r="E27" s="35" t="s">
        <v>67</v>
      </c>
      <c r="F27" s="7"/>
      <c r="G27" s="7">
        <v>2</v>
      </c>
      <c r="H27" s="35" t="s">
        <v>68</v>
      </c>
      <c r="I27" s="13">
        <f t="shared" si="0"/>
        <v>6.66</v>
      </c>
      <c r="J27" s="7">
        <v>0</v>
      </c>
      <c r="K27" s="7">
        <v>5</v>
      </c>
      <c r="L27" s="7">
        <v>8</v>
      </c>
      <c r="M27" s="7">
        <v>0</v>
      </c>
      <c r="N27" s="35" t="s">
        <v>71</v>
      </c>
      <c r="O27" s="12">
        <f t="shared" si="1"/>
        <v>26</v>
      </c>
      <c r="P27" s="7" t="s">
        <v>38</v>
      </c>
    </row>
    <row r="28" spans="1:16">
      <c r="A28" s="7" t="s">
        <v>14</v>
      </c>
      <c r="B28" s="35" t="s">
        <v>72</v>
      </c>
      <c r="C28" s="7" t="s">
        <v>16</v>
      </c>
      <c r="D28" s="35" t="s">
        <v>17</v>
      </c>
      <c r="E28" s="35" t="s">
        <v>73</v>
      </c>
      <c r="F28" s="7"/>
      <c r="G28" s="7">
        <v>2</v>
      </c>
      <c r="H28" s="35" t="s">
        <v>74</v>
      </c>
      <c r="I28" s="13">
        <f t="shared" si="0"/>
        <v>12.24</v>
      </c>
      <c r="J28" s="7">
        <v>0</v>
      </c>
      <c r="K28" s="7">
        <v>9</v>
      </c>
      <c r="L28" s="7">
        <v>6</v>
      </c>
      <c r="M28" s="7">
        <v>0</v>
      </c>
      <c r="N28" s="35" t="s">
        <v>69</v>
      </c>
      <c r="O28" s="12">
        <f t="shared" si="1"/>
        <v>30</v>
      </c>
      <c r="P28" s="7" t="s">
        <v>38</v>
      </c>
    </row>
    <row r="29" spans="1:16">
      <c r="A29" s="7" t="s">
        <v>14</v>
      </c>
      <c r="B29" s="35" t="s">
        <v>75</v>
      </c>
      <c r="C29" s="7" t="s">
        <v>16</v>
      </c>
      <c r="D29" s="35" t="s">
        <v>17</v>
      </c>
      <c r="E29" s="35" t="s">
        <v>73</v>
      </c>
      <c r="F29" s="7"/>
      <c r="G29" s="7">
        <v>2</v>
      </c>
      <c r="H29" s="35" t="s">
        <v>74</v>
      </c>
      <c r="I29" s="13">
        <f t="shared" si="0"/>
        <v>12.24</v>
      </c>
      <c r="J29" s="7">
        <v>0</v>
      </c>
      <c r="K29" s="7">
        <v>8</v>
      </c>
      <c r="L29" s="7">
        <v>6</v>
      </c>
      <c r="M29" s="7">
        <v>0</v>
      </c>
      <c r="N29" s="35" t="s">
        <v>76</v>
      </c>
      <c r="O29" s="12">
        <f t="shared" si="1"/>
        <v>28</v>
      </c>
      <c r="P29" s="7" t="s">
        <v>38</v>
      </c>
    </row>
    <row r="30" spans="1:16">
      <c r="A30" s="7" t="s">
        <v>14</v>
      </c>
      <c r="B30" s="35" t="s">
        <v>77</v>
      </c>
      <c r="C30" s="7"/>
      <c r="D30" s="35" t="s">
        <v>78</v>
      </c>
      <c r="E30" s="35" t="s">
        <v>79</v>
      </c>
      <c r="F30" s="7"/>
      <c r="G30" s="7">
        <v>4</v>
      </c>
      <c r="H30" s="35" t="s">
        <v>80</v>
      </c>
      <c r="I30" s="13">
        <f t="shared" si="0"/>
        <v>4</v>
      </c>
      <c r="J30" s="7">
        <v>0</v>
      </c>
      <c r="K30" s="7">
        <v>2</v>
      </c>
      <c r="L30" s="7">
        <v>0</v>
      </c>
      <c r="M30" s="7">
        <v>0</v>
      </c>
      <c r="N30" s="35" t="s">
        <v>81</v>
      </c>
      <c r="O30" s="12">
        <f t="shared" si="1"/>
        <v>8</v>
      </c>
      <c r="P30" s="7"/>
    </row>
    <row r="31" spans="1:16">
      <c r="A31" s="7" t="s">
        <v>14</v>
      </c>
      <c r="B31" s="35" t="s">
        <v>82</v>
      </c>
      <c r="C31" s="7"/>
      <c r="D31" s="35" t="s">
        <v>78</v>
      </c>
      <c r="E31" s="35" t="s">
        <v>83</v>
      </c>
      <c r="F31" s="7"/>
      <c r="G31" s="7">
        <v>4</v>
      </c>
      <c r="H31" s="35" t="s">
        <v>84</v>
      </c>
      <c r="I31" s="13">
        <f t="shared" si="0"/>
        <v>3.88</v>
      </c>
      <c r="J31" s="7">
        <v>0</v>
      </c>
      <c r="K31" s="7">
        <v>2</v>
      </c>
      <c r="L31" s="7">
        <v>0</v>
      </c>
      <c r="M31" s="7">
        <v>0</v>
      </c>
      <c r="N31" s="35" t="s">
        <v>81</v>
      </c>
      <c r="O31" s="12">
        <f t="shared" si="1"/>
        <v>8</v>
      </c>
      <c r="P31" s="7"/>
    </row>
    <row r="32" spans="1:16">
      <c r="A32" s="7" t="s">
        <v>14</v>
      </c>
      <c r="B32" s="35" t="s">
        <v>85</v>
      </c>
      <c r="C32" s="7"/>
      <c r="D32" s="35" t="s">
        <v>86</v>
      </c>
      <c r="E32" s="35" t="s">
        <v>87</v>
      </c>
      <c r="F32" s="7"/>
      <c r="G32" s="7">
        <v>2</v>
      </c>
      <c r="H32" s="35" t="s">
        <v>88</v>
      </c>
      <c r="I32" s="13">
        <f t="shared" si="0"/>
        <v>3.22</v>
      </c>
      <c r="J32" s="7">
        <v>0</v>
      </c>
      <c r="K32" s="7">
        <v>2</v>
      </c>
      <c r="L32" s="7">
        <v>0</v>
      </c>
      <c r="M32" s="7">
        <v>0</v>
      </c>
      <c r="N32" s="35" t="s">
        <v>81</v>
      </c>
      <c r="O32" s="12">
        <f t="shared" si="1"/>
        <v>4</v>
      </c>
      <c r="P32" s="7" t="s">
        <v>38</v>
      </c>
    </row>
    <row r="33" spans="1:16">
      <c r="A33" s="7" t="s">
        <v>14</v>
      </c>
      <c r="B33" s="35" t="s">
        <v>89</v>
      </c>
      <c r="C33" s="7"/>
      <c r="D33" s="35" t="s">
        <v>86</v>
      </c>
      <c r="E33" s="35" t="s">
        <v>87</v>
      </c>
      <c r="F33" s="7"/>
      <c r="G33" s="7">
        <v>2</v>
      </c>
      <c r="H33" s="35" t="s">
        <v>88</v>
      </c>
      <c r="I33" s="13">
        <f t="shared" si="0"/>
        <v>3.22</v>
      </c>
      <c r="J33" s="7">
        <v>0</v>
      </c>
      <c r="K33" s="7">
        <v>2</v>
      </c>
      <c r="L33" s="7">
        <v>0</v>
      </c>
      <c r="M33" s="7">
        <v>0</v>
      </c>
      <c r="N33" s="35" t="s">
        <v>81</v>
      </c>
      <c r="O33" s="12">
        <f t="shared" si="1"/>
        <v>4</v>
      </c>
      <c r="P33" s="7" t="s">
        <v>38</v>
      </c>
    </row>
    <row r="34" spans="1:16">
      <c r="A34" s="7" t="s">
        <v>14</v>
      </c>
      <c r="B34" s="35" t="s">
        <v>90</v>
      </c>
      <c r="C34" s="7" t="s">
        <v>16</v>
      </c>
      <c r="D34" s="35" t="s">
        <v>17</v>
      </c>
      <c r="E34" s="35" t="s">
        <v>91</v>
      </c>
      <c r="F34" s="7"/>
      <c r="G34" s="7">
        <v>2</v>
      </c>
      <c r="H34" s="35" t="s">
        <v>92</v>
      </c>
      <c r="I34" s="13">
        <f t="shared" si="0"/>
        <v>7.42</v>
      </c>
      <c r="J34" s="7">
        <v>0</v>
      </c>
      <c r="K34" s="7">
        <v>8</v>
      </c>
      <c r="L34" s="7">
        <v>9</v>
      </c>
      <c r="M34" s="7">
        <v>0</v>
      </c>
      <c r="N34" s="35" t="s">
        <v>93</v>
      </c>
      <c r="O34" s="12">
        <f t="shared" si="1"/>
        <v>34</v>
      </c>
      <c r="P34" s="7" t="s">
        <v>94</v>
      </c>
    </row>
    <row r="35" spans="1:16">
      <c r="A35" s="7" t="s">
        <v>14</v>
      </c>
      <c r="B35" s="35" t="s">
        <v>95</v>
      </c>
      <c r="C35" s="7" t="s">
        <v>16</v>
      </c>
      <c r="D35" s="35" t="s">
        <v>17</v>
      </c>
      <c r="E35" s="35" t="s">
        <v>91</v>
      </c>
      <c r="F35" s="7"/>
      <c r="G35" s="7">
        <v>2</v>
      </c>
      <c r="H35" s="35" t="s">
        <v>92</v>
      </c>
      <c r="I35" s="13">
        <f t="shared" si="0"/>
        <v>7.42</v>
      </c>
      <c r="J35" s="7">
        <v>0</v>
      </c>
      <c r="K35" s="7">
        <v>8</v>
      </c>
      <c r="L35" s="7">
        <v>9</v>
      </c>
      <c r="M35" s="7">
        <v>0</v>
      </c>
      <c r="N35" s="35" t="s">
        <v>93</v>
      </c>
      <c r="O35" s="12">
        <f t="shared" si="1"/>
        <v>34</v>
      </c>
      <c r="P35" s="7" t="s">
        <v>94</v>
      </c>
    </row>
    <row r="36" spans="1:16">
      <c r="A36" s="7" t="s">
        <v>14</v>
      </c>
      <c r="B36" s="35" t="s">
        <v>96</v>
      </c>
      <c r="C36" s="7"/>
      <c r="D36" s="35" t="s">
        <v>50</v>
      </c>
      <c r="E36" s="35" t="s">
        <v>97</v>
      </c>
      <c r="F36" s="7"/>
      <c r="G36" s="7">
        <v>4</v>
      </c>
      <c r="H36" s="35" t="s">
        <v>98</v>
      </c>
      <c r="I36" s="13">
        <f t="shared" si="0"/>
        <v>5.76</v>
      </c>
      <c r="J36" s="7">
        <v>0</v>
      </c>
      <c r="K36" s="7">
        <v>4</v>
      </c>
      <c r="L36" s="7">
        <v>0</v>
      </c>
      <c r="M36" s="7">
        <v>0</v>
      </c>
      <c r="N36" s="35" t="s">
        <v>99</v>
      </c>
      <c r="O36" s="12">
        <f t="shared" si="1"/>
        <v>16</v>
      </c>
      <c r="P36" s="7"/>
    </row>
    <row r="37" spans="1:16">
      <c r="A37" s="7" t="s">
        <v>14</v>
      </c>
      <c r="B37" s="35" t="s">
        <v>100</v>
      </c>
      <c r="C37" s="7"/>
      <c r="D37" s="35" t="s">
        <v>28</v>
      </c>
      <c r="E37" s="35" t="s">
        <v>101</v>
      </c>
      <c r="F37" s="7"/>
      <c r="G37" s="7">
        <v>2</v>
      </c>
      <c r="H37" s="35" t="s">
        <v>102</v>
      </c>
      <c r="I37" s="13">
        <f t="shared" si="0"/>
        <v>1.7</v>
      </c>
      <c r="J37" s="7">
        <v>0</v>
      </c>
      <c r="K37" s="7">
        <v>5</v>
      </c>
      <c r="L37" s="7">
        <v>0</v>
      </c>
      <c r="M37" s="7">
        <v>0</v>
      </c>
      <c r="N37" s="35" t="s">
        <v>36</v>
      </c>
      <c r="O37" s="12">
        <f t="shared" si="1"/>
        <v>10</v>
      </c>
      <c r="P37" s="7" t="s">
        <v>38</v>
      </c>
    </row>
    <row r="38" spans="1:16">
      <c r="A38" s="7" t="s">
        <v>14</v>
      </c>
      <c r="B38" s="35" t="s">
        <v>103</v>
      </c>
      <c r="C38" s="7"/>
      <c r="D38" s="35" t="s">
        <v>28</v>
      </c>
      <c r="E38" s="35" t="s">
        <v>101</v>
      </c>
      <c r="F38" s="7"/>
      <c r="G38" s="7">
        <v>2</v>
      </c>
      <c r="H38" s="35" t="s">
        <v>102</v>
      </c>
      <c r="I38" s="13">
        <f t="shared" si="0"/>
        <v>1.7</v>
      </c>
      <c r="J38" s="7">
        <v>0</v>
      </c>
      <c r="K38" s="7">
        <v>5</v>
      </c>
      <c r="L38" s="7">
        <v>0</v>
      </c>
      <c r="M38" s="7">
        <v>0</v>
      </c>
      <c r="N38" s="35" t="s">
        <v>36</v>
      </c>
      <c r="O38" s="12">
        <f t="shared" si="1"/>
        <v>10</v>
      </c>
      <c r="P38" s="7" t="s">
        <v>38</v>
      </c>
    </row>
    <row r="39" spans="1:16">
      <c r="A39" s="7" t="s">
        <v>14</v>
      </c>
      <c r="B39" s="35" t="s">
        <v>104</v>
      </c>
      <c r="C39" s="7" t="s">
        <v>16</v>
      </c>
      <c r="D39" s="35" t="s">
        <v>105</v>
      </c>
      <c r="E39" s="35" t="s">
        <v>106</v>
      </c>
      <c r="F39" s="35" t="s">
        <v>107</v>
      </c>
      <c r="G39" s="7">
        <v>2</v>
      </c>
      <c r="H39" s="35" t="s">
        <v>108</v>
      </c>
      <c r="I39" s="13">
        <f t="shared" si="0"/>
        <v>11.66</v>
      </c>
      <c r="J39" s="7">
        <v>0</v>
      </c>
      <c r="K39" s="7">
        <v>8</v>
      </c>
      <c r="L39" s="7">
        <v>4</v>
      </c>
      <c r="M39" s="7">
        <v>1</v>
      </c>
      <c r="N39" s="35" t="s">
        <v>71</v>
      </c>
      <c r="O39" s="12">
        <f t="shared" si="1"/>
        <v>26</v>
      </c>
      <c r="P39" s="7" t="s">
        <v>109</v>
      </c>
    </row>
    <row r="40" spans="1:16">
      <c r="A40" s="7" t="s">
        <v>14</v>
      </c>
      <c r="B40" s="35" t="s">
        <v>110</v>
      </c>
      <c r="C40" s="7"/>
      <c r="D40" s="35" t="s">
        <v>111</v>
      </c>
      <c r="E40" s="35" t="s">
        <v>106</v>
      </c>
      <c r="F40" s="35" t="s">
        <v>112</v>
      </c>
      <c r="G40" s="7">
        <v>2</v>
      </c>
      <c r="H40" s="35" t="s">
        <v>113</v>
      </c>
      <c r="I40" s="13">
        <f t="shared" si="0"/>
        <v>5.24</v>
      </c>
      <c r="J40" s="7">
        <v>0</v>
      </c>
      <c r="K40" s="7">
        <v>13</v>
      </c>
      <c r="L40" s="7">
        <v>0</v>
      </c>
      <c r="M40" s="7">
        <v>0</v>
      </c>
      <c r="N40" s="35" t="s">
        <v>71</v>
      </c>
      <c r="O40" s="12">
        <f t="shared" si="1"/>
        <v>26</v>
      </c>
      <c r="P40" s="7"/>
    </row>
    <row r="41" spans="1:16">
      <c r="A41" s="7" t="s">
        <v>14</v>
      </c>
      <c r="B41" s="35" t="s">
        <v>114</v>
      </c>
      <c r="C41" s="7"/>
      <c r="D41" s="35" t="s">
        <v>111</v>
      </c>
      <c r="E41" s="35" t="s">
        <v>115</v>
      </c>
      <c r="F41" s="35" t="s">
        <v>116</v>
      </c>
      <c r="G41" s="7">
        <v>4</v>
      </c>
      <c r="H41" s="35" t="s">
        <v>117</v>
      </c>
      <c r="I41" s="13">
        <f t="shared" si="0"/>
        <v>4.84</v>
      </c>
      <c r="J41" s="7">
        <v>0</v>
      </c>
      <c r="K41" s="7">
        <v>5</v>
      </c>
      <c r="L41" s="7">
        <v>0</v>
      </c>
      <c r="M41" s="7">
        <v>0</v>
      </c>
      <c r="N41" s="35" t="s">
        <v>36</v>
      </c>
      <c r="O41" s="12">
        <f t="shared" si="1"/>
        <v>20</v>
      </c>
      <c r="P41" s="7"/>
    </row>
    <row r="42" spans="1:16">
      <c r="A42" s="7" t="s">
        <v>14</v>
      </c>
      <c r="B42" s="35" t="s">
        <v>118</v>
      </c>
      <c r="C42" s="7"/>
      <c r="D42" s="35" t="s">
        <v>111</v>
      </c>
      <c r="E42" s="35" t="s">
        <v>115</v>
      </c>
      <c r="F42" s="35" t="s">
        <v>119</v>
      </c>
      <c r="G42" s="7">
        <v>4</v>
      </c>
      <c r="H42" s="35" t="s">
        <v>117</v>
      </c>
      <c r="I42" s="13">
        <f t="shared" si="0"/>
        <v>4.84</v>
      </c>
      <c r="J42" s="7">
        <v>0</v>
      </c>
      <c r="K42" s="7">
        <v>5</v>
      </c>
      <c r="L42" s="7">
        <v>0</v>
      </c>
      <c r="M42" s="7">
        <v>0</v>
      </c>
      <c r="N42" s="35" t="s">
        <v>36</v>
      </c>
      <c r="O42" s="12">
        <f t="shared" si="1"/>
        <v>20</v>
      </c>
      <c r="P42" s="7"/>
    </row>
    <row r="43" spans="1:16">
      <c r="A43" s="7" t="s">
        <v>14</v>
      </c>
      <c r="B43" s="35" t="s">
        <v>120</v>
      </c>
      <c r="C43" s="7" t="s">
        <v>16</v>
      </c>
      <c r="D43" s="35" t="s">
        <v>105</v>
      </c>
      <c r="E43" s="35" t="s">
        <v>121</v>
      </c>
      <c r="F43" s="35" t="s">
        <v>122</v>
      </c>
      <c r="G43" s="7">
        <v>2</v>
      </c>
      <c r="H43" s="35" t="s">
        <v>123</v>
      </c>
      <c r="I43" s="13">
        <f t="shared" si="0"/>
        <v>26.86</v>
      </c>
      <c r="J43" s="7">
        <v>0</v>
      </c>
      <c r="K43" s="7">
        <v>6</v>
      </c>
      <c r="L43" s="7">
        <v>11</v>
      </c>
      <c r="M43" s="7">
        <v>0</v>
      </c>
      <c r="N43" s="35" t="s">
        <v>93</v>
      </c>
      <c r="O43" s="12">
        <f t="shared" si="1"/>
        <v>34</v>
      </c>
      <c r="P43" s="7" t="s">
        <v>124</v>
      </c>
    </row>
    <row r="44" spans="1:16">
      <c r="A44" s="7" t="s">
        <v>14</v>
      </c>
      <c r="B44" s="35" t="s">
        <v>125</v>
      </c>
      <c r="C44" s="7" t="s">
        <v>16</v>
      </c>
      <c r="D44" s="35" t="s">
        <v>105</v>
      </c>
      <c r="E44" s="35" t="s">
        <v>126</v>
      </c>
      <c r="F44" s="35" t="s">
        <v>127</v>
      </c>
      <c r="G44" s="7">
        <v>2</v>
      </c>
      <c r="H44" s="35" t="s">
        <v>128</v>
      </c>
      <c r="I44" s="13">
        <f t="shared" si="0"/>
        <v>26.26</v>
      </c>
      <c r="J44" s="7">
        <v>0</v>
      </c>
      <c r="K44" s="7">
        <v>6</v>
      </c>
      <c r="L44" s="7">
        <v>11</v>
      </c>
      <c r="M44" s="7">
        <v>0</v>
      </c>
      <c r="N44" s="35" t="s">
        <v>93</v>
      </c>
      <c r="O44" s="12">
        <f t="shared" si="1"/>
        <v>34</v>
      </c>
      <c r="P44" s="7" t="s">
        <v>124</v>
      </c>
    </row>
    <row r="45" spans="1:16">
      <c r="A45" s="7" t="s">
        <v>14</v>
      </c>
      <c r="B45" s="35" t="s">
        <v>129</v>
      </c>
      <c r="C45" s="7" t="s">
        <v>16</v>
      </c>
      <c r="D45" s="35" t="s">
        <v>111</v>
      </c>
      <c r="E45" s="35" t="s">
        <v>130</v>
      </c>
      <c r="F45" s="35" t="s">
        <v>131</v>
      </c>
      <c r="G45" s="7">
        <v>2</v>
      </c>
      <c r="H45" s="35" t="s">
        <v>132</v>
      </c>
      <c r="I45" s="13">
        <f t="shared" si="0"/>
        <v>11.96</v>
      </c>
      <c r="J45" s="7">
        <v>0</v>
      </c>
      <c r="K45" s="7">
        <v>6</v>
      </c>
      <c r="L45" s="7">
        <v>8</v>
      </c>
      <c r="M45" s="7">
        <v>0</v>
      </c>
      <c r="N45" s="35" t="s">
        <v>76</v>
      </c>
      <c r="O45" s="12">
        <f t="shared" si="1"/>
        <v>28</v>
      </c>
      <c r="P45" s="14" t="s">
        <v>133</v>
      </c>
    </row>
    <row r="46" spans="1:16">
      <c r="A46" s="7" t="s">
        <v>14</v>
      </c>
      <c r="B46" s="35" t="s">
        <v>134</v>
      </c>
      <c r="C46" s="7" t="s">
        <v>16</v>
      </c>
      <c r="D46" s="35" t="s">
        <v>111</v>
      </c>
      <c r="E46" s="35" t="s">
        <v>130</v>
      </c>
      <c r="F46" s="35" t="s">
        <v>135</v>
      </c>
      <c r="G46" s="7">
        <v>2</v>
      </c>
      <c r="H46" s="35" t="s">
        <v>132</v>
      </c>
      <c r="I46" s="13">
        <f t="shared" si="0"/>
        <v>11.96</v>
      </c>
      <c r="J46" s="7">
        <v>0</v>
      </c>
      <c r="K46" s="7">
        <v>6</v>
      </c>
      <c r="L46" s="7">
        <v>8</v>
      </c>
      <c r="M46" s="7">
        <v>0</v>
      </c>
      <c r="N46" s="35" t="s">
        <v>76</v>
      </c>
      <c r="O46" s="12">
        <f t="shared" si="1"/>
        <v>28</v>
      </c>
      <c r="P46" s="14" t="s">
        <v>133</v>
      </c>
    </row>
    <row r="47" spans="1:16">
      <c r="A47" s="7" t="s">
        <v>14</v>
      </c>
      <c r="B47" s="35" t="s">
        <v>136</v>
      </c>
      <c r="C47" s="7" t="s">
        <v>16</v>
      </c>
      <c r="D47" s="35" t="s">
        <v>105</v>
      </c>
      <c r="E47" s="35" t="s">
        <v>137</v>
      </c>
      <c r="F47" s="35" t="s">
        <v>138</v>
      </c>
      <c r="G47" s="7">
        <v>2</v>
      </c>
      <c r="H47" s="35" t="s">
        <v>139</v>
      </c>
      <c r="I47" s="13">
        <f t="shared" si="0"/>
        <v>18.14</v>
      </c>
      <c r="J47" s="7">
        <v>0</v>
      </c>
      <c r="K47" s="7">
        <v>3</v>
      </c>
      <c r="L47" s="7">
        <v>10</v>
      </c>
      <c r="M47" s="7">
        <v>0</v>
      </c>
      <c r="N47" s="35" t="s">
        <v>71</v>
      </c>
      <c r="O47" s="12">
        <f t="shared" si="1"/>
        <v>26</v>
      </c>
      <c r="P47" s="14" t="s">
        <v>133</v>
      </c>
    </row>
    <row r="48" spans="1:16">
      <c r="A48" s="7" t="s">
        <v>14</v>
      </c>
      <c r="B48" s="35" t="s">
        <v>140</v>
      </c>
      <c r="C48" s="7" t="s">
        <v>16</v>
      </c>
      <c r="D48" s="35" t="s">
        <v>105</v>
      </c>
      <c r="E48" s="35" t="s">
        <v>137</v>
      </c>
      <c r="F48" s="35" t="s">
        <v>138</v>
      </c>
      <c r="G48" s="7">
        <v>2</v>
      </c>
      <c r="H48" s="35" t="s">
        <v>139</v>
      </c>
      <c r="I48" s="13">
        <f t="shared" si="0"/>
        <v>18.14</v>
      </c>
      <c r="J48" s="7">
        <v>0</v>
      </c>
      <c r="K48" s="7">
        <v>3</v>
      </c>
      <c r="L48" s="7">
        <v>10</v>
      </c>
      <c r="M48" s="7">
        <v>0</v>
      </c>
      <c r="N48" s="35" t="s">
        <v>71</v>
      </c>
      <c r="O48" s="12">
        <f t="shared" si="1"/>
        <v>26</v>
      </c>
      <c r="P48" s="14" t="s">
        <v>133</v>
      </c>
    </row>
    <row r="49" spans="1:16">
      <c r="A49" s="7" t="s">
        <v>14</v>
      </c>
      <c r="B49" s="35" t="s">
        <v>141</v>
      </c>
      <c r="C49" s="7" t="s">
        <v>16</v>
      </c>
      <c r="D49" s="35" t="s">
        <v>111</v>
      </c>
      <c r="E49" s="35" t="s">
        <v>142</v>
      </c>
      <c r="F49" s="35" t="s">
        <v>143</v>
      </c>
      <c r="G49" s="7">
        <v>2</v>
      </c>
      <c r="H49" s="35" t="s">
        <v>144</v>
      </c>
      <c r="I49" s="13">
        <f t="shared" si="0"/>
        <v>12.2</v>
      </c>
      <c r="J49" s="7">
        <v>0</v>
      </c>
      <c r="K49" s="7">
        <v>3</v>
      </c>
      <c r="L49" s="7">
        <v>10</v>
      </c>
      <c r="M49" s="7">
        <v>0</v>
      </c>
      <c r="N49" s="35" t="s">
        <v>71</v>
      </c>
      <c r="O49" s="12">
        <f t="shared" si="1"/>
        <v>26</v>
      </c>
      <c r="P49" s="14" t="s">
        <v>133</v>
      </c>
    </row>
    <row r="50" spans="1:16">
      <c r="A50" s="7" t="s">
        <v>14</v>
      </c>
      <c r="B50" s="35" t="s">
        <v>145</v>
      </c>
      <c r="C50" s="7" t="s">
        <v>16</v>
      </c>
      <c r="D50" s="35" t="s">
        <v>111</v>
      </c>
      <c r="E50" s="35" t="s">
        <v>142</v>
      </c>
      <c r="F50" s="35" t="s">
        <v>146</v>
      </c>
      <c r="G50" s="7">
        <v>2</v>
      </c>
      <c r="H50" s="35" t="s">
        <v>144</v>
      </c>
      <c r="I50" s="13">
        <f t="shared" si="0"/>
        <v>12.2</v>
      </c>
      <c r="J50" s="7">
        <v>0</v>
      </c>
      <c r="K50" s="7">
        <v>3</v>
      </c>
      <c r="L50" s="7">
        <v>10</v>
      </c>
      <c r="M50" s="7">
        <v>0</v>
      </c>
      <c r="N50" s="35" t="s">
        <v>71</v>
      </c>
      <c r="O50" s="12">
        <f t="shared" si="1"/>
        <v>26</v>
      </c>
      <c r="P50" s="14" t="s">
        <v>133</v>
      </c>
    </row>
    <row r="51" spans="1:16">
      <c r="A51" s="7" t="s">
        <v>14</v>
      </c>
      <c r="B51" s="35" t="s">
        <v>147</v>
      </c>
      <c r="C51" s="7" t="s">
        <v>16</v>
      </c>
      <c r="D51" s="35" t="s">
        <v>111</v>
      </c>
      <c r="E51" s="35" t="s">
        <v>148</v>
      </c>
      <c r="F51" s="35" t="s">
        <v>149</v>
      </c>
      <c r="G51" s="7">
        <v>4</v>
      </c>
      <c r="H51" s="35" t="s">
        <v>150</v>
      </c>
      <c r="I51" s="13">
        <f t="shared" si="0"/>
        <v>6.4</v>
      </c>
      <c r="J51" s="7">
        <v>0</v>
      </c>
      <c r="K51" s="7">
        <v>1</v>
      </c>
      <c r="L51" s="7">
        <v>5</v>
      </c>
      <c r="M51" s="7">
        <v>0</v>
      </c>
      <c r="N51" s="35" t="s">
        <v>31</v>
      </c>
      <c r="O51" s="12">
        <f t="shared" si="1"/>
        <v>24</v>
      </c>
      <c r="P51" s="7"/>
    </row>
    <row r="52" spans="1:16">
      <c r="A52" s="7" t="s">
        <v>14</v>
      </c>
      <c r="B52" s="35" t="s">
        <v>151</v>
      </c>
      <c r="C52" s="7" t="s">
        <v>16</v>
      </c>
      <c r="D52" s="35" t="s">
        <v>111</v>
      </c>
      <c r="E52" s="35" t="s">
        <v>152</v>
      </c>
      <c r="F52" s="35" t="s">
        <v>153</v>
      </c>
      <c r="G52" s="7">
        <v>2</v>
      </c>
      <c r="H52" s="35" t="s">
        <v>154</v>
      </c>
      <c r="I52" s="13">
        <f t="shared" si="0"/>
        <v>8.4</v>
      </c>
      <c r="J52" s="7">
        <v>0</v>
      </c>
      <c r="K52" s="7">
        <v>2</v>
      </c>
      <c r="L52" s="7">
        <v>6</v>
      </c>
      <c r="M52" s="7">
        <v>0</v>
      </c>
      <c r="N52" s="35" t="s">
        <v>48</v>
      </c>
      <c r="O52" s="12">
        <f t="shared" si="1"/>
        <v>16</v>
      </c>
      <c r="P52" s="14" t="s">
        <v>155</v>
      </c>
    </row>
    <row r="53" spans="1:16">
      <c r="A53" s="7" t="s">
        <v>14</v>
      </c>
      <c r="B53" s="35" t="s">
        <v>156</v>
      </c>
      <c r="C53" s="7" t="s">
        <v>16</v>
      </c>
      <c r="D53" s="35" t="s">
        <v>111</v>
      </c>
      <c r="E53" s="35" t="s">
        <v>152</v>
      </c>
      <c r="F53" s="35" t="s">
        <v>153</v>
      </c>
      <c r="G53" s="7">
        <v>2</v>
      </c>
      <c r="H53" s="35" t="s">
        <v>154</v>
      </c>
      <c r="I53" s="13">
        <f t="shared" si="0"/>
        <v>8.4</v>
      </c>
      <c r="J53" s="7">
        <v>0</v>
      </c>
      <c r="K53" s="7">
        <v>2</v>
      </c>
      <c r="L53" s="7">
        <v>6</v>
      </c>
      <c r="M53" s="7">
        <v>0</v>
      </c>
      <c r="N53" s="35" t="s">
        <v>48</v>
      </c>
      <c r="O53" s="12">
        <f t="shared" si="1"/>
        <v>16</v>
      </c>
      <c r="P53" s="14" t="s">
        <v>155</v>
      </c>
    </row>
    <row r="54" spans="1:16">
      <c r="A54" s="7" t="s">
        <v>14</v>
      </c>
      <c r="B54" s="35" t="s">
        <v>157</v>
      </c>
      <c r="C54" s="7" t="s">
        <v>16</v>
      </c>
      <c r="D54" s="35" t="s">
        <v>111</v>
      </c>
      <c r="E54" s="35" t="s">
        <v>158</v>
      </c>
      <c r="F54" s="35" t="s">
        <v>159</v>
      </c>
      <c r="G54" s="7">
        <v>2</v>
      </c>
      <c r="H54" s="35" t="s">
        <v>160</v>
      </c>
      <c r="I54" s="13">
        <f t="shared" si="0"/>
        <v>5.88</v>
      </c>
      <c r="J54" s="7">
        <v>0</v>
      </c>
      <c r="K54" s="7">
        <v>5</v>
      </c>
      <c r="L54" s="7">
        <v>0</v>
      </c>
      <c r="M54" s="7">
        <v>0</v>
      </c>
      <c r="N54" s="35" t="s">
        <v>36</v>
      </c>
      <c r="O54" s="12">
        <f t="shared" si="1"/>
        <v>10</v>
      </c>
      <c r="P54" s="7" t="s">
        <v>124</v>
      </c>
    </row>
    <row r="55" spans="1:16">
      <c r="A55" s="7" t="s">
        <v>14</v>
      </c>
      <c r="B55" s="35" t="s">
        <v>161</v>
      </c>
      <c r="C55" s="7" t="s">
        <v>16</v>
      </c>
      <c r="D55" s="35" t="s">
        <v>111</v>
      </c>
      <c r="E55" s="35" t="s">
        <v>158</v>
      </c>
      <c r="F55" s="35" t="s">
        <v>159</v>
      </c>
      <c r="G55" s="7">
        <v>2</v>
      </c>
      <c r="H55" s="35" t="s">
        <v>160</v>
      </c>
      <c r="I55" s="13">
        <f t="shared" si="0"/>
        <v>5.88</v>
      </c>
      <c r="J55" s="7">
        <v>0</v>
      </c>
      <c r="K55" s="7">
        <v>5</v>
      </c>
      <c r="L55" s="7">
        <v>0</v>
      </c>
      <c r="M55" s="7">
        <v>0</v>
      </c>
      <c r="N55" s="35" t="s">
        <v>36</v>
      </c>
      <c r="O55" s="12">
        <f t="shared" si="1"/>
        <v>10</v>
      </c>
      <c r="P55" s="7" t="s">
        <v>124</v>
      </c>
    </row>
    <row r="56" spans="1:16">
      <c r="A56" s="7" t="s">
        <v>14</v>
      </c>
      <c r="B56" s="35" t="s">
        <v>162</v>
      </c>
      <c r="C56" s="7"/>
      <c r="D56" s="35" t="s">
        <v>111</v>
      </c>
      <c r="E56" s="35" t="s">
        <v>163</v>
      </c>
      <c r="F56" s="35" t="s">
        <v>164</v>
      </c>
      <c r="G56" s="7">
        <v>4</v>
      </c>
      <c r="H56" s="35" t="s">
        <v>165</v>
      </c>
      <c r="I56" s="13">
        <f t="shared" si="0"/>
        <v>7.8</v>
      </c>
      <c r="J56" s="7">
        <v>0</v>
      </c>
      <c r="K56" s="7">
        <v>7</v>
      </c>
      <c r="L56" s="7">
        <v>0</v>
      </c>
      <c r="M56" s="7">
        <v>0</v>
      </c>
      <c r="N56" s="35" t="s">
        <v>166</v>
      </c>
      <c r="O56" s="12">
        <f t="shared" si="1"/>
        <v>28</v>
      </c>
      <c r="P56" s="7"/>
    </row>
    <row r="57" spans="1:16">
      <c r="A57" s="7" t="s">
        <v>14</v>
      </c>
      <c r="B57" s="35" t="s">
        <v>167</v>
      </c>
      <c r="C57" s="7" t="s">
        <v>16</v>
      </c>
      <c r="D57" s="35" t="s">
        <v>168</v>
      </c>
      <c r="E57" s="35" t="s">
        <v>169</v>
      </c>
      <c r="F57" s="7"/>
      <c r="G57" s="7">
        <v>2</v>
      </c>
      <c r="H57" s="35" t="s">
        <v>170</v>
      </c>
      <c r="I57" s="13">
        <f t="shared" si="0"/>
        <v>11.18</v>
      </c>
      <c r="J57" s="7">
        <v>0</v>
      </c>
      <c r="K57" s="7">
        <v>0</v>
      </c>
      <c r="L57" s="7">
        <v>8</v>
      </c>
      <c r="M57" s="7">
        <v>0</v>
      </c>
      <c r="N57" s="35" t="s">
        <v>63</v>
      </c>
      <c r="O57" s="12">
        <f t="shared" si="1"/>
        <v>22</v>
      </c>
      <c r="P57" s="14" t="s">
        <v>171</v>
      </c>
    </row>
    <row r="58" spans="1:16">
      <c r="A58" s="7" t="s">
        <v>14</v>
      </c>
      <c r="B58" s="35" t="s">
        <v>172</v>
      </c>
      <c r="C58" s="7"/>
      <c r="D58" s="35" t="s">
        <v>173</v>
      </c>
      <c r="E58" s="35" t="s">
        <v>174</v>
      </c>
      <c r="F58" s="7"/>
      <c r="G58" s="7">
        <v>2</v>
      </c>
      <c r="H58" s="35" t="s">
        <v>175</v>
      </c>
      <c r="I58" s="13">
        <f t="shared" si="0"/>
        <v>5.84</v>
      </c>
      <c r="J58" s="7">
        <v>0</v>
      </c>
      <c r="K58" s="7">
        <v>3</v>
      </c>
      <c r="L58" s="7">
        <v>0</v>
      </c>
      <c r="M58" s="7">
        <v>0</v>
      </c>
      <c r="N58" s="35" t="s">
        <v>176</v>
      </c>
      <c r="O58" s="12">
        <f t="shared" si="1"/>
        <v>6</v>
      </c>
      <c r="P58" s="7"/>
    </row>
    <row r="59" spans="1:16">
      <c r="A59" s="7" t="s">
        <v>14</v>
      </c>
      <c r="B59" s="35" t="s">
        <v>177</v>
      </c>
      <c r="C59" s="7"/>
      <c r="D59" s="35" t="s">
        <v>173</v>
      </c>
      <c r="E59" s="35" t="s">
        <v>174</v>
      </c>
      <c r="F59" s="7"/>
      <c r="G59" s="7">
        <v>2</v>
      </c>
      <c r="H59" s="35" t="s">
        <v>175</v>
      </c>
      <c r="I59" s="13">
        <f t="shared" si="0"/>
        <v>5.84</v>
      </c>
      <c r="J59" s="7">
        <v>0</v>
      </c>
      <c r="K59" s="7">
        <v>3</v>
      </c>
      <c r="L59" s="7">
        <v>0</v>
      </c>
      <c r="M59" s="7">
        <v>0</v>
      </c>
      <c r="N59" s="35" t="s">
        <v>176</v>
      </c>
      <c r="O59" s="12">
        <f t="shared" si="1"/>
        <v>6</v>
      </c>
      <c r="P59" s="7" t="s">
        <v>38</v>
      </c>
    </row>
    <row r="60" spans="1:16">
      <c r="A60" s="7" t="s">
        <v>14</v>
      </c>
      <c r="B60" s="35" t="s">
        <v>178</v>
      </c>
      <c r="C60" s="7"/>
      <c r="D60" s="35" t="s">
        <v>173</v>
      </c>
      <c r="E60" s="35" t="s">
        <v>179</v>
      </c>
      <c r="F60" s="7"/>
      <c r="G60" s="7">
        <v>2</v>
      </c>
      <c r="H60" s="35" t="s">
        <v>180</v>
      </c>
      <c r="I60" s="13">
        <f t="shared" si="0"/>
        <v>5.82</v>
      </c>
      <c r="J60" s="7">
        <v>0</v>
      </c>
      <c r="K60" s="7">
        <v>3</v>
      </c>
      <c r="L60" s="7">
        <v>0</v>
      </c>
      <c r="M60" s="7">
        <v>0</v>
      </c>
      <c r="N60" s="35" t="s">
        <v>176</v>
      </c>
      <c r="O60" s="12">
        <f t="shared" si="1"/>
        <v>6</v>
      </c>
      <c r="P60" s="7"/>
    </row>
    <row r="61" spans="1:16">
      <c r="A61" s="7" t="s">
        <v>14</v>
      </c>
      <c r="B61" s="35" t="s">
        <v>181</v>
      </c>
      <c r="C61" s="7"/>
      <c r="D61" s="35" t="s">
        <v>173</v>
      </c>
      <c r="E61" s="35" t="s">
        <v>179</v>
      </c>
      <c r="F61" s="7"/>
      <c r="G61" s="7">
        <v>2</v>
      </c>
      <c r="H61" s="35" t="s">
        <v>180</v>
      </c>
      <c r="I61" s="13">
        <f t="shared" si="0"/>
        <v>5.82</v>
      </c>
      <c r="J61" s="7">
        <v>0</v>
      </c>
      <c r="K61" s="7">
        <v>3</v>
      </c>
      <c r="L61" s="7">
        <v>0</v>
      </c>
      <c r="M61" s="7">
        <v>0</v>
      </c>
      <c r="N61" s="35" t="s">
        <v>176</v>
      </c>
      <c r="O61" s="12">
        <f t="shared" si="1"/>
        <v>6</v>
      </c>
      <c r="P61" s="7" t="s">
        <v>38</v>
      </c>
    </row>
    <row r="62" spans="1:16">
      <c r="A62" s="7" t="s">
        <v>14</v>
      </c>
      <c r="B62" s="35" t="s">
        <v>182</v>
      </c>
      <c r="C62" s="7"/>
      <c r="D62" s="35" t="s">
        <v>28</v>
      </c>
      <c r="E62" s="35" t="s">
        <v>183</v>
      </c>
      <c r="F62" s="7"/>
      <c r="G62" s="7">
        <v>2</v>
      </c>
      <c r="H62" s="35" t="s">
        <v>184</v>
      </c>
      <c r="I62" s="13">
        <f t="shared" si="0"/>
        <v>4.2</v>
      </c>
      <c r="J62" s="7">
        <v>0</v>
      </c>
      <c r="K62" s="7">
        <v>8</v>
      </c>
      <c r="L62" s="7">
        <v>0</v>
      </c>
      <c r="M62" s="7">
        <v>0</v>
      </c>
      <c r="N62" s="35" t="s">
        <v>48</v>
      </c>
      <c r="O62" s="12">
        <f t="shared" si="1"/>
        <v>16</v>
      </c>
      <c r="P62" s="7"/>
    </row>
    <row r="63" spans="1:16">
      <c r="A63" s="7" t="s">
        <v>14</v>
      </c>
      <c r="B63" s="35" t="s">
        <v>185</v>
      </c>
      <c r="C63" s="7"/>
      <c r="D63" s="35" t="s">
        <v>173</v>
      </c>
      <c r="E63" s="35" t="s">
        <v>186</v>
      </c>
      <c r="F63" s="7"/>
      <c r="G63" s="7">
        <v>4</v>
      </c>
      <c r="H63" s="35" t="s">
        <v>187</v>
      </c>
      <c r="I63" s="13">
        <f t="shared" si="0"/>
        <v>9.52</v>
      </c>
      <c r="J63" s="7">
        <v>0</v>
      </c>
      <c r="K63" s="7">
        <v>3</v>
      </c>
      <c r="L63" s="7">
        <v>0</v>
      </c>
      <c r="M63" s="7">
        <v>0</v>
      </c>
      <c r="N63" s="35" t="s">
        <v>176</v>
      </c>
      <c r="O63" s="12">
        <f t="shared" si="1"/>
        <v>12</v>
      </c>
      <c r="P63" s="7"/>
    </row>
    <row r="64" spans="1:16">
      <c r="A64" s="7" t="s">
        <v>14</v>
      </c>
      <c r="B64" s="35" t="s">
        <v>188</v>
      </c>
      <c r="C64" s="7"/>
      <c r="D64" s="35" t="s">
        <v>28</v>
      </c>
      <c r="E64" s="35" t="s">
        <v>183</v>
      </c>
      <c r="F64" s="7"/>
      <c r="G64" s="7">
        <v>2</v>
      </c>
      <c r="H64" s="35" t="s">
        <v>184</v>
      </c>
      <c r="I64" s="13">
        <f t="shared" si="0"/>
        <v>4.2</v>
      </c>
      <c r="J64" s="7">
        <v>0</v>
      </c>
      <c r="K64" s="7">
        <v>8</v>
      </c>
      <c r="L64" s="7">
        <v>0</v>
      </c>
      <c r="M64" s="7">
        <v>0</v>
      </c>
      <c r="N64" s="35" t="s">
        <v>48</v>
      </c>
      <c r="O64" s="12">
        <f t="shared" si="1"/>
        <v>16</v>
      </c>
      <c r="P64" s="7" t="s">
        <v>189</v>
      </c>
    </row>
    <row r="65" spans="1:16">
      <c r="A65" s="7" t="s">
        <v>14</v>
      </c>
      <c r="B65" s="35" t="s">
        <v>190</v>
      </c>
      <c r="C65" s="7" t="s">
        <v>16</v>
      </c>
      <c r="D65" s="35" t="s">
        <v>105</v>
      </c>
      <c r="E65" s="35" t="s">
        <v>191</v>
      </c>
      <c r="F65" s="35" t="s">
        <v>149</v>
      </c>
      <c r="G65" s="7">
        <v>2</v>
      </c>
      <c r="H65" s="35" t="s">
        <v>192</v>
      </c>
      <c r="I65" s="13">
        <f t="shared" si="0"/>
        <v>7.76</v>
      </c>
      <c r="J65" s="7">
        <v>0</v>
      </c>
      <c r="K65" s="7">
        <v>2</v>
      </c>
      <c r="L65" s="7">
        <v>9</v>
      </c>
      <c r="M65" s="7">
        <v>0</v>
      </c>
      <c r="N65" s="35" t="s">
        <v>63</v>
      </c>
      <c r="O65" s="12">
        <f t="shared" si="1"/>
        <v>22</v>
      </c>
      <c r="P65" s="7"/>
    </row>
    <row r="66" spans="1:16">
      <c r="A66" s="7" t="s">
        <v>14</v>
      </c>
      <c r="B66" s="35" t="s">
        <v>193</v>
      </c>
      <c r="C66" s="7"/>
      <c r="D66" s="35" t="s">
        <v>111</v>
      </c>
      <c r="E66" s="35" t="s">
        <v>194</v>
      </c>
      <c r="F66" s="35" t="s">
        <v>195</v>
      </c>
      <c r="G66" s="7">
        <v>4</v>
      </c>
      <c r="H66" s="35" t="s">
        <v>196</v>
      </c>
      <c r="I66" s="13">
        <f t="shared" si="0"/>
        <v>6.84</v>
      </c>
      <c r="J66" s="7">
        <v>0</v>
      </c>
      <c r="K66" s="7">
        <v>7</v>
      </c>
      <c r="L66" s="7">
        <v>0</v>
      </c>
      <c r="M66" s="7">
        <v>0</v>
      </c>
      <c r="N66" s="35" t="s">
        <v>166</v>
      </c>
      <c r="O66" s="12">
        <f t="shared" si="1"/>
        <v>28</v>
      </c>
      <c r="P66" s="7"/>
    </row>
    <row r="67" spans="1:16">
      <c r="A67" s="7" t="s">
        <v>14</v>
      </c>
      <c r="B67" s="35" t="s">
        <v>197</v>
      </c>
      <c r="C67" s="7"/>
      <c r="D67" s="35" t="s">
        <v>111</v>
      </c>
      <c r="E67" s="35" t="s">
        <v>195</v>
      </c>
      <c r="F67" s="35" t="s">
        <v>198</v>
      </c>
      <c r="G67" s="7">
        <v>4</v>
      </c>
      <c r="H67" s="35" t="s">
        <v>199</v>
      </c>
      <c r="I67" s="13">
        <f t="shared" si="0"/>
        <v>4.68</v>
      </c>
      <c r="J67" s="7">
        <v>0</v>
      </c>
      <c r="K67" s="7">
        <v>5</v>
      </c>
      <c r="L67" s="7">
        <v>0</v>
      </c>
      <c r="M67" s="7">
        <v>0</v>
      </c>
      <c r="N67" s="35" t="s">
        <v>36</v>
      </c>
      <c r="O67" s="12">
        <f t="shared" si="1"/>
        <v>20</v>
      </c>
      <c r="P67" s="7"/>
    </row>
    <row r="68" spans="1:16">
      <c r="A68" s="7" t="s">
        <v>14</v>
      </c>
      <c r="B68" s="35" t="s">
        <v>200</v>
      </c>
      <c r="C68" s="7" t="s">
        <v>16</v>
      </c>
      <c r="D68" s="35" t="s">
        <v>105</v>
      </c>
      <c r="E68" s="35" t="s">
        <v>201</v>
      </c>
      <c r="F68" s="35" t="s">
        <v>195</v>
      </c>
      <c r="G68" s="7">
        <v>1</v>
      </c>
      <c r="H68" s="35" t="s">
        <v>202</v>
      </c>
      <c r="I68" s="13">
        <f t="shared" si="0"/>
        <v>2.01</v>
      </c>
      <c r="J68" s="7">
        <v>0</v>
      </c>
      <c r="K68" s="7">
        <v>0</v>
      </c>
      <c r="L68" s="7">
        <v>4</v>
      </c>
      <c r="M68" s="7">
        <v>0</v>
      </c>
      <c r="N68" s="35" t="s">
        <v>99</v>
      </c>
      <c r="O68" s="12">
        <f t="shared" si="1"/>
        <v>4</v>
      </c>
      <c r="P68" s="14" t="s">
        <v>155</v>
      </c>
    </row>
    <row r="69" spans="1:16">
      <c r="A69" s="7" t="s">
        <v>14</v>
      </c>
      <c r="B69" s="35" t="s">
        <v>203</v>
      </c>
      <c r="C69" s="7"/>
      <c r="D69" s="35" t="s">
        <v>28</v>
      </c>
      <c r="E69" s="35" t="s">
        <v>183</v>
      </c>
      <c r="F69" s="7"/>
      <c r="G69" s="7">
        <v>2</v>
      </c>
      <c r="H69" s="35" t="s">
        <v>184</v>
      </c>
      <c r="I69" s="13">
        <f t="shared" si="0"/>
        <v>4.2</v>
      </c>
      <c r="J69" s="7">
        <v>0</v>
      </c>
      <c r="K69" s="7">
        <v>8</v>
      </c>
      <c r="L69" s="7">
        <v>0</v>
      </c>
      <c r="M69" s="7">
        <v>0</v>
      </c>
      <c r="N69" s="35" t="s">
        <v>48</v>
      </c>
      <c r="O69" s="12">
        <f t="shared" si="1"/>
        <v>16</v>
      </c>
      <c r="P69" s="7"/>
    </row>
    <row r="70" spans="1:16">
      <c r="A70" s="7" t="s">
        <v>14</v>
      </c>
      <c r="B70" s="35" t="s">
        <v>204</v>
      </c>
      <c r="C70" s="7"/>
      <c r="D70" s="35" t="s">
        <v>50</v>
      </c>
      <c r="E70" s="35" t="s">
        <v>205</v>
      </c>
      <c r="F70" s="7"/>
      <c r="G70" s="7">
        <v>2</v>
      </c>
      <c r="H70" s="35" t="s">
        <v>206</v>
      </c>
      <c r="I70" s="13">
        <f t="shared" ref="I70:I133" si="2">H70*G70</f>
        <v>6.9</v>
      </c>
      <c r="J70" s="7">
        <v>0</v>
      </c>
      <c r="K70" s="7">
        <v>5</v>
      </c>
      <c r="L70" s="7">
        <v>0</v>
      </c>
      <c r="M70" s="7">
        <v>0</v>
      </c>
      <c r="N70" s="35" t="s">
        <v>36</v>
      </c>
      <c r="O70" s="12">
        <f t="shared" ref="O70:O133" si="3">N70*G70</f>
        <v>10</v>
      </c>
      <c r="P70" s="7"/>
    </row>
    <row r="71" spans="1:16">
      <c r="A71" s="7" t="s">
        <v>14</v>
      </c>
      <c r="B71" s="35" t="s">
        <v>207</v>
      </c>
      <c r="C71" s="7"/>
      <c r="D71" s="35" t="s">
        <v>50</v>
      </c>
      <c r="E71" s="35" t="s">
        <v>205</v>
      </c>
      <c r="F71" s="7"/>
      <c r="G71" s="7">
        <v>2</v>
      </c>
      <c r="H71" s="35" t="s">
        <v>206</v>
      </c>
      <c r="I71" s="13">
        <f t="shared" si="2"/>
        <v>6.9</v>
      </c>
      <c r="J71" s="7">
        <v>0</v>
      </c>
      <c r="K71" s="7">
        <v>5</v>
      </c>
      <c r="L71" s="7">
        <v>0</v>
      </c>
      <c r="M71" s="7">
        <v>0</v>
      </c>
      <c r="N71" s="35" t="s">
        <v>36</v>
      </c>
      <c r="O71" s="12">
        <f t="shared" si="3"/>
        <v>10</v>
      </c>
      <c r="P71" s="7" t="s">
        <v>38</v>
      </c>
    </row>
    <row r="72" spans="1:16">
      <c r="A72" s="7" t="s">
        <v>14</v>
      </c>
      <c r="B72" s="35" t="s">
        <v>208</v>
      </c>
      <c r="C72" s="7"/>
      <c r="D72" s="35" t="s">
        <v>50</v>
      </c>
      <c r="E72" s="35" t="s">
        <v>209</v>
      </c>
      <c r="F72" s="7"/>
      <c r="G72" s="7">
        <v>2</v>
      </c>
      <c r="H72" s="35" t="s">
        <v>210</v>
      </c>
      <c r="I72" s="13">
        <f t="shared" si="2"/>
        <v>6.54</v>
      </c>
      <c r="J72" s="7">
        <v>0</v>
      </c>
      <c r="K72" s="7">
        <v>5</v>
      </c>
      <c r="L72" s="7">
        <v>0</v>
      </c>
      <c r="M72" s="7">
        <v>0</v>
      </c>
      <c r="N72" s="35" t="s">
        <v>36</v>
      </c>
      <c r="O72" s="12">
        <f t="shared" si="3"/>
        <v>10</v>
      </c>
      <c r="P72" s="7"/>
    </row>
    <row r="73" spans="1:16">
      <c r="A73" s="7" t="s">
        <v>14</v>
      </c>
      <c r="B73" s="35" t="s">
        <v>211</v>
      </c>
      <c r="C73" s="7"/>
      <c r="D73" s="35" t="s">
        <v>50</v>
      </c>
      <c r="E73" s="35" t="s">
        <v>209</v>
      </c>
      <c r="F73" s="7"/>
      <c r="G73" s="7">
        <v>2</v>
      </c>
      <c r="H73" s="35" t="s">
        <v>210</v>
      </c>
      <c r="I73" s="13">
        <f t="shared" si="2"/>
        <v>6.54</v>
      </c>
      <c r="J73" s="7">
        <v>0</v>
      </c>
      <c r="K73" s="7">
        <v>5</v>
      </c>
      <c r="L73" s="7">
        <v>0</v>
      </c>
      <c r="M73" s="7">
        <v>0</v>
      </c>
      <c r="N73" s="35" t="s">
        <v>36</v>
      </c>
      <c r="O73" s="12">
        <f t="shared" si="3"/>
        <v>10</v>
      </c>
      <c r="P73" s="7" t="s">
        <v>38</v>
      </c>
    </row>
    <row r="74" spans="1:16">
      <c r="A74" s="7" t="s">
        <v>14</v>
      </c>
      <c r="B74" s="35" t="s">
        <v>212</v>
      </c>
      <c r="C74" s="7"/>
      <c r="D74" s="35" t="s">
        <v>28</v>
      </c>
      <c r="E74" s="35" t="s">
        <v>183</v>
      </c>
      <c r="F74" s="7"/>
      <c r="G74" s="7">
        <v>2</v>
      </c>
      <c r="H74" s="35" t="s">
        <v>184</v>
      </c>
      <c r="I74" s="13">
        <f t="shared" si="2"/>
        <v>4.2</v>
      </c>
      <c r="J74" s="7">
        <v>0</v>
      </c>
      <c r="K74" s="7">
        <v>8</v>
      </c>
      <c r="L74" s="7">
        <v>0</v>
      </c>
      <c r="M74" s="7">
        <v>0</v>
      </c>
      <c r="N74" s="35" t="s">
        <v>48</v>
      </c>
      <c r="O74" s="12">
        <f t="shared" si="3"/>
        <v>16</v>
      </c>
      <c r="P74" s="7"/>
    </row>
    <row r="75" spans="1:16">
      <c r="A75" s="7" t="s">
        <v>14</v>
      </c>
      <c r="B75" s="35" t="s">
        <v>213</v>
      </c>
      <c r="C75" s="7"/>
      <c r="D75" s="35" t="s">
        <v>78</v>
      </c>
      <c r="E75" s="35" t="s">
        <v>214</v>
      </c>
      <c r="F75" s="7"/>
      <c r="G75" s="7">
        <v>4</v>
      </c>
      <c r="H75" s="35" t="s">
        <v>215</v>
      </c>
      <c r="I75" s="13">
        <f t="shared" si="2"/>
        <v>6.36</v>
      </c>
      <c r="J75" s="7">
        <v>0</v>
      </c>
      <c r="K75" s="7">
        <v>3</v>
      </c>
      <c r="L75" s="7">
        <v>0</v>
      </c>
      <c r="M75" s="7">
        <v>0</v>
      </c>
      <c r="N75" s="35" t="s">
        <v>176</v>
      </c>
      <c r="O75" s="12">
        <f t="shared" si="3"/>
        <v>12</v>
      </c>
      <c r="P75" s="7"/>
    </row>
    <row r="76" spans="1:16">
      <c r="A76" s="7" t="s">
        <v>14</v>
      </c>
      <c r="B76" s="35" t="s">
        <v>216</v>
      </c>
      <c r="C76" s="7"/>
      <c r="D76" s="35" t="s">
        <v>28</v>
      </c>
      <c r="E76" s="35" t="s">
        <v>183</v>
      </c>
      <c r="F76" s="7"/>
      <c r="G76" s="7">
        <v>2</v>
      </c>
      <c r="H76" s="35" t="s">
        <v>184</v>
      </c>
      <c r="I76" s="13">
        <f t="shared" si="2"/>
        <v>4.2</v>
      </c>
      <c r="J76" s="7">
        <v>0</v>
      </c>
      <c r="K76" s="7">
        <v>8</v>
      </c>
      <c r="L76" s="7">
        <v>0</v>
      </c>
      <c r="M76" s="7">
        <v>0</v>
      </c>
      <c r="N76" s="35" t="s">
        <v>48</v>
      </c>
      <c r="O76" s="12">
        <f t="shared" si="3"/>
        <v>16</v>
      </c>
      <c r="P76" s="7" t="s">
        <v>217</v>
      </c>
    </row>
    <row r="77" spans="1:16">
      <c r="A77" s="7" t="s">
        <v>14</v>
      </c>
      <c r="B77" s="35" t="s">
        <v>218</v>
      </c>
      <c r="C77" s="7"/>
      <c r="D77" s="35" t="s">
        <v>111</v>
      </c>
      <c r="E77" s="35" t="s">
        <v>219</v>
      </c>
      <c r="F77" s="35" t="s">
        <v>195</v>
      </c>
      <c r="G77" s="7">
        <v>2</v>
      </c>
      <c r="H77" s="35" t="s">
        <v>220</v>
      </c>
      <c r="I77" s="13">
        <f t="shared" si="2"/>
        <v>5.08</v>
      </c>
      <c r="J77" s="7">
        <v>0</v>
      </c>
      <c r="K77" s="7">
        <v>14</v>
      </c>
      <c r="L77" s="7">
        <v>0</v>
      </c>
      <c r="M77" s="7">
        <v>0</v>
      </c>
      <c r="N77" s="35" t="s">
        <v>76</v>
      </c>
      <c r="O77" s="12">
        <f t="shared" si="3"/>
        <v>28</v>
      </c>
      <c r="P77" s="7"/>
    </row>
    <row r="78" spans="1:16">
      <c r="A78" s="7" t="s">
        <v>14</v>
      </c>
      <c r="B78" s="35" t="s">
        <v>221</v>
      </c>
      <c r="C78" s="7"/>
      <c r="D78" s="35" t="s">
        <v>111</v>
      </c>
      <c r="E78" s="35" t="s">
        <v>222</v>
      </c>
      <c r="F78" s="35" t="s">
        <v>223</v>
      </c>
      <c r="G78" s="7">
        <v>4</v>
      </c>
      <c r="H78" s="35" t="s">
        <v>224</v>
      </c>
      <c r="I78" s="13">
        <f t="shared" si="2"/>
        <v>4.6</v>
      </c>
      <c r="J78" s="7">
        <v>0</v>
      </c>
      <c r="K78" s="7">
        <v>5</v>
      </c>
      <c r="L78" s="7">
        <v>0</v>
      </c>
      <c r="M78" s="7">
        <v>0</v>
      </c>
      <c r="N78" s="35" t="s">
        <v>36</v>
      </c>
      <c r="O78" s="12">
        <f t="shared" si="3"/>
        <v>20</v>
      </c>
      <c r="P78" s="7"/>
    </row>
    <row r="79" spans="1:16">
      <c r="A79" s="7" t="s">
        <v>14</v>
      </c>
      <c r="B79" s="35" t="s">
        <v>225</v>
      </c>
      <c r="C79" s="7"/>
      <c r="D79" s="35" t="s">
        <v>111</v>
      </c>
      <c r="E79" s="35" t="s">
        <v>226</v>
      </c>
      <c r="F79" s="35" t="s">
        <v>195</v>
      </c>
      <c r="G79" s="7">
        <v>4</v>
      </c>
      <c r="H79" s="35" t="s">
        <v>227</v>
      </c>
      <c r="I79" s="13">
        <f t="shared" si="2"/>
        <v>8.48</v>
      </c>
      <c r="J79" s="7">
        <v>0</v>
      </c>
      <c r="K79" s="7">
        <v>9</v>
      </c>
      <c r="L79" s="7">
        <v>0</v>
      </c>
      <c r="M79" s="7">
        <v>0</v>
      </c>
      <c r="N79" s="35" t="s">
        <v>228</v>
      </c>
      <c r="O79" s="12">
        <f t="shared" si="3"/>
        <v>36</v>
      </c>
      <c r="P79" s="7"/>
    </row>
    <row r="80" spans="1:16">
      <c r="A80" s="7" t="s">
        <v>14</v>
      </c>
      <c r="B80" s="35" t="s">
        <v>229</v>
      </c>
      <c r="C80" s="7"/>
      <c r="D80" s="35" t="s">
        <v>111</v>
      </c>
      <c r="E80" s="35" t="s">
        <v>195</v>
      </c>
      <c r="F80" s="35" t="s">
        <v>230</v>
      </c>
      <c r="G80" s="7">
        <v>4</v>
      </c>
      <c r="H80" s="35" t="s">
        <v>231</v>
      </c>
      <c r="I80" s="13">
        <f t="shared" si="2"/>
        <v>4.24</v>
      </c>
      <c r="J80" s="7">
        <v>0</v>
      </c>
      <c r="K80" s="7">
        <v>5</v>
      </c>
      <c r="L80" s="7">
        <v>0</v>
      </c>
      <c r="M80" s="7">
        <v>0</v>
      </c>
      <c r="N80" s="35" t="s">
        <v>36</v>
      </c>
      <c r="O80" s="12">
        <f t="shared" si="3"/>
        <v>20</v>
      </c>
      <c r="P80" s="7"/>
    </row>
    <row r="81" spans="1:16">
      <c r="A81" s="7" t="s">
        <v>14</v>
      </c>
      <c r="B81" s="35" t="s">
        <v>232</v>
      </c>
      <c r="C81" s="7"/>
      <c r="D81" s="35" t="s">
        <v>50</v>
      </c>
      <c r="E81" s="35" t="s">
        <v>233</v>
      </c>
      <c r="F81" s="7"/>
      <c r="G81" s="7">
        <v>2</v>
      </c>
      <c r="H81" s="35" t="s">
        <v>234</v>
      </c>
      <c r="I81" s="13">
        <f t="shared" si="2"/>
        <v>4.22</v>
      </c>
      <c r="J81" s="7">
        <v>0</v>
      </c>
      <c r="K81" s="7">
        <v>4</v>
      </c>
      <c r="L81" s="7">
        <v>0</v>
      </c>
      <c r="M81" s="7">
        <v>0</v>
      </c>
      <c r="N81" s="35" t="s">
        <v>99</v>
      </c>
      <c r="O81" s="12">
        <f t="shared" si="3"/>
        <v>8</v>
      </c>
      <c r="P81" s="7" t="s">
        <v>38</v>
      </c>
    </row>
    <row r="82" spans="1:16">
      <c r="A82" s="7" t="s">
        <v>14</v>
      </c>
      <c r="B82" s="35" t="s">
        <v>235</v>
      </c>
      <c r="C82" s="7" t="s">
        <v>16</v>
      </c>
      <c r="D82" s="35" t="s">
        <v>111</v>
      </c>
      <c r="E82" s="35" t="s">
        <v>236</v>
      </c>
      <c r="F82" s="35" t="s">
        <v>237</v>
      </c>
      <c r="G82" s="7">
        <v>1</v>
      </c>
      <c r="H82" s="35" t="s">
        <v>238</v>
      </c>
      <c r="I82" s="13">
        <f t="shared" si="2"/>
        <v>1.11</v>
      </c>
      <c r="J82" s="7">
        <v>0</v>
      </c>
      <c r="K82" s="7">
        <v>4</v>
      </c>
      <c r="L82" s="7">
        <v>0</v>
      </c>
      <c r="M82" s="7">
        <v>0</v>
      </c>
      <c r="N82" s="35" t="s">
        <v>99</v>
      </c>
      <c r="O82" s="12">
        <f t="shared" si="3"/>
        <v>4</v>
      </c>
      <c r="P82" s="14" t="s">
        <v>155</v>
      </c>
    </row>
    <row r="83" spans="1:16">
      <c r="A83" s="7" t="s">
        <v>14</v>
      </c>
      <c r="B83" s="35" t="s">
        <v>239</v>
      </c>
      <c r="C83" s="7"/>
      <c r="D83" s="35" t="s">
        <v>111</v>
      </c>
      <c r="E83" s="35" t="s">
        <v>240</v>
      </c>
      <c r="F83" s="35" t="s">
        <v>241</v>
      </c>
      <c r="G83" s="7">
        <v>2</v>
      </c>
      <c r="H83" s="35" t="s">
        <v>242</v>
      </c>
      <c r="I83" s="13">
        <f t="shared" si="2"/>
        <v>4.06</v>
      </c>
      <c r="J83" s="7">
        <v>0</v>
      </c>
      <c r="K83" s="7">
        <v>6</v>
      </c>
      <c r="L83" s="7">
        <v>0</v>
      </c>
      <c r="M83" s="7">
        <v>0</v>
      </c>
      <c r="N83" s="35" t="s">
        <v>31</v>
      </c>
      <c r="O83" s="12">
        <f t="shared" si="3"/>
        <v>12</v>
      </c>
      <c r="P83" s="7"/>
    </row>
    <row r="84" spans="1:16">
      <c r="A84" s="7" t="s">
        <v>14</v>
      </c>
      <c r="B84" s="35" t="s">
        <v>243</v>
      </c>
      <c r="C84" s="7"/>
      <c r="D84" s="35" t="s">
        <v>50</v>
      </c>
      <c r="E84" s="35" t="s">
        <v>244</v>
      </c>
      <c r="F84" s="7"/>
      <c r="G84" s="7">
        <v>4</v>
      </c>
      <c r="H84" s="35" t="s">
        <v>245</v>
      </c>
      <c r="I84" s="13">
        <f t="shared" si="2"/>
        <v>10.84</v>
      </c>
      <c r="J84" s="7">
        <v>0</v>
      </c>
      <c r="K84" s="7">
        <v>5</v>
      </c>
      <c r="L84" s="7">
        <v>0</v>
      </c>
      <c r="M84" s="7">
        <v>0</v>
      </c>
      <c r="N84" s="35" t="s">
        <v>36</v>
      </c>
      <c r="O84" s="12">
        <f t="shared" si="3"/>
        <v>20</v>
      </c>
      <c r="P84" s="7"/>
    </row>
    <row r="85" spans="1:16">
      <c r="A85" s="7" t="s">
        <v>14</v>
      </c>
      <c r="B85" s="35" t="s">
        <v>246</v>
      </c>
      <c r="C85" s="7"/>
      <c r="D85" s="35" t="s">
        <v>111</v>
      </c>
      <c r="E85" s="35" t="s">
        <v>247</v>
      </c>
      <c r="F85" s="35" t="s">
        <v>247</v>
      </c>
      <c r="G85" s="7">
        <v>4</v>
      </c>
      <c r="H85" s="35" t="s">
        <v>248</v>
      </c>
      <c r="I85" s="13">
        <f t="shared" si="2"/>
        <v>6.96</v>
      </c>
      <c r="J85" s="7">
        <v>0</v>
      </c>
      <c r="K85" s="7">
        <v>6</v>
      </c>
      <c r="L85" s="7">
        <v>0</v>
      </c>
      <c r="M85" s="7">
        <v>0</v>
      </c>
      <c r="N85" s="35" t="s">
        <v>31</v>
      </c>
      <c r="O85" s="12">
        <f t="shared" si="3"/>
        <v>24</v>
      </c>
      <c r="P85" s="7"/>
    </row>
    <row r="86" spans="1:16">
      <c r="A86" s="7" t="s">
        <v>14</v>
      </c>
      <c r="B86" s="35" t="s">
        <v>249</v>
      </c>
      <c r="C86" s="7"/>
      <c r="D86" s="35" t="s">
        <v>111</v>
      </c>
      <c r="E86" s="35" t="s">
        <v>247</v>
      </c>
      <c r="F86" s="35" t="s">
        <v>247</v>
      </c>
      <c r="G86" s="7">
        <v>4</v>
      </c>
      <c r="H86" s="35" t="s">
        <v>248</v>
      </c>
      <c r="I86" s="13">
        <f t="shared" si="2"/>
        <v>6.96</v>
      </c>
      <c r="J86" s="7">
        <v>0</v>
      </c>
      <c r="K86" s="7">
        <v>6</v>
      </c>
      <c r="L86" s="7">
        <v>0</v>
      </c>
      <c r="M86" s="7">
        <v>0</v>
      </c>
      <c r="N86" s="35" t="s">
        <v>31</v>
      </c>
      <c r="O86" s="12">
        <f t="shared" si="3"/>
        <v>24</v>
      </c>
      <c r="P86" s="7"/>
    </row>
    <row r="87" spans="1:16">
      <c r="A87" s="7" t="s">
        <v>14</v>
      </c>
      <c r="B87" s="35" t="s">
        <v>250</v>
      </c>
      <c r="C87" s="7"/>
      <c r="D87" s="35" t="s">
        <v>50</v>
      </c>
      <c r="E87" s="35" t="s">
        <v>251</v>
      </c>
      <c r="F87" s="7"/>
      <c r="G87" s="7">
        <v>4</v>
      </c>
      <c r="H87" s="35" t="s">
        <v>252</v>
      </c>
      <c r="I87" s="13">
        <f t="shared" si="2"/>
        <v>10.56</v>
      </c>
      <c r="J87" s="7">
        <v>0</v>
      </c>
      <c r="K87" s="7">
        <v>5</v>
      </c>
      <c r="L87" s="7">
        <v>0</v>
      </c>
      <c r="M87" s="7">
        <v>0</v>
      </c>
      <c r="N87" s="35" t="s">
        <v>36</v>
      </c>
      <c r="O87" s="12">
        <f t="shared" si="3"/>
        <v>20</v>
      </c>
      <c r="P87" s="7"/>
    </row>
    <row r="88" spans="1:16">
      <c r="A88" s="7" t="s">
        <v>14</v>
      </c>
      <c r="B88" s="35" t="s">
        <v>253</v>
      </c>
      <c r="C88" s="7"/>
      <c r="D88" s="35" t="s">
        <v>50</v>
      </c>
      <c r="E88" s="35" t="s">
        <v>254</v>
      </c>
      <c r="F88" s="7"/>
      <c r="G88" s="7">
        <v>2</v>
      </c>
      <c r="H88" s="35" t="s">
        <v>255</v>
      </c>
      <c r="I88" s="13">
        <f t="shared" si="2"/>
        <v>4.08</v>
      </c>
      <c r="J88" s="7">
        <v>0</v>
      </c>
      <c r="K88" s="7">
        <v>4</v>
      </c>
      <c r="L88" s="7">
        <v>0</v>
      </c>
      <c r="M88" s="7">
        <v>0</v>
      </c>
      <c r="N88" s="35" t="s">
        <v>99</v>
      </c>
      <c r="O88" s="12">
        <f t="shared" si="3"/>
        <v>8</v>
      </c>
      <c r="P88" s="7"/>
    </row>
    <row r="89" spans="1:16">
      <c r="A89" s="7" t="s">
        <v>14</v>
      </c>
      <c r="B89" s="35" t="s">
        <v>256</v>
      </c>
      <c r="C89" s="7"/>
      <c r="D89" s="35" t="s">
        <v>50</v>
      </c>
      <c r="E89" s="35" t="s">
        <v>257</v>
      </c>
      <c r="F89" s="7"/>
      <c r="G89" s="7">
        <v>2</v>
      </c>
      <c r="H89" s="35" t="s">
        <v>258</v>
      </c>
      <c r="I89" s="13">
        <f t="shared" si="2"/>
        <v>3.96</v>
      </c>
      <c r="J89" s="7">
        <v>0</v>
      </c>
      <c r="K89" s="7">
        <v>4</v>
      </c>
      <c r="L89" s="7">
        <v>0</v>
      </c>
      <c r="M89" s="7">
        <v>0</v>
      </c>
      <c r="N89" s="35" t="s">
        <v>99</v>
      </c>
      <c r="O89" s="12">
        <f t="shared" si="3"/>
        <v>8</v>
      </c>
      <c r="P89" s="7"/>
    </row>
    <row r="90" spans="1:16">
      <c r="A90" s="7" t="s">
        <v>14</v>
      </c>
      <c r="B90" s="35" t="s">
        <v>259</v>
      </c>
      <c r="C90" s="7"/>
      <c r="D90" s="35" t="s">
        <v>28</v>
      </c>
      <c r="E90" s="35" t="s">
        <v>260</v>
      </c>
      <c r="F90" s="7"/>
      <c r="G90" s="7">
        <v>2</v>
      </c>
      <c r="H90" s="35" t="s">
        <v>261</v>
      </c>
      <c r="I90" s="13">
        <f t="shared" si="2"/>
        <v>4.4</v>
      </c>
      <c r="J90" s="7">
        <v>0</v>
      </c>
      <c r="K90" s="7">
        <v>4</v>
      </c>
      <c r="L90" s="7">
        <v>0</v>
      </c>
      <c r="M90" s="7">
        <v>0</v>
      </c>
      <c r="N90" s="35" t="s">
        <v>99</v>
      </c>
      <c r="O90" s="12">
        <f t="shared" si="3"/>
        <v>8</v>
      </c>
      <c r="P90" s="7"/>
    </row>
    <row r="91" spans="1:16">
      <c r="A91" s="7" t="s">
        <v>14</v>
      </c>
      <c r="B91" s="35" t="s">
        <v>262</v>
      </c>
      <c r="C91" s="7" t="s">
        <v>16</v>
      </c>
      <c r="D91" s="35" t="s">
        <v>105</v>
      </c>
      <c r="E91" s="35" t="s">
        <v>263</v>
      </c>
      <c r="F91" s="35" t="s">
        <v>264</v>
      </c>
      <c r="G91" s="7">
        <v>2</v>
      </c>
      <c r="H91" s="35" t="s">
        <v>265</v>
      </c>
      <c r="I91" s="13">
        <f t="shared" si="2"/>
        <v>14.12</v>
      </c>
      <c r="J91" s="7">
        <v>0</v>
      </c>
      <c r="K91" s="7">
        <v>5</v>
      </c>
      <c r="L91" s="7">
        <v>6</v>
      </c>
      <c r="M91" s="7">
        <v>0</v>
      </c>
      <c r="N91" s="35" t="s">
        <v>63</v>
      </c>
      <c r="O91" s="12">
        <f t="shared" si="3"/>
        <v>22</v>
      </c>
      <c r="P91" s="14" t="s">
        <v>266</v>
      </c>
    </row>
    <row r="92" spans="1:16">
      <c r="A92" s="7" t="s">
        <v>14</v>
      </c>
      <c r="B92" s="35" t="s">
        <v>267</v>
      </c>
      <c r="C92" s="7" t="s">
        <v>16</v>
      </c>
      <c r="D92" s="35" t="s">
        <v>105</v>
      </c>
      <c r="E92" s="35" t="s">
        <v>263</v>
      </c>
      <c r="F92" s="35" t="s">
        <v>268</v>
      </c>
      <c r="G92" s="7">
        <v>2</v>
      </c>
      <c r="H92" s="35" t="s">
        <v>269</v>
      </c>
      <c r="I92" s="13">
        <f t="shared" si="2"/>
        <v>14.06</v>
      </c>
      <c r="J92" s="7">
        <v>0</v>
      </c>
      <c r="K92" s="7">
        <v>5</v>
      </c>
      <c r="L92" s="7">
        <v>6</v>
      </c>
      <c r="M92" s="7">
        <v>0</v>
      </c>
      <c r="N92" s="35" t="s">
        <v>63</v>
      </c>
      <c r="O92" s="12">
        <f t="shared" si="3"/>
        <v>22</v>
      </c>
      <c r="P92" s="14" t="s">
        <v>266</v>
      </c>
    </row>
    <row r="93" spans="1:16">
      <c r="A93" s="7" t="s">
        <v>14</v>
      </c>
      <c r="B93" s="35" t="s">
        <v>270</v>
      </c>
      <c r="C93" s="7" t="s">
        <v>16</v>
      </c>
      <c r="D93" s="35" t="s">
        <v>111</v>
      </c>
      <c r="E93" s="35" t="s">
        <v>271</v>
      </c>
      <c r="F93" s="35" t="s">
        <v>272</v>
      </c>
      <c r="G93" s="7">
        <v>2</v>
      </c>
      <c r="H93" s="35" t="s">
        <v>273</v>
      </c>
      <c r="I93" s="13">
        <f t="shared" si="2"/>
        <v>7.26</v>
      </c>
      <c r="J93" s="7">
        <v>0</v>
      </c>
      <c r="K93" s="7">
        <v>4</v>
      </c>
      <c r="L93" s="7">
        <v>4</v>
      </c>
      <c r="M93" s="7">
        <v>0</v>
      </c>
      <c r="N93" s="35" t="s">
        <v>48</v>
      </c>
      <c r="O93" s="12">
        <f t="shared" si="3"/>
        <v>16</v>
      </c>
      <c r="P93" s="14" t="s">
        <v>133</v>
      </c>
    </row>
    <row r="94" spans="1:16">
      <c r="A94" s="7" t="s">
        <v>14</v>
      </c>
      <c r="B94" s="35" t="s">
        <v>274</v>
      </c>
      <c r="C94" s="7" t="s">
        <v>16</v>
      </c>
      <c r="D94" s="35" t="s">
        <v>111</v>
      </c>
      <c r="E94" s="35" t="s">
        <v>275</v>
      </c>
      <c r="F94" s="35" t="s">
        <v>276</v>
      </c>
      <c r="G94" s="7">
        <v>2</v>
      </c>
      <c r="H94" s="35" t="s">
        <v>277</v>
      </c>
      <c r="I94" s="13">
        <f t="shared" si="2"/>
        <v>7.4</v>
      </c>
      <c r="J94" s="7">
        <v>0</v>
      </c>
      <c r="K94" s="7">
        <v>6</v>
      </c>
      <c r="L94" s="7">
        <v>4</v>
      </c>
      <c r="M94" s="7">
        <v>0</v>
      </c>
      <c r="N94" s="35" t="s">
        <v>278</v>
      </c>
      <c r="O94" s="12">
        <f t="shared" si="3"/>
        <v>20</v>
      </c>
      <c r="P94" s="14" t="s">
        <v>133</v>
      </c>
    </row>
    <row r="95" spans="1:16">
      <c r="A95" s="7" t="s">
        <v>14</v>
      </c>
      <c r="B95" s="35" t="s">
        <v>279</v>
      </c>
      <c r="C95" s="7"/>
      <c r="D95" s="35" t="s">
        <v>111</v>
      </c>
      <c r="E95" s="35" t="s">
        <v>115</v>
      </c>
      <c r="F95" s="35" t="s">
        <v>280</v>
      </c>
      <c r="G95" s="7">
        <v>2</v>
      </c>
      <c r="H95" s="35" t="s">
        <v>281</v>
      </c>
      <c r="I95" s="13">
        <f t="shared" si="2"/>
        <v>2.24</v>
      </c>
      <c r="J95" s="7">
        <v>0</v>
      </c>
      <c r="K95" s="7">
        <v>6</v>
      </c>
      <c r="L95" s="7">
        <v>0</v>
      </c>
      <c r="M95" s="7">
        <v>0</v>
      </c>
      <c r="N95" s="35" t="s">
        <v>31</v>
      </c>
      <c r="O95" s="12">
        <f t="shared" si="3"/>
        <v>12</v>
      </c>
      <c r="P95" s="7"/>
    </row>
    <row r="96" spans="1:16">
      <c r="A96" s="7" t="s">
        <v>14</v>
      </c>
      <c r="B96" s="35" t="s">
        <v>282</v>
      </c>
      <c r="C96" s="7"/>
      <c r="D96" s="35" t="s">
        <v>111</v>
      </c>
      <c r="E96" s="35" t="s">
        <v>115</v>
      </c>
      <c r="F96" s="35" t="s">
        <v>283</v>
      </c>
      <c r="G96" s="7">
        <v>2</v>
      </c>
      <c r="H96" s="35" t="s">
        <v>281</v>
      </c>
      <c r="I96" s="13">
        <f t="shared" si="2"/>
        <v>2.24</v>
      </c>
      <c r="J96" s="7">
        <v>0</v>
      </c>
      <c r="K96" s="7">
        <v>6</v>
      </c>
      <c r="L96" s="7">
        <v>0</v>
      </c>
      <c r="M96" s="7">
        <v>0</v>
      </c>
      <c r="N96" s="35" t="s">
        <v>31</v>
      </c>
      <c r="O96" s="12">
        <f t="shared" si="3"/>
        <v>12</v>
      </c>
      <c r="P96" s="7"/>
    </row>
    <row r="97" spans="1:16">
      <c r="A97" s="7" t="s">
        <v>14</v>
      </c>
      <c r="B97" s="35" t="s">
        <v>284</v>
      </c>
      <c r="C97" s="7" t="s">
        <v>16</v>
      </c>
      <c r="D97" s="35" t="s">
        <v>111</v>
      </c>
      <c r="E97" s="35" t="s">
        <v>285</v>
      </c>
      <c r="F97" s="35" t="s">
        <v>286</v>
      </c>
      <c r="G97" s="7">
        <v>2</v>
      </c>
      <c r="H97" s="35" t="s">
        <v>287</v>
      </c>
      <c r="I97" s="13">
        <f t="shared" si="2"/>
        <v>1.12</v>
      </c>
      <c r="J97" s="7">
        <v>0</v>
      </c>
      <c r="K97" s="7">
        <v>3</v>
      </c>
      <c r="L97" s="7">
        <v>0</v>
      </c>
      <c r="M97" s="7">
        <v>0</v>
      </c>
      <c r="N97" s="35" t="s">
        <v>176</v>
      </c>
      <c r="O97" s="12">
        <f t="shared" si="3"/>
        <v>6</v>
      </c>
      <c r="P97" s="7"/>
    </row>
    <row r="98" spans="1:16">
      <c r="A98" s="7" t="s">
        <v>14</v>
      </c>
      <c r="B98" s="35" t="s">
        <v>288</v>
      </c>
      <c r="C98" s="7"/>
      <c r="D98" s="35" t="s">
        <v>78</v>
      </c>
      <c r="E98" s="35" t="s">
        <v>289</v>
      </c>
      <c r="F98" s="7"/>
      <c r="G98" s="7">
        <v>2</v>
      </c>
      <c r="H98" s="35" t="s">
        <v>290</v>
      </c>
      <c r="I98" s="13">
        <f t="shared" si="2"/>
        <v>2.98</v>
      </c>
      <c r="J98" s="7">
        <v>0</v>
      </c>
      <c r="K98" s="7">
        <v>2</v>
      </c>
      <c r="L98" s="7">
        <v>0</v>
      </c>
      <c r="M98" s="7">
        <v>0</v>
      </c>
      <c r="N98" s="35" t="s">
        <v>81</v>
      </c>
      <c r="O98" s="12">
        <f t="shared" si="3"/>
        <v>4</v>
      </c>
      <c r="P98" s="7" t="s">
        <v>38</v>
      </c>
    </row>
    <row r="99" spans="1:16">
      <c r="A99" s="7" t="s">
        <v>14</v>
      </c>
      <c r="B99" s="35" t="s">
        <v>291</v>
      </c>
      <c r="C99" s="7"/>
      <c r="D99" s="35" t="s">
        <v>78</v>
      </c>
      <c r="E99" s="35" t="s">
        <v>292</v>
      </c>
      <c r="F99" s="7"/>
      <c r="G99" s="7">
        <v>2</v>
      </c>
      <c r="H99" s="35" t="s">
        <v>293</v>
      </c>
      <c r="I99" s="13">
        <f t="shared" si="2"/>
        <v>2.72</v>
      </c>
      <c r="J99" s="7">
        <v>0</v>
      </c>
      <c r="K99" s="7">
        <v>2</v>
      </c>
      <c r="L99" s="7">
        <v>0</v>
      </c>
      <c r="M99" s="7">
        <v>0</v>
      </c>
      <c r="N99" s="35" t="s">
        <v>81</v>
      </c>
      <c r="O99" s="12">
        <f t="shared" si="3"/>
        <v>4</v>
      </c>
      <c r="P99" s="7" t="s">
        <v>38</v>
      </c>
    </row>
    <row r="100" spans="1:16">
      <c r="A100" s="7" t="s">
        <v>14</v>
      </c>
      <c r="B100" s="35" t="s">
        <v>294</v>
      </c>
      <c r="C100" s="7"/>
      <c r="D100" s="35" t="s">
        <v>78</v>
      </c>
      <c r="E100" s="35" t="s">
        <v>295</v>
      </c>
      <c r="F100" s="7"/>
      <c r="G100" s="7">
        <v>2</v>
      </c>
      <c r="H100" s="35" t="s">
        <v>296</v>
      </c>
      <c r="I100" s="13">
        <f t="shared" si="2"/>
        <v>3.04</v>
      </c>
      <c r="J100" s="7">
        <v>0</v>
      </c>
      <c r="K100" s="7">
        <v>2</v>
      </c>
      <c r="L100" s="7">
        <v>0</v>
      </c>
      <c r="M100" s="7">
        <v>0</v>
      </c>
      <c r="N100" s="35" t="s">
        <v>81</v>
      </c>
      <c r="O100" s="12">
        <f t="shared" si="3"/>
        <v>4</v>
      </c>
      <c r="P100" s="7"/>
    </row>
    <row r="101" spans="1:16">
      <c r="A101" s="7" t="s">
        <v>14</v>
      </c>
      <c r="B101" s="35" t="s">
        <v>297</v>
      </c>
      <c r="C101" s="7"/>
      <c r="D101" s="35" t="s">
        <v>78</v>
      </c>
      <c r="E101" s="35" t="s">
        <v>298</v>
      </c>
      <c r="F101" s="7"/>
      <c r="G101" s="7">
        <v>2</v>
      </c>
      <c r="H101" s="35" t="s">
        <v>117</v>
      </c>
      <c r="I101" s="13">
        <f t="shared" si="2"/>
        <v>2.42</v>
      </c>
      <c r="J101" s="7">
        <v>0</v>
      </c>
      <c r="K101" s="7">
        <v>2</v>
      </c>
      <c r="L101" s="7">
        <v>0</v>
      </c>
      <c r="M101" s="7">
        <v>0</v>
      </c>
      <c r="N101" s="35" t="s">
        <v>81</v>
      </c>
      <c r="O101" s="12">
        <f t="shared" si="3"/>
        <v>4</v>
      </c>
      <c r="P101" s="7" t="s">
        <v>38</v>
      </c>
    </row>
    <row r="102" spans="1:16">
      <c r="A102" s="7" t="s">
        <v>14</v>
      </c>
      <c r="B102" s="35" t="s">
        <v>299</v>
      </c>
      <c r="C102" s="7"/>
      <c r="D102" s="35" t="s">
        <v>78</v>
      </c>
      <c r="E102" s="35" t="s">
        <v>300</v>
      </c>
      <c r="F102" s="7"/>
      <c r="G102" s="7">
        <v>2</v>
      </c>
      <c r="H102" s="35" t="s">
        <v>98</v>
      </c>
      <c r="I102" s="13">
        <f t="shared" si="2"/>
        <v>2.88</v>
      </c>
      <c r="J102" s="7">
        <v>0</v>
      </c>
      <c r="K102" s="7">
        <v>2</v>
      </c>
      <c r="L102" s="7">
        <v>0</v>
      </c>
      <c r="M102" s="7">
        <v>0</v>
      </c>
      <c r="N102" s="35" t="s">
        <v>81</v>
      </c>
      <c r="O102" s="12">
        <f t="shared" si="3"/>
        <v>4</v>
      </c>
      <c r="P102" s="7"/>
    </row>
    <row r="103" spans="1:16">
      <c r="A103" s="7" t="s">
        <v>14</v>
      </c>
      <c r="B103" s="35" t="s">
        <v>301</v>
      </c>
      <c r="C103" s="7"/>
      <c r="D103" s="35" t="s">
        <v>50</v>
      </c>
      <c r="E103" s="35" t="s">
        <v>302</v>
      </c>
      <c r="F103" s="7"/>
      <c r="G103" s="7">
        <v>2</v>
      </c>
      <c r="H103" s="35" t="s">
        <v>303</v>
      </c>
      <c r="I103" s="13">
        <f t="shared" si="2"/>
        <v>3.1</v>
      </c>
      <c r="J103" s="7">
        <v>0</v>
      </c>
      <c r="K103" s="7">
        <v>2</v>
      </c>
      <c r="L103" s="7">
        <v>0</v>
      </c>
      <c r="M103" s="7">
        <v>0</v>
      </c>
      <c r="N103" s="35" t="s">
        <v>81</v>
      </c>
      <c r="O103" s="12">
        <f t="shared" si="3"/>
        <v>4</v>
      </c>
      <c r="P103" s="7" t="s">
        <v>38</v>
      </c>
    </row>
    <row r="104" spans="1:16">
      <c r="A104" s="7" t="s">
        <v>14</v>
      </c>
      <c r="B104" s="35" t="s">
        <v>304</v>
      </c>
      <c r="C104" s="7"/>
      <c r="D104" s="35" t="s">
        <v>78</v>
      </c>
      <c r="E104" s="35" t="s">
        <v>305</v>
      </c>
      <c r="F104" s="7"/>
      <c r="G104" s="7">
        <v>2</v>
      </c>
      <c r="H104" s="35" t="s">
        <v>306</v>
      </c>
      <c r="I104" s="13">
        <f t="shared" si="2"/>
        <v>2.08</v>
      </c>
      <c r="J104" s="7">
        <v>0</v>
      </c>
      <c r="K104" s="7">
        <v>3</v>
      </c>
      <c r="L104" s="7">
        <v>0</v>
      </c>
      <c r="M104" s="7">
        <v>0</v>
      </c>
      <c r="N104" s="35" t="s">
        <v>176</v>
      </c>
      <c r="O104" s="12">
        <f t="shared" si="3"/>
        <v>6</v>
      </c>
      <c r="P104" s="7" t="s">
        <v>38</v>
      </c>
    </row>
    <row r="105" spans="1:16">
      <c r="A105" s="7" t="s">
        <v>14</v>
      </c>
      <c r="B105" s="35" t="s">
        <v>307</v>
      </c>
      <c r="C105" s="7"/>
      <c r="D105" s="35" t="s">
        <v>78</v>
      </c>
      <c r="E105" s="35" t="s">
        <v>305</v>
      </c>
      <c r="F105" s="7"/>
      <c r="G105" s="7">
        <v>2</v>
      </c>
      <c r="H105" s="35" t="s">
        <v>306</v>
      </c>
      <c r="I105" s="13">
        <f t="shared" si="2"/>
        <v>2.08</v>
      </c>
      <c r="J105" s="7">
        <v>0</v>
      </c>
      <c r="K105" s="7">
        <v>3</v>
      </c>
      <c r="L105" s="7">
        <v>0</v>
      </c>
      <c r="M105" s="7">
        <v>0</v>
      </c>
      <c r="N105" s="35" t="s">
        <v>176</v>
      </c>
      <c r="O105" s="12">
        <f t="shared" si="3"/>
        <v>6</v>
      </c>
      <c r="P105" s="7" t="s">
        <v>38</v>
      </c>
    </row>
    <row r="106" spans="1:16">
      <c r="A106" s="7" t="s">
        <v>14</v>
      </c>
      <c r="B106" s="35" t="s">
        <v>308</v>
      </c>
      <c r="C106" s="7"/>
      <c r="D106" s="35" t="s">
        <v>78</v>
      </c>
      <c r="E106" s="35" t="s">
        <v>309</v>
      </c>
      <c r="F106" s="7"/>
      <c r="G106" s="7">
        <v>2</v>
      </c>
      <c r="H106" s="35" t="s">
        <v>310</v>
      </c>
      <c r="I106" s="13">
        <f t="shared" si="2"/>
        <v>1.98</v>
      </c>
      <c r="J106" s="7">
        <v>0</v>
      </c>
      <c r="K106" s="7">
        <v>4</v>
      </c>
      <c r="L106" s="7">
        <v>0</v>
      </c>
      <c r="M106" s="7">
        <v>0</v>
      </c>
      <c r="N106" s="35" t="s">
        <v>99</v>
      </c>
      <c r="O106" s="12">
        <f t="shared" si="3"/>
        <v>8</v>
      </c>
      <c r="P106" s="7"/>
    </row>
    <row r="107" spans="1:16">
      <c r="A107" s="7" t="s">
        <v>14</v>
      </c>
      <c r="B107" s="35" t="s">
        <v>311</v>
      </c>
      <c r="C107" s="7"/>
      <c r="D107" s="35" t="s">
        <v>173</v>
      </c>
      <c r="E107" s="35" t="s">
        <v>312</v>
      </c>
      <c r="F107" s="7"/>
      <c r="G107" s="7">
        <v>2</v>
      </c>
      <c r="H107" s="35" t="s">
        <v>224</v>
      </c>
      <c r="I107" s="13">
        <f t="shared" si="2"/>
        <v>2.3</v>
      </c>
      <c r="J107" s="7">
        <v>0</v>
      </c>
      <c r="K107" s="7">
        <v>3</v>
      </c>
      <c r="L107" s="7">
        <v>0</v>
      </c>
      <c r="M107" s="7">
        <v>0</v>
      </c>
      <c r="N107" s="35" t="s">
        <v>176</v>
      </c>
      <c r="O107" s="12">
        <f t="shared" si="3"/>
        <v>6</v>
      </c>
      <c r="P107" s="7" t="s">
        <v>38</v>
      </c>
    </row>
    <row r="108" spans="1:16">
      <c r="A108" s="7" t="s">
        <v>14</v>
      </c>
      <c r="B108" s="35" t="s">
        <v>313</v>
      </c>
      <c r="C108" s="7"/>
      <c r="D108" s="35" t="s">
        <v>173</v>
      </c>
      <c r="E108" s="35" t="s">
        <v>312</v>
      </c>
      <c r="F108" s="7"/>
      <c r="G108" s="7">
        <v>2</v>
      </c>
      <c r="H108" s="35" t="s">
        <v>224</v>
      </c>
      <c r="I108" s="13">
        <f t="shared" si="2"/>
        <v>2.3</v>
      </c>
      <c r="J108" s="7">
        <v>0</v>
      </c>
      <c r="K108" s="7">
        <v>3</v>
      </c>
      <c r="L108" s="7">
        <v>0</v>
      </c>
      <c r="M108" s="7">
        <v>0</v>
      </c>
      <c r="N108" s="35" t="s">
        <v>176</v>
      </c>
      <c r="O108" s="12">
        <f t="shared" si="3"/>
        <v>6</v>
      </c>
      <c r="P108" s="7"/>
    </row>
    <row r="109" spans="1:16">
      <c r="A109" s="7" t="s">
        <v>14</v>
      </c>
      <c r="B109" s="35" t="s">
        <v>314</v>
      </c>
      <c r="C109" s="7" t="s">
        <v>16</v>
      </c>
      <c r="D109" s="35" t="s">
        <v>17</v>
      </c>
      <c r="E109" s="35" t="s">
        <v>315</v>
      </c>
      <c r="F109" s="7"/>
      <c r="G109" s="7">
        <v>2</v>
      </c>
      <c r="H109" s="35" t="s">
        <v>316</v>
      </c>
      <c r="I109" s="13">
        <f t="shared" si="2"/>
        <v>6.34</v>
      </c>
      <c r="J109" s="7">
        <v>0</v>
      </c>
      <c r="K109" s="7">
        <v>2</v>
      </c>
      <c r="L109" s="7">
        <v>4</v>
      </c>
      <c r="M109" s="7">
        <v>0</v>
      </c>
      <c r="N109" s="35" t="s">
        <v>166</v>
      </c>
      <c r="O109" s="12">
        <f t="shared" si="3"/>
        <v>14</v>
      </c>
      <c r="P109" s="14" t="s">
        <v>317</v>
      </c>
    </row>
    <row r="110" spans="1:16">
      <c r="A110" s="7" t="s">
        <v>14</v>
      </c>
      <c r="B110" s="35" t="s">
        <v>318</v>
      </c>
      <c r="C110" s="7" t="s">
        <v>16</v>
      </c>
      <c r="D110" s="35" t="s">
        <v>17</v>
      </c>
      <c r="E110" s="35" t="s">
        <v>315</v>
      </c>
      <c r="F110" s="7"/>
      <c r="G110" s="7">
        <v>2</v>
      </c>
      <c r="H110" s="35" t="s">
        <v>316</v>
      </c>
      <c r="I110" s="13">
        <f t="shared" si="2"/>
        <v>6.34</v>
      </c>
      <c r="J110" s="7">
        <v>0</v>
      </c>
      <c r="K110" s="7">
        <v>0</v>
      </c>
      <c r="L110" s="7">
        <v>4</v>
      </c>
      <c r="M110" s="7">
        <v>0</v>
      </c>
      <c r="N110" s="35" t="s">
        <v>36</v>
      </c>
      <c r="O110" s="12">
        <f t="shared" si="3"/>
        <v>10</v>
      </c>
      <c r="P110" s="14" t="s">
        <v>317</v>
      </c>
    </row>
    <row r="111" spans="1:16">
      <c r="A111" s="7" t="s">
        <v>14</v>
      </c>
      <c r="B111" s="35" t="s">
        <v>319</v>
      </c>
      <c r="C111" s="7"/>
      <c r="D111" s="35" t="s">
        <v>111</v>
      </c>
      <c r="E111" s="35" t="s">
        <v>320</v>
      </c>
      <c r="F111" s="35" t="s">
        <v>321</v>
      </c>
      <c r="G111" s="7">
        <v>4</v>
      </c>
      <c r="H111" s="35" t="s">
        <v>322</v>
      </c>
      <c r="I111" s="13">
        <f t="shared" si="2"/>
        <v>6.8</v>
      </c>
      <c r="J111" s="7">
        <v>0</v>
      </c>
      <c r="K111" s="7">
        <v>7</v>
      </c>
      <c r="L111" s="7">
        <v>0</v>
      </c>
      <c r="M111" s="7">
        <v>0</v>
      </c>
      <c r="N111" s="35" t="s">
        <v>166</v>
      </c>
      <c r="O111" s="12">
        <f t="shared" si="3"/>
        <v>28</v>
      </c>
      <c r="P111" s="7"/>
    </row>
    <row r="112" spans="1:16">
      <c r="A112" s="7" t="s">
        <v>14</v>
      </c>
      <c r="B112" s="35" t="s">
        <v>323</v>
      </c>
      <c r="C112" s="7" t="s">
        <v>16</v>
      </c>
      <c r="D112" s="35" t="s">
        <v>111</v>
      </c>
      <c r="E112" s="35" t="s">
        <v>324</v>
      </c>
      <c r="F112" s="35" t="s">
        <v>325</v>
      </c>
      <c r="G112" s="7">
        <v>2</v>
      </c>
      <c r="H112" s="35" t="s">
        <v>326</v>
      </c>
      <c r="I112" s="13">
        <f t="shared" si="2"/>
        <v>5.12</v>
      </c>
      <c r="J112" s="7">
        <v>0</v>
      </c>
      <c r="K112" s="7">
        <v>1</v>
      </c>
      <c r="L112" s="7">
        <v>6</v>
      </c>
      <c r="M112" s="7">
        <v>0</v>
      </c>
      <c r="N112" s="35" t="s">
        <v>166</v>
      </c>
      <c r="O112" s="12">
        <f t="shared" si="3"/>
        <v>14</v>
      </c>
      <c r="P112" s="7"/>
    </row>
    <row r="113" spans="1:16">
      <c r="A113" s="7" t="s">
        <v>14</v>
      </c>
      <c r="B113" s="35" t="s">
        <v>327</v>
      </c>
      <c r="C113" s="7" t="s">
        <v>16</v>
      </c>
      <c r="D113" s="35" t="s">
        <v>111</v>
      </c>
      <c r="E113" s="35" t="s">
        <v>324</v>
      </c>
      <c r="F113" s="35" t="s">
        <v>328</v>
      </c>
      <c r="G113" s="7">
        <v>2</v>
      </c>
      <c r="H113" s="35" t="s">
        <v>329</v>
      </c>
      <c r="I113" s="13">
        <f t="shared" si="2"/>
        <v>5.1</v>
      </c>
      <c r="J113" s="7">
        <v>0</v>
      </c>
      <c r="K113" s="7">
        <v>1</v>
      </c>
      <c r="L113" s="7">
        <v>6</v>
      </c>
      <c r="M113" s="7">
        <v>0</v>
      </c>
      <c r="N113" s="35" t="s">
        <v>166</v>
      </c>
      <c r="O113" s="12">
        <f t="shared" si="3"/>
        <v>14</v>
      </c>
      <c r="P113" s="7"/>
    </row>
    <row r="114" spans="1:16">
      <c r="A114" s="7" t="s">
        <v>14</v>
      </c>
      <c r="B114" s="35" t="s">
        <v>330</v>
      </c>
      <c r="C114" s="7"/>
      <c r="D114" s="35" t="s">
        <v>78</v>
      </c>
      <c r="E114" s="35" t="s">
        <v>331</v>
      </c>
      <c r="F114" s="7"/>
      <c r="G114" s="7">
        <v>2</v>
      </c>
      <c r="H114" s="35" t="s">
        <v>117</v>
      </c>
      <c r="I114" s="13">
        <f t="shared" si="2"/>
        <v>2.42</v>
      </c>
      <c r="J114" s="7">
        <v>0</v>
      </c>
      <c r="K114" s="7">
        <v>2</v>
      </c>
      <c r="L114" s="7">
        <v>0</v>
      </c>
      <c r="M114" s="7">
        <v>0</v>
      </c>
      <c r="N114" s="35" t="s">
        <v>81</v>
      </c>
      <c r="O114" s="12">
        <f t="shared" si="3"/>
        <v>4</v>
      </c>
      <c r="P114" s="7" t="s">
        <v>38</v>
      </c>
    </row>
    <row r="115" spans="1:16">
      <c r="A115" s="7" t="s">
        <v>14</v>
      </c>
      <c r="B115" s="35" t="s">
        <v>332</v>
      </c>
      <c r="C115" s="7" t="s">
        <v>16</v>
      </c>
      <c r="D115" s="35" t="s">
        <v>111</v>
      </c>
      <c r="E115" s="35" t="s">
        <v>333</v>
      </c>
      <c r="F115" s="35" t="s">
        <v>333</v>
      </c>
      <c r="G115" s="7">
        <v>4</v>
      </c>
      <c r="H115" s="35" t="s">
        <v>334</v>
      </c>
      <c r="I115" s="13">
        <f t="shared" si="2"/>
        <v>0.8</v>
      </c>
      <c r="J115" s="7">
        <v>0</v>
      </c>
      <c r="K115" s="7">
        <v>0</v>
      </c>
      <c r="L115" s="7">
        <v>0</v>
      </c>
      <c r="M115" s="7">
        <v>0</v>
      </c>
      <c r="N115" s="35" t="s">
        <v>335</v>
      </c>
      <c r="O115" s="12">
        <f t="shared" si="3"/>
        <v>0</v>
      </c>
      <c r="P115" s="14" t="s">
        <v>155</v>
      </c>
    </row>
    <row r="116" spans="1:16">
      <c r="A116" s="7" t="s">
        <v>14</v>
      </c>
      <c r="B116" s="35" t="s">
        <v>336</v>
      </c>
      <c r="C116" s="7" t="s">
        <v>16</v>
      </c>
      <c r="D116" s="35" t="s">
        <v>111</v>
      </c>
      <c r="E116" s="35" t="s">
        <v>337</v>
      </c>
      <c r="F116" s="35" t="s">
        <v>337</v>
      </c>
      <c r="G116" s="7">
        <v>8</v>
      </c>
      <c r="H116" s="35" t="s">
        <v>338</v>
      </c>
      <c r="I116" s="13">
        <f t="shared" si="2"/>
        <v>1.12</v>
      </c>
      <c r="J116" s="7">
        <v>0</v>
      </c>
      <c r="K116" s="7">
        <v>0</v>
      </c>
      <c r="L116" s="7">
        <v>0</v>
      </c>
      <c r="M116" s="7">
        <v>0</v>
      </c>
      <c r="N116" s="35" t="s">
        <v>335</v>
      </c>
      <c r="O116" s="12">
        <f t="shared" si="3"/>
        <v>0</v>
      </c>
      <c r="P116" s="14" t="s">
        <v>155</v>
      </c>
    </row>
    <row r="117" spans="1:16">
      <c r="A117" s="7" t="s">
        <v>14</v>
      </c>
      <c r="B117" s="35" t="s">
        <v>339</v>
      </c>
      <c r="C117" s="7"/>
      <c r="D117" s="35" t="s">
        <v>340</v>
      </c>
      <c r="E117" s="35" t="s">
        <v>341</v>
      </c>
      <c r="F117" s="7">
        <v>60</v>
      </c>
      <c r="G117" s="7">
        <v>4</v>
      </c>
      <c r="H117" s="35" t="s">
        <v>342</v>
      </c>
      <c r="I117" s="13">
        <f t="shared" si="2"/>
        <v>0.52</v>
      </c>
      <c r="J117" s="7">
        <v>0</v>
      </c>
      <c r="K117" s="7">
        <v>0</v>
      </c>
      <c r="L117" s="7">
        <v>1</v>
      </c>
      <c r="M117" s="7">
        <v>0</v>
      </c>
      <c r="N117" s="35" t="s">
        <v>343</v>
      </c>
      <c r="O117" s="12">
        <f t="shared" si="3"/>
        <v>4</v>
      </c>
      <c r="P117" s="7" t="s">
        <v>344</v>
      </c>
    </row>
    <row r="118" spans="1:16">
      <c r="A118" s="7" t="s">
        <v>14</v>
      </c>
      <c r="B118" s="35" t="s">
        <v>345</v>
      </c>
      <c r="C118" s="7" t="s">
        <v>16</v>
      </c>
      <c r="D118" s="35" t="s">
        <v>111</v>
      </c>
      <c r="E118" s="35" t="s">
        <v>346</v>
      </c>
      <c r="F118" s="35" t="s">
        <v>347</v>
      </c>
      <c r="G118" s="7">
        <v>2</v>
      </c>
      <c r="H118" s="35" t="s">
        <v>348</v>
      </c>
      <c r="I118" s="13">
        <f t="shared" si="2"/>
        <v>3.52</v>
      </c>
      <c r="J118" s="7">
        <v>0</v>
      </c>
      <c r="K118" s="7">
        <v>0</v>
      </c>
      <c r="L118" s="7">
        <v>0</v>
      </c>
      <c r="M118" s="7">
        <v>0</v>
      </c>
      <c r="N118" s="35" t="s">
        <v>335</v>
      </c>
      <c r="O118" s="12">
        <f t="shared" si="3"/>
        <v>0</v>
      </c>
      <c r="P118" s="14" t="s">
        <v>349</v>
      </c>
    </row>
    <row r="119" spans="1:16">
      <c r="A119" s="7" t="s">
        <v>14</v>
      </c>
      <c r="B119" s="35" t="s">
        <v>350</v>
      </c>
      <c r="C119" s="7" t="s">
        <v>16</v>
      </c>
      <c r="D119" s="35" t="s">
        <v>111</v>
      </c>
      <c r="E119" s="35" t="s">
        <v>351</v>
      </c>
      <c r="F119" s="35" t="s">
        <v>347</v>
      </c>
      <c r="G119" s="7">
        <v>2</v>
      </c>
      <c r="H119" s="35" t="s">
        <v>348</v>
      </c>
      <c r="I119" s="13">
        <f t="shared" si="2"/>
        <v>3.52</v>
      </c>
      <c r="J119" s="7">
        <v>0</v>
      </c>
      <c r="K119" s="7">
        <v>0</v>
      </c>
      <c r="L119" s="7">
        <v>0</v>
      </c>
      <c r="M119" s="7">
        <v>0</v>
      </c>
      <c r="N119" s="35" t="s">
        <v>335</v>
      </c>
      <c r="O119" s="12">
        <f t="shared" si="3"/>
        <v>0</v>
      </c>
      <c r="P119" s="14" t="s">
        <v>349</v>
      </c>
    </row>
    <row r="120" spans="1:16">
      <c r="A120" s="7" t="s">
        <v>14</v>
      </c>
      <c r="B120" s="35" t="s">
        <v>352</v>
      </c>
      <c r="C120" s="7" t="s">
        <v>16</v>
      </c>
      <c r="D120" s="35" t="s">
        <v>111</v>
      </c>
      <c r="E120" s="35" t="s">
        <v>353</v>
      </c>
      <c r="F120" s="35" t="s">
        <v>354</v>
      </c>
      <c r="G120" s="7">
        <v>2</v>
      </c>
      <c r="H120" s="35" t="s">
        <v>355</v>
      </c>
      <c r="I120" s="13">
        <f t="shared" si="2"/>
        <v>2.9</v>
      </c>
      <c r="J120" s="7">
        <v>0</v>
      </c>
      <c r="K120" s="7">
        <v>0</v>
      </c>
      <c r="L120" s="7">
        <v>0</v>
      </c>
      <c r="M120" s="7">
        <v>0</v>
      </c>
      <c r="N120" s="35" t="s">
        <v>335</v>
      </c>
      <c r="O120" s="12">
        <f t="shared" si="3"/>
        <v>0</v>
      </c>
      <c r="P120" s="14" t="s">
        <v>133</v>
      </c>
    </row>
    <row r="121" spans="1:16">
      <c r="A121" s="7" t="s">
        <v>14</v>
      </c>
      <c r="B121" s="35" t="s">
        <v>356</v>
      </c>
      <c r="C121" s="7" t="s">
        <v>16</v>
      </c>
      <c r="D121" s="35" t="s">
        <v>111</v>
      </c>
      <c r="E121" s="35" t="s">
        <v>357</v>
      </c>
      <c r="F121" s="35" t="s">
        <v>354</v>
      </c>
      <c r="G121" s="7">
        <v>2</v>
      </c>
      <c r="H121" s="35" t="s">
        <v>98</v>
      </c>
      <c r="I121" s="13">
        <f t="shared" si="2"/>
        <v>2.88</v>
      </c>
      <c r="J121" s="7">
        <v>0</v>
      </c>
      <c r="K121" s="7">
        <v>0</v>
      </c>
      <c r="L121" s="7">
        <v>0</v>
      </c>
      <c r="M121" s="7">
        <v>0</v>
      </c>
      <c r="N121" s="35" t="s">
        <v>335</v>
      </c>
      <c r="O121" s="12">
        <f t="shared" si="3"/>
        <v>0</v>
      </c>
      <c r="P121" s="14" t="s">
        <v>133</v>
      </c>
    </row>
    <row r="122" spans="1:16">
      <c r="A122" s="7" t="s">
        <v>14</v>
      </c>
      <c r="B122" s="35" t="s">
        <v>358</v>
      </c>
      <c r="C122" s="7"/>
      <c r="D122" s="35" t="s">
        <v>359</v>
      </c>
      <c r="E122" s="35" t="s">
        <v>360</v>
      </c>
      <c r="F122" s="35" t="s">
        <v>360</v>
      </c>
      <c r="G122" s="7">
        <v>6</v>
      </c>
      <c r="H122" s="35" t="s">
        <v>334</v>
      </c>
      <c r="I122" s="13">
        <f t="shared" si="2"/>
        <v>1.2</v>
      </c>
      <c r="J122" s="7">
        <v>0</v>
      </c>
      <c r="K122" s="7">
        <v>1</v>
      </c>
      <c r="L122" s="7">
        <v>0</v>
      </c>
      <c r="M122" s="7">
        <v>0</v>
      </c>
      <c r="N122" s="35" t="s">
        <v>343</v>
      </c>
      <c r="O122" s="12">
        <f t="shared" si="3"/>
        <v>6</v>
      </c>
      <c r="P122" s="7" t="s">
        <v>344</v>
      </c>
    </row>
    <row r="123" spans="1:16">
      <c r="A123" s="7" t="s">
        <v>14</v>
      </c>
      <c r="B123" s="35" t="s">
        <v>361</v>
      </c>
      <c r="C123" s="7"/>
      <c r="D123" s="35" t="s">
        <v>168</v>
      </c>
      <c r="E123" s="35" t="s">
        <v>362</v>
      </c>
      <c r="F123" s="7"/>
      <c r="G123" s="7">
        <v>1</v>
      </c>
      <c r="H123" s="35" t="s">
        <v>363</v>
      </c>
      <c r="I123" s="13">
        <f t="shared" si="2"/>
        <v>25.11</v>
      </c>
      <c r="J123" s="7">
        <v>0</v>
      </c>
      <c r="K123" s="7">
        <v>13</v>
      </c>
      <c r="L123" s="7">
        <v>20</v>
      </c>
      <c r="M123" s="7">
        <v>0</v>
      </c>
      <c r="N123" s="35" t="s">
        <v>364</v>
      </c>
      <c r="O123" s="12">
        <f t="shared" si="3"/>
        <v>33</v>
      </c>
      <c r="P123" s="7" t="s">
        <v>365</v>
      </c>
    </row>
    <row r="124" spans="1:16">
      <c r="A124" s="7" t="s">
        <v>14</v>
      </c>
      <c r="B124" s="35" t="s">
        <v>366</v>
      </c>
      <c r="C124" s="7"/>
      <c r="D124" s="35" t="s">
        <v>168</v>
      </c>
      <c r="E124" s="35" t="s">
        <v>362</v>
      </c>
      <c r="F124" s="7"/>
      <c r="G124" s="7">
        <v>1</v>
      </c>
      <c r="H124" s="35" t="s">
        <v>363</v>
      </c>
      <c r="I124" s="13">
        <f t="shared" si="2"/>
        <v>25.11</v>
      </c>
      <c r="J124" s="7">
        <v>0</v>
      </c>
      <c r="K124" s="7">
        <v>7</v>
      </c>
      <c r="L124" s="7">
        <v>20</v>
      </c>
      <c r="M124" s="7">
        <v>0</v>
      </c>
      <c r="N124" s="35" t="s">
        <v>367</v>
      </c>
      <c r="O124" s="12">
        <f t="shared" si="3"/>
        <v>27</v>
      </c>
      <c r="P124" s="7" t="s">
        <v>38</v>
      </c>
    </row>
    <row r="125" spans="1:16">
      <c r="A125" s="7" t="s">
        <v>14</v>
      </c>
      <c r="B125" s="35" t="s">
        <v>368</v>
      </c>
      <c r="C125" s="7"/>
      <c r="D125" s="35" t="s">
        <v>168</v>
      </c>
      <c r="E125" s="35" t="s">
        <v>362</v>
      </c>
      <c r="F125" s="7"/>
      <c r="G125" s="7">
        <v>1</v>
      </c>
      <c r="H125" s="35" t="s">
        <v>363</v>
      </c>
      <c r="I125" s="13">
        <f t="shared" si="2"/>
        <v>25.11</v>
      </c>
      <c r="J125" s="7">
        <v>0</v>
      </c>
      <c r="K125" s="7">
        <v>13</v>
      </c>
      <c r="L125" s="7">
        <v>20</v>
      </c>
      <c r="M125" s="7">
        <v>0</v>
      </c>
      <c r="N125" s="35" t="s">
        <v>364</v>
      </c>
      <c r="O125" s="12">
        <f t="shared" si="3"/>
        <v>33</v>
      </c>
      <c r="P125" s="7" t="s">
        <v>365</v>
      </c>
    </row>
    <row r="126" spans="1:16">
      <c r="A126" s="7" t="s">
        <v>14</v>
      </c>
      <c r="B126" s="35" t="s">
        <v>369</v>
      </c>
      <c r="C126" s="7"/>
      <c r="D126" s="35" t="s">
        <v>168</v>
      </c>
      <c r="E126" s="35" t="s">
        <v>362</v>
      </c>
      <c r="F126" s="7"/>
      <c r="G126" s="7">
        <v>1</v>
      </c>
      <c r="H126" s="35" t="s">
        <v>363</v>
      </c>
      <c r="I126" s="13">
        <f t="shared" si="2"/>
        <v>25.11</v>
      </c>
      <c r="J126" s="7">
        <v>0</v>
      </c>
      <c r="K126" s="7">
        <v>7</v>
      </c>
      <c r="L126" s="7">
        <v>20</v>
      </c>
      <c r="M126" s="7">
        <v>0</v>
      </c>
      <c r="N126" s="35" t="s">
        <v>367</v>
      </c>
      <c r="O126" s="12">
        <f t="shared" si="3"/>
        <v>27</v>
      </c>
      <c r="P126" s="7" t="s">
        <v>38</v>
      </c>
    </row>
    <row r="127" spans="1:16">
      <c r="A127" s="7" t="s">
        <v>14</v>
      </c>
      <c r="B127" s="35" t="s">
        <v>370</v>
      </c>
      <c r="C127" s="7" t="s">
        <v>16</v>
      </c>
      <c r="D127" s="35" t="s">
        <v>57</v>
      </c>
      <c r="E127" s="35" t="s">
        <v>371</v>
      </c>
      <c r="F127" s="7"/>
      <c r="G127" s="7">
        <v>2</v>
      </c>
      <c r="H127" s="35" t="s">
        <v>372</v>
      </c>
      <c r="I127" s="13">
        <f t="shared" si="2"/>
        <v>23.08</v>
      </c>
      <c r="J127" s="7">
        <v>0</v>
      </c>
      <c r="K127" s="7">
        <v>3</v>
      </c>
      <c r="L127" s="7">
        <v>10</v>
      </c>
      <c r="M127" s="7">
        <v>0</v>
      </c>
      <c r="N127" s="35" t="s">
        <v>71</v>
      </c>
      <c r="O127" s="12">
        <f t="shared" si="3"/>
        <v>26</v>
      </c>
      <c r="P127" s="7" t="s">
        <v>38</v>
      </c>
    </row>
    <row r="128" spans="1:16">
      <c r="A128" s="7" t="s">
        <v>14</v>
      </c>
      <c r="B128" s="35" t="s">
        <v>373</v>
      </c>
      <c r="C128" s="7" t="s">
        <v>16</v>
      </c>
      <c r="D128" s="35" t="s">
        <v>57</v>
      </c>
      <c r="E128" s="35" t="s">
        <v>371</v>
      </c>
      <c r="F128" s="7"/>
      <c r="G128" s="7">
        <v>2</v>
      </c>
      <c r="H128" s="35" t="s">
        <v>372</v>
      </c>
      <c r="I128" s="13">
        <f t="shared" si="2"/>
        <v>23.08</v>
      </c>
      <c r="J128" s="7">
        <v>0</v>
      </c>
      <c r="K128" s="7">
        <v>3</v>
      </c>
      <c r="L128" s="7">
        <v>10</v>
      </c>
      <c r="M128" s="7">
        <v>0</v>
      </c>
      <c r="N128" s="35" t="s">
        <v>71</v>
      </c>
      <c r="O128" s="12">
        <f t="shared" si="3"/>
        <v>26</v>
      </c>
      <c r="P128" s="7" t="s">
        <v>38</v>
      </c>
    </row>
    <row r="129" spans="1:16">
      <c r="A129" s="7" t="s">
        <v>14</v>
      </c>
      <c r="B129" s="35" t="s">
        <v>374</v>
      </c>
      <c r="C129" s="7"/>
      <c r="D129" s="35" t="s">
        <v>78</v>
      </c>
      <c r="E129" s="35" t="s">
        <v>375</v>
      </c>
      <c r="F129" s="7"/>
      <c r="G129" s="7">
        <v>4</v>
      </c>
      <c r="H129" s="35" t="s">
        <v>227</v>
      </c>
      <c r="I129" s="13">
        <f t="shared" si="2"/>
        <v>8.48</v>
      </c>
      <c r="J129" s="7">
        <v>0</v>
      </c>
      <c r="K129" s="7">
        <v>2</v>
      </c>
      <c r="L129" s="7">
        <v>0</v>
      </c>
      <c r="M129" s="7">
        <v>0</v>
      </c>
      <c r="N129" s="35" t="s">
        <v>81</v>
      </c>
      <c r="O129" s="12">
        <f t="shared" si="3"/>
        <v>8</v>
      </c>
      <c r="P129" s="7"/>
    </row>
    <row r="130" spans="1:16">
      <c r="A130" s="7" t="s">
        <v>14</v>
      </c>
      <c r="B130" s="35" t="s">
        <v>376</v>
      </c>
      <c r="C130" s="7"/>
      <c r="D130" s="35" t="s">
        <v>78</v>
      </c>
      <c r="E130" s="35" t="s">
        <v>315</v>
      </c>
      <c r="F130" s="7"/>
      <c r="G130" s="7">
        <v>4</v>
      </c>
      <c r="H130" s="35" t="s">
        <v>377</v>
      </c>
      <c r="I130" s="13">
        <f t="shared" si="2"/>
        <v>4.88</v>
      </c>
      <c r="J130" s="7">
        <v>0</v>
      </c>
      <c r="K130" s="7">
        <v>2</v>
      </c>
      <c r="L130" s="7">
        <v>0</v>
      </c>
      <c r="M130" s="7">
        <v>0</v>
      </c>
      <c r="N130" s="35" t="s">
        <v>81</v>
      </c>
      <c r="O130" s="12">
        <f t="shared" si="3"/>
        <v>8</v>
      </c>
      <c r="P130" s="7"/>
    </row>
    <row r="131" spans="1:16">
      <c r="A131" s="7" t="s">
        <v>14</v>
      </c>
      <c r="B131" s="35" t="s">
        <v>378</v>
      </c>
      <c r="C131" s="7" t="s">
        <v>16</v>
      </c>
      <c r="D131" s="35" t="s">
        <v>57</v>
      </c>
      <c r="E131" s="35" t="s">
        <v>379</v>
      </c>
      <c r="F131" s="7"/>
      <c r="G131" s="7">
        <v>2</v>
      </c>
      <c r="H131" s="35" t="s">
        <v>380</v>
      </c>
      <c r="I131" s="13">
        <f t="shared" si="2"/>
        <v>21.14</v>
      </c>
      <c r="J131" s="7">
        <v>0</v>
      </c>
      <c r="K131" s="7">
        <v>4</v>
      </c>
      <c r="L131" s="7">
        <v>8</v>
      </c>
      <c r="M131" s="7">
        <v>0</v>
      </c>
      <c r="N131" s="35" t="s">
        <v>60</v>
      </c>
      <c r="O131" s="12">
        <f t="shared" si="3"/>
        <v>24</v>
      </c>
      <c r="P131" s="7" t="s">
        <v>38</v>
      </c>
    </row>
    <row r="132" spans="1:16">
      <c r="A132" s="7" t="s">
        <v>14</v>
      </c>
      <c r="B132" s="35" t="s">
        <v>381</v>
      </c>
      <c r="C132" s="7" t="s">
        <v>16</v>
      </c>
      <c r="D132" s="35" t="s">
        <v>57</v>
      </c>
      <c r="E132" s="35" t="s">
        <v>379</v>
      </c>
      <c r="F132" s="7"/>
      <c r="G132" s="7">
        <v>2</v>
      </c>
      <c r="H132" s="35" t="s">
        <v>380</v>
      </c>
      <c r="I132" s="13">
        <f t="shared" si="2"/>
        <v>21.14</v>
      </c>
      <c r="J132" s="7">
        <v>0</v>
      </c>
      <c r="K132" s="7">
        <v>4</v>
      </c>
      <c r="L132" s="7">
        <v>8</v>
      </c>
      <c r="M132" s="7">
        <v>0</v>
      </c>
      <c r="N132" s="35" t="s">
        <v>60</v>
      </c>
      <c r="O132" s="12">
        <f t="shared" si="3"/>
        <v>24</v>
      </c>
      <c r="P132" s="7" t="s">
        <v>38</v>
      </c>
    </row>
    <row r="133" spans="1:16">
      <c r="A133" s="7" t="s">
        <v>14</v>
      </c>
      <c r="B133" s="35" t="s">
        <v>382</v>
      </c>
      <c r="C133" s="7"/>
      <c r="D133" s="35" t="s">
        <v>78</v>
      </c>
      <c r="E133" s="35" t="s">
        <v>383</v>
      </c>
      <c r="F133" s="7"/>
      <c r="G133" s="7">
        <v>4</v>
      </c>
      <c r="H133" s="35" t="s">
        <v>384</v>
      </c>
      <c r="I133" s="13">
        <f t="shared" si="2"/>
        <v>3.44</v>
      </c>
      <c r="J133" s="7">
        <v>0</v>
      </c>
      <c r="K133" s="7">
        <v>2</v>
      </c>
      <c r="L133" s="7">
        <v>0</v>
      </c>
      <c r="M133" s="7">
        <v>0</v>
      </c>
      <c r="N133" s="35" t="s">
        <v>81</v>
      </c>
      <c r="O133" s="12">
        <f t="shared" si="3"/>
        <v>8</v>
      </c>
      <c r="P133" s="7"/>
    </row>
    <row r="134" spans="1:16">
      <c r="A134" s="7" t="s">
        <v>14</v>
      </c>
      <c r="B134" s="35" t="s">
        <v>385</v>
      </c>
      <c r="C134" s="7"/>
      <c r="D134" s="35" t="s">
        <v>78</v>
      </c>
      <c r="E134" s="35" t="s">
        <v>386</v>
      </c>
      <c r="F134" s="7"/>
      <c r="G134" s="7">
        <v>4</v>
      </c>
      <c r="H134" s="35" t="s">
        <v>387</v>
      </c>
      <c r="I134" s="13">
        <f t="shared" ref="I134:I197" si="4">H134*G134</f>
        <v>5.4</v>
      </c>
      <c r="J134" s="7">
        <v>0</v>
      </c>
      <c r="K134" s="7">
        <v>2</v>
      </c>
      <c r="L134" s="7">
        <v>0</v>
      </c>
      <c r="M134" s="7">
        <v>0</v>
      </c>
      <c r="N134" s="35" t="s">
        <v>81</v>
      </c>
      <c r="O134" s="12">
        <f t="shared" ref="O134:O197" si="5">N134*G134</f>
        <v>8</v>
      </c>
      <c r="P134" s="7"/>
    </row>
    <row r="135" spans="1:16">
      <c r="A135" s="7" t="s">
        <v>14</v>
      </c>
      <c r="B135" s="35" t="s">
        <v>388</v>
      </c>
      <c r="C135" s="7" t="s">
        <v>16</v>
      </c>
      <c r="D135" s="35" t="s">
        <v>105</v>
      </c>
      <c r="E135" s="35" t="s">
        <v>389</v>
      </c>
      <c r="F135" s="35" t="s">
        <v>390</v>
      </c>
      <c r="G135" s="7">
        <v>2</v>
      </c>
      <c r="H135" s="35" t="s">
        <v>391</v>
      </c>
      <c r="I135" s="13">
        <f t="shared" si="4"/>
        <v>29</v>
      </c>
      <c r="J135" s="7">
        <v>0</v>
      </c>
      <c r="K135" s="7">
        <v>0</v>
      </c>
      <c r="L135" s="7">
        <v>16</v>
      </c>
      <c r="M135" s="7">
        <v>0</v>
      </c>
      <c r="N135" s="35" t="s">
        <v>392</v>
      </c>
      <c r="O135" s="12">
        <f t="shared" si="5"/>
        <v>32</v>
      </c>
      <c r="P135" s="14" t="s">
        <v>393</v>
      </c>
    </row>
    <row r="136" spans="1:16">
      <c r="A136" s="7" t="s">
        <v>14</v>
      </c>
      <c r="B136" s="35" t="s">
        <v>394</v>
      </c>
      <c r="C136" s="7" t="s">
        <v>16</v>
      </c>
      <c r="D136" s="35" t="s">
        <v>105</v>
      </c>
      <c r="E136" s="35" t="s">
        <v>389</v>
      </c>
      <c r="F136" s="35" t="s">
        <v>390</v>
      </c>
      <c r="G136" s="7">
        <v>2</v>
      </c>
      <c r="H136" s="35" t="s">
        <v>391</v>
      </c>
      <c r="I136" s="13">
        <f t="shared" si="4"/>
        <v>29</v>
      </c>
      <c r="J136" s="7">
        <v>0</v>
      </c>
      <c r="K136" s="7">
        <v>0</v>
      </c>
      <c r="L136" s="7">
        <v>16</v>
      </c>
      <c r="M136" s="7">
        <v>0</v>
      </c>
      <c r="N136" s="35" t="s">
        <v>392</v>
      </c>
      <c r="O136" s="12">
        <f t="shared" si="5"/>
        <v>32</v>
      </c>
      <c r="P136" s="14" t="s">
        <v>393</v>
      </c>
    </row>
    <row r="137" spans="1:16">
      <c r="A137" s="7" t="s">
        <v>14</v>
      </c>
      <c r="B137" s="35" t="s">
        <v>395</v>
      </c>
      <c r="C137" s="7" t="s">
        <v>16</v>
      </c>
      <c r="D137" s="35" t="s">
        <v>111</v>
      </c>
      <c r="E137" s="35" t="s">
        <v>115</v>
      </c>
      <c r="F137" s="35" t="s">
        <v>354</v>
      </c>
      <c r="G137" s="7">
        <v>4</v>
      </c>
      <c r="H137" s="35" t="s">
        <v>396</v>
      </c>
      <c r="I137" s="13">
        <f t="shared" si="4"/>
        <v>3.32</v>
      </c>
      <c r="J137" s="7">
        <v>0</v>
      </c>
      <c r="K137" s="7">
        <v>0</v>
      </c>
      <c r="L137" s="7">
        <v>0</v>
      </c>
      <c r="M137" s="7">
        <v>0</v>
      </c>
      <c r="N137" s="35" t="s">
        <v>335</v>
      </c>
      <c r="O137" s="12">
        <f t="shared" si="5"/>
        <v>0</v>
      </c>
      <c r="P137" s="14" t="s">
        <v>155</v>
      </c>
    </row>
    <row r="138" spans="1:16">
      <c r="A138" s="7" t="s">
        <v>14</v>
      </c>
      <c r="B138" s="35" t="s">
        <v>397</v>
      </c>
      <c r="C138" s="7"/>
      <c r="D138" s="35" t="s">
        <v>78</v>
      </c>
      <c r="E138" s="35" t="s">
        <v>398</v>
      </c>
      <c r="F138" s="7"/>
      <c r="G138" s="7">
        <v>2</v>
      </c>
      <c r="H138" s="35" t="s">
        <v>245</v>
      </c>
      <c r="I138" s="13">
        <f t="shared" si="4"/>
        <v>5.42</v>
      </c>
      <c r="J138" s="7">
        <v>0</v>
      </c>
      <c r="K138" s="7">
        <v>3</v>
      </c>
      <c r="L138" s="7">
        <v>0</v>
      </c>
      <c r="M138" s="7">
        <v>0</v>
      </c>
      <c r="N138" s="35" t="s">
        <v>176</v>
      </c>
      <c r="O138" s="12">
        <f t="shared" si="5"/>
        <v>6</v>
      </c>
      <c r="P138" s="7"/>
    </row>
    <row r="139" spans="1:16">
      <c r="A139" s="7" t="s">
        <v>14</v>
      </c>
      <c r="B139" s="35" t="s">
        <v>399</v>
      </c>
      <c r="C139" s="7"/>
      <c r="D139" s="35" t="s">
        <v>78</v>
      </c>
      <c r="E139" s="35" t="s">
        <v>398</v>
      </c>
      <c r="F139" s="7"/>
      <c r="G139" s="7">
        <v>2</v>
      </c>
      <c r="H139" s="35" t="s">
        <v>245</v>
      </c>
      <c r="I139" s="13">
        <f t="shared" si="4"/>
        <v>5.42</v>
      </c>
      <c r="J139" s="7">
        <v>0</v>
      </c>
      <c r="K139" s="7">
        <v>3</v>
      </c>
      <c r="L139" s="7">
        <v>0</v>
      </c>
      <c r="M139" s="7">
        <v>0</v>
      </c>
      <c r="N139" s="35" t="s">
        <v>176</v>
      </c>
      <c r="O139" s="12">
        <f t="shared" si="5"/>
        <v>6</v>
      </c>
      <c r="P139" s="7" t="s">
        <v>38</v>
      </c>
    </row>
    <row r="140" spans="1:16">
      <c r="A140" s="7" t="s">
        <v>14</v>
      </c>
      <c r="B140" s="35" t="s">
        <v>400</v>
      </c>
      <c r="C140" s="7"/>
      <c r="D140" s="35" t="s">
        <v>78</v>
      </c>
      <c r="E140" s="35" t="s">
        <v>401</v>
      </c>
      <c r="F140" s="7"/>
      <c r="G140" s="7">
        <v>2</v>
      </c>
      <c r="H140" s="35" t="s">
        <v>402</v>
      </c>
      <c r="I140" s="13">
        <f t="shared" si="4"/>
        <v>5.64</v>
      </c>
      <c r="J140" s="7">
        <v>0</v>
      </c>
      <c r="K140" s="7">
        <v>3</v>
      </c>
      <c r="L140" s="7">
        <v>0</v>
      </c>
      <c r="M140" s="7">
        <v>0</v>
      </c>
      <c r="N140" s="35" t="s">
        <v>176</v>
      </c>
      <c r="O140" s="12">
        <f t="shared" si="5"/>
        <v>6</v>
      </c>
      <c r="P140" s="7"/>
    </row>
    <row r="141" spans="1:16">
      <c r="A141" s="7" t="s">
        <v>14</v>
      </c>
      <c r="B141" s="35" t="s">
        <v>403</v>
      </c>
      <c r="C141" s="7"/>
      <c r="D141" s="35" t="s">
        <v>78</v>
      </c>
      <c r="E141" s="35" t="s">
        <v>401</v>
      </c>
      <c r="F141" s="7"/>
      <c r="G141" s="7">
        <v>2</v>
      </c>
      <c r="H141" s="35" t="s">
        <v>402</v>
      </c>
      <c r="I141" s="13">
        <f t="shared" si="4"/>
        <v>5.64</v>
      </c>
      <c r="J141" s="7">
        <v>0</v>
      </c>
      <c r="K141" s="7">
        <v>3</v>
      </c>
      <c r="L141" s="7">
        <v>0</v>
      </c>
      <c r="M141" s="7">
        <v>0</v>
      </c>
      <c r="N141" s="35" t="s">
        <v>176</v>
      </c>
      <c r="O141" s="12">
        <f t="shared" si="5"/>
        <v>6</v>
      </c>
      <c r="P141" s="7" t="s">
        <v>38</v>
      </c>
    </row>
    <row r="142" spans="1:16">
      <c r="A142" s="7" t="s">
        <v>14</v>
      </c>
      <c r="B142" s="35" t="s">
        <v>404</v>
      </c>
      <c r="C142" s="7"/>
      <c r="D142" s="35" t="s">
        <v>50</v>
      </c>
      <c r="E142" s="35" t="s">
        <v>405</v>
      </c>
      <c r="F142" s="7"/>
      <c r="G142" s="7">
        <v>2</v>
      </c>
      <c r="H142" s="35" t="s">
        <v>406</v>
      </c>
      <c r="I142" s="13">
        <f t="shared" si="4"/>
        <v>4.78</v>
      </c>
      <c r="J142" s="7">
        <v>0</v>
      </c>
      <c r="K142" s="7">
        <v>2</v>
      </c>
      <c r="L142" s="7">
        <v>0</v>
      </c>
      <c r="M142" s="7">
        <v>0</v>
      </c>
      <c r="N142" s="35" t="s">
        <v>81</v>
      </c>
      <c r="O142" s="12">
        <f t="shared" si="5"/>
        <v>4</v>
      </c>
      <c r="P142" s="7"/>
    </row>
    <row r="143" spans="1:16">
      <c r="A143" s="7" t="s">
        <v>14</v>
      </c>
      <c r="B143" s="35" t="s">
        <v>407</v>
      </c>
      <c r="C143" s="7"/>
      <c r="D143" s="35" t="s">
        <v>173</v>
      </c>
      <c r="E143" s="35" t="s">
        <v>408</v>
      </c>
      <c r="F143" s="7"/>
      <c r="G143" s="7">
        <v>2</v>
      </c>
      <c r="H143" s="35" t="s">
        <v>316</v>
      </c>
      <c r="I143" s="13">
        <f t="shared" si="4"/>
        <v>6.34</v>
      </c>
      <c r="J143" s="7">
        <v>0</v>
      </c>
      <c r="K143" s="7">
        <v>3</v>
      </c>
      <c r="L143" s="7">
        <v>0</v>
      </c>
      <c r="M143" s="7">
        <v>0</v>
      </c>
      <c r="N143" s="35" t="s">
        <v>176</v>
      </c>
      <c r="O143" s="12">
        <f t="shared" si="5"/>
        <v>6</v>
      </c>
      <c r="P143" s="7"/>
    </row>
    <row r="144" spans="1:16">
      <c r="A144" s="7" t="s">
        <v>14</v>
      </c>
      <c r="B144" s="35" t="s">
        <v>409</v>
      </c>
      <c r="C144" s="7"/>
      <c r="D144" s="35" t="s">
        <v>173</v>
      </c>
      <c r="E144" s="35" t="s">
        <v>408</v>
      </c>
      <c r="F144" s="7"/>
      <c r="G144" s="7">
        <v>2</v>
      </c>
      <c r="H144" s="35" t="s">
        <v>316</v>
      </c>
      <c r="I144" s="13">
        <f t="shared" si="4"/>
        <v>6.34</v>
      </c>
      <c r="J144" s="7">
        <v>0</v>
      </c>
      <c r="K144" s="7">
        <v>3</v>
      </c>
      <c r="L144" s="7">
        <v>0</v>
      </c>
      <c r="M144" s="7">
        <v>0</v>
      </c>
      <c r="N144" s="35" t="s">
        <v>176</v>
      </c>
      <c r="O144" s="12">
        <f t="shared" si="5"/>
        <v>6</v>
      </c>
      <c r="P144" s="7" t="s">
        <v>38</v>
      </c>
    </row>
    <row r="145" spans="1:16">
      <c r="A145" s="7" t="s">
        <v>14</v>
      </c>
      <c r="B145" s="35" t="s">
        <v>410</v>
      </c>
      <c r="C145" s="7"/>
      <c r="D145" s="35" t="s">
        <v>50</v>
      </c>
      <c r="E145" s="35" t="s">
        <v>411</v>
      </c>
      <c r="F145" s="7"/>
      <c r="G145" s="7">
        <v>2</v>
      </c>
      <c r="H145" s="35" t="s">
        <v>175</v>
      </c>
      <c r="I145" s="13">
        <f t="shared" si="4"/>
        <v>5.84</v>
      </c>
      <c r="J145" s="7">
        <v>0</v>
      </c>
      <c r="K145" s="7">
        <v>3</v>
      </c>
      <c r="L145" s="7">
        <v>0</v>
      </c>
      <c r="M145" s="7">
        <v>0</v>
      </c>
      <c r="N145" s="35" t="s">
        <v>176</v>
      </c>
      <c r="O145" s="12">
        <f t="shared" si="5"/>
        <v>6</v>
      </c>
      <c r="P145" s="7"/>
    </row>
    <row r="146" spans="1:16">
      <c r="A146" s="7" t="s">
        <v>14</v>
      </c>
      <c r="B146" s="35" t="s">
        <v>412</v>
      </c>
      <c r="C146" s="7"/>
      <c r="D146" s="35" t="s">
        <v>50</v>
      </c>
      <c r="E146" s="35" t="s">
        <v>411</v>
      </c>
      <c r="F146" s="7"/>
      <c r="G146" s="7">
        <v>2</v>
      </c>
      <c r="H146" s="35" t="s">
        <v>175</v>
      </c>
      <c r="I146" s="13">
        <f t="shared" si="4"/>
        <v>5.84</v>
      </c>
      <c r="J146" s="7">
        <v>0</v>
      </c>
      <c r="K146" s="7">
        <v>3</v>
      </c>
      <c r="L146" s="7">
        <v>0</v>
      </c>
      <c r="M146" s="7">
        <v>0</v>
      </c>
      <c r="N146" s="35" t="s">
        <v>176</v>
      </c>
      <c r="O146" s="12">
        <f t="shared" si="5"/>
        <v>6</v>
      </c>
      <c r="P146" s="7" t="s">
        <v>38</v>
      </c>
    </row>
    <row r="147" spans="1:16">
      <c r="A147" s="7" t="s">
        <v>14</v>
      </c>
      <c r="B147" s="35" t="s">
        <v>413</v>
      </c>
      <c r="C147" s="7"/>
      <c r="D147" s="35" t="s">
        <v>111</v>
      </c>
      <c r="E147" s="35" t="s">
        <v>321</v>
      </c>
      <c r="F147" s="35" t="s">
        <v>414</v>
      </c>
      <c r="G147" s="7">
        <v>4</v>
      </c>
      <c r="H147" s="35" t="s">
        <v>415</v>
      </c>
      <c r="I147" s="13">
        <f t="shared" si="4"/>
        <v>5.08</v>
      </c>
      <c r="J147" s="7">
        <v>0</v>
      </c>
      <c r="K147" s="7">
        <v>4</v>
      </c>
      <c r="L147" s="7">
        <v>0</v>
      </c>
      <c r="M147" s="7">
        <v>0</v>
      </c>
      <c r="N147" s="35" t="s">
        <v>99</v>
      </c>
      <c r="O147" s="12">
        <f t="shared" si="5"/>
        <v>16</v>
      </c>
      <c r="P147" s="7"/>
    </row>
    <row r="148" spans="1:16">
      <c r="A148" s="7" t="s">
        <v>14</v>
      </c>
      <c r="B148" s="35" t="s">
        <v>416</v>
      </c>
      <c r="C148" s="7"/>
      <c r="D148" s="35" t="s">
        <v>173</v>
      </c>
      <c r="E148" s="35" t="s">
        <v>417</v>
      </c>
      <c r="F148" s="7"/>
      <c r="G148" s="7">
        <v>2</v>
      </c>
      <c r="H148" s="35" t="s">
        <v>418</v>
      </c>
      <c r="I148" s="13">
        <f t="shared" si="4"/>
        <v>7.1</v>
      </c>
      <c r="J148" s="7">
        <v>0</v>
      </c>
      <c r="K148" s="7">
        <v>3</v>
      </c>
      <c r="L148" s="7">
        <v>0</v>
      </c>
      <c r="M148" s="7">
        <v>0</v>
      </c>
      <c r="N148" s="35" t="s">
        <v>176</v>
      </c>
      <c r="O148" s="12">
        <f t="shared" si="5"/>
        <v>6</v>
      </c>
      <c r="P148" s="7"/>
    </row>
    <row r="149" spans="1:16">
      <c r="A149" s="7" t="s">
        <v>14</v>
      </c>
      <c r="B149" s="35" t="s">
        <v>419</v>
      </c>
      <c r="C149" s="7"/>
      <c r="D149" s="35" t="s">
        <v>173</v>
      </c>
      <c r="E149" s="35" t="s">
        <v>417</v>
      </c>
      <c r="F149" s="7"/>
      <c r="G149" s="7">
        <v>2</v>
      </c>
      <c r="H149" s="35" t="s">
        <v>418</v>
      </c>
      <c r="I149" s="13">
        <f t="shared" si="4"/>
        <v>7.1</v>
      </c>
      <c r="J149" s="7">
        <v>0</v>
      </c>
      <c r="K149" s="7">
        <v>3</v>
      </c>
      <c r="L149" s="7">
        <v>0</v>
      </c>
      <c r="M149" s="7">
        <v>0</v>
      </c>
      <c r="N149" s="35" t="s">
        <v>176</v>
      </c>
      <c r="O149" s="12">
        <f t="shared" si="5"/>
        <v>6</v>
      </c>
      <c r="P149" s="7" t="s">
        <v>38</v>
      </c>
    </row>
    <row r="150" spans="1:16">
      <c r="A150" s="7" t="s">
        <v>14</v>
      </c>
      <c r="B150" s="35" t="s">
        <v>420</v>
      </c>
      <c r="C150" s="7"/>
      <c r="D150" s="35" t="s">
        <v>78</v>
      </c>
      <c r="E150" s="35" t="s">
        <v>421</v>
      </c>
      <c r="F150" s="7"/>
      <c r="G150" s="7">
        <v>2</v>
      </c>
      <c r="H150" s="35" t="s">
        <v>422</v>
      </c>
      <c r="I150" s="13">
        <f t="shared" si="4"/>
        <v>4.48</v>
      </c>
      <c r="J150" s="7">
        <v>0</v>
      </c>
      <c r="K150" s="7">
        <v>3</v>
      </c>
      <c r="L150" s="7">
        <v>0</v>
      </c>
      <c r="M150" s="7">
        <v>0</v>
      </c>
      <c r="N150" s="35" t="s">
        <v>176</v>
      </c>
      <c r="O150" s="12">
        <f t="shared" si="5"/>
        <v>6</v>
      </c>
      <c r="P150" s="7"/>
    </row>
    <row r="151" spans="1:16">
      <c r="A151" s="7" t="s">
        <v>14</v>
      </c>
      <c r="B151" s="35" t="s">
        <v>423</v>
      </c>
      <c r="C151" s="7"/>
      <c r="D151" s="35" t="s">
        <v>78</v>
      </c>
      <c r="E151" s="35" t="s">
        <v>421</v>
      </c>
      <c r="F151" s="7"/>
      <c r="G151" s="7">
        <v>2</v>
      </c>
      <c r="H151" s="35" t="s">
        <v>422</v>
      </c>
      <c r="I151" s="13">
        <f t="shared" si="4"/>
        <v>4.48</v>
      </c>
      <c r="J151" s="7">
        <v>0</v>
      </c>
      <c r="K151" s="7">
        <v>3</v>
      </c>
      <c r="L151" s="7">
        <v>0</v>
      </c>
      <c r="M151" s="7">
        <v>0</v>
      </c>
      <c r="N151" s="35" t="s">
        <v>176</v>
      </c>
      <c r="O151" s="12">
        <f t="shared" si="5"/>
        <v>6</v>
      </c>
      <c r="P151" s="7" t="s">
        <v>38</v>
      </c>
    </row>
    <row r="152" spans="1:16">
      <c r="A152" s="7" t="s">
        <v>14</v>
      </c>
      <c r="B152" s="35" t="s">
        <v>424</v>
      </c>
      <c r="C152" s="7" t="s">
        <v>16</v>
      </c>
      <c r="D152" s="35" t="s">
        <v>168</v>
      </c>
      <c r="E152" s="35" t="s">
        <v>425</v>
      </c>
      <c r="F152" s="7"/>
      <c r="G152" s="7">
        <v>1</v>
      </c>
      <c r="H152" s="35" t="s">
        <v>426</v>
      </c>
      <c r="I152" s="13">
        <f t="shared" si="4"/>
        <v>24.71</v>
      </c>
      <c r="J152" s="7">
        <v>0</v>
      </c>
      <c r="K152" s="7">
        <v>9</v>
      </c>
      <c r="L152" s="7">
        <v>30</v>
      </c>
      <c r="M152" s="7">
        <v>0</v>
      </c>
      <c r="N152" s="35" t="s">
        <v>427</v>
      </c>
      <c r="O152" s="12">
        <f t="shared" si="5"/>
        <v>39</v>
      </c>
      <c r="P152" s="7" t="s">
        <v>428</v>
      </c>
    </row>
    <row r="153" spans="1:16">
      <c r="A153" s="7" t="s">
        <v>14</v>
      </c>
      <c r="B153" s="35" t="s">
        <v>429</v>
      </c>
      <c r="C153" s="7" t="s">
        <v>16</v>
      </c>
      <c r="D153" s="35" t="s">
        <v>168</v>
      </c>
      <c r="E153" s="35" t="s">
        <v>425</v>
      </c>
      <c r="F153" s="7"/>
      <c r="G153" s="7">
        <v>1</v>
      </c>
      <c r="H153" s="35" t="s">
        <v>426</v>
      </c>
      <c r="I153" s="13">
        <f t="shared" si="4"/>
        <v>24.71</v>
      </c>
      <c r="J153" s="7">
        <v>0</v>
      </c>
      <c r="K153" s="7">
        <v>6</v>
      </c>
      <c r="L153" s="7">
        <v>30</v>
      </c>
      <c r="M153" s="7">
        <v>0</v>
      </c>
      <c r="N153" s="35" t="s">
        <v>430</v>
      </c>
      <c r="O153" s="12">
        <f t="shared" si="5"/>
        <v>36</v>
      </c>
      <c r="P153" s="7" t="s">
        <v>431</v>
      </c>
    </row>
    <row r="154" spans="1:16">
      <c r="A154" s="7" t="s">
        <v>14</v>
      </c>
      <c r="B154" s="35" t="s">
        <v>432</v>
      </c>
      <c r="C154" s="7" t="s">
        <v>16</v>
      </c>
      <c r="D154" s="35" t="s">
        <v>168</v>
      </c>
      <c r="E154" s="35" t="s">
        <v>425</v>
      </c>
      <c r="F154" s="7"/>
      <c r="G154" s="7">
        <v>1</v>
      </c>
      <c r="H154" s="35" t="s">
        <v>426</v>
      </c>
      <c r="I154" s="13">
        <f t="shared" si="4"/>
        <v>24.71</v>
      </c>
      <c r="J154" s="7">
        <v>0</v>
      </c>
      <c r="K154" s="7">
        <v>9</v>
      </c>
      <c r="L154" s="7">
        <v>30</v>
      </c>
      <c r="M154" s="7">
        <v>0</v>
      </c>
      <c r="N154" s="35" t="s">
        <v>427</v>
      </c>
      <c r="O154" s="12">
        <f t="shared" si="5"/>
        <v>39</v>
      </c>
      <c r="P154" s="7" t="s">
        <v>428</v>
      </c>
    </row>
    <row r="155" spans="1:16">
      <c r="A155" s="7" t="s">
        <v>14</v>
      </c>
      <c r="B155" s="35" t="s">
        <v>433</v>
      </c>
      <c r="C155" s="7" t="s">
        <v>16</v>
      </c>
      <c r="D155" s="35" t="s">
        <v>168</v>
      </c>
      <c r="E155" s="35" t="s">
        <v>425</v>
      </c>
      <c r="F155" s="7"/>
      <c r="G155" s="7">
        <v>1</v>
      </c>
      <c r="H155" s="35" t="s">
        <v>426</v>
      </c>
      <c r="I155" s="13">
        <f t="shared" si="4"/>
        <v>24.71</v>
      </c>
      <c r="J155" s="7">
        <v>0</v>
      </c>
      <c r="K155" s="7">
        <v>6</v>
      </c>
      <c r="L155" s="7">
        <v>30</v>
      </c>
      <c r="M155" s="7">
        <v>0</v>
      </c>
      <c r="N155" s="35" t="s">
        <v>430</v>
      </c>
      <c r="O155" s="12">
        <f t="shared" si="5"/>
        <v>36</v>
      </c>
      <c r="P155" s="7" t="s">
        <v>431</v>
      </c>
    </row>
    <row r="156" spans="1:16">
      <c r="A156" s="7" t="s">
        <v>14</v>
      </c>
      <c r="B156" s="35" t="s">
        <v>434</v>
      </c>
      <c r="C156" s="7" t="s">
        <v>16</v>
      </c>
      <c r="D156" s="35" t="s">
        <v>435</v>
      </c>
      <c r="E156" s="35" t="s">
        <v>436</v>
      </c>
      <c r="F156" s="7"/>
      <c r="G156" s="7">
        <v>2</v>
      </c>
      <c r="H156" s="35" t="s">
        <v>437</v>
      </c>
      <c r="I156" s="13">
        <f t="shared" si="4"/>
        <v>31.88</v>
      </c>
      <c r="J156" s="7">
        <v>0</v>
      </c>
      <c r="K156" s="7">
        <v>9</v>
      </c>
      <c r="L156" s="7">
        <v>22</v>
      </c>
      <c r="M156" s="7">
        <v>0</v>
      </c>
      <c r="N156" s="35" t="s">
        <v>438</v>
      </c>
      <c r="O156" s="12">
        <f t="shared" si="5"/>
        <v>62</v>
      </c>
      <c r="P156" s="7" t="s">
        <v>38</v>
      </c>
    </row>
    <row r="157" spans="1:16">
      <c r="A157" s="7" t="s">
        <v>14</v>
      </c>
      <c r="B157" s="35" t="s">
        <v>439</v>
      </c>
      <c r="C157" s="7" t="s">
        <v>16</v>
      </c>
      <c r="D157" s="35" t="s">
        <v>435</v>
      </c>
      <c r="E157" s="35" t="s">
        <v>436</v>
      </c>
      <c r="F157" s="7"/>
      <c r="G157" s="7">
        <v>2</v>
      </c>
      <c r="H157" s="35" t="s">
        <v>437</v>
      </c>
      <c r="I157" s="13">
        <f t="shared" si="4"/>
        <v>31.88</v>
      </c>
      <c r="J157" s="7">
        <v>0</v>
      </c>
      <c r="K157" s="7">
        <v>9</v>
      </c>
      <c r="L157" s="7">
        <v>22</v>
      </c>
      <c r="M157" s="7">
        <v>0</v>
      </c>
      <c r="N157" s="35" t="s">
        <v>438</v>
      </c>
      <c r="O157" s="12">
        <f t="shared" si="5"/>
        <v>62</v>
      </c>
      <c r="P157" s="7" t="s">
        <v>38</v>
      </c>
    </row>
    <row r="158" spans="1:16">
      <c r="A158" s="7" t="s">
        <v>14</v>
      </c>
      <c r="B158" s="35" t="s">
        <v>440</v>
      </c>
      <c r="C158" s="7" t="s">
        <v>16</v>
      </c>
      <c r="D158" s="35" t="s">
        <v>435</v>
      </c>
      <c r="E158" s="35" t="s">
        <v>441</v>
      </c>
      <c r="F158" s="7"/>
      <c r="G158" s="7">
        <v>2</v>
      </c>
      <c r="H158" s="35" t="s">
        <v>442</v>
      </c>
      <c r="I158" s="13">
        <f t="shared" si="4"/>
        <v>10.5</v>
      </c>
      <c r="J158" s="7">
        <v>0</v>
      </c>
      <c r="K158" s="7">
        <v>0</v>
      </c>
      <c r="L158" s="7">
        <v>11</v>
      </c>
      <c r="M158" s="7">
        <v>0</v>
      </c>
      <c r="N158" s="35" t="s">
        <v>63</v>
      </c>
      <c r="O158" s="12">
        <f t="shared" si="5"/>
        <v>22</v>
      </c>
      <c r="P158" s="7" t="s">
        <v>38</v>
      </c>
    </row>
    <row r="159" spans="1:16">
      <c r="A159" s="7" t="s">
        <v>14</v>
      </c>
      <c r="B159" s="35" t="s">
        <v>443</v>
      </c>
      <c r="C159" s="7" t="s">
        <v>16</v>
      </c>
      <c r="D159" s="35" t="s">
        <v>435</v>
      </c>
      <c r="E159" s="35" t="s">
        <v>441</v>
      </c>
      <c r="F159" s="7"/>
      <c r="G159" s="7">
        <v>2</v>
      </c>
      <c r="H159" s="35" t="s">
        <v>442</v>
      </c>
      <c r="I159" s="13">
        <f t="shared" si="4"/>
        <v>10.5</v>
      </c>
      <c r="J159" s="7">
        <v>0</v>
      </c>
      <c r="K159" s="7">
        <v>0</v>
      </c>
      <c r="L159" s="7">
        <v>11</v>
      </c>
      <c r="M159" s="7">
        <v>0</v>
      </c>
      <c r="N159" s="35" t="s">
        <v>63</v>
      </c>
      <c r="O159" s="12">
        <f t="shared" si="5"/>
        <v>22</v>
      </c>
      <c r="P159" s="7" t="s">
        <v>38</v>
      </c>
    </row>
    <row r="160" spans="1:16">
      <c r="A160" s="7" t="s">
        <v>14</v>
      </c>
      <c r="B160" s="35" t="s">
        <v>444</v>
      </c>
      <c r="C160" s="7" t="s">
        <v>16</v>
      </c>
      <c r="D160" s="35" t="s">
        <v>435</v>
      </c>
      <c r="E160" s="35" t="s">
        <v>445</v>
      </c>
      <c r="F160" s="7"/>
      <c r="G160" s="7">
        <v>2</v>
      </c>
      <c r="H160" s="35" t="s">
        <v>446</v>
      </c>
      <c r="I160" s="13">
        <f t="shared" si="4"/>
        <v>10.34</v>
      </c>
      <c r="J160" s="7">
        <v>0</v>
      </c>
      <c r="K160" s="7">
        <v>0</v>
      </c>
      <c r="L160" s="7">
        <v>4</v>
      </c>
      <c r="M160" s="7">
        <v>0</v>
      </c>
      <c r="N160" s="35" t="s">
        <v>99</v>
      </c>
      <c r="O160" s="12">
        <f t="shared" si="5"/>
        <v>8</v>
      </c>
      <c r="P160" s="7"/>
    </row>
    <row r="161" spans="1:16">
      <c r="A161" s="7" t="s">
        <v>14</v>
      </c>
      <c r="B161" s="35" t="s">
        <v>447</v>
      </c>
      <c r="C161" s="7" t="s">
        <v>16</v>
      </c>
      <c r="D161" s="35" t="s">
        <v>435</v>
      </c>
      <c r="E161" s="35" t="s">
        <v>445</v>
      </c>
      <c r="F161" s="7"/>
      <c r="G161" s="7">
        <v>2</v>
      </c>
      <c r="H161" s="35" t="s">
        <v>446</v>
      </c>
      <c r="I161" s="13">
        <f t="shared" si="4"/>
        <v>10.34</v>
      </c>
      <c r="J161" s="7">
        <v>0</v>
      </c>
      <c r="K161" s="7">
        <v>0</v>
      </c>
      <c r="L161" s="7">
        <v>4</v>
      </c>
      <c r="M161" s="7">
        <v>0</v>
      </c>
      <c r="N161" s="35" t="s">
        <v>99</v>
      </c>
      <c r="O161" s="12">
        <f t="shared" si="5"/>
        <v>8</v>
      </c>
      <c r="P161" s="7"/>
    </row>
    <row r="162" spans="1:16">
      <c r="A162" s="7" t="s">
        <v>14</v>
      </c>
      <c r="B162" s="35" t="s">
        <v>448</v>
      </c>
      <c r="C162" s="7" t="s">
        <v>16</v>
      </c>
      <c r="D162" s="35" t="s">
        <v>17</v>
      </c>
      <c r="E162" s="35" t="s">
        <v>449</v>
      </c>
      <c r="F162" s="7"/>
      <c r="G162" s="7">
        <v>2</v>
      </c>
      <c r="H162" s="35" t="s">
        <v>450</v>
      </c>
      <c r="I162" s="13">
        <f t="shared" si="4"/>
        <v>10.02</v>
      </c>
      <c r="J162" s="7">
        <v>0</v>
      </c>
      <c r="K162" s="7">
        <v>0</v>
      </c>
      <c r="L162" s="7">
        <v>4</v>
      </c>
      <c r="M162" s="7">
        <v>0</v>
      </c>
      <c r="N162" s="35" t="s">
        <v>99</v>
      </c>
      <c r="O162" s="12">
        <f t="shared" si="5"/>
        <v>8</v>
      </c>
      <c r="P162" s="7" t="s">
        <v>38</v>
      </c>
    </row>
    <row r="163" spans="1:16">
      <c r="A163" s="7" t="s">
        <v>14</v>
      </c>
      <c r="B163" s="35" t="s">
        <v>451</v>
      </c>
      <c r="C163" s="7" t="s">
        <v>16</v>
      </c>
      <c r="D163" s="35" t="s">
        <v>17</v>
      </c>
      <c r="E163" s="35" t="s">
        <v>449</v>
      </c>
      <c r="F163" s="7"/>
      <c r="G163" s="7">
        <v>2</v>
      </c>
      <c r="H163" s="35" t="s">
        <v>450</v>
      </c>
      <c r="I163" s="13">
        <f t="shared" si="4"/>
        <v>10.02</v>
      </c>
      <c r="J163" s="7">
        <v>0</v>
      </c>
      <c r="K163" s="7">
        <v>0</v>
      </c>
      <c r="L163" s="7">
        <v>4</v>
      </c>
      <c r="M163" s="7">
        <v>0</v>
      </c>
      <c r="N163" s="35" t="s">
        <v>99</v>
      </c>
      <c r="O163" s="12">
        <f t="shared" si="5"/>
        <v>8</v>
      </c>
      <c r="P163" s="7" t="s">
        <v>38</v>
      </c>
    </row>
    <row r="164" spans="1:16">
      <c r="A164" s="7" t="s">
        <v>14</v>
      </c>
      <c r="B164" s="35" t="s">
        <v>452</v>
      </c>
      <c r="C164" s="7" t="s">
        <v>16</v>
      </c>
      <c r="D164" s="35" t="s">
        <v>17</v>
      </c>
      <c r="E164" s="35" t="s">
        <v>453</v>
      </c>
      <c r="F164" s="7"/>
      <c r="G164" s="7">
        <v>2</v>
      </c>
      <c r="H164" s="35" t="s">
        <v>454</v>
      </c>
      <c r="I164" s="13">
        <f t="shared" si="4"/>
        <v>9.88</v>
      </c>
      <c r="J164" s="7">
        <v>0</v>
      </c>
      <c r="K164" s="7">
        <v>0</v>
      </c>
      <c r="L164" s="7">
        <v>4</v>
      </c>
      <c r="M164" s="7">
        <v>0</v>
      </c>
      <c r="N164" s="35" t="s">
        <v>99</v>
      </c>
      <c r="O164" s="12">
        <f t="shared" si="5"/>
        <v>8</v>
      </c>
      <c r="P164" s="7"/>
    </row>
    <row r="165" spans="1:16">
      <c r="A165" s="7" t="s">
        <v>14</v>
      </c>
      <c r="B165" s="35" t="s">
        <v>455</v>
      </c>
      <c r="C165" s="7" t="s">
        <v>16</v>
      </c>
      <c r="D165" s="35" t="s">
        <v>17</v>
      </c>
      <c r="E165" s="35" t="s">
        <v>453</v>
      </c>
      <c r="F165" s="7"/>
      <c r="G165" s="7">
        <v>2</v>
      </c>
      <c r="H165" s="35" t="s">
        <v>454</v>
      </c>
      <c r="I165" s="13">
        <f t="shared" si="4"/>
        <v>9.88</v>
      </c>
      <c r="J165" s="7">
        <v>0</v>
      </c>
      <c r="K165" s="7">
        <v>0</v>
      </c>
      <c r="L165" s="7">
        <v>4</v>
      </c>
      <c r="M165" s="7">
        <v>0</v>
      </c>
      <c r="N165" s="35" t="s">
        <v>99</v>
      </c>
      <c r="O165" s="12">
        <f t="shared" si="5"/>
        <v>8</v>
      </c>
      <c r="P165" s="7"/>
    </row>
    <row r="166" spans="1:16">
      <c r="A166" s="7" t="s">
        <v>14</v>
      </c>
      <c r="B166" s="35" t="s">
        <v>456</v>
      </c>
      <c r="C166" s="7" t="s">
        <v>16</v>
      </c>
      <c r="D166" s="35" t="s">
        <v>17</v>
      </c>
      <c r="E166" s="35" t="s">
        <v>457</v>
      </c>
      <c r="F166" s="7"/>
      <c r="G166" s="7">
        <v>2</v>
      </c>
      <c r="H166" s="35" t="s">
        <v>458</v>
      </c>
      <c r="I166" s="13">
        <f t="shared" si="4"/>
        <v>9.7</v>
      </c>
      <c r="J166" s="7">
        <v>0</v>
      </c>
      <c r="K166" s="7">
        <v>0</v>
      </c>
      <c r="L166" s="7">
        <v>4</v>
      </c>
      <c r="M166" s="7">
        <v>0</v>
      </c>
      <c r="N166" s="35" t="s">
        <v>99</v>
      </c>
      <c r="O166" s="12">
        <f t="shared" si="5"/>
        <v>8</v>
      </c>
      <c r="P166" s="7" t="s">
        <v>365</v>
      </c>
    </row>
    <row r="167" spans="1:16">
      <c r="A167" s="7" t="s">
        <v>14</v>
      </c>
      <c r="B167" s="35" t="s">
        <v>459</v>
      </c>
      <c r="C167" s="7" t="s">
        <v>16</v>
      </c>
      <c r="D167" s="35" t="s">
        <v>17</v>
      </c>
      <c r="E167" s="35" t="s">
        <v>457</v>
      </c>
      <c r="F167" s="7"/>
      <c r="G167" s="7">
        <v>2</v>
      </c>
      <c r="H167" s="35" t="s">
        <v>458</v>
      </c>
      <c r="I167" s="13">
        <f t="shared" si="4"/>
        <v>9.7</v>
      </c>
      <c r="J167" s="7">
        <v>0</v>
      </c>
      <c r="K167" s="7">
        <v>0</v>
      </c>
      <c r="L167" s="7">
        <v>4</v>
      </c>
      <c r="M167" s="7">
        <v>0</v>
      </c>
      <c r="N167" s="35" t="s">
        <v>99</v>
      </c>
      <c r="O167" s="12">
        <f t="shared" si="5"/>
        <v>8</v>
      </c>
      <c r="P167" s="7" t="s">
        <v>365</v>
      </c>
    </row>
    <row r="168" spans="1:16">
      <c r="A168" s="7" t="s">
        <v>14</v>
      </c>
      <c r="B168" s="35" t="s">
        <v>460</v>
      </c>
      <c r="C168" s="7" t="s">
        <v>16</v>
      </c>
      <c r="D168" s="35" t="s">
        <v>17</v>
      </c>
      <c r="E168" s="35" t="s">
        <v>445</v>
      </c>
      <c r="F168" s="7"/>
      <c r="G168" s="7">
        <v>2</v>
      </c>
      <c r="H168" s="35" t="s">
        <v>461</v>
      </c>
      <c r="I168" s="13">
        <f t="shared" si="4"/>
        <v>9.24</v>
      </c>
      <c r="J168" s="7">
        <v>0</v>
      </c>
      <c r="K168" s="7">
        <v>0</v>
      </c>
      <c r="L168" s="7">
        <v>4</v>
      </c>
      <c r="M168" s="7">
        <v>0</v>
      </c>
      <c r="N168" s="35" t="s">
        <v>99</v>
      </c>
      <c r="O168" s="12">
        <f t="shared" si="5"/>
        <v>8</v>
      </c>
      <c r="P168" s="7" t="s">
        <v>61</v>
      </c>
    </row>
    <row r="169" spans="1:16">
      <c r="A169" s="7" t="s">
        <v>14</v>
      </c>
      <c r="B169" s="35" t="s">
        <v>462</v>
      </c>
      <c r="C169" s="7" t="s">
        <v>16</v>
      </c>
      <c r="D169" s="35" t="s">
        <v>17</v>
      </c>
      <c r="E169" s="35" t="s">
        <v>445</v>
      </c>
      <c r="F169" s="7"/>
      <c r="G169" s="7">
        <v>2</v>
      </c>
      <c r="H169" s="35" t="s">
        <v>461</v>
      </c>
      <c r="I169" s="13">
        <f t="shared" si="4"/>
        <v>9.24</v>
      </c>
      <c r="J169" s="7">
        <v>0</v>
      </c>
      <c r="K169" s="7">
        <v>0</v>
      </c>
      <c r="L169" s="7">
        <v>4</v>
      </c>
      <c r="M169" s="7">
        <v>0</v>
      </c>
      <c r="N169" s="35" t="s">
        <v>99</v>
      </c>
      <c r="O169" s="12">
        <f t="shared" si="5"/>
        <v>8</v>
      </c>
      <c r="P169" s="7" t="s">
        <v>61</v>
      </c>
    </row>
    <row r="170" spans="1:16">
      <c r="A170" s="7" t="s">
        <v>14</v>
      </c>
      <c r="B170" s="35" t="s">
        <v>463</v>
      </c>
      <c r="C170" s="7" t="s">
        <v>16</v>
      </c>
      <c r="D170" s="35" t="s">
        <v>435</v>
      </c>
      <c r="E170" s="35" t="s">
        <v>464</v>
      </c>
      <c r="F170" s="7"/>
      <c r="G170" s="7">
        <v>2</v>
      </c>
      <c r="H170" s="35" t="s">
        <v>465</v>
      </c>
      <c r="I170" s="13">
        <f t="shared" si="4"/>
        <v>11.98</v>
      </c>
      <c r="J170" s="7">
        <v>0</v>
      </c>
      <c r="K170" s="7">
        <v>0</v>
      </c>
      <c r="L170" s="7">
        <v>4</v>
      </c>
      <c r="M170" s="7">
        <v>0</v>
      </c>
      <c r="N170" s="35" t="s">
        <v>99</v>
      </c>
      <c r="O170" s="12">
        <f t="shared" si="5"/>
        <v>8</v>
      </c>
      <c r="P170" s="7" t="s">
        <v>38</v>
      </c>
    </row>
    <row r="171" spans="1:16">
      <c r="A171" s="7" t="s">
        <v>14</v>
      </c>
      <c r="B171" s="35" t="s">
        <v>466</v>
      </c>
      <c r="C171" s="7" t="s">
        <v>16</v>
      </c>
      <c r="D171" s="35" t="s">
        <v>435</v>
      </c>
      <c r="E171" s="35" t="s">
        <v>464</v>
      </c>
      <c r="F171" s="7"/>
      <c r="G171" s="7">
        <v>2</v>
      </c>
      <c r="H171" s="35" t="s">
        <v>465</v>
      </c>
      <c r="I171" s="13">
        <f t="shared" si="4"/>
        <v>11.98</v>
      </c>
      <c r="J171" s="7">
        <v>0</v>
      </c>
      <c r="K171" s="7">
        <v>0</v>
      </c>
      <c r="L171" s="7">
        <v>4</v>
      </c>
      <c r="M171" s="7">
        <v>0</v>
      </c>
      <c r="N171" s="35" t="s">
        <v>99</v>
      </c>
      <c r="O171" s="12">
        <f t="shared" si="5"/>
        <v>8</v>
      </c>
      <c r="P171" s="7" t="s">
        <v>38</v>
      </c>
    </row>
    <row r="172" spans="1:16">
      <c r="A172" s="7" t="s">
        <v>14</v>
      </c>
      <c r="B172" s="35" t="s">
        <v>467</v>
      </c>
      <c r="C172" s="7" t="s">
        <v>16</v>
      </c>
      <c r="D172" s="35" t="s">
        <v>17</v>
      </c>
      <c r="E172" s="35" t="s">
        <v>468</v>
      </c>
      <c r="F172" s="7"/>
      <c r="G172" s="7">
        <v>2</v>
      </c>
      <c r="H172" s="35" t="s">
        <v>469</v>
      </c>
      <c r="I172" s="13">
        <f t="shared" si="4"/>
        <v>7.3</v>
      </c>
      <c r="J172" s="7">
        <v>0</v>
      </c>
      <c r="K172" s="7">
        <v>0</v>
      </c>
      <c r="L172" s="7">
        <v>4</v>
      </c>
      <c r="M172" s="7">
        <v>0</v>
      </c>
      <c r="N172" s="35" t="s">
        <v>99</v>
      </c>
      <c r="O172" s="12">
        <f t="shared" si="5"/>
        <v>8</v>
      </c>
      <c r="P172" s="7"/>
    </row>
    <row r="173" spans="1:16">
      <c r="A173" s="7" t="s">
        <v>14</v>
      </c>
      <c r="B173" s="35" t="s">
        <v>470</v>
      </c>
      <c r="C173" s="7" t="s">
        <v>16</v>
      </c>
      <c r="D173" s="35" t="s">
        <v>17</v>
      </c>
      <c r="E173" s="35" t="s">
        <v>468</v>
      </c>
      <c r="F173" s="7"/>
      <c r="G173" s="7">
        <v>2</v>
      </c>
      <c r="H173" s="35" t="s">
        <v>469</v>
      </c>
      <c r="I173" s="13">
        <f t="shared" si="4"/>
        <v>7.3</v>
      </c>
      <c r="J173" s="7">
        <v>0</v>
      </c>
      <c r="K173" s="7">
        <v>0</v>
      </c>
      <c r="L173" s="7">
        <v>4</v>
      </c>
      <c r="M173" s="7">
        <v>0</v>
      </c>
      <c r="N173" s="35" t="s">
        <v>99</v>
      </c>
      <c r="O173" s="12">
        <f t="shared" si="5"/>
        <v>8</v>
      </c>
      <c r="P173" s="7"/>
    </row>
    <row r="174" spans="1:16">
      <c r="A174" s="7" t="s">
        <v>14</v>
      </c>
      <c r="B174" s="35" t="s">
        <v>471</v>
      </c>
      <c r="C174" s="7" t="s">
        <v>16</v>
      </c>
      <c r="D174" s="35" t="s">
        <v>17</v>
      </c>
      <c r="E174" s="35" t="s">
        <v>472</v>
      </c>
      <c r="F174" s="7"/>
      <c r="G174" s="7">
        <v>2</v>
      </c>
      <c r="H174" s="35" t="s">
        <v>473</v>
      </c>
      <c r="I174" s="13">
        <f t="shared" si="4"/>
        <v>19.3</v>
      </c>
      <c r="J174" s="7">
        <v>0</v>
      </c>
      <c r="K174" s="7">
        <v>4</v>
      </c>
      <c r="L174" s="7">
        <v>13</v>
      </c>
      <c r="M174" s="7">
        <v>0</v>
      </c>
      <c r="N174" s="35" t="s">
        <v>93</v>
      </c>
      <c r="O174" s="12">
        <f t="shared" si="5"/>
        <v>34</v>
      </c>
      <c r="P174" s="7" t="s">
        <v>474</v>
      </c>
    </row>
    <row r="175" spans="1:16">
      <c r="A175" s="7" t="s">
        <v>14</v>
      </c>
      <c r="B175" s="35" t="s">
        <v>475</v>
      </c>
      <c r="C175" s="7" t="s">
        <v>16</v>
      </c>
      <c r="D175" s="35" t="s">
        <v>17</v>
      </c>
      <c r="E175" s="35" t="s">
        <v>472</v>
      </c>
      <c r="F175" s="7"/>
      <c r="G175" s="7">
        <v>2</v>
      </c>
      <c r="H175" s="35" t="s">
        <v>473</v>
      </c>
      <c r="I175" s="13">
        <f t="shared" si="4"/>
        <v>19.3</v>
      </c>
      <c r="J175" s="7">
        <v>0</v>
      </c>
      <c r="K175" s="7">
        <v>4</v>
      </c>
      <c r="L175" s="7">
        <v>13</v>
      </c>
      <c r="M175" s="7">
        <v>0</v>
      </c>
      <c r="N175" s="35" t="s">
        <v>93</v>
      </c>
      <c r="O175" s="12">
        <f t="shared" si="5"/>
        <v>34</v>
      </c>
      <c r="P175" s="7" t="s">
        <v>474</v>
      </c>
    </row>
    <row r="176" spans="1:16">
      <c r="A176" s="7" t="s">
        <v>14</v>
      </c>
      <c r="B176" s="35" t="s">
        <v>476</v>
      </c>
      <c r="C176" s="7"/>
      <c r="D176" s="35" t="s">
        <v>173</v>
      </c>
      <c r="E176" s="35" t="s">
        <v>477</v>
      </c>
      <c r="F176" s="7"/>
      <c r="G176" s="7">
        <v>4</v>
      </c>
      <c r="H176" s="35" t="s">
        <v>290</v>
      </c>
      <c r="I176" s="13">
        <f t="shared" si="4"/>
        <v>5.96</v>
      </c>
      <c r="J176" s="7">
        <v>0</v>
      </c>
      <c r="K176" s="7">
        <v>2</v>
      </c>
      <c r="L176" s="7">
        <v>0</v>
      </c>
      <c r="M176" s="7">
        <v>0</v>
      </c>
      <c r="N176" s="35" t="s">
        <v>81</v>
      </c>
      <c r="O176" s="12">
        <f t="shared" si="5"/>
        <v>8</v>
      </c>
      <c r="P176" s="7"/>
    </row>
    <row r="177" spans="1:16">
      <c r="A177" s="7" t="s">
        <v>14</v>
      </c>
      <c r="B177" s="35" t="s">
        <v>478</v>
      </c>
      <c r="C177" s="7" t="s">
        <v>16</v>
      </c>
      <c r="D177" s="35" t="s">
        <v>17</v>
      </c>
      <c r="E177" s="35" t="s">
        <v>479</v>
      </c>
      <c r="F177" s="7"/>
      <c r="G177" s="7">
        <v>4</v>
      </c>
      <c r="H177" s="35" t="s">
        <v>480</v>
      </c>
      <c r="I177" s="13">
        <f t="shared" si="4"/>
        <v>23.08</v>
      </c>
      <c r="J177" s="7">
        <v>0</v>
      </c>
      <c r="K177" s="7">
        <v>0</v>
      </c>
      <c r="L177" s="7">
        <v>6</v>
      </c>
      <c r="M177" s="7">
        <v>0</v>
      </c>
      <c r="N177" s="35" t="s">
        <v>31</v>
      </c>
      <c r="O177" s="12">
        <f t="shared" si="5"/>
        <v>24</v>
      </c>
      <c r="P177" s="7"/>
    </row>
    <row r="178" spans="1:16">
      <c r="A178" s="7" t="s">
        <v>14</v>
      </c>
      <c r="B178" s="35" t="s">
        <v>481</v>
      </c>
      <c r="C178" s="7" t="s">
        <v>16</v>
      </c>
      <c r="D178" s="35" t="s">
        <v>17</v>
      </c>
      <c r="E178" s="35" t="s">
        <v>482</v>
      </c>
      <c r="F178" s="7"/>
      <c r="G178" s="7">
        <v>2</v>
      </c>
      <c r="H178" s="35" t="s">
        <v>483</v>
      </c>
      <c r="I178" s="13">
        <f t="shared" si="4"/>
        <v>10.32</v>
      </c>
      <c r="J178" s="7">
        <v>0</v>
      </c>
      <c r="K178" s="7">
        <v>0</v>
      </c>
      <c r="L178" s="7">
        <v>8</v>
      </c>
      <c r="M178" s="7">
        <v>0</v>
      </c>
      <c r="N178" s="35" t="s">
        <v>48</v>
      </c>
      <c r="O178" s="12">
        <f t="shared" si="5"/>
        <v>16</v>
      </c>
      <c r="P178" s="7" t="s">
        <v>38</v>
      </c>
    </row>
    <row r="179" spans="1:16">
      <c r="A179" s="7" t="s">
        <v>14</v>
      </c>
      <c r="B179" s="35" t="s">
        <v>484</v>
      </c>
      <c r="C179" s="7" t="s">
        <v>16</v>
      </c>
      <c r="D179" s="35" t="s">
        <v>17</v>
      </c>
      <c r="E179" s="35" t="s">
        <v>482</v>
      </c>
      <c r="F179" s="7"/>
      <c r="G179" s="7">
        <v>2</v>
      </c>
      <c r="H179" s="35" t="s">
        <v>483</v>
      </c>
      <c r="I179" s="13">
        <f t="shared" si="4"/>
        <v>10.32</v>
      </c>
      <c r="J179" s="7">
        <v>0</v>
      </c>
      <c r="K179" s="7">
        <v>0</v>
      </c>
      <c r="L179" s="7">
        <v>8</v>
      </c>
      <c r="M179" s="7">
        <v>0</v>
      </c>
      <c r="N179" s="35" t="s">
        <v>48</v>
      </c>
      <c r="O179" s="12">
        <f t="shared" si="5"/>
        <v>16</v>
      </c>
      <c r="P179" s="7" t="s">
        <v>38</v>
      </c>
    </row>
    <row r="180" spans="1:16">
      <c r="A180" s="7" t="s">
        <v>14</v>
      </c>
      <c r="B180" s="35" t="s">
        <v>485</v>
      </c>
      <c r="C180" s="7" t="s">
        <v>16</v>
      </c>
      <c r="D180" s="35" t="s">
        <v>435</v>
      </c>
      <c r="E180" s="35" t="s">
        <v>486</v>
      </c>
      <c r="F180" s="7"/>
      <c r="G180" s="7">
        <v>2</v>
      </c>
      <c r="H180" s="35" t="s">
        <v>487</v>
      </c>
      <c r="I180" s="13">
        <f t="shared" si="4"/>
        <v>4.8</v>
      </c>
      <c r="J180" s="7">
        <v>0</v>
      </c>
      <c r="K180" s="7">
        <v>0</v>
      </c>
      <c r="L180" s="7">
        <v>12</v>
      </c>
      <c r="M180" s="7">
        <v>0</v>
      </c>
      <c r="N180" s="35" t="s">
        <v>60</v>
      </c>
      <c r="O180" s="12">
        <f t="shared" si="5"/>
        <v>24</v>
      </c>
      <c r="P180" s="14" t="s">
        <v>488</v>
      </c>
    </row>
    <row r="181" customFormat="1" spans="1:16">
      <c r="A181" s="7" t="s">
        <v>14</v>
      </c>
      <c r="B181" s="35" t="s">
        <v>489</v>
      </c>
      <c r="C181" s="7" t="s">
        <v>16</v>
      </c>
      <c r="D181" s="35" t="s">
        <v>340</v>
      </c>
      <c r="E181" s="7">
        <v>70</v>
      </c>
      <c r="F181" s="7">
        <v>50</v>
      </c>
      <c r="G181" s="7">
        <v>2</v>
      </c>
      <c r="H181" s="7">
        <v>0.5</v>
      </c>
      <c r="I181" s="13">
        <f t="shared" si="4"/>
        <v>1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12">
        <f t="shared" si="5"/>
        <v>0</v>
      </c>
      <c r="P181" s="14" t="s">
        <v>155</v>
      </c>
    </row>
    <row r="182" spans="1:16">
      <c r="A182" s="7" t="s">
        <v>14</v>
      </c>
      <c r="B182" s="35" t="s">
        <v>490</v>
      </c>
      <c r="C182" s="7" t="s">
        <v>16</v>
      </c>
      <c r="D182" s="35" t="s">
        <v>435</v>
      </c>
      <c r="E182" s="35" t="s">
        <v>486</v>
      </c>
      <c r="F182" s="7"/>
      <c r="G182" s="7">
        <v>2</v>
      </c>
      <c r="H182" s="35" t="s">
        <v>487</v>
      </c>
      <c r="I182" s="13">
        <f t="shared" si="4"/>
        <v>4.8</v>
      </c>
      <c r="J182" s="7">
        <v>0</v>
      </c>
      <c r="K182" s="7">
        <v>0</v>
      </c>
      <c r="L182" s="7">
        <v>12</v>
      </c>
      <c r="M182" s="7">
        <v>0</v>
      </c>
      <c r="N182" s="35" t="s">
        <v>60</v>
      </c>
      <c r="O182" s="12">
        <f t="shared" si="5"/>
        <v>24</v>
      </c>
      <c r="P182" s="14" t="s">
        <v>488</v>
      </c>
    </row>
    <row r="183" customFormat="1" spans="1:16">
      <c r="A183" s="7" t="s">
        <v>14</v>
      </c>
      <c r="B183" s="35" t="s">
        <v>491</v>
      </c>
      <c r="C183" s="7" t="s">
        <v>16</v>
      </c>
      <c r="D183" s="35" t="s">
        <v>340</v>
      </c>
      <c r="E183" s="7">
        <v>70</v>
      </c>
      <c r="F183" s="7">
        <v>50</v>
      </c>
      <c r="G183" s="7">
        <v>2</v>
      </c>
      <c r="H183" s="7">
        <v>0.5</v>
      </c>
      <c r="I183" s="13">
        <f t="shared" si="4"/>
        <v>1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12">
        <f t="shared" si="5"/>
        <v>0</v>
      </c>
      <c r="P183" s="14" t="s">
        <v>155</v>
      </c>
    </row>
    <row r="184" spans="1:16">
      <c r="A184" s="7" t="s">
        <v>14</v>
      </c>
      <c r="B184" s="35" t="s">
        <v>492</v>
      </c>
      <c r="C184" s="7" t="s">
        <v>16</v>
      </c>
      <c r="D184" s="35" t="s">
        <v>493</v>
      </c>
      <c r="E184" s="35" t="s">
        <v>494</v>
      </c>
      <c r="F184" s="7"/>
      <c r="G184" s="7">
        <v>2</v>
      </c>
      <c r="H184" s="35" t="s">
        <v>495</v>
      </c>
      <c r="I184" s="13">
        <f t="shared" si="4"/>
        <v>6.24</v>
      </c>
      <c r="J184" s="7">
        <v>0</v>
      </c>
      <c r="K184" s="7">
        <v>0</v>
      </c>
      <c r="L184" s="7">
        <v>12</v>
      </c>
      <c r="M184" s="7">
        <v>0</v>
      </c>
      <c r="N184" s="35" t="s">
        <v>60</v>
      </c>
      <c r="O184" s="12">
        <f t="shared" si="5"/>
        <v>24</v>
      </c>
      <c r="P184" s="14" t="s">
        <v>488</v>
      </c>
    </row>
    <row r="185" spans="1:16">
      <c r="A185" s="7" t="s">
        <v>14</v>
      </c>
      <c r="B185" s="35" t="s">
        <v>496</v>
      </c>
      <c r="C185" s="7" t="s">
        <v>16</v>
      </c>
      <c r="D185" s="35" t="s">
        <v>493</v>
      </c>
      <c r="E185" s="35" t="s">
        <v>494</v>
      </c>
      <c r="F185" s="7"/>
      <c r="G185" s="7">
        <v>2</v>
      </c>
      <c r="H185" s="35" t="s">
        <v>495</v>
      </c>
      <c r="I185" s="13">
        <f t="shared" si="4"/>
        <v>6.24</v>
      </c>
      <c r="J185" s="7">
        <v>0</v>
      </c>
      <c r="K185" s="7">
        <v>0</v>
      </c>
      <c r="L185" s="7">
        <v>12</v>
      </c>
      <c r="M185" s="7">
        <v>0</v>
      </c>
      <c r="N185" s="35" t="s">
        <v>60</v>
      </c>
      <c r="O185" s="12">
        <f t="shared" si="5"/>
        <v>24</v>
      </c>
      <c r="P185" s="14" t="s">
        <v>488</v>
      </c>
    </row>
    <row r="186" spans="1:16">
      <c r="A186" s="7" t="s">
        <v>14</v>
      </c>
      <c r="B186" s="35" t="s">
        <v>497</v>
      </c>
      <c r="C186" s="7" t="s">
        <v>16</v>
      </c>
      <c r="D186" s="35" t="s">
        <v>111</v>
      </c>
      <c r="E186" s="35" t="s">
        <v>498</v>
      </c>
      <c r="F186" s="35" t="s">
        <v>499</v>
      </c>
      <c r="G186" s="7">
        <v>2</v>
      </c>
      <c r="H186" s="35" t="s">
        <v>500</v>
      </c>
      <c r="I186" s="13">
        <f t="shared" si="4"/>
        <v>23.74</v>
      </c>
      <c r="J186" s="7">
        <v>0</v>
      </c>
      <c r="K186" s="7">
        <v>0</v>
      </c>
      <c r="L186" s="7">
        <v>14</v>
      </c>
      <c r="M186" s="7">
        <v>0</v>
      </c>
      <c r="N186" s="35" t="s">
        <v>76</v>
      </c>
      <c r="O186" s="12">
        <f t="shared" si="5"/>
        <v>28</v>
      </c>
      <c r="P186" s="14" t="s">
        <v>393</v>
      </c>
    </row>
    <row r="187" spans="1:16">
      <c r="A187" s="7" t="s">
        <v>14</v>
      </c>
      <c r="B187" s="35" t="s">
        <v>501</v>
      </c>
      <c r="C187" s="7" t="s">
        <v>16</v>
      </c>
      <c r="D187" s="35" t="s">
        <v>111</v>
      </c>
      <c r="E187" s="35" t="s">
        <v>201</v>
      </c>
      <c r="F187" s="35" t="s">
        <v>502</v>
      </c>
      <c r="G187" s="7">
        <v>4</v>
      </c>
      <c r="H187" s="35" t="s">
        <v>503</v>
      </c>
      <c r="I187" s="13">
        <f t="shared" si="4"/>
        <v>5.56</v>
      </c>
      <c r="J187" s="7">
        <v>0</v>
      </c>
      <c r="K187" s="7">
        <v>0</v>
      </c>
      <c r="L187" s="7">
        <v>5</v>
      </c>
      <c r="M187" s="7">
        <v>0</v>
      </c>
      <c r="N187" s="35" t="s">
        <v>36</v>
      </c>
      <c r="O187" s="12">
        <f t="shared" si="5"/>
        <v>20</v>
      </c>
      <c r="P187" s="7"/>
    </row>
    <row r="188" spans="1:16">
      <c r="A188" s="7" t="s">
        <v>14</v>
      </c>
      <c r="B188" s="35" t="s">
        <v>504</v>
      </c>
      <c r="C188" s="7" t="s">
        <v>16</v>
      </c>
      <c r="D188" s="35" t="s">
        <v>111</v>
      </c>
      <c r="E188" s="35" t="s">
        <v>201</v>
      </c>
      <c r="F188" s="35" t="s">
        <v>505</v>
      </c>
      <c r="G188" s="7">
        <v>4</v>
      </c>
      <c r="H188" s="35" t="s">
        <v>506</v>
      </c>
      <c r="I188" s="13">
        <f t="shared" si="4"/>
        <v>5.6</v>
      </c>
      <c r="J188" s="7">
        <v>0</v>
      </c>
      <c r="K188" s="7">
        <v>0</v>
      </c>
      <c r="L188" s="7">
        <v>5</v>
      </c>
      <c r="M188" s="7">
        <v>0</v>
      </c>
      <c r="N188" s="35" t="s">
        <v>36</v>
      </c>
      <c r="O188" s="12">
        <f t="shared" si="5"/>
        <v>20</v>
      </c>
      <c r="P188" s="7"/>
    </row>
    <row r="189" spans="1:16">
      <c r="A189" s="7" t="s">
        <v>14</v>
      </c>
      <c r="B189" s="35" t="s">
        <v>507</v>
      </c>
      <c r="C189" s="7" t="s">
        <v>16</v>
      </c>
      <c r="D189" s="35" t="s">
        <v>111</v>
      </c>
      <c r="E189" s="35" t="s">
        <v>201</v>
      </c>
      <c r="F189" s="35" t="s">
        <v>508</v>
      </c>
      <c r="G189" s="7">
        <v>4</v>
      </c>
      <c r="H189" s="35" t="s">
        <v>293</v>
      </c>
      <c r="I189" s="13">
        <f t="shared" si="4"/>
        <v>5.44</v>
      </c>
      <c r="J189" s="7">
        <v>0</v>
      </c>
      <c r="K189" s="7">
        <v>0</v>
      </c>
      <c r="L189" s="7">
        <v>5</v>
      </c>
      <c r="M189" s="7">
        <v>0</v>
      </c>
      <c r="N189" s="35" t="s">
        <v>36</v>
      </c>
      <c r="O189" s="12">
        <f t="shared" si="5"/>
        <v>20</v>
      </c>
      <c r="P189" s="7"/>
    </row>
    <row r="190" spans="1:16">
      <c r="A190" s="7" t="s">
        <v>14</v>
      </c>
      <c r="B190" s="35" t="s">
        <v>509</v>
      </c>
      <c r="C190" s="7" t="s">
        <v>16</v>
      </c>
      <c r="D190" s="35" t="s">
        <v>105</v>
      </c>
      <c r="E190" s="35" t="s">
        <v>510</v>
      </c>
      <c r="F190" s="35" t="s">
        <v>511</v>
      </c>
      <c r="G190" s="7">
        <v>2</v>
      </c>
      <c r="H190" s="35" t="s">
        <v>512</v>
      </c>
      <c r="I190" s="13">
        <f t="shared" si="4"/>
        <v>17.5</v>
      </c>
      <c r="J190" s="7">
        <v>0</v>
      </c>
      <c r="K190" s="7">
        <v>0</v>
      </c>
      <c r="L190" s="7">
        <v>11</v>
      </c>
      <c r="M190" s="7">
        <v>0</v>
      </c>
      <c r="N190" s="35" t="s">
        <v>63</v>
      </c>
      <c r="O190" s="12">
        <f t="shared" si="5"/>
        <v>22</v>
      </c>
      <c r="P190" s="7" t="s">
        <v>124</v>
      </c>
    </row>
    <row r="191" spans="1:16">
      <c r="A191" s="7" t="s">
        <v>14</v>
      </c>
      <c r="B191" s="35" t="s">
        <v>513</v>
      </c>
      <c r="C191" s="7" t="s">
        <v>16</v>
      </c>
      <c r="D191" s="35" t="s">
        <v>105</v>
      </c>
      <c r="E191" s="35" t="s">
        <v>510</v>
      </c>
      <c r="F191" s="35" t="s">
        <v>511</v>
      </c>
      <c r="G191" s="7">
        <v>2</v>
      </c>
      <c r="H191" s="35" t="s">
        <v>512</v>
      </c>
      <c r="I191" s="13">
        <f t="shared" si="4"/>
        <v>17.5</v>
      </c>
      <c r="J191" s="7">
        <v>0</v>
      </c>
      <c r="K191" s="7">
        <v>0</v>
      </c>
      <c r="L191" s="7">
        <v>11</v>
      </c>
      <c r="M191" s="7">
        <v>0</v>
      </c>
      <c r="N191" s="35" t="s">
        <v>63</v>
      </c>
      <c r="O191" s="12">
        <f t="shared" si="5"/>
        <v>22</v>
      </c>
      <c r="P191" s="7" t="s">
        <v>124</v>
      </c>
    </row>
    <row r="192" spans="1:16">
      <c r="A192" s="7" t="s">
        <v>14</v>
      </c>
      <c r="B192" s="35" t="s">
        <v>514</v>
      </c>
      <c r="C192" s="7" t="s">
        <v>16</v>
      </c>
      <c r="D192" s="35" t="s">
        <v>105</v>
      </c>
      <c r="E192" s="35" t="s">
        <v>515</v>
      </c>
      <c r="F192" s="35" t="s">
        <v>516</v>
      </c>
      <c r="G192" s="7">
        <v>2</v>
      </c>
      <c r="H192" s="35" t="s">
        <v>517</v>
      </c>
      <c r="I192" s="13">
        <f t="shared" si="4"/>
        <v>15.54</v>
      </c>
      <c r="J192" s="7">
        <v>0</v>
      </c>
      <c r="K192" s="7">
        <v>0</v>
      </c>
      <c r="L192" s="7">
        <v>8</v>
      </c>
      <c r="M192" s="7">
        <v>0</v>
      </c>
      <c r="N192" s="35" t="s">
        <v>48</v>
      </c>
      <c r="O192" s="12">
        <f t="shared" si="5"/>
        <v>16</v>
      </c>
      <c r="P192" s="7" t="s">
        <v>518</v>
      </c>
    </row>
    <row r="193" spans="1:16">
      <c r="A193" s="7" t="s">
        <v>14</v>
      </c>
      <c r="B193" s="35" t="s">
        <v>519</v>
      </c>
      <c r="C193" s="7" t="s">
        <v>16</v>
      </c>
      <c r="D193" s="35" t="s">
        <v>105</v>
      </c>
      <c r="E193" s="35" t="s">
        <v>515</v>
      </c>
      <c r="F193" s="35" t="s">
        <v>516</v>
      </c>
      <c r="G193" s="7">
        <v>2</v>
      </c>
      <c r="H193" s="35" t="s">
        <v>517</v>
      </c>
      <c r="I193" s="13">
        <f t="shared" si="4"/>
        <v>15.54</v>
      </c>
      <c r="J193" s="7">
        <v>0</v>
      </c>
      <c r="K193" s="7">
        <v>0</v>
      </c>
      <c r="L193" s="7">
        <v>8</v>
      </c>
      <c r="M193" s="7">
        <v>0</v>
      </c>
      <c r="N193" s="35" t="s">
        <v>48</v>
      </c>
      <c r="O193" s="12">
        <f t="shared" si="5"/>
        <v>16</v>
      </c>
      <c r="P193" s="7" t="s">
        <v>518</v>
      </c>
    </row>
    <row r="194" spans="1:16">
      <c r="A194" s="7" t="s">
        <v>14</v>
      </c>
      <c r="B194" s="35" t="s">
        <v>520</v>
      </c>
      <c r="C194" s="7" t="s">
        <v>16</v>
      </c>
      <c r="D194" s="35" t="s">
        <v>111</v>
      </c>
      <c r="E194" s="35" t="s">
        <v>115</v>
      </c>
      <c r="F194" s="35" t="s">
        <v>521</v>
      </c>
      <c r="G194" s="7">
        <v>4</v>
      </c>
      <c r="H194" s="35" t="s">
        <v>355</v>
      </c>
      <c r="I194" s="13">
        <f t="shared" si="4"/>
        <v>5.8</v>
      </c>
      <c r="J194" s="7">
        <v>0</v>
      </c>
      <c r="K194" s="7">
        <v>0</v>
      </c>
      <c r="L194" s="7">
        <v>5</v>
      </c>
      <c r="M194" s="7">
        <v>0</v>
      </c>
      <c r="N194" s="35" t="s">
        <v>36</v>
      </c>
      <c r="O194" s="12">
        <f t="shared" si="5"/>
        <v>20</v>
      </c>
      <c r="P194" s="7"/>
    </row>
    <row r="195" spans="1:16">
      <c r="A195" s="7" t="s">
        <v>14</v>
      </c>
      <c r="B195" s="35" t="s">
        <v>522</v>
      </c>
      <c r="C195" s="7" t="s">
        <v>16</v>
      </c>
      <c r="D195" s="35" t="s">
        <v>111</v>
      </c>
      <c r="E195" s="35" t="s">
        <v>523</v>
      </c>
      <c r="F195" s="35" t="s">
        <v>524</v>
      </c>
      <c r="G195" s="7">
        <v>2</v>
      </c>
      <c r="H195" s="35" t="s">
        <v>525</v>
      </c>
      <c r="I195" s="13">
        <f t="shared" ref="I195:I202" si="6">H195*G195</f>
        <v>4.34</v>
      </c>
      <c r="J195" s="7">
        <v>0</v>
      </c>
      <c r="K195" s="7">
        <v>1</v>
      </c>
      <c r="L195" s="7">
        <v>5</v>
      </c>
      <c r="M195" s="7">
        <v>0</v>
      </c>
      <c r="N195" s="35" t="s">
        <v>31</v>
      </c>
      <c r="O195" s="12">
        <f t="shared" si="5"/>
        <v>12</v>
      </c>
      <c r="P195" s="7" t="s">
        <v>526</v>
      </c>
    </row>
    <row r="196" spans="1:16">
      <c r="A196" s="7" t="s">
        <v>14</v>
      </c>
      <c r="B196" s="35" t="s">
        <v>527</v>
      </c>
      <c r="C196" s="7" t="s">
        <v>16</v>
      </c>
      <c r="D196" s="35" t="s">
        <v>111</v>
      </c>
      <c r="E196" s="35" t="s">
        <v>523</v>
      </c>
      <c r="F196" s="35" t="s">
        <v>524</v>
      </c>
      <c r="G196" s="7">
        <v>2</v>
      </c>
      <c r="H196" s="35" t="s">
        <v>525</v>
      </c>
      <c r="I196" s="13">
        <f t="shared" si="6"/>
        <v>4.34</v>
      </c>
      <c r="J196" s="7">
        <v>0</v>
      </c>
      <c r="K196" s="7">
        <v>1</v>
      </c>
      <c r="L196" s="7">
        <v>5</v>
      </c>
      <c r="M196" s="7">
        <v>0</v>
      </c>
      <c r="N196" s="35" t="s">
        <v>31</v>
      </c>
      <c r="O196" s="12">
        <f t="shared" si="5"/>
        <v>12</v>
      </c>
      <c r="P196" s="7" t="s">
        <v>526</v>
      </c>
    </row>
    <row r="197" spans="1:16">
      <c r="A197" s="7" t="s">
        <v>14</v>
      </c>
      <c r="B197" s="35" t="s">
        <v>528</v>
      </c>
      <c r="C197" s="7" t="s">
        <v>16</v>
      </c>
      <c r="D197" s="35" t="s">
        <v>111</v>
      </c>
      <c r="E197" s="35" t="s">
        <v>529</v>
      </c>
      <c r="F197" s="35" t="s">
        <v>530</v>
      </c>
      <c r="G197" s="7">
        <v>2</v>
      </c>
      <c r="H197" s="35" t="s">
        <v>531</v>
      </c>
      <c r="I197" s="13">
        <f t="shared" si="6"/>
        <v>12.48</v>
      </c>
      <c r="J197" s="7">
        <v>0</v>
      </c>
      <c r="K197" s="7">
        <v>0</v>
      </c>
      <c r="L197" s="7">
        <v>10</v>
      </c>
      <c r="M197" s="7">
        <v>0</v>
      </c>
      <c r="N197" s="35" t="s">
        <v>278</v>
      </c>
      <c r="O197" s="12">
        <f t="shared" si="5"/>
        <v>20</v>
      </c>
      <c r="P197" s="14" t="s">
        <v>155</v>
      </c>
    </row>
    <row r="198" spans="1:16">
      <c r="A198" s="7" t="s">
        <v>14</v>
      </c>
      <c r="B198" s="35" t="s">
        <v>532</v>
      </c>
      <c r="C198" s="7" t="s">
        <v>16</v>
      </c>
      <c r="D198" s="35" t="s">
        <v>111</v>
      </c>
      <c r="E198" s="35" t="s">
        <v>529</v>
      </c>
      <c r="F198" s="35" t="s">
        <v>530</v>
      </c>
      <c r="G198" s="7">
        <v>2</v>
      </c>
      <c r="H198" s="35" t="s">
        <v>531</v>
      </c>
      <c r="I198" s="13">
        <f t="shared" si="6"/>
        <v>12.48</v>
      </c>
      <c r="J198" s="7">
        <v>0</v>
      </c>
      <c r="K198" s="7">
        <v>0</v>
      </c>
      <c r="L198" s="7">
        <v>10</v>
      </c>
      <c r="M198" s="7">
        <v>0</v>
      </c>
      <c r="N198" s="35" t="s">
        <v>278</v>
      </c>
      <c r="O198" s="12">
        <f>N198*G198</f>
        <v>20</v>
      </c>
      <c r="P198" s="14" t="s">
        <v>155</v>
      </c>
    </row>
    <row r="199" spans="1:16">
      <c r="A199" s="7" t="s">
        <v>14</v>
      </c>
      <c r="B199" s="35" t="s">
        <v>533</v>
      </c>
      <c r="C199" s="7" t="s">
        <v>16</v>
      </c>
      <c r="D199" s="35" t="s">
        <v>105</v>
      </c>
      <c r="E199" s="35" t="s">
        <v>534</v>
      </c>
      <c r="F199" s="35" t="s">
        <v>535</v>
      </c>
      <c r="G199" s="7">
        <v>2</v>
      </c>
      <c r="H199" s="35" t="s">
        <v>536</v>
      </c>
      <c r="I199" s="13">
        <f t="shared" si="6"/>
        <v>22.68</v>
      </c>
      <c r="J199" s="7">
        <v>0</v>
      </c>
      <c r="K199" s="7">
        <v>1</v>
      </c>
      <c r="L199" s="7">
        <v>11</v>
      </c>
      <c r="M199" s="7">
        <v>0</v>
      </c>
      <c r="N199" s="35" t="s">
        <v>60</v>
      </c>
      <c r="O199" s="12">
        <f>N199*G199</f>
        <v>24</v>
      </c>
      <c r="P199" s="14" t="s">
        <v>537</v>
      </c>
    </row>
    <row r="200" customFormat="1" spans="1:16">
      <c r="A200" s="7" t="s">
        <v>538</v>
      </c>
      <c r="B200" s="36" t="s">
        <v>539</v>
      </c>
      <c r="C200" s="7" t="s">
        <v>540</v>
      </c>
      <c r="D200" s="35" t="s">
        <v>105</v>
      </c>
      <c r="E200" s="7">
        <v>60</v>
      </c>
      <c r="F200" s="7">
        <v>20</v>
      </c>
      <c r="G200" s="7">
        <v>2</v>
      </c>
      <c r="H200" s="7">
        <v>0.5</v>
      </c>
      <c r="I200" s="4">
        <f t="shared" si="6"/>
        <v>1</v>
      </c>
      <c r="J200" s="7">
        <v>0</v>
      </c>
      <c r="K200" s="12">
        <f>J200*G200</f>
        <v>0</v>
      </c>
      <c r="L200" s="12">
        <f>K200*H200</f>
        <v>0</v>
      </c>
      <c r="M200" s="7">
        <v>0</v>
      </c>
      <c r="N200" s="12">
        <v>0</v>
      </c>
      <c r="O200" s="15">
        <v>0</v>
      </c>
      <c r="P200" s="14" t="s">
        <v>155</v>
      </c>
    </row>
    <row r="201" spans="1:16">
      <c r="A201" s="7" t="s">
        <v>14</v>
      </c>
      <c r="B201" s="35" t="s">
        <v>541</v>
      </c>
      <c r="C201" s="7" t="s">
        <v>16</v>
      </c>
      <c r="D201" s="35" t="s">
        <v>105</v>
      </c>
      <c r="E201" s="35" t="s">
        <v>534</v>
      </c>
      <c r="F201" s="35" t="s">
        <v>535</v>
      </c>
      <c r="G201" s="7">
        <v>2</v>
      </c>
      <c r="H201" s="35" t="s">
        <v>536</v>
      </c>
      <c r="I201" s="13">
        <f t="shared" si="6"/>
        <v>22.68</v>
      </c>
      <c r="J201" s="7">
        <v>0</v>
      </c>
      <c r="K201" s="7">
        <v>1</v>
      </c>
      <c r="L201" s="7">
        <v>11</v>
      </c>
      <c r="M201" s="7">
        <v>0</v>
      </c>
      <c r="N201" s="35" t="s">
        <v>60</v>
      </c>
      <c r="O201" s="12">
        <f>N201*G201</f>
        <v>24</v>
      </c>
      <c r="P201" s="14" t="s">
        <v>537</v>
      </c>
    </row>
    <row r="202" customFormat="1" spans="1:16">
      <c r="A202" s="7" t="s">
        <v>538</v>
      </c>
      <c r="B202" s="36" t="s">
        <v>542</v>
      </c>
      <c r="C202" s="7" t="s">
        <v>540</v>
      </c>
      <c r="D202" s="35" t="s">
        <v>105</v>
      </c>
      <c r="E202" s="7">
        <v>60</v>
      </c>
      <c r="F202" s="7">
        <v>20</v>
      </c>
      <c r="G202" s="7">
        <v>2</v>
      </c>
      <c r="H202" s="7">
        <v>0.5</v>
      </c>
      <c r="I202" s="4">
        <f t="shared" si="6"/>
        <v>1</v>
      </c>
      <c r="J202" s="7">
        <v>0</v>
      </c>
      <c r="K202" s="12">
        <f>J202*G202</f>
        <v>0</v>
      </c>
      <c r="L202" s="12">
        <f>K202*H202</f>
        <v>0</v>
      </c>
      <c r="M202" s="7">
        <v>0</v>
      </c>
      <c r="N202" s="12">
        <v>0</v>
      </c>
      <c r="O202" s="15">
        <v>0</v>
      </c>
      <c r="P202" s="14" t="s">
        <v>155</v>
      </c>
    </row>
    <row r="203" spans="1:16">
      <c r="A203" s="7" t="s">
        <v>14</v>
      </c>
      <c r="B203" s="35" t="s">
        <v>543</v>
      </c>
      <c r="C203" s="7"/>
      <c r="D203" s="35" t="s">
        <v>50</v>
      </c>
      <c r="E203" s="35" t="s">
        <v>544</v>
      </c>
      <c r="F203" s="7"/>
      <c r="G203" s="7">
        <v>2</v>
      </c>
      <c r="H203" s="35" t="s">
        <v>545</v>
      </c>
      <c r="I203" s="13">
        <f t="shared" ref="I203:I265" si="7">H203*G203</f>
        <v>9.66</v>
      </c>
      <c r="J203" s="7">
        <v>0</v>
      </c>
      <c r="K203" s="7">
        <v>5</v>
      </c>
      <c r="L203" s="7">
        <v>0</v>
      </c>
      <c r="M203" s="7">
        <v>0</v>
      </c>
      <c r="N203" s="35" t="s">
        <v>36</v>
      </c>
      <c r="O203" s="12">
        <f t="shared" ref="O203:O265" si="8">N203*G203</f>
        <v>10</v>
      </c>
      <c r="P203" s="7"/>
    </row>
    <row r="204" spans="1:16">
      <c r="A204" s="7" t="s">
        <v>14</v>
      </c>
      <c r="B204" s="35" t="s">
        <v>546</v>
      </c>
      <c r="C204" s="7"/>
      <c r="D204" s="35" t="s">
        <v>50</v>
      </c>
      <c r="E204" s="35" t="s">
        <v>544</v>
      </c>
      <c r="F204" s="7"/>
      <c r="G204" s="7">
        <v>2</v>
      </c>
      <c r="H204" s="35" t="s">
        <v>545</v>
      </c>
      <c r="I204" s="13">
        <f t="shared" si="7"/>
        <v>9.66</v>
      </c>
      <c r="J204" s="7">
        <v>0</v>
      </c>
      <c r="K204" s="7">
        <v>5</v>
      </c>
      <c r="L204" s="7">
        <v>0</v>
      </c>
      <c r="M204" s="7">
        <v>0</v>
      </c>
      <c r="N204" s="35" t="s">
        <v>36</v>
      </c>
      <c r="O204" s="12">
        <f t="shared" si="8"/>
        <v>10</v>
      </c>
      <c r="P204" s="7" t="s">
        <v>38</v>
      </c>
    </row>
    <row r="205" spans="1:16">
      <c r="A205" s="7" t="s">
        <v>14</v>
      </c>
      <c r="B205" s="35" t="s">
        <v>547</v>
      </c>
      <c r="C205" s="7"/>
      <c r="D205" s="35" t="s">
        <v>50</v>
      </c>
      <c r="E205" s="35" t="s">
        <v>548</v>
      </c>
      <c r="F205" s="7"/>
      <c r="G205" s="7">
        <v>2</v>
      </c>
      <c r="H205" s="35" t="s">
        <v>549</v>
      </c>
      <c r="I205" s="13">
        <f t="shared" si="7"/>
        <v>9.3</v>
      </c>
      <c r="J205" s="7">
        <v>0</v>
      </c>
      <c r="K205" s="7">
        <v>5</v>
      </c>
      <c r="L205" s="7">
        <v>0</v>
      </c>
      <c r="M205" s="7">
        <v>0</v>
      </c>
      <c r="N205" s="35" t="s">
        <v>36</v>
      </c>
      <c r="O205" s="12">
        <f t="shared" si="8"/>
        <v>10</v>
      </c>
      <c r="P205" s="7"/>
    </row>
    <row r="206" spans="1:16">
      <c r="A206" s="7" t="s">
        <v>14</v>
      </c>
      <c r="B206" s="35" t="s">
        <v>550</v>
      </c>
      <c r="C206" s="7"/>
      <c r="D206" s="35" t="s">
        <v>50</v>
      </c>
      <c r="E206" s="35" t="s">
        <v>548</v>
      </c>
      <c r="F206" s="7"/>
      <c r="G206" s="7">
        <v>2</v>
      </c>
      <c r="H206" s="35" t="s">
        <v>549</v>
      </c>
      <c r="I206" s="13">
        <f t="shared" si="7"/>
        <v>9.3</v>
      </c>
      <c r="J206" s="7">
        <v>0</v>
      </c>
      <c r="K206" s="7">
        <v>5</v>
      </c>
      <c r="L206" s="7">
        <v>0</v>
      </c>
      <c r="M206" s="7">
        <v>0</v>
      </c>
      <c r="N206" s="35" t="s">
        <v>36</v>
      </c>
      <c r="O206" s="12">
        <f t="shared" si="8"/>
        <v>10</v>
      </c>
      <c r="P206" s="7" t="s">
        <v>38</v>
      </c>
    </row>
    <row r="207" spans="1:16">
      <c r="A207" s="7" t="s">
        <v>14</v>
      </c>
      <c r="B207" s="35" t="s">
        <v>551</v>
      </c>
      <c r="C207" s="7"/>
      <c r="D207" s="35" t="s">
        <v>50</v>
      </c>
      <c r="E207" s="35" t="s">
        <v>552</v>
      </c>
      <c r="F207" s="7"/>
      <c r="G207" s="7">
        <v>2</v>
      </c>
      <c r="H207" s="35" t="s">
        <v>458</v>
      </c>
      <c r="I207" s="13">
        <f t="shared" si="7"/>
        <v>9.7</v>
      </c>
      <c r="J207" s="7">
        <v>0</v>
      </c>
      <c r="K207" s="7">
        <v>5</v>
      </c>
      <c r="L207" s="7">
        <v>0</v>
      </c>
      <c r="M207" s="7">
        <v>0</v>
      </c>
      <c r="N207" s="35" t="s">
        <v>36</v>
      </c>
      <c r="O207" s="12">
        <f t="shared" si="8"/>
        <v>10</v>
      </c>
      <c r="P207" s="7" t="s">
        <v>38</v>
      </c>
    </row>
    <row r="208" spans="1:16">
      <c r="A208" s="7" t="s">
        <v>14</v>
      </c>
      <c r="B208" s="35" t="s">
        <v>553</v>
      </c>
      <c r="C208" s="7"/>
      <c r="D208" s="35" t="s">
        <v>50</v>
      </c>
      <c r="E208" s="35" t="s">
        <v>552</v>
      </c>
      <c r="F208" s="7"/>
      <c r="G208" s="7">
        <v>2</v>
      </c>
      <c r="H208" s="35" t="s">
        <v>458</v>
      </c>
      <c r="I208" s="13">
        <f t="shared" si="7"/>
        <v>9.7</v>
      </c>
      <c r="J208" s="7">
        <v>0</v>
      </c>
      <c r="K208" s="7">
        <v>5</v>
      </c>
      <c r="L208" s="7">
        <v>0</v>
      </c>
      <c r="M208" s="7">
        <v>0</v>
      </c>
      <c r="N208" s="35" t="s">
        <v>36</v>
      </c>
      <c r="O208" s="12">
        <f t="shared" si="8"/>
        <v>10</v>
      </c>
      <c r="P208" s="7" t="s">
        <v>38</v>
      </c>
    </row>
    <row r="209" spans="1:16">
      <c r="A209" s="7" t="s">
        <v>14</v>
      </c>
      <c r="B209" s="35" t="s">
        <v>554</v>
      </c>
      <c r="C209" s="7"/>
      <c r="D209" s="35" t="s">
        <v>50</v>
      </c>
      <c r="E209" s="35" t="s">
        <v>555</v>
      </c>
      <c r="F209" s="7"/>
      <c r="G209" s="7">
        <v>2</v>
      </c>
      <c r="H209" s="35" t="s">
        <v>556</v>
      </c>
      <c r="I209" s="13">
        <f t="shared" si="7"/>
        <v>9.1</v>
      </c>
      <c r="J209" s="7">
        <v>0</v>
      </c>
      <c r="K209" s="7">
        <v>5</v>
      </c>
      <c r="L209" s="7">
        <v>0</v>
      </c>
      <c r="M209" s="7">
        <v>0</v>
      </c>
      <c r="N209" s="35" t="s">
        <v>36</v>
      </c>
      <c r="O209" s="12">
        <f t="shared" si="8"/>
        <v>10</v>
      </c>
      <c r="P209" s="7" t="s">
        <v>38</v>
      </c>
    </row>
    <row r="210" spans="1:16">
      <c r="A210" s="7" t="s">
        <v>14</v>
      </c>
      <c r="B210" s="35" t="s">
        <v>557</v>
      </c>
      <c r="C210" s="7"/>
      <c r="D210" s="35" t="s">
        <v>50</v>
      </c>
      <c r="E210" s="35" t="s">
        <v>555</v>
      </c>
      <c r="F210" s="7"/>
      <c r="G210" s="7">
        <v>2</v>
      </c>
      <c r="H210" s="35" t="s">
        <v>556</v>
      </c>
      <c r="I210" s="13">
        <f t="shared" si="7"/>
        <v>9.1</v>
      </c>
      <c r="J210" s="7">
        <v>0</v>
      </c>
      <c r="K210" s="7">
        <v>5</v>
      </c>
      <c r="L210" s="7">
        <v>0</v>
      </c>
      <c r="M210" s="7">
        <v>0</v>
      </c>
      <c r="N210" s="35" t="s">
        <v>36</v>
      </c>
      <c r="O210" s="12">
        <f t="shared" si="8"/>
        <v>10</v>
      </c>
      <c r="P210" s="7" t="s">
        <v>38</v>
      </c>
    </row>
    <row r="211" spans="1:16">
      <c r="A211" s="7" t="s">
        <v>14</v>
      </c>
      <c r="B211" s="35" t="s">
        <v>558</v>
      </c>
      <c r="C211" s="7"/>
      <c r="D211" s="35" t="s">
        <v>42</v>
      </c>
      <c r="E211" s="35" t="s">
        <v>559</v>
      </c>
      <c r="F211" s="7"/>
      <c r="G211" s="7">
        <v>2</v>
      </c>
      <c r="H211" s="35" t="s">
        <v>154</v>
      </c>
      <c r="I211" s="13">
        <f t="shared" si="7"/>
        <v>8.4</v>
      </c>
      <c r="J211" s="7">
        <v>0</v>
      </c>
      <c r="K211" s="7">
        <v>8</v>
      </c>
      <c r="L211" s="7">
        <v>0</v>
      </c>
      <c r="M211" s="7">
        <v>0</v>
      </c>
      <c r="N211" s="35" t="s">
        <v>48</v>
      </c>
      <c r="O211" s="12">
        <f t="shared" si="8"/>
        <v>16</v>
      </c>
      <c r="P211" s="7" t="s">
        <v>189</v>
      </c>
    </row>
    <row r="212" spans="1:16">
      <c r="A212" s="7" t="s">
        <v>14</v>
      </c>
      <c r="B212" s="35" t="s">
        <v>560</v>
      </c>
      <c r="C212" s="7"/>
      <c r="D212" s="35" t="s">
        <v>111</v>
      </c>
      <c r="E212" s="35" t="s">
        <v>149</v>
      </c>
      <c r="F212" s="35" t="s">
        <v>561</v>
      </c>
      <c r="G212" s="7">
        <v>4</v>
      </c>
      <c r="H212" s="35" t="s">
        <v>562</v>
      </c>
      <c r="I212" s="13">
        <f t="shared" si="7"/>
        <v>4.04</v>
      </c>
      <c r="J212" s="7">
        <v>0</v>
      </c>
      <c r="K212" s="7">
        <v>5</v>
      </c>
      <c r="L212" s="7">
        <v>0</v>
      </c>
      <c r="M212" s="7">
        <v>0</v>
      </c>
      <c r="N212" s="35" t="s">
        <v>36</v>
      </c>
      <c r="O212" s="12">
        <f t="shared" si="8"/>
        <v>20</v>
      </c>
      <c r="P212" s="7"/>
    </row>
    <row r="213" spans="1:16">
      <c r="A213" s="7" t="s">
        <v>14</v>
      </c>
      <c r="B213" s="35" t="s">
        <v>563</v>
      </c>
      <c r="C213" s="7" t="s">
        <v>16</v>
      </c>
      <c r="D213" s="35" t="s">
        <v>111</v>
      </c>
      <c r="E213" s="35" t="s">
        <v>564</v>
      </c>
      <c r="F213" s="35" t="s">
        <v>565</v>
      </c>
      <c r="G213" s="7">
        <v>2</v>
      </c>
      <c r="H213" s="35" t="s">
        <v>566</v>
      </c>
      <c r="I213" s="13">
        <f t="shared" si="7"/>
        <v>6.2</v>
      </c>
      <c r="J213" s="7">
        <v>0</v>
      </c>
      <c r="K213" s="7">
        <v>4</v>
      </c>
      <c r="L213" s="7">
        <v>4</v>
      </c>
      <c r="M213" s="7">
        <v>0</v>
      </c>
      <c r="N213" s="35" t="s">
        <v>48</v>
      </c>
      <c r="O213" s="12">
        <f t="shared" si="8"/>
        <v>16</v>
      </c>
      <c r="P213" s="14" t="s">
        <v>155</v>
      </c>
    </row>
    <row r="214" spans="1:16">
      <c r="A214" s="7" t="s">
        <v>14</v>
      </c>
      <c r="B214" s="35" t="s">
        <v>567</v>
      </c>
      <c r="C214" s="7" t="s">
        <v>16</v>
      </c>
      <c r="D214" s="35" t="s">
        <v>111</v>
      </c>
      <c r="E214" s="35" t="s">
        <v>564</v>
      </c>
      <c r="F214" s="35" t="s">
        <v>565</v>
      </c>
      <c r="G214" s="7">
        <v>2</v>
      </c>
      <c r="H214" s="35" t="s">
        <v>566</v>
      </c>
      <c r="I214" s="13">
        <f t="shared" si="7"/>
        <v>6.2</v>
      </c>
      <c r="J214" s="7">
        <v>0</v>
      </c>
      <c r="K214" s="7">
        <v>4</v>
      </c>
      <c r="L214" s="7">
        <v>4</v>
      </c>
      <c r="M214" s="7">
        <v>0</v>
      </c>
      <c r="N214" s="35" t="s">
        <v>48</v>
      </c>
      <c r="O214" s="12">
        <f t="shared" si="8"/>
        <v>16</v>
      </c>
      <c r="P214" s="14" t="s">
        <v>155</v>
      </c>
    </row>
    <row r="215" spans="1:16">
      <c r="A215" s="7" t="s">
        <v>14</v>
      </c>
      <c r="B215" s="35" t="s">
        <v>568</v>
      </c>
      <c r="C215" s="7"/>
      <c r="D215" s="35" t="s">
        <v>111</v>
      </c>
      <c r="E215" s="35" t="s">
        <v>321</v>
      </c>
      <c r="F215" s="35" t="s">
        <v>569</v>
      </c>
      <c r="G215" s="7">
        <v>4</v>
      </c>
      <c r="H215" s="35" t="s">
        <v>570</v>
      </c>
      <c r="I215" s="13">
        <f t="shared" si="7"/>
        <v>4.36</v>
      </c>
      <c r="J215" s="7">
        <v>0</v>
      </c>
      <c r="K215" s="7">
        <v>5</v>
      </c>
      <c r="L215" s="7">
        <v>0</v>
      </c>
      <c r="M215" s="7">
        <v>0</v>
      </c>
      <c r="N215" s="35" t="s">
        <v>36</v>
      </c>
      <c r="O215" s="12">
        <f t="shared" si="8"/>
        <v>20</v>
      </c>
      <c r="P215" s="7"/>
    </row>
    <row r="216" spans="1:16">
      <c r="A216" s="7" t="s">
        <v>14</v>
      </c>
      <c r="B216" s="35" t="s">
        <v>571</v>
      </c>
      <c r="C216" s="7" t="s">
        <v>16</v>
      </c>
      <c r="D216" s="35" t="s">
        <v>105</v>
      </c>
      <c r="E216" s="35" t="s">
        <v>572</v>
      </c>
      <c r="F216" s="35" t="s">
        <v>573</v>
      </c>
      <c r="G216" s="7">
        <v>2</v>
      </c>
      <c r="H216" s="35" t="s">
        <v>574</v>
      </c>
      <c r="I216" s="13">
        <f t="shared" si="7"/>
        <v>13.32</v>
      </c>
      <c r="J216" s="7">
        <v>0</v>
      </c>
      <c r="K216" s="7">
        <v>5</v>
      </c>
      <c r="L216" s="7">
        <v>6</v>
      </c>
      <c r="M216" s="7">
        <v>0</v>
      </c>
      <c r="N216" s="35" t="s">
        <v>63</v>
      </c>
      <c r="O216" s="12">
        <f t="shared" si="8"/>
        <v>22</v>
      </c>
      <c r="P216" s="14" t="s">
        <v>133</v>
      </c>
    </row>
    <row r="217" spans="1:16">
      <c r="A217" s="7" t="s">
        <v>14</v>
      </c>
      <c r="B217" s="35" t="s">
        <v>575</v>
      </c>
      <c r="C217" s="7" t="s">
        <v>16</v>
      </c>
      <c r="D217" s="35" t="s">
        <v>105</v>
      </c>
      <c r="E217" s="35" t="s">
        <v>576</v>
      </c>
      <c r="F217" s="35" t="s">
        <v>573</v>
      </c>
      <c r="G217" s="7">
        <v>2</v>
      </c>
      <c r="H217" s="35" t="s">
        <v>577</v>
      </c>
      <c r="I217" s="13">
        <f t="shared" si="7"/>
        <v>13.06</v>
      </c>
      <c r="J217" s="7">
        <v>0</v>
      </c>
      <c r="K217" s="7">
        <v>5</v>
      </c>
      <c r="L217" s="7">
        <v>6</v>
      </c>
      <c r="M217" s="7">
        <v>0</v>
      </c>
      <c r="N217" s="35" t="s">
        <v>63</v>
      </c>
      <c r="O217" s="12">
        <f t="shared" si="8"/>
        <v>22</v>
      </c>
      <c r="P217" s="14" t="s">
        <v>133</v>
      </c>
    </row>
    <row r="218" spans="1:16">
      <c r="A218" s="7" t="s">
        <v>14</v>
      </c>
      <c r="B218" s="35" t="s">
        <v>578</v>
      </c>
      <c r="C218" s="7"/>
      <c r="D218" s="35" t="s">
        <v>50</v>
      </c>
      <c r="E218" s="35" t="s">
        <v>579</v>
      </c>
      <c r="F218" s="7"/>
      <c r="G218" s="7">
        <v>4</v>
      </c>
      <c r="H218" s="35" t="s">
        <v>580</v>
      </c>
      <c r="I218" s="13">
        <f t="shared" si="7"/>
        <v>18.68</v>
      </c>
      <c r="J218" s="7">
        <v>0</v>
      </c>
      <c r="K218" s="7">
        <v>5</v>
      </c>
      <c r="L218" s="7">
        <v>0</v>
      </c>
      <c r="M218" s="7">
        <v>0</v>
      </c>
      <c r="N218" s="35" t="s">
        <v>36</v>
      </c>
      <c r="O218" s="12">
        <f t="shared" si="8"/>
        <v>20</v>
      </c>
      <c r="P218" s="7"/>
    </row>
    <row r="219" spans="1:16">
      <c r="A219" s="7" t="s">
        <v>14</v>
      </c>
      <c r="B219" s="35" t="s">
        <v>581</v>
      </c>
      <c r="C219" s="7"/>
      <c r="D219" s="35" t="s">
        <v>50</v>
      </c>
      <c r="E219" s="35" t="s">
        <v>582</v>
      </c>
      <c r="F219" s="7"/>
      <c r="G219" s="7">
        <v>2</v>
      </c>
      <c r="H219" s="35" t="s">
        <v>583</v>
      </c>
      <c r="I219" s="13">
        <f t="shared" si="7"/>
        <v>8.38</v>
      </c>
      <c r="J219" s="7">
        <v>0</v>
      </c>
      <c r="K219" s="7">
        <v>6</v>
      </c>
      <c r="L219" s="7">
        <v>0</v>
      </c>
      <c r="M219" s="7">
        <v>0</v>
      </c>
      <c r="N219" s="35" t="s">
        <v>31</v>
      </c>
      <c r="O219" s="12">
        <f t="shared" si="8"/>
        <v>12</v>
      </c>
      <c r="P219" s="7"/>
    </row>
    <row r="220" spans="1:16">
      <c r="A220" s="7" t="s">
        <v>14</v>
      </c>
      <c r="B220" s="35" t="s">
        <v>584</v>
      </c>
      <c r="C220" s="7"/>
      <c r="D220" s="35" t="s">
        <v>50</v>
      </c>
      <c r="E220" s="35" t="s">
        <v>585</v>
      </c>
      <c r="F220" s="7"/>
      <c r="G220" s="7">
        <v>2</v>
      </c>
      <c r="H220" s="35" t="s">
        <v>586</v>
      </c>
      <c r="I220" s="13">
        <f t="shared" si="7"/>
        <v>9.04</v>
      </c>
      <c r="J220" s="7">
        <v>0</v>
      </c>
      <c r="K220" s="7">
        <v>5</v>
      </c>
      <c r="L220" s="7">
        <v>0</v>
      </c>
      <c r="M220" s="7">
        <v>0</v>
      </c>
      <c r="N220" s="35" t="s">
        <v>36</v>
      </c>
      <c r="O220" s="12">
        <f t="shared" si="8"/>
        <v>10</v>
      </c>
      <c r="P220" s="7"/>
    </row>
    <row r="221" spans="1:16">
      <c r="A221" s="7" t="s">
        <v>14</v>
      </c>
      <c r="B221" s="35" t="s">
        <v>587</v>
      </c>
      <c r="C221" s="7"/>
      <c r="D221" s="35" t="s">
        <v>50</v>
      </c>
      <c r="E221" s="35" t="s">
        <v>585</v>
      </c>
      <c r="F221" s="7"/>
      <c r="G221" s="7">
        <v>2</v>
      </c>
      <c r="H221" s="35" t="s">
        <v>586</v>
      </c>
      <c r="I221" s="13">
        <f t="shared" si="7"/>
        <v>9.04</v>
      </c>
      <c r="J221" s="7">
        <v>0</v>
      </c>
      <c r="K221" s="7">
        <v>5</v>
      </c>
      <c r="L221" s="7">
        <v>0</v>
      </c>
      <c r="M221" s="7">
        <v>0</v>
      </c>
      <c r="N221" s="35" t="s">
        <v>36</v>
      </c>
      <c r="O221" s="12">
        <f t="shared" si="8"/>
        <v>10</v>
      </c>
      <c r="P221" s="7" t="s">
        <v>38</v>
      </c>
    </row>
    <row r="222" spans="1:16">
      <c r="A222" s="7" t="s">
        <v>14</v>
      </c>
      <c r="B222" s="35" t="s">
        <v>588</v>
      </c>
      <c r="C222" s="7"/>
      <c r="D222" s="35" t="s">
        <v>50</v>
      </c>
      <c r="E222" s="35" t="s">
        <v>589</v>
      </c>
      <c r="F222" s="7"/>
      <c r="G222" s="7">
        <v>2</v>
      </c>
      <c r="H222" s="35" t="s">
        <v>590</v>
      </c>
      <c r="I222" s="13">
        <f t="shared" si="7"/>
        <v>9.5</v>
      </c>
      <c r="J222" s="7">
        <v>0</v>
      </c>
      <c r="K222" s="7">
        <v>5</v>
      </c>
      <c r="L222" s="7">
        <v>0</v>
      </c>
      <c r="M222" s="7">
        <v>0</v>
      </c>
      <c r="N222" s="35" t="s">
        <v>36</v>
      </c>
      <c r="O222" s="12">
        <f t="shared" si="8"/>
        <v>10</v>
      </c>
      <c r="P222" s="7"/>
    </row>
    <row r="223" spans="1:16">
      <c r="A223" s="7" t="s">
        <v>14</v>
      </c>
      <c r="B223" s="35" t="s">
        <v>591</v>
      </c>
      <c r="C223" s="7"/>
      <c r="D223" s="35" t="s">
        <v>50</v>
      </c>
      <c r="E223" s="35" t="s">
        <v>589</v>
      </c>
      <c r="F223" s="7"/>
      <c r="G223" s="7">
        <v>2</v>
      </c>
      <c r="H223" s="35" t="s">
        <v>590</v>
      </c>
      <c r="I223" s="13">
        <f t="shared" si="7"/>
        <v>9.5</v>
      </c>
      <c r="J223" s="7">
        <v>0</v>
      </c>
      <c r="K223" s="7">
        <v>5</v>
      </c>
      <c r="L223" s="7">
        <v>0</v>
      </c>
      <c r="M223" s="7">
        <v>0</v>
      </c>
      <c r="N223" s="35" t="s">
        <v>36</v>
      </c>
      <c r="O223" s="12">
        <f t="shared" si="8"/>
        <v>10</v>
      </c>
      <c r="P223" s="7" t="s">
        <v>38</v>
      </c>
    </row>
    <row r="224" spans="1:16">
      <c r="A224" s="7" t="s">
        <v>14</v>
      </c>
      <c r="B224" s="35" t="s">
        <v>592</v>
      </c>
      <c r="C224" s="7"/>
      <c r="D224" s="35" t="s">
        <v>50</v>
      </c>
      <c r="E224" s="35" t="s">
        <v>593</v>
      </c>
      <c r="F224" s="7"/>
      <c r="G224" s="7">
        <v>2</v>
      </c>
      <c r="H224" s="35" t="s">
        <v>594</v>
      </c>
      <c r="I224" s="13">
        <f t="shared" si="7"/>
        <v>9.14</v>
      </c>
      <c r="J224" s="7">
        <v>0</v>
      </c>
      <c r="K224" s="7">
        <v>5</v>
      </c>
      <c r="L224" s="7">
        <v>0</v>
      </c>
      <c r="M224" s="7">
        <v>0</v>
      </c>
      <c r="N224" s="35" t="s">
        <v>36</v>
      </c>
      <c r="O224" s="12">
        <f t="shared" si="8"/>
        <v>10</v>
      </c>
      <c r="P224" s="7"/>
    </row>
    <row r="225" spans="1:16">
      <c r="A225" s="7" t="s">
        <v>14</v>
      </c>
      <c r="B225" s="35" t="s">
        <v>595</v>
      </c>
      <c r="C225" s="7"/>
      <c r="D225" s="35" t="s">
        <v>50</v>
      </c>
      <c r="E225" s="35" t="s">
        <v>593</v>
      </c>
      <c r="F225" s="7"/>
      <c r="G225" s="7">
        <v>2</v>
      </c>
      <c r="H225" s="35" t="s">
        <v>594</v>
      </c>
      <c r="I225" s="13">
        <f t="shared" si="7"/>
        <v>9.14</v>
      </c>
      <c r="J225" s="7">
        <v>0</v>
      </c>
      <c r="K225" s="7">
        <v>5</v>
      </c>
      <c r="L225" s="7">
        <v>0</v>
      </c>
      <c r="M225" s="7">
        <v>0</v>
      </c>
      <c r="N225" s="35" t="s">
        <v>36</v>
      </c>
      <c r="O225" s="12">
        <f t="shared" si="8"/>
        <v>10</v>
      </c>
      <c r="P225" s="7" t="s">
        <v>38</v>
      </c>
    </row>
    <row r="226" spans="1:16">
      <c r="A226" s="7" t="s">
        <v>14</v>
      </c>
      <c r="B226" s="35" t="s">
        <v>596</v>
      </c>
      <c r="C226" s="7"/>
      <c r="D226" s="35" t="s">
        <v>50</v>
      </c>
      <c r="E226" s="35" t="s">
        <v>597</v>
      </c>
      <c r="F226" s="7"/>
      <c r="G226" s="7">
        <v>2</v>
      </c>
      <c r="H226" s="35" t="s">
        <v>598</v>
      </c>
      <c r="I226" s="13">
        <f t="shared" si="7"/>
        <v>8.16</v>
      </c>
      <c r="J226" s="7">
        <v>0</v>
      </c>
      <c r="K226" s="7">
        <v>5</v>
      </c>
      <c r="L226" s="7">
        <v>0</v>
      </c>
      <c r="M226" s="7">
        <v>0</v>
      </c>
      <c r="N226" s="35" t="s">
        <v>36</v>
      </c>
      <c r="O226" s="12">
        <f t="shared" si="8"/>
        <v>10</v>
      </c>
      <c r="P226" s="7"/>
    </row>
    <row r="227" spans="1:16">
      <c r="A227" s="7" t="s">
        <v>14</v>
      </c>
      <c r="B227" s="35" t="s">
        <v>599</v>
      </c>
      <c r="C227" s="7"/>
      <c r="D227" s="35" t="s">
        <v>50</v>
      </c>
      <c r="E227" s="35" t="s">
        <v>597</v>
      </c>
      <c r="F227" s="7"/>
      <c r="G227" s="7">
        <v>2</v>
      </c>
      <c r="H227" s="35" t="s">
        <v>598</v>
      </c>
      <c r="I227" s="13">
        <f t="shared" si="7"/>
        <v>8.16</v>
      </c>
      <c r="J227" s="7">
        <v>0</v>
      </c>
      <c r="K227" s="7">
        <v>5</v>
      </c>
      <c r="L227" s="7">
        <v>0</v>
      </c>
      <c r="M227" s="7">
        <v>0</v>
      </c>
      <c r="N227" s="35" t="s">
        <v>36</v>
      </c>
      <c r="O227" s="12">
        <f t="shared" si="8"/>
        <v>10</v>
      </c>
      <c r="P227" s="7" t="s">
        <v>38</v>
      </c>
    </row>
    <row r="228" spans="1:16">
      <c r="A228" s="7" t="s">
        <v>14</v>
      </c>
      <c r="B228" s="35" t="s">
        <v>600</v>
      </c>
      <c r="C228" s="7"/>
      <c r="D228" s="35" t="s">
        <v>42</v>
      </c>
      <c r="E228" s="35" t="s">
        <v>601</v>
      </c>
      <c r="F228" s="7"/>
      <c r="G228" s="7">
        <v>2</v>
      </c>
      <c r="H228" s="35" t="s">
        <v>602</v>
      </c>
      <c r="I228" s="13">
        <f t="shared" si="7"/>
        <v>8.48</v>
      </c>
      <c r="J228" s="7">
        <v>0</v>
      </c>
      <c r="K228" s="7">
        <v>8</v>
      </c>
      <c r="L228" s="7">
        <v>0</v>
      </c>
      <c r="M228" s="7">
        <v>0</v>
      </c>
      <c r="N228" s="35" t="s">
        <v>48</v>
      </c>
      <c r="O228" s="12">
        <f t="shared" si="8"/>
        <v>16</v>
      </c>
      <c r="P228" s="7" t="s">
        <v>189</v>
      </c>
    </row>
    <row r="229" spans="1:16">
      <c r="A229" s="7" t="s">
        <v>14</v>
      </c>
      <c r="B229" s="35" t="s">
        <v>603</v>
      </c>
      <c r="C229" s="7" t="s">
        <v>16</v>
      </c>
      <c r="D229" s="35" t="s">
        <v>111</v>
      </c>
      <c r="E229" s="35" t="s">
        <v>604</v>
      </c>
      <c r="F229" s="35" t="s">
        <v>605</v>
      </c>
      <c r="G229" s="7">
        <v>2</v>
      </c>
      <c r="H229" s="35" t="s">
        <v>606</v>
      </c>
      <c r="I229" s="13">
        <f t="shared" si="7"/>
        <v>12.32</v>
      </c>
      <c r="J229" s="7">
        <v>0</v>
      </c>
      <c r="K229" s="7">
        <v>7</v>
      </c>
      <c r="L229" s="7">
        <v>5</v>
      </c>
      <c r="M229" s="7">
        <v>0</v>
      </c>
      <c r="N229" s="35" t="s">
        <v>60</v>
      </c>
      <c r="O229" s="12">
        <f t="shared" si="8"/>
        <v>24</v>
      </c>
      <c r="P229" s="14" t="s">
        <v>155</v>
      </c>
    </row>
    <row r="230" spans="1:16">
      <c r="A230" s="7" t="s">
        <v>14</v>
      </c>
      <c r="B230" s="35" t="s">
        <v>607</v>
      </c>
      <c r="C230" s="7" t="s">
        <v>16</v>
      </c>
      <c r="D230" s="35" t="s">
        <v>111</v>
      </c>
      <c r="E230" s="35" t="s">
        <v>608</v>
      </c>
      <c r="F230" s="35" t="s">
        <v>609</v>
      </c>
      <c r="G230" s="7">
        <v>2</v>
      </c>
      <c r="H230" s="35" t="s">
        <v>610</v>
      </c>
      <c r="I230" s="13">
        <f t="shared" si="7"/>
        <v>5.32</v>
      </c>
      <c r="J230" s="7">
        <v>0</v>
      </c>
      <c r="K230" s="7">
        <v>2</v>
      </c>
      <c r="L230" s="7">
        <v>3</v>
      </c>
      <c r="M230" s="7">
        <v>0</v>
      </c>
      <c r="N230" s="35" t="s">
        <v>36</v>
      </c>
      <c r="O230" s="12">
        <f t="shared" si="8"/>
        <v>10</v>
      </c>
      <c r="P230" s="14" t="s">
        <v>155</v>
      </c>
    </row>
    <row r="231" spans="1:16">
      <c r="A231" s="7" t="s">
        <v>14</v>
      </c>
      <c r="B231" s="35" t="s">
        <v>611</v>
      </c>
      <c r="C231" s="7" t="s">
        <v>16</v>
      </c>
      <c r="D231" s="35" t="s">
        <v>111</v>
      </c>
      <c r="E231" s="35" t="s">
        <v>612</v>
      </c>
      <c r="F231" s="35" t="s">
        <v>613</v>
      </c>
      <c r="G231" s="7">
        <v>2</v>
      </c>
      <c r="H231" s="35" t="s">
        <v>614</v>
      </c>
      <c r="I231" s="13">
        <f t="shared" si="7"/>
        <v>5.7</v>
      </c>
      <c r="J231" s="7">
        <v>0</v>
      </c>
      <c r="K231" s="7">
        <v>5</v>
      </c>
      <c r="L231" s="7">
        <v>2</v>
      </c>
      <c r="M231" s="7">
        <v>0</v>
      </c>
      <c r="N231" s="35" t="s">
        <v>166</v>
      </c>
      <c r="O231" s="12">
        <f t="shared" si="8"/>
        <v>14</v>
      </c>
      <c r="P231" s="14" t="s">
        <v>155</v>
      </c>
    </row>
    <row r="232" spans="1:16">
      <c r="A232" s="7" t="s">
        <v>14</v>
      </c>
      <c r="B232" s="35" t="s">
        <v>615</v>
      </c>
      <c r="C232" s="7"/>
      <c r="D232" s="35" t="s">
        <v>111</v>
      </c>
      <c r="E232" s="35" t="s">
        <v>149</v>
      </c>
      <c r="F232" s="35" t="s">
        <v>616</v>
      </c>
      <c r="G232" s="7">
        <v>4</v>
      </c>
      <c r="H232" s="35" t="s">
        <v>310</v>
      </c>
      <c r="I232" s="13">
        <f t="shared" si="7"/>
        <v>3.96</v>
      </c>
      <c r="J232" s="7">
        <v>0</v>
      </c>
      <c r="K232" s="7">
        <v>5</v>
      </c>
      <c r="L232" s="7">
        <v>0</v>
      </c>
      <c r="M232" s="7">
        <v>0</v>
      </c>
      <c r="N232" s="35" t="s">
        <v>36</v>
      </c>
      <c r="O232" s="12">
        <f t="shared" si="8"/>
        <v>20</v>
      </c>
      <c r="P232" s="7"/>
    </row>
    <row r="233" spans="1:16">
      <c r="A233" s="7" t="s">
        <v>14</v>
      </c>
      <c r="B233" s="35" t="s">
        <v>617</v>
      </c>
      <c r="C233" s="7"/>
      <c r="D233" s="35" t="s">
        <v>111</v>
      </c>
      <c r="E233" s="35" t="s">
        <v>618</v>
      </c>
      <c r="F233" s="35" t="s">
        <v>619</v>
      </c>
      <c r="G233" s="7">
        <v>4</v>
      </c>
      <c r="H233" s="35" t="s">
        <v>620</v>
      </c>
      <c r="I233" s="13">
        <f t="shared" si="7"/>
        <v>4.08</v>
      </c>
      <c r="J233" s="7">
        <v>0</v>
      </c>
      <c r="K233" s="7">
        <v>5</v>
      </c>
      <c r="L233" s="7">
        <v>0</v>
      </c>
      <c r="M233" s="7">
        <v>0</v>
      </c>
      <c r="N233" s="35" t="s">
        <v>36</v>
      </c>
      <c r="O233" s="12">
        <f t="shared" si="8"/>
        <v>20</v>
      </c>
      <c r="P233" s="7"/>
    </row>
    <row r="234" spans="1:16">
      <c r="A234" s="7" t="s">
        <v>14</v>
      </c>
      <c r="B234" s="35" t="s">
        <v>621</v>
      </c>
      <c r="C234" s="7"/>
      <c r="D234" s="35" t="s">
        <v>111</v>
      </c>
      <c r="E234" s="35" t="s">
        <v>618</v>
      </c>
      <c r="F234" s="35" t="s">
        <v>622</v>
      </c>
      <c r="G234" s="7">
        <v>4</v>
      </c>
      <c r="H234" s="35" t="s">
        <v>562</v>
      </c>
      <c r="I234" s="13">
        <f t="shared" si="7"/>
        <v>4.04</v>
      </c>
      <c r="J234" s="7">
        <v>0</v>
      </c>
      <c r="K234" s="7">
        <v>5</v>
      </c>
      <c r="L234" s="7">
        <v>0</v>
      </c>
      <c r="M234" s="7">
        <v>0</v>
      </c>
      <c r="N234" s="35" t="s">
        <v>36</v>
      </c>
      <c r="O234" s="12">
        <f t="shared" si="8"/>
        <v>20</v>
      </c>
      <c r="P234" s="7"/>
    </row>
    <row r="235" spans="1:16">
      <c r="A235" s="7" t="s">
        <v>14</v>
      </c>
      <c r="B235" s="35" t="s">
        <v>623</v>
      </c>
      <c r="C235" s="7" t="s">
        <v>16</v>
      </c>
      <c r="D235" s="35" t="s">
        <v>111</v>
      </c>
      <c r="E235" s="35" t="s">
        <v>624</v>
      </c>
      <c r="F235" s="35" t="s">
        <v>625</v>
      </c>
      <c r="G235" s="7">
        <v>2</v>
      </c>
      <c r="H235" s="35" t="s">
        <v>626</v>
      </c>
      <c r="I235" s="13">
        <f t="shared" si="7"/>
        <v>8.2</v>
      </c>
      <c r="J235" s="7">
        <v>0</v>
      </c>
      <c r="K235" s="7">
        <v>5</v>
      </c>
      <c r="L235" s="7">
        <v>6</v>
      </c>
      <c r="M235" s="7">
        <v>0</v>
      </c>
      <c r="N235" s="35" t="s">
        <v>63</v>
      </c>
      <c r="O235" s="12">
        <f t="shared" si="8"/>
        <v>22</v>
      </c>
      <c r="P235" s="14" t="s">
        <v>133</v>
      </c>
    </row>
    <row r="236" spans="1:16">
      <c r="A236" s="7" t="s">
        <v>14</v>
      </c>
      <c r="B236" s="35" t="s">
        <v>627</v>
      </c>
      <c r="C236" s="7" t="s">
        <v>16</v>
      </c>
      <c r="D236" s="35" t="s">
        <v>111</v>
      </c>
      <c r="E236" s="35" t="s">
        <v>624</v>
      </c>
      <c r="F236" s="35" t="s">
        <v>625</v>
      </c>
      <c r="G236" s="7">
        <v>2</v>
      </c>
      <c r="H236" s="35" t="s">
        <v>626</v>
      </c>
      <c r="I236" s="13">
        <f t="shared" si="7"/>
        <v>8.2</v>
      </c>
      <c r="J236" s="7">
        <v>0</v>
      </c>
      <c r="K236" s="7">
        <v>5</v>
      </c>
      <c r="L236" s="7">
        <v>6</v>
      </c>
      <c r="M236" s="7">
        <v>0</v>
      </c>
      <c r="N236" s="35" t="s">
        <v>63</v>
      </c>
      <c r="O236" s="12">
        <f t="shared" si="8"/>
        <v>22</v>
      </c>
      <c r="P236" s="14" t="s">
        <v>133</v>
      </c>
    </row>
    <row r="237" spans="1:16">
      <c r="A237" s="7" t="s">
        <v>14</v>
      </c>
      <c r="B237" s="35" t="s">
        <v>628</v>
      </c>
      <c r="C237" s="7"/>
      <c r="D237" s="35" t="s">
        <v>173</v>
      </c>
      <c r="E237" s="35" t="s">
        <v>629</v>
      </c>
      <c r="F237" s="7"/>
      <c r="G237" s="7">
        <v>2</v>
      </c>
      <c r="H237" s="35" t="s">
        <v>192</v>
      </c>
      <c r="I237" s="13">
        <f t="shared" si="7"/>
        <v>7.76</v>
      </c>
      <c r="J237" s="7">
        <v>0</v>
      </c>
      <c r="K237" s="7">
        <v>3</v>
      </c>
      <c r="L237" s="7">
        <v>0</v>
      </c>
      <c r="M237" s="7">
        <v>0</v>
      </c>
      <c r="N237" s="35" t="s">
        <v>176</v>
      </c>
      <c r="O237" s="12">
        <f t="shared" si="8"/>
        <v>6</v>
      </c>
      <c r="P237" s="7"/>
    </row>
    <row r="238" spans="1:16">
      <c r="A238" s="7" t="s">
        <v>14</v>
      </c>
      <c r="B238" s="35" t="s">
        <v>630</v>
      </c>
      <c r="C238" s="7"/>
      <c r="D238" s="35" t="s">
        <v>173</v>
      </c>
      <c r="E238" s="35" t="s">
        <v>629</v>
      </c>
      <c r="F238" s="7"/>
      <c r="G238" s="7">
        <v>2</v>
      </c>
      <c r="H238" s="35" t="s">
        <v>192</v>
      </c>
      <c r="I238" s="13">
        <f t="shared" si="7"/>
        <v>7.76</v>
      </c>
      <c r="J238" s="7">
        <v>0</v>
      </c>
      <c r="K238" s="7">
        <v>3</v>
      </c>
      <c r="L238" s="7">
        <v>0</v>
      </c>
      <c r="M238" s="7">
        <v>0</v>
      </c>
      <c r="N238" s="35" t="s">
        <v>176</v>
      </c>
      <c r="O238" s="12">
        <f t="shared" si="8"/>
        <v>6</v>
      </c>
      <c r="P238" s="7" t="s">
        <v>38</v>
      </c>
    </row>
    <row r="239" spans="1:16">
      <c r="A239" s="7" t="s">
        <v>14</v>
      </c>
      <c r="B239" s="35" t="s">
        <v>631</v>
      </c>
      <c r="C239" s="7"/>
      <c r="D239" s="35" t="s">
        <v>173</v>
      </c>
      <c r="E239" s="35" t="s">
        <v>632</v>
      </c>
      <c r="F239" s="7"/>
      <c r="G239" s="7">
        <v>2</v>
      </c>
      <c r="H239" s="35" t="s">
        <v>633</v>
      </c>
      <c r="I239" s="13">
        <f t="shared" si="7"/>
        <v>6.04</v>
      </c>
      <c r="J239" s="7">
        <v>0</v>
      </c>
      <c r="K239" s="7">
        <v>5</v>
      </c>
      <c r="L239" s="7">
        <v>0</v>
      </c>
      <c r="M239" s="7">
        <v>0</v>
      </c>
      <c r="N239" s="35" t="s">
        <v>36</v>
      </c>
      <c r="O239" s="12">
        <f t="shared" si="8"/>
        <v>10</v>
      </c>
      <c r="P239" s="7"/>
    </row>
    <row r="240" spans="1:16">
      <c r="A240" s="7" t="s">
        <v>14</v>
      </c>
      <c r="B240" s="35" t="s">
        <v>634</v>
      </c>
      <c r="C240" s="7"/>
      <c r="D240" s="35" t="s">
        <v>173</v>
      </c>
      <c r="E240" s="35" t="s">
        <v>632</v>
      </c>
      <c r="F240" s="7"/>
      <c r="G240" s="7">
        <v>2</v>
      </c>
      <c r="H240" s="35" t="s">
        <v>633</v>
      </c>
      <c r="I240" s="13">
        <f t="shared" si="7"/>
        <v>6.04</v>
      </c>
      <c r="J240" s="7">
        <v>0</v>
      </c>
      <c r="K240" s="7">
        <v>5</v>
      </c>
      <c r="L240" s="7">
        <v>0</v>
      </c>
      <c r="M240" s="7">
        <v>0</v>
      </c>
      <c r="N240" s="35" t="s">
        <v>36</v>
      </c>
      <c r="O240" s="12">
        <f t="shared" si="8"/>
        <v>10</v>
      </c>
      <c r="P240" s="7" t="s">
        <v>38</v>
      </c>
    </row>
    <row r="241" spans="1:16">
      <c r="A241" s="7" t="s">
        <v>14</v>
      </c>
      <c r="B241" s="35" t="s">
        <v>635</v>
      </c>
      <c r="C241" s="7" t="s">
        <v>16</v>
      </c>
      <c r="D241" s="35" t="s">
        <v>168</v>
      </c>
      <c r="E241" s="35" t="s">
        <v>636</v>
      </c>
      <c r="F241" s="7"/>
      <c r="G241" s="7">
        <v>2</v>
      </c>
      <c r="H241" s="35" t="s">
        <v>637</v>
      </c>
      <c r="I241" s="13">
        <f t="shared" si="7"/>
        <v>13.56</v>
      </c>
      <c r="J241" s="7">
        <v>0</v>
      </c>
      <c r="K241" s="7">
        <v>0</v>
      </c>
      <c r="L241" s="7">
        <v>6</v>
      </c>
      <c r="M241" s="7">
        <v>0</v>
      </c>
      <c r="N241" s="35" t="s">
        <v>228</v>
      </c>
      <c r="O241" s="12">
        <f t="shared" si="8"/>
        <v>18</v>
      </c>
      <c r="P241" s="14" t="s">
        <v>171</v>
      </c>
    </row>
    <row r="242" spans="1:16">
      <c r="A242" s="7" t="s">
        <v>14</v>
      </c>
      <c r="B242" s="35" t="s">
        <v>638</v>
      </c>
      <c r="C242" s="7" t="s">
        <v>16</v>
      </c>
      <c r="D242" s="35" t="s">
        <v>168</v>
      </c>
      <c r="E242" s="35" t="s">
        <v>639</v>
      </c>
      <c r="F242" s="7"/>
      <c r="G242" s="7">
        <v>2</v>
      </c>
      <c r="H242" s="35" t="s">
        <v>640</v>
      </c>
      <c r="I242" s="13">
        <f t="shared" si="7"/>
        <v>12.96</v>
      </c>
      <c r="J242" s="7">
        <v>0</v>
      </c>
      <c r="K242" s="7">
        <v>0</v>
      </c>
      <c r="L242" s="7">
        <v>4</v>
      </c>
      <c r="M242" s="7">
        <v>0</v>
      </c>
      <c r="N242" s="35" t="s">
        <v>166</v>
      </c>
      <c r="O242" s="12">
        <f t="shared" si="8"/>
        <v>14</v>
      </c>
      <c r="P242" s="14" t="s">
        <v>171</v>
      </c>
    </row>
    <row r="243" spans="1:16">
      <c r="A243" s="7" t="s">
        <v>14</v>
      </c>
      <c r="B243" s="35" t="s">
        <v>641</v>
      </c>
      <c r="C243" s="7" t="s">
        <v>16</v>
      </c>
      <c r="D243" s="35" t="s">
        <v>111</v>
      </c>
      <c r="E243" s="35" t="s">
        <v>642</v>
      </c>
      <c r="F243" s="35" t="s">
        <v>643</v>
      </c>
      <c r="G243" s="7">
        <v>4</v>
      </c>
      <c r="H243" s="35" t="s">
        <v>644</v>
      </c>
      <c r="I243" s="13">
        <f t="shared" si="7"/>
        <v>6.52</v>
      </c>
      <c r="J243" s="7">
        <v>0</v>
      </c>
      <c r="K243" s="7">
        <v>1</v>
      </c>
      <c r="L243" s="7">
        <v>2</v>
      </c>
      <c r="M243" s="7">
        <v>0</v>
      </c>
      <c r="N243" s="35" t="s">
        <v>176</v>
      </c>
      <c r="O243" s="12">
        <f t="shared" si="8"/>
        <v>12</v>
      </c>
      <c r="P243" s="14" t="s">
        <v>155</v>
      </c>
    </row>
    <row r="244" spans="1:16">
      <c r="A244" s="7" t="s">
        <v>14</v>
      </c>
      <c r="B244" s="35" t="s">
        <v>645</v>
      </c>
      <c r="C244" s="7"/>
      <c r="D244" s="35" t="s">
        <v>111</v>
      </c>
      <c r="E244" s="35" t="s">
        <v>201</v>
      </c>
      <c r="F244" s="35" t="s">
        <v>646</v>
      </c>
      <c r="G244" s="7">
        <v>4</v>
      </c>
      <c r="H244" s="35" t="s">
        <v>647</v>
      </c>
      <c r="I244" s="13">
        <f t="shared" si="7"/>
        <v>4.12</v>
      </c>
      <c r="J244" s="7">
        <v>0</v>
      </c>
      <c r="K244" s="7">
        <v>4</v>
      </c>
      <c r="L244" s="7">
        <v>0</v>
      </c>
      <c r="M244" s="7">
        <v>0</v>
      </c>
      <c r="N244" s="35" t="s">
        <v>99</v>
      </c>
      <c r="O244" s="12">
        <f t="shared" si="8"/>
        <v>16</v>
      </c>
      <c r="P244" s="7"/>
    </row>
    <row r="245" spans="1:16">
      <c r="A245" s="7" t="s">
        <v>14</v>
      </c>
      <c r="B245" s="35" t="s">
        <v>648</v>
      </c>
      <c r="C245" s="7" t="s">
        <v>16</v>
      </c>
      <c r="D245" s="35" t="s">
        <v>105</v>
      </c>
      <c r="E245" s="35" t="s">
        <v>649</v>
      </c>
      <c r="F245" s="35" t="s">
        <v>650</v>
      </c>
      <c r="G245" s="7">
        <v>4</v>
      </c>
      <c r="H245" s="35" t="s">
        <v>651</v>
      </c>
      <c r="I245" s="13">
        <f t="shared" si="7"/>
        <v>23.44</v>
      </c>
      <c r="J245" s="7">
        <v>0</v>
      </c>
      <c r="K245" s="7">
        <v>2</v>
      </c>
      <c r="L245" s="7">
        <v>7</v>
      </c>
      <c r="M245" s="7">
        <v>0</v>
      </c>
      <c r="N245" s="35" t="s">
        <v>228</v>
      </c>
      <c r="O245" s="12">
        <f t="shared" si="8"/>
        <v>36</v>
      </c>
      <c r="P245" s="7"/>
    </row>
    <row r="246" spans="1:16">
      <c r="A246" s="7" t="s">
        <v>14</v>
      </c>
      <c r="B246" s="35" t="s">
        <v>652</v>
      </c>
      <c r="C246" s="7"/>
      <c r="D246" s="35" t="s">
        <v>42</v>
      </c>
      <c r="E246" s="35" t="s">
        <v>653</v>
      </c>
      <c r="F246" s="7"/>
      <c r="G246" s="7">
        <v>4</v>
      </c>
      <c r="H246" s="35" t="s">
        <v>654</v>
      </c>
      <c r="I246" s="13">
        <f t="shared" si="7"/>
        <v>22.72</v>
      </c>
      <c r="J246" s="7">
        <v>0</v>
      </c>
      <c r="K246" s="7">
        <v>5</v>
      </c>
      <c r="L246" s="7">
        <v>0</v>
      </c>
      <c r="M246" s="7">
        <v>0</v>
      </c>
      <c r="N246" s="35" t="s">
        <v>36</v>
      </c>
      <c r="O246" s="12">
        <f t="shared" si="8"/>
        <v>20</v>
      </c>
      <c r="P246" s="7"/>
    </row>
    <row r="247" spans="1:16">
      <c r="A247" s="7" t="s">
        <v>14</v>
      </c>
      <c r="B247" s="35" t="s">
        <v>655</v>
      </c>
      <c r="C247" s="7"/>
      <c r="D247" s="35" t="s">
        <v>111</v>
      </c>
      <c r="E247" s="35" t="s">
        <v>656</v>
      </c>
      <c r="F247" s="35" t="s">
        <v>657</v>
      </c>
      <c r="G247" s="7">
        <v>4</v>
      </c>
      <c r="H247" s="35" t="s">
        <v>658</v>
      </c>
      <c r="I247" s="13">
        <f t="shared" si="7"/>
        <v>8.28</v>
      </c>
      <c r="J247" s="7">
        <v>0</v>
      </c>
      <c r="K247" s="7">
        <v>4</v>
      </c>
      <c r="L247" s="7">
        <v>2</v>
      </c>
      <c r="M247" s="7">
        <v>0</v>
      </c>
      <c r="N247" s="35" t="s">
        <v>31</v>
      </c>
      <c r="O247" s="12">
        <f t="shared" si="8"/>
        <v>24</v>
      </c>
      <c r="P247" s="7"/>
    </row>
    <row r="248" spans="1:16">
      <c r="A248" s="7" t="s">
        <v>14</v>
      </c>
      <c r="B248" s="35" t="s">
        <v>659</v>
      </c>
      <c r="C248" s="7"/>
      <c r="D248" s="35" t="s">
        <v>111</v>
      </c>
      <c r="E248" s="35" t="s">
        <v>660</v>
      </c>
      <c r="F248" s="35" t="s">
        <v>661</v>
      </c>
      <c r="G248" s="7">
        <v>4</v>
      </c>
      <c r="H248" s="35" t="s">
        <v>662</v>
      </c>
      <c r="I248" s="13">
        <f t="shared" si="7"/>
        <v>8.24</v>
      </c>
      <c r="J248" s="7">
        <v>0</v>
      </c>
      <c r="K248" s="7">
        <v>4</v>
      </c>
      <c r="L248" s="7">
        <v>2</v>
      </c>
      <c r="M248" s="7">
        <v>0</v>
      </c>
      <c r="N248" s="35" t="s">
        <v>31</v>
      </c>
      <c r="O248" s="12">
        <f t="shared" si="8"/>
        <v>24</v>
      </c>
      <c r="P248" s="7"/>
    </row>
    <row r="249" spans="1:16">
      <c r="A249" s="7" t="s">
        <v>14</v>
      </c>
      <c r="B249" s="35" t="s">
        <v>663</v>
      </c>
      <c r="C249" s="7" t="s">
        <v>16</v>
      </c>
      <c r="D249" s="35" t="s">
        <v>111</v>
      </c>
      <c r="E249" s="35" t="s">
        <v>341</v>
      </c>
      <c r="F249" s="35" t="s">
        <v>341</v>
      </c>
      <c r="G249" s="7">
        <v>8</v>
      </c>
      <c r="H249" s="35" t="s">
        <v>664</v>
      </c>
      <c r="I249" s="13">
        <f t="shared" si="7"/>
        <v>1.36</v>
      </c>
      <c r="J249" s="7">
        <v>0</v>
      </c>
      <c r="K249" s="7">
        <v>0</v>
      </c>
      <c r="L249" s="7">
        <v>0</v>
      </c>
      <c r="M249" s="7">
        <v>0</v>
      </c>
      <c r="N249" s="35" t="s">
        <v>335</v>
      </c>
      <c r="O249" s="12">
        <f t="shared" si="8"/>
        <v>0</v>
      </c>
      <c r="P249" s="14" t="s">
        <v>155</v>
      </c>
    </row>
    <row r="250" spans="1:16">
      <c r="A250" s="7" t="s">
        <v>14</v>
      </c>
      <c r="B250" s="35" t="s">
        <v>665</v>
      </c>
      <c r="C250" s="7"/>
      <c r="D250" s="35" t="s">
        <v>359</v>
      </c>
      <c r="E250" s="35" t="s">
        <v>360</v>
      </c>
      <c r="F250" s="35" t="s">
        <v>360</v>
      </c>
      <c r="G250" s="7">
        <v>6</v>
      </c>
      <c r="H250" s="35" t="s">
        <v>334</v>
      </c>
      <c r="I250" s="13">
        <f t="shared" si="7"/>
        <v>1.2</v>
      </c>
      <c r="J250" s="7">
        <v>0</v>
      </c>
      <c r="K250" s="7">
        <v>1</v>
      </c>
      <c r="L250" s="7">
        <v>0</v>
      </c>
      <c r="M250" s="7">
        <v>0</v>
      </c>
      <c r="N250" s="35" t="s">
        <v>343</v>
      </c>
      <c r="O250" s="12">
        <f t="shared" si="8"/>
        <v>6</v>
      </c>
      <c r="P250" s="7" t="s">
        <v>344</v>
      </c>
    </row>
    <row r="251" spans="1:16">
      <c r="A251" s="7" t="s">
        <v>14</v>
      </c>
      <c r="B251" s="35" t="s">
        <v>666</v>
      </c>
      <c r="C251" s="7" t="s">
        <v>16</v>
      </c>
      <c r="D251" s="35" t="s">
        <v>667</v>
      </c>
      <c r="E251" s="35" t="s">
        <v>668</v>
      </c>
      <c r="F251" s="7"/>
      <c r="G251" s="7">
        <v>1</v>
      </c>
      <c r="H251" s="35" t="s">
        <v>669</v>
      </c>
      <c r="I251" s="13">
        <f t="shared" si="7"/>
        <v>27.7</v>
      </c>
      <c r="J251" s="7">
        <v>0</v>
      </c>
      <c r="K251" s="7">
        <v>11</v>
      </c>
      <c r="L251" s="7">
        <v>22</v>
      </c>
      <c r="M251" s="7">
        <v>0</v>
      </c>
      <c r="N251" s="35" t="s">
        <v>364</v>
      </c>
      <c r="O251" s="12">
        <f t="shared" si="8"/>
        <v>33</v>
      </c>
      <c r="P251" s="7" t="s">
        <v>61</v>
      </c>
    </row>
    <row r="252" spans="1:16">
      <c r="A252" s="7" t="s">
        <v>14</v>
      </c>
      <c r="B252" s="35" t="s">
        <v>670</v>
      </c>
      <c r="C252" s="7" t="s">
        <v>16</v>
      </c>
      <c r="D252" s="35" t="s">
        <v>667</v>
      </c>
      <c r="E252" s="35" t="s">
        <v>668</v>
      </c>
      <c r="F252" s="7"/>
      <c r="G252" s="7">
        <v>3</v>
      </c>
      <c r="H252" s="35" t="s">
        <v>669</v>
      </c>
      <c r="I252" s="13">
        <f t="shared" si="7"/>
        <v>83.1</v>
      </c>
      <c r="J252" s="7">
        <v>0</v>
      </c>
      <c r="K252" s="7">
        <v>6</v>
      </c>
      <c r="L252" s="7">
        <v>22</v>
      </c>
      <c r="M252" s="7">
        <v>0</v>
      </c>
      <c r="N252" s="35" t="s">
        <v>671</v>
      </c>
      <c r="O252" s="12">
        <f t="shared" si="8"/>
        <v>84</v>
      </c>
      <c r="P252" s="7"/>
    </row>
    <row r="253" spans="1:16">
      <c r="A253" s="7" t="s">
        <v>14</v>
      </c>
      <c r="B253" s="35" t="s">
        <v>672</v>
      </c>
      <c r="C253" s="7"/>
      <c r="D253" s="35" t="s">
        <v>28</v>
      </c>
      <c r="E253" s="35" t="s">
        <v>673</v>
      </c>
      <c r="F253" s="7"/>
      <c r="G253" s="7">
        <v>4</v>
      </c>
      <c r="H253" s="35" t="s">
        <v>674</v>
      </c>
      <c r="I253" s="13">
        <f t="shared" si="7"/>
        <v>33.08</v>
      </c>
      <c r="J253" s="7">
        <v>0</v>
      </c>
      <c r="K253" s="7">
        <v>5</v>
      </c>
      <c r="L253" s="7">
        <v>0</v>
      </c>
      <c r="M253" s="7">
        <v>0</v>
      </c>
      <c r="N253" s="35" t="s">
        <v>36</v>
      </c>
      <c r="O253" s="12">
        <f t="shared" si="8"/>
        <v>20</v>
      </c>
      <c r="P253" s="7"/>
    </row>
    <row r="254" spans="1:16">
      <c r="A254" s="7" t="s">
        <v>14</v>
      </c>
      <c r="B254" s="35" t="s">
        <v>675</v>
      </c>
      <c r="C254" s="7"/>
      <c r="D254" s="35" t="s">
        <v>28</v>
      </c>
      <c r="E254" s="35" t="s">
        <v>673</v>
      </c>
      <c r="F254" s="7"/>
      <c r="G254" s="7">
        <v>4</v>
      </c>
      <c r="H254" s="35" t="s">
        <v>674</v>
      </c>
      <c r="I254" s="13">
        <f t="shared" si="7"/>
        <v>33.08</v>
      </c>
      <c r="J254" s="7">
        <v>0</v>
      </c>
      <c r="K254" s="7">
        <v>5</v>
      </c>
      <c r="L254" s="7">
        <v>0</v>
      </c>
      <c r="M254" s="7">
        <v>0</v>
      </c>
      <c r="N254" s="35" t="s">
        <v>36</v>
      </c>
      <c r="O254" s="12">
        <f t="shared" si="8"/>
        <v>20</v>
      </c>
      <c r="P254" s="7" t="s">
        <v>38</v>
      </c>
    </row>
    <row r="255" spans="1:16">
      <c r="A255" s="7" t="s">
        <v>14</v>
      </c>
      <c r="B255" s="35" t="s">
        <v>676</v>
      </c>
      <c r="C255" s="7"/>
      <c r="D255" s="35" t="s">
        <v>28</v>
      </c>
      <c r="E255" s="35" t="s">
        <v>677</v>
      </c>
      <c r="F255" s="7"/>
      <c r="G255" s="7">
        <v>4</v>
      </c>
      <c r="H255" s="35" t="s">
        <v>678</v>
      </c>
      <c r="I255" s="13">
        <f t="shared" si="7"/>
        <v>27.96</v>
      </c>
      <c r="J255" s="7">
        <v>0</v>
      </c>
      <c r="K255" s="7">
        <v>5</v>
      </c>
      <c r="L255" s="7">
        <v>0</v>
      </c>
      <c r="M255" s="7">
        <v>0</v>
      </c>
      <c r="N255" s="35" t="s">
        <v>36</v>
      </c>
      <c r="O255" s="12">
        <f t="shared" si="8"/>
        <v>20</v>
      </c>
      <c r="P255" s="7"/>
    </row>
    <row r="256" spans="1:16">
      <c r="A256" s="7" t="s">
        <v>14</v>
      </c>
      <c r="B256" s="35" t="s">
        <v>679</v>
      </c>
      <c r="C256" s="7"/>
      <c r="D256" s="35" t="s">
        <v>28</v>
      </c>
      <c r="E256" s="35" t="s">
        <v>677</v>
      </c>
      <c r="F256" s="7"/>
      <c r="G256" s="7">
        <v>4</v>
      </c>
      <c r="H256" s="35" t="s">
        <v>678</v>
      </c>
      <c r="I256" s="13">
        <f t="shared" si="7"/>
        <v>27.96</v>
      </c>
      <c r="J256" s="7">
        <v>0</v>
      </c>
      <c r="K256" s="7">
        <v>5</v>
      </c>
      <c r="L256" s="7">
        <v>0</v>
      </c>
      <c r="M256" s="7">
        <v>0</v>
      </c>
      <c r="N256" s="35" t="s">
        <v>36</v>
      </c>
      <c r="O256" s="12">
        <f t="shared" si="8"/>
        <v>20</v>
      </c>
      <c r="P256" s="7" t="s">
        <v>38</v>
      </c>
    </row>
    <row r="257" spans="1:16">
      <c r="A257" s="7" t="s">
        <v>14</v>
      </c>
      <c r="B257" s="35" t="s">
        <v>680</v>
      </c>
      <c r="C257" s="7" t="s">
        <v>16</v>
      </c>
      <c r="D257" s="35" t="s">
        <v>17</v>
      </c>
      <c r="E257" s="35" t="s">
        <v>681</v>
      </c>
      <c r="F257" s="7"/>
      <c r="G257" s="7">
        <v>2</v>
      </c>
      <c r="H257" s="35" t="s">
        <v>682</v>
      </c>
      <c r="I257" s="13">
        <f t="shared" si="7"/>
        <v>12.28</v>
      </c>
      <c r="J257" s="7">
        <v>0</v>
      </c>
      <c r="K257" s="7">
        <v>1</v>
      </c>
      <c r="L257" s="7">
        <v>4</v>
      </c>
      <c r="M257" s="7">
        <v>0</v>
      </c>
      <c r="N257" s="35" t="s">
        <v>36</v>
      </c>
      <c r="O257" s="12">
        <f t="shared" si="8"/>
        <v>10</v>
      </c>
      <c r="P257" s="7"/>
    </row>
    <row r="258" spans="1:16">
      <c r="A258" s="7" t="s">
        <v>14</v>
      </c>
      <c r="B258" s="35" t="s">
        <v>683</v>
      </c>
      <c r="C258" s="7" t="s">
        <v>16</v>
      </c>
      <c r="D258" s="35" t="s">
        <v>17</v>
      </c>
      <c r="E258" s="35" t="s">
        <v>681</v>
      </c>
      <c r="F258" s="7"/>
      <c r="G258" s="7">
        <v>2</v>
      </c>
      <c r="H258" s="35" t="s">
        <v>682</v>
      </c>
      <c r="I258" s="13">
        <f t="shared" si="7"/>
        <v>12.28</v>
      </c>
      <c r="J258" s="7">
        <v>0</v>
      </c>
      <c r="K258" s="7">
        <v>1</v>
      </c>
      <c r="L258" s="7">
        <v>4</v>
      </c>
      <c r="M258" s="7">
        <v>0</v>
      </c>
      <c r="N258" s="35" t="s">
        <v>36</v>
      </c>
      <c r="O258" s="12">
        <f t="shared" si="8"/>
        <v>10</v>
      </c>
      <c r="P258" s="7" t="s">
        <v>365</v>
      </c>
    </row>
    <row r="259" spans="1:16">
      <c r="A259" s="7" t="s">
        <v>14</v>
      </c>
      <c r="B259" s="35" t="s">
        <v>684</v>
      </c>
      <c r="C259" s="7"/>
      <c r="D259" s="35" t="s">
        <v>173</v>
      </c>
      <c r="E259" s="35" t="s">
        <v>685</v>
      </c>
      <c r="F259" s="7"/>
      <c r="G259" s="7">
        <v>4</v>
      </c>
      <c r="H259" s="35" t="s">
        <v>686</v>
      </c>
      <c r="I259" s="13">
        <f t="shared" si="7"/>
        <v>5.28</v>
      </c>
      <c r="J259" s="7">
        <v>0</v>
      </c>
      <c r="K259" s="7">
        <v>2</v>
      </c>
      <c r="L259" s="7">
        <v>0</v>
      </c>
      <c r="M259" s="7">
        <v>0</v>
      </c>
      <c r="N259" s="35" t="s">
        <v>81</v>
      </c>
      <c r="O259" s="12">
        <f t="shared" si="8"/>
        <v>8</v>
      </c>
      <c r="P259" s="7"/>
    </row>
    <row r="260" spans="1:16">
      <c r="A260" s="7" t="s">
        <v>14</v>
      </c>
      <c r="B260" s="35" t="s">
        <v>687</v>
      </c>
      <c r="C260" s="7" t="s">
        <v>16</v>
      </c>
      <c r="D260" s="35" t="s">
        <v>667</v>
      </c>
      <c r="E260" s="35" t="s">
        <v>688</v>
      </c>
      <c r="F260" s="7"/>
      <c r="G260" s="7">
        <v>2</v>
      </c>
      <c r="H260" s="35" t="s">
        <v>689</v>
      </c>
      <c r="I260" s="13">
        <f t="shared" si="7"/>
        <v>27.76</v>
      </c>
      <c r="J260" s="7">
        <v>0</v>
      </c>
      <c r="K260" s="7">
        <v>3</v>
      </c>
      <c r="L260" s="7">
        <v>10</v>
      </c>
      <c r="M260" s="7">
        <v>0</v>
      </c>
      <c r="N260" s="35" t="s">
        <v>71</v>
      </c>
      <c r="O260" s="12">
        <f t="shared" si="8"/>
        <v>26</v>
      </c>
      <c r="P260" s="7" t="s">
        <v>217</v>
      </c>
    </row>
    <row r="261" spans="1:16">
      <c r="A261" s="7" t="s">
        <v>14</v>
      </c>
      <c r="B261" s="35" t="s">
        <v>690</v>
      </c>
      <c r="C261" s="7"/>
      <c r="D261" s="35" t="s">
        <v>111</v>
      </c>
      <c r="E261" s="35" t="s">
        <v>149</v>
      </c>
      <c r="F261" s="35" t="s">
        <v>691</v>
      </c>
      <c r="G261" s="7">
        <v>8</v>
      </c>
      <c r="H261" s="35" t="s">
        <v>570</v>
      </c>
      <c r="I261" s="13">
        <f t="shared" si="7"/>
        <v>8.72</v>
      </c>
      <c r="J261" s="7">
        <v>0</v>
      </c>
      <c r="K261" s="7">
        <v>5</v>
      </c>
      <c r="L261" s="7">
        <v>0</v>
      </c>
      <c r="M261" s="7">
        <v>0</v>
      </c>
      <c r="N261" s="35" t="s">
        <v>36</v>
      </c>
      <c r="O261" s="12">
        <f t="shared" si="8"/>
        <v>40</v>
      </c>
      <c r="P261" s="7"/>
    </row>
    <row r="262" spans="1:16">
      <c r="A262" s="7" t="s">
        <v>14</v>
      </c>
      <c r="B262" s="35" t="s">
        <v>692</v>
      </c>
      <c r="C262" s="7" t="s">
        <v>16</v>
      </c>
      <c r="D262" s="35" t="s">
        <v>111</v>
      </c>
      <c r="E262" s="35" t="s">
        <v>693</v>
      </c>
      <c r="F262" s="35" t="s">
        <v>694</v>
      </c>
      <c r="G262" s="7">
        <v>8</v>
      </c>
      <c r="H262" s="35" t="s">
        <v>695</v>
      </c>
      <c r="I262" s="13">
        <f t="shared" si="7"/>
        <v>15.12</v>
      </c>
      <c r="J262" s="7">
        <v>0</v>
      </c>
      <c r="K262" s="7">
        <v>2</v>
      </c>
      <c r="L262" s="7">
        <v>4</v>
      </c>
      <c r="M262" s="7">
        <v>0</v>
      </c>
      <c r="N262" s="35" t="s">
        <v>31</v>
      </c>
      <c r="O262" s="12">
        <f t="shared" si="8"/>
        <v>48</v>
      </c>
      <c r="P262" s="7"/>
    </row>
    <row r="263" spans="1:16">
      <c r="A263" s="7" t="s">
        <v>14</v>
      </c>
      <c r="B263" s="35" t="s">
        <v>696</v>
      </c>
      <c r="C263" s="7" t="s">
        <v>16</v>
      </c>
      <c r="D263" s="35" t="s">
        <v>111</v>
      </c>
      <c r="E263" s="35" t="s">
        <v>697</v>
      </c>
      <c r="F263" s="35" t="s">
        <v>698</v>
      </c>
      <c r="G263" s="7">
        <v>2</v>
      </c>
      <c r="H263" s="35" t="s">
        <v>699</v>
      </c>
      <c r="I263" s="13">
        <f t="shared" si="7"/>
        <v>8.96</v>
      </c>
      <c r="J263" s="7">
        <v>0</v>
      </c>
      <c r="K263" s="7">
        <v>0</v>
      </c>
      <c r="L263" s="7">
        <v>8</v>
      </c>
      <c r="M263" s="7">
        <v>0</v>
      </c>
      <c r="N263" s="35" t="s">
        <v>48</v>
      </c>
      <c r="O263" s="12">
        <f t="shared" si="8"/>
        <v>16</v>
      </c>
      <c r="P263" s="7" t="s">
        <v>124</v>
      </c>
    </row>
    <row r="264" spans="1:16">
      <c r="A264" s="7" t="s">
        <v>14</v>
      </c>
      <c r="B264" s="35" t="s">
        <v>700</v>
      </c>
      <c r="C264" s="7" t="s">
        <v>16</v>
      </c>
      <c r="D264" s="35" t="s">
        <v>105</v>
      </c>
      <c r="E264" s="35" t="s">
        <v>701</v>
      </c>
      <c r="F264" s="35" t="s">
        <v>702</v>
      </c>
      <c r="G264" s="7">
        <v>2</v>
      </c>
      <c r="H264" s="35" t="s">
        <v>703</v>
      </c>
      <c r="I264" s="13">
        <f t="shared" si="7"/>
        <v>32.4</v>
      </c>
      <c r="J264" s="7">
        <v>0</v>
      </c>
      <c r="K264" s="7">
        <v>1</v>
      </c>
      <c r="L264" s="7">
        <v>16</v>
      </c>
      <c r="M264" s="7">
        <v>0</v>
      </c>
      <c r="N264" s="35" t="s">
        <v>93</v>
      </c>
      <c r="O264" s="12">
        <f t="shared" si="8"/>
        <v>34</v>
      </c>
      <c r="P264" s="14" t="s">
        <v>133</v>
      </c>
    </row>
    <row r="265" spans="1:16">
      <c r="A265" s="7" t="s">
        <v>14</v>
      </c>
      <c r="B265" s="35" t="s">
        <v>704</v>
      </c>
      <c r="C265" s="7" t="s">
        <v>16</v>
      </c>
      <c r="D265" s="35" t="s">
        <v>105</v>
      </c>
      <c r="E265" s="35" t="s">
        <v>701</v>
      </c>
      <c r="F265" s="35" t="s">
        <v>702</v>
      </c>
      <c r="G265" s="7">
        <v>2</v>
      </c>
      <c r="H265" s="35" t="s">
        <v>703</v>
      </c>
      <c r="I265" s="13">
        <f t="shared" si="7"/>
        <v>32.4</v>
      </c>
      <c r="J265" s="7">
        <v>0</v>
      </c>
      <c r="K265" s="7">
        <v>1</v>
      </c>
      <c r="L265" s="7">
        <v>16</v>
      </c>
      <c r="M265" s="7">
        <v>0</v>
      </c>
      <c r="N265" s="35" t="s">
        <v>93</v>
      </c>
      <c r="O265" s="12">
        <f t="shared" si="8"/>
        <v>34</v>
      </c>
      <c r="P265" s="14" t="s">
        <v>133</v>
      </c>
    </row>
    <row r="266" spans="1:16">
      <c r="A266" s="7" t="s">
        <v>14</v>
      </c>
      <c r="B266" s="35" t="s">
        <v>705</v>
      </c>
      <c r="C266" s="7" t="s">
        <v>16</v>
      </c>
      <c r="D266" s="35" t="s">
        <v>17</v>
      </c>
      <c r="E266" s="35" t="s">
        <v>706</v>
      </c>
      <c r="F266" s="7"/>
      <c r="G266" s="7">
        <v>2</v>
      </c>
      <c r="H266" s="35" t="s">
        <v>707</v>
      </c>
      <c r="I266" s="13">
        <f t="shared" ref="I266:I329" si="9">H266*G266</f>
        <v>12.34</v>
      </c>
      <c r="J266" s="7">
        <v>0</v>
      </c>
      <c r="K266" s="7">
        <v>1</v>
      </c>
      <c r="L266" s="7">
        <v>4</v>
      </c>
      <c r="M266" s="7">
        <v>0</v>
      </c>
      <c r="N266" s="35" t="s">
        <v>36</v>
      </c>
      <c r="O266" s="12">
        <f t="shared" ref="O266:O329" si="10">N266*G266</f>
        <v>10</v>
      </c>
      <c r="P266" s="7"/>
    </row>
    <row r="267" spans="1:16">
      <c r="A267" s="7" t="s">
        <v>14</v>
      </c>
      <c r="B267" s="35" t="s">
        <v>708</v>
      </c>
      <c r="C267" s="7" t="s">
        <v>16</v>
      </c>
      <c r="D267" s="35" t="s">
        <v>17</v>
      </c>
      <c r="E267" s="35" t="s">
        <v>706</v>
      </c>
      <c r="F267" s="7"/>
      <c r="G267" s="7">
        <v>2</v>
      </c>
      <c r="H267" s="35" t="s">
        <v>707</v>
      </c>
      <c r="I267" s="13">
        <f t="shared" si="9"/>
        <v>12.34</v>
      </c>
      <c r="J267" s="7">
        <v>0</v>
      </c>
      <c r="K267" s="7">
        <v>1</v>
      </c>
      <c r="L267" s="7">
        <v>4</v>
      </c>
      <c r="M267" s="7">
        <v>0</v>
      </c>
      <c r="N267" s="35" t="s">
        <v>36</v>
      </c>
      <c r="O267" s="12">
        <f t="shared" si="10"/>
        <v>10</v>
      </c>
      <c r="P267" s="7" t="s">
        <v>38</v>
      </c>
    </row>
    <row r="268" spans="1:16">
      <c r="A268" s="7" t="s">
        <v>14</v>
      </c>
      <c r="B268" s="35" t="s">
        <v>709</v>
      </c>
      <c r="C268" s="7"/>
      <c r="D268" s="35" t="s">
        <v>173</v>
      </c>
      <c r="E268" s="35" t="s">
        <v>710</v>
      </c>
      <c r="F268" s="7"/>
      <c r="G268" s="7">
        <v>4</v>
      </c>
      <c r="H268" s="35" t="s">
        <v>711</v>
      </c>
      <c r="I268" s="13">
        <f t="shared" si="9"/>
        <v>5.32</v>
      </c>
      <c r="J268" s="7">
        <v>0</v>
      </c>
      <c r="K268" s="7">
        <v>2</v>
      </c>
      <c r="L268" s="7">
        <v>0</v>
      </c>
      <c r="M268" s="7">
        <v>0</v>
      </c>
      <c r="N268" s="35" t="s">
        <v>81</v>
      </c>
      <c r="O268" s="12">
        <f t="shared" si="10"/>
        <v>8</v>
      </c>
      <c r="P268" s="7"/>
    </row>
    <row r="269" spans="1:16">
      <c r="A269" s="7" t="s">
        <v>14</v>
      </c>
      <c r="B269" s="35" t="s">
        <v>712</v>
      </c>
      <c r="C269" s="7" t="s">
        <v>16</v>
      </c>
      <c r="D269" s="35" t="s">
        <v>57</v>
      </c>
      <c r="E269" s="35" t="s">
        <v>688</v>
      </c>
      <c r="F269" s="7"/>
      <c r="G269" s="7">
        <v>2</v>
      </c>
      <c r="H269" s="35" t="s">
        <v>713</v>
      </c>
      <c r="I269" s="13">
        <f t="shared" si="9"/>
        <v>18.94</v>
      </c>
      <c r="J269" s="7">
        <v>0</v>
      </c>
      <c r="K269" s="7">
        <v>3</v>
      </c>
      <c r="L269" s="7">
        <v>10</v>
      </c>
      <c r="M269" s="7">
        <v>0</v>
      </c>
      <c r="N269" s="35" t="s">
        <v>71</v>
      </c>
      <c r="O269" s="12">
        <f t="shared" si="10"/>
        <v>26</v>
      </c>
      <c r="P269" s="7" t="s">
        <v>217</v>
      </c>
    </row>
    <row r="270" spans="1:16">
      <c r="A270" s="7" t="s">
        <v>14</v>
      </c>
      <c r="B270" s="35" t="s">
        <v>714</v>
      </c>
      <c r="C270" s="7" t="s">
        <v>16</v>
      </c>
      <c r="D270" s="35" t="s">
        <v>111</v>
      </c>
      <c r="E270" s="35" t="s">
        <v>715</v>
      </c>
      <c r="F270" s="35" t="s">
        <v>716</v>
      </c>
      <c r="G270" s="7">
        <v>2</v>
      </c>
      <c r="H270" s="35" t="s">
        <v>717</v>
      </c>
      <c r="I270" s="13">
        <f t="shared" si="9"/>
        <v>8.68</v>
      </c>
      <c r="J270" s="7">
        <v>0</v>
      </c>
      <c r="K270" s="7">
        <v>0</v>
      </c>
      <c r="L270" s="7">
        <v>8</v>
      </c>
      <c r="M270" s="7">
        <v>0</v>
      </c>
      <c r="N270" s="35" t="s">
        <v>48</v>
      </c>
      <c r="O270" s="12">
        <f t="shared" si="10"/>
        <v>16</v>
      </c>
      <c r="P270" s="7" t="s">
        <v>124</v>
      </c>
    </row>
    <row r="271" spans="1:16">
      <c r="A271" s="7" t="s">
        <v>14</v>
      </c>
      <c r="B271" s="35" t="s">
        <v>718</v>
      </c>
      <c r="C271" s="7" t="s">
        <v>16</v>
      </c>
      <c r="D271" s="35" t="s">
        <v>105</v>
      </c>
      <c r="E271" s="35" t="s">
        <v>719</v>
      </c>
      <c r="F271" s="35" t="s">
        <v>720</v>
      </c>
      <c r="G271" s="7">
        <v>2</v>
      </c>
      <c r="H271" s="35" t="s">
        <v>721</v>
      </c>
      <c r="I271" s="13">
        <f t="shared" si="9"/>
        <v>20</v>
      </c>
      <c r="J271" s="7">
        <v>0</v>
      </c>
      <c r="K271" s="7">
        <v>3</v>
      </c>
      <c r="L271" s="7">
        <v>11</v>
      </c>
      <c r="M271" s="7">
        <v>0</v>
      </c>
      <c r="N271" s="35" t="s">
        <v>76</v>
      </c>
      <c r="O271" s="12">
        <f t="shared" si="10"/>
        <v>28</v>
      </c>
      <c r="P271" s="14" t="s">
        <v>349</v>
      </c>
    </row>
    <row r="272" spans="1:16">
      <c r="A272" s="7" t="s">
        <v>14</v>
      </c>
      <c r="B272" s="35" t="s">
        <v>722</v>
      </c>
      <c r="C272" s="7" t="s">
        <v>16</v>
      </c>
      <c r="D272" s="35" t="s">
        <v>105</v>
      </c>
      <c r="E272" s="35" t="s">
        <v>719</v>
      </c>
      <c r="F272" s="35" t="s">
        <v>720</v>
      </c>
      <c r="G272" s="7">
        <v>2</v>
      </c>
      <c r="H272" s="35" t="s">
        <v>721</v>
      </c>
      <c r="I272" s="13">
        <f t="shared" si="9"/>
        <v>20</v>
      </c>
      <c r="J272" s="7">
        <v>0</v>
      </c>
      <c r="K272" s="7">
        <v>3</v>
      </c>
      <c r="L272" s="7">
        <v>11</v>
      </c>
      <c r="M272" s="7">
        <v>0</v>
      </c>
      <c r="N272" s="35" t="s">
        <v>76</v>
      </c>
      <c r="O272" s="12">
        <f t="shared" si="10"/>
        <v>28</v>
      </c>
      <c r="P272" s="14" t="s">
        <v>349</v>
      </c>
    </row>
    <row r="273" spans="1:16">
      <c r="A273" s="7" t="s">
        <v>14</v>
      </c>
      <c r="B273" s="35" t="s">
        <v>723</v>
      </c>
      <c r="C273" s="7" t="s">
        <v>16</v>
      </c>
      <c r="D273" s="35" t="s">
        <v>105</v>
      </c>
      <c r="E273" s="35" t="s">
        <v>724</v>
      </c>
      <c r="F273" s="35" t="s">
        <v>725</v>
      </c>
      <c r="G273" s="7">
        <v>4</v>
      </c>
      <c r="H273" s="35" t="s">
        <v>726</v>
      </c>
      <c r="I273" s="13">
        <f t="shared" si="9"/>
        <v>12.56</v>
      </c>
      <c r="J273" s="7">
        <v>0</v>
      </c>
      <c r="K273" s="7">
        <v>2</v>
      </c>
      <c r="L273" s="7">
        <v>3</v>
      </c>
      <c r="M273" s="7">
        <v>0</v>
      </c>
      <c r="N273" s="35" t="s">
        <v>36</v>
      </c>
      <c r="O273" s="12">
        <f t="shared" si="10"/>
        <v>20</v>
      </c>
      <c r="P273" s="14" t="s">
        <v>155</v>
      </c>
    </row>
    <row r="274" spans="1:16">
      <c r="A274" s="7" t="s">
        <v>14</v>
      </c>
      <c r="B274" s="35" t="s">
        <v>727</v>
      </c>
      <c r="C274" s="7"/>
      <c r="D274" s="35" t="s">
        <v>78</v>
      </c>
      <c r="E274" s="35" t="s">
        <v>728</v>
      </c>
      <c r="F274" s="7"/>
      <c r="G274" s="7">
        <v>4</v>
      </c>
      <c r="H274" s="35" t="s">
        <v>729</v>
      </c>
      <c r="I274" s="13">
        <f t="shared" si="9"/>
        <v>8.56</v>
      </c>
      <c r="J274" s="7">
        <v>0</v>
      </c>
      <c r="K274" s="7">
        <v>2</v>
      </c>
      <c r="L274" s="7">
        <v>0</v>
      </c>
      <c r="M274" s="7">
        <v>0</v>
      </c>
      <c r="N274" s="35" t="s">
        <v>81</v>
      </c>
      <c r="O274" s="12">
        <f t="shared" si="10"/>
        <v>8</v>
      </c>
      <c r="P274" s="7"/>
    </row>
    <row r="275" spans="1:16">
      <c r="A275" s="7" t="s">
        <v>14</v>
      </c>
      <c r="B275" s="35" t="s">
        <v>730</v>
      </c>
      <c r="C275" s="7"/>
      <c r="D275" s="35" t="s">
        <v>78</v>
      </c>
      <c r="E275" s="35" t="s">
        <v>731</v>
      </c>
      <c r="F275" s="7"/>
      <c r="G275" s="7">
        <v>2</v>
      </c>
      <c r="H275" s="35" t="s">
        <v>732</v>
      </c>
      <c r="I275" s="13">
        <f t="shared" si="9"/>
        <v>6.56</v>
      </c>
      <c r="J275" s="7">
        <v>0</v>
      </c>
      <c r="K275" s="7">
        <v>3</v>
      </c>
      <c r="L275" s="7">
        <v>0</v>
      </c>
      <c r="M275" s="7">
        <v>0</v>
      </c>
      <c r="N275" s="35" t="s">
        <v>176</v>
      </c>
      <c r="O275" s="12">
        <f t="shared" si="10"/>
        <v>6</v>
      </c>
      <c r="P275" s="7"/>
    </row>
    <row r="276" spans="1:16">
      <c r="A276" s="7" t="s">
        <v>14</v>
      </c>
      <c r="B276" s="35" t="s">
        <v>733</v>
      </c>
      <c r="C276" s="7"/>
      <c r="D276" s="35" t="s">
        <v>734</v>
      </c>
      <c r="E276" s="35" t="s">
        <v>360</v>
      </c>
      <c r="F276" s="35" t="s">
        <v>360</v>
      </c>
      <c r="G276" s="7">
        <v>4</v>
      </c>
      <c r="H276" s="35" t="s">
        <v>735</v>
      </c>
      <c r="I276" s="13">
        <f t="shared" si="9"/>
        <v>0.96</v>
      </c>
      <c r="J276" s="7">
        <v>0</v>
      </c>
      <c r="K276" s="7">
        <v>1</v>
      </c>
      <c r="L276" s="7">
        <v>0</v>
      </c>
      <c r="M276" s="7">
        <v>0</v>
      </c>
      <c r="N276" s="35" t="s">
        <v>343</v>
      </c>
      <c r="O276" s="12">
        <f t="shared" si="10"/>
        <v>4</v>
      </c>
      <c r="P276" s="7" t="s">
        <v>344</v>
      </c>
    </row>
    <row r="277" spans="1:16">
      <c r="A277" s="7" t="s">
        <v>14</v>
      </c>
      <c r="B277" s="35" t="s">
        <v>736</v>
      </c>
      <c r="C277" s="7"/>
      <c r="D277" s="35" t="s">
        <v>359</v>
      </c>
      <c r="E277" s="35" t="s">
        <v>360</v>
      </c>
      <c r="F277" s="35" t="s">
        <v>360</v>
      </c>
      <c r="G277" s="7">
        <v>4</v>
      </c>
      <c r="H277" s="35" t="s">
        <v>334</v>
      </c>
      <c r="I277" s="13">
        <f t="shared" si="9"/>
        <v>0.8</v>
      </c>
      <c r="J277" s="7">
        <v>0</v>
      </c>
      <c r="K277" s="7">
        <v>1</v>
      </c>
      <c r="L277" s="7">
        <v>0</v>
      </c>
      <c r="M277" s="7">
        <v>0</v>
      </c>
      <c r="N277" s="35" t="s">
        <v>343</v>
      </c>
      <c r="O277" s="12">
        <f t="shared" si="10"/>
        <v>4</v>
      </c>
      <c r="P277" s="7" t="s">
        <v>344</v>
      </c>
    </row>
    <row r="278" spans="1:16">
      <c r="A278" s="7" t="s">
        <v>14</v>
      </c>
      <c r="B278" s="35" t="s">
        <v>737</v>
      </c>
      <c r="C278" s="7" t="s">
        <v>16</v>
      </c>
      <c r="D278" s="35" t="s">
        <v>738</v>
      </c>
      <c r="E278" s="35" t="s">
        <v>739</v>
      </c>
      <c r="F278" s="7"/>
      <c r="G278" s="7">
        <v>1</v>
      </c>
      <c r="H278" s="35" t="s">
        <v>740</v>
      </c>
      <c r="I278" s="13">
        <f t="shared" si="9"/>
        <v>51.41</v>
      </c>
      <c r="J278" s="7">
        <v>0</v>
      </c>
      <c r="K278" s="7">
        <v>32</v>
      </c>
      <c r="L278" s="7">
        <v>16</v>
      </c>
      <c r="M278" s="7">
        <v>0</v>
      </c>
      <c r="N278" s="35" t="s">
        <v>741</v>
      </c>
      <c r="O278" s="12">
        <f t="shared" si="10"/>
        <v>48</v>
      </c>
      <c r="P278" s="7" t="s">
        <v>61</v>
      </c>
    </row>
    <row r="279" spans="1:16">
      <c r="A279" s="7" t="s">
        <v>14</v>
      </c>
      <c r="B279" s="35" t="s">
        <v>742</v>
      </c>
      <c r="C279" s="7" t="s">
        <v>16</v>
      </c>
      <c r="D279" s="35" t="s">
        <v>738</v>
      </c>
      <c r="E279" s="35" t="s">
        <v>739</v>
      </c>
      <c r="F279" s="7"/>
      <c r="G279" s="7">
        <v>3</v>
      </c>
      <c r="H279" s="35" t="s">
        <v>740</v>
      </c>
      <c r="I279" s="13">
        <f t="shared" si="9"/>
        <v>154.23</v>
      </c>
      <c r="J279" s="7">
        <v>0</v>
      </c>
      <c r="K279" s="7">
        <v>22</v>
      </c>
      <c r="L279" s="7">
        <v>16</v>
      </c>
      <c r="M279" s="7">
        <v>0</v>
      </c>
      <c r="N279" s="35" t="s">
        <v>743</v>
      </c>
      <c r="O279" s="12">
        <f t="shared" si="10"/>
        <v>114</v>
      </c>
      <c r="P279" s="7"/>
    </row>
    <row r="280" spans="1:16">
      <c r="A280" s="7" t="s">
        <v>14</v>
      </c>
      <c r="B280" s="35" t="s">
        <v>744</v>
      </c>
      <c r="C280" s="7"/>
      <c r="D280" s="35" t="s">
        <v>42</v>
      </c>
      <c r="E280" s="35" t="s">
        <v>745</v>
      </c>
      <c r="F280" s="7"/>
      <c r="G280" s="7">
        <v>4</v>
      </c>
      <c r="H280" s="35" t="s">
        <v>746</v>
      </c>
      <c r="I280" s="13">
        <f t="shared" si="9"/>
        <v>50.28</v>
      </c>
      <c r="J280" s="7">
        <v>0</v>
      </c>
      <c r="K280" s="7">
        <v>8</v>
      </c>
      <c r="L280" s="7">
        <v>0</v>
      </c>
      <c r="M280" s="7">
        <v>0</v>
      </c>
      <c r="N280" s="35" t="s">
        <v>48</v>
      </c>
      <c r="O280" s="12">
        <f t="shared" si="10"/>
        <v>32</v>
      </c>
      <c r="P280" s="7" t="s">
        <v>38</v>
      </c>
    </row>
    <row r="281" spans="1:16">
      <c r="A281" s="7" t="s">
        <v>14</v>
      </c>
      <c r="B281" s="35" t="s">
        <v>747</v>
      </c>
      <c r="C281" s="7"/>
      <c r="D281" s="35" t="s">
        <v>42</v>
      </c>
      <c r="E281" s="35" t="s">
        <v>745</v>
      </c>
      <c r="F281" s="7"/>
      <c r="G281" s="7">
        <v>4</v>
      </c>
      <c r="H281" s="35" t="s">
        <v>746</v>
      </c>
      <c r="I281" s="13">
        <f t="shared" si="9"/>
        <v>50.28</v>
      </c>
      <c r="J281" s="7">
        <v>0</v>
      </c>
      <c r="K281" s="7">
        <v>8</v>
      </c>
      <c r="L281" s="7">
        <v>0</v>
      </c>
      <c r="M281" s="7">
        <v>0</v>
      </c>
      <c r="N281" s="35" t="s">
        <v>48</v>
      </c>
      <c r="O281" s="12">
        <f t="shared" si="10"/>
        <v>32</v>
      </c>
      <c r="P281" s="7"/>
    </row>
    <row r="282" spans="1:16">
      <c r="A282" s="7" t="s">
        <v>14</v>
      </c>
      <c r="B282" s="35" t="s">
        <v>748</v>
      </c>
      <c r="C282" s="7"/>
      <c r="D282" s="35" t="s">
        <v>78</v>
      </c>
      <c r="E282" s="35" t="s">
        <v>749</v>
      </c>
      <c r="F282" s="7"/>
      <c r="G282" s="7">
        <v>4</v>
      </c>
      <c r="H282" s="35" t="s">
        <v>644</v>
      </c>
      <c r="I282" s="13">
        <f t="shared" si="9"/>
        <v>6.52</v>
      </c>
      <c r="J282" s="7">
        <v>0</v>
      </c>
      <c r="K282" s="7">
        <v>2</v>
      </c>
      <c r="L282" s="7">
        <v>0</v>
      </c>
      <c r="M282" s="7">
        <v>0</v>
      </c>
      <c r="N282" s="35" t="s">
        <v>81</v>
      </c>
      <c r="O282" s="12">
        <f t="shared" si="10"/>
        <v>8</v>
      </c>
      <c r="P282" s="7" t="s">
        <v>38</v>
      </c>
    </row>
    <row r="283" spans="1:16">
      <c r="A283" s="7" t="s">
        <v>14</v>
      </c>
      <c r="B283" s="35" t="s">
        <v>750</v>
      </c>
      <c r="C283" s="7"/>
      <c r="D283" s="35" t="s">
        <v>78</v>
      </c>
      <c r="E283" s="35" t="s">
        <v>749</v>
      </c>
      <c r="F283" s="7"/>
      <c r="G283" s="7">
        <v>4</v>
      </c>
      <c r="H283" s="35" t="s">
        <v>644</v>
      </c>
      <c r="I283" s="13">
        <f t="shared" si="9"/>
        <v>6.52</v>
      </c>
      <c r="J283" s="7">
        <v>0</v>
      </c>
      <c r="K283" s="7">
        <v>2</v>
      </c>
      <c r="L283" s="7">
        <v>0</v>
      </c>
      <c r="M283" s="7">
        <v>0</v>
      </c>
      <c r="N283" s="35" t="s">
        <v>81</v>
      </c>
      <c r="O283" s="12">
        <f t="shared" si="10"/>
        <v>8</v>
      </c>
      <c r="P283" s="7"/>
    </row>
    <row r="284" spans="1:16">
      <c r="A284" s="7" t="s">
        <v>14</v>
      </c>
      <c r="B284" s="35" t="s">
        <v>751</v>
      </c>
      <c r="C284" s="7"/>
      <c r="D284" s="35" t="s">
        <v>78</v>
      </c>
      <c r="E284" s="35" t="s">
        <v>752</v>
      </c>
      <c r="F284" s="7"/>
      <c r="G284" s="7">
        <v>4</v>
      </c>
      <c r="H284" s="35" t="s">
        <v>753</v>
      </c>
      <c r="I284" s="13">
        <f t="shared" si="9"/>
        <v>7.4</v>
      </c>
      <c r="J284" s="7">
        <v>0</v>
      </c>
      <c r="K284" s="7">
        <v>2</v>
      </c>
      <c r="L284" s="7">
        <v>0</v>
      </c>
      <c r="M284" s="7">
        <v>0</v>
      </c>
      <c r="N284" s="35" t="s">
        <v>81</v>
      </c>
      <c r="O284" s="12">
        <f t="shared" si="10"/>
        <v>8</v>
      </c>
      <c r="P284" s="7"/>
    </row>
    <row r="285" spans="1:16">
      <c r="A285" s="7" t="s">
        <v>14</v>
      </c>
      <c r="B285" s="35" t="s">
        <v>754</v>
      </c>
      <c r="C285" s="7"/>
      <c r="D285" s="35" t="s">
        <v>78</v>
      </c>
      <c r="E285" s="35" t="s">
        <v>752</v>
      </c>
      <c r="F285" s="7"/>
      <c r="G285" s="7">
        <v>4</v>
      </c>
      <c r="H285" s="35" t="s">
        <v>753</v>
      </c>
      <c r="I285" s="13">
        <f t="shared" si="9"/>
        <v>7.4</v>
      </c>
      <c r="J285" s="7">
        <v>0</v>
      </c>
      <c r="K285" s="7">
        <v>2</v>
      </c>
      <c r="L285" s="7">
        <v>0</v>
      </c>
      <c r="M285" s="7">
        <v>0</v>
      </c>
      <c r="N285" s="35" t="s">
        <v>81</v>
      </c>
      <c r="O285" s="12">
        <f t="shared" si="10"/>
        <v>8</v>
      </c>
      <c r="P285" s="7" t="s">
        <v>38</v>
      </c>
    </row>
    <row r="286" spans="1:16">
      <c r="A286" s="7" t="s">
        <v>14</v>
      </c>
      <c r="B286" s="35" t="s">
        <v>755</v>
      </c>
      <c r="C286" s="7"/>
      <c r="D286" s="35" t="s">
        <v>78</v>
      </c>
      <c r="E286" s="35" t="s">
        <v>756</v>
      </c>
      <c r="F286" s="7"/>
      <c r="G286" s="7">
        <v>8</v>
      </c>
      <c r="H286" s="35" t="s">
        <v>757</v>
      </c>
      <c r="I286" s="13">
        <f t="shared" si="9"/>
        <v>15.68</v>
      </c>
      <c r="J286" s="7">
        <v>0</v>
      </c>
      <c r="K286" s="7">
        <v>2</v>
      </c>
      <c r="L286" s="7">
        <v>0</v>
      </c>
      <c r="M286" s="7">
        <v>0</v>
      </c>
      <c r="N286" s="35" t="s">
        <v>81</v>
      </c>
      <c r="O286" s="12">
        <f t="shared" si="10"/>
        <v>16</v>
      </c>
      <c r="P286" s="7" t="s">
        <v>38</v>
      </c>
    </row>
    <row r="287" spans="1:16">
      <c r="A287" s="7" t="s">
        <v>14</v>
      </c>
      <c r="B287" s="35" t="s">
        <v>758</v>
      </c>
      <c r="C287" s="7"/>
      <c r="D287" s="35" t="s">
        <v>42</v>
      </c>
      <c r="E287" s="35" t="s">
        <v>759</v>
      </c>
      <c r="F287" s="7"/>
      <c r="G287" s="7">
        <v>4</v>
      </c>
      <c r="H287" s="35" t="s">
        <v>760</v>
      </c>
      <c r="I287" s="13">
        <f t="shared" si="9"/>
        <v>45.32</v>
      </c>
      <c r="J287" s="7">
        <v>0</v>
      </c>
      <c r="K287" s="7">
        <v>8</v>
      </c>
      <c r="L287" s="7">
        <v>0</v>
      </c>
      <c r="M287" s="7">
        <v>0</v>
      </c>
      <c r="N287" s="35" t="s">
        <v>48</v>
      </c>
      <c r="O287" s="12">
        <f t="shared" si="10"/>
        <v>32</v>
      </c>
      <c r="P287" s="7" t="s">
        <v>38</v>
      </c>
    </row>
    <row r="288" spans="1:16">
      <c r="A288" s="7" t="s">
        <v>14</v>
      </c>
      <c r="B288" s="35" t="s">
        <v>761</v>
      </c>
      <c r="C288" s="7"/>
      <c r="D288" s="35" t="s">
        <v>42</v>
      </c>
      <c r="E288" s="35" t="s">
        <v>759</v>
      </c>
      <c r="F288" s="7"/>
      <c r="G288" s="7">
        <v>4</v>
      </c>
      <c r="H288" s="35" t="s">
        <v>760</v>
      </c>
      <c r="I288" s="13">
        <f t="shared" si="9"/>
        <v>45.32</v>
      </c>
      <c r="J288" s="7">
        <v>0</v>
      </c>
      <c r="K288" s="7">
        <v>8</v>
      </c>
      <c r="L288" s="7">
        <v>0</v>
      </c>
      <c r="M288" s="7">
        <v>0</v>
      </c>
      <c r="N288" s="35" t="s">
        <v>48</v>
      </c>
      <c r="O288" s="12">
        <f t="shared" si="10"/>
        <v>32</v>
      </c>
      <c r="P288" s="7"/>
    </row>
    <row r="289" spans="1:16">
      <c r="A289" s="7" t="s">
        <v>14</v>
      </c>
      <c r="B289" s="35" t="s">
        <v>762</v>
      </c>
      <c r="C289" s="7"/>
      <c r="D289" s="35" t="s">
        <v>78</v>
      </c>
      <c r="E289" s="35" t="s">
        <v>763</v>
      </c>
      <c r="F289" s="7"/>
      <c r="G289" s="7">
        <v>4</v>
      </c>
      <c r="H289" s="35" t="s">
        <v>764</v>
      </c>
      <c r="I289" s="13">
        <f t="shared" si="9"/>
        <v>5.84</v>
      </c>
      <c r="J289" s="7">
        <v>0</v>
      </c>
      <c r="K289" s="7">
        <v>2</v>
      </c>
      <c r="L289" s="7">
        <v>0</v>
      </c>
      <c r="M289" s="7">
        <v>0</v>
      </c>
      <c r="N289" s="35" t="s">
        <v>81</v>
      </c>
      <c r="O289" s="12">
        <f t="shared" si="10"/>
        <v>8</v>
      </c>
      <c r="P289" s="7" t="s">
        <v>38</v>
      </c>
    </row>
    <row r="290" spans="1:16">
      <c r="A290" s="7" t="s">
        <v>14</v>
      </c>
      <c r="B290" s="35" t="s">
        <v>765</v>
      </c>
      <c r="C290" s="7"/>
      <c r="D290" s="35" t="s">
        <v>78</v>
      </c>
      <c r="E290" s="35" t="s">
        <v>763</v>
      </c>
      <c r="F290" s="7"/>
      <c r="G290" s="7">
        <v>4</v>
      </c>
      <c r="H290" s="35" t="s">
        <v>764</v>
      </c>
      <c r="I290" s="13">
        <f t="shared" si="9"/>
        <v>5.84</v>
      </c>
      <c r="J290" s="7">
        <v>0</v>
      </c>
      <c r="K290" s="7">
        <v>2</v>
      </c>
      <c r="L290" s="7">
        <v>0</v>
      </c>
      <c r="M290" s="7">
        <v>0</v>
      </c>
      <c r="N290" s="35" t="s">
        <v>81</v>
      </c>
      <c r="O290" s="12">
        <f t="shared" si="10"/>
        <v>8</v>
      </c>
      <c r="P290" s="7"/>
    </row>
    <row r="291" spans="1:16">
      <c r="A291" s="7" t="s">
        <v>14</v>
      </c>
      <c r="B291" s="35" t="s">
        <v>766</v>
      </c>
      <c r="C291" s="7"/>
      <c r="D291" s="35" t="s">
        <v>78</v>
      </c>
      <c r="E291" s="35" t="s">
        <v>767</v>
      </c>
      <c r="F291" s="7"/>
      <c r="G291" s="7">
        <v>4</v>
      </c>
      <c r="H291" s="35" t="s">
        <v>768</v>
      </c>
      <c r="I291" s="13">
        <f t="shared" si="9"/>
        <v>6.68</v>
      </c>
      <c r="J291" s="7">
        <v>0</v>
      </c>
      <c r="K291" s="7">
        <v>2</v>
      </c>
      <c r="L291" s="7">
        <v>0</v>
      </c>
      <c r="M291" s="7">
        <v>0</v>
      </c>
      <c r="N291" s="35" t="s">
        <v>81</v>
      </c>
      <c r="O291" s="12">
        <f t="shared" si="10"/>
        <v>8</v>
      </c>
      <c r="P291" s="7"/>
    </row>
    <row r="292" spans="1:16">
      <c r="A292" s="7" t="s">
        <v>14</v>
      </c>
      <c r="B292" s="35" t="s">
        <v>769</v>
      </c>
      <c r="C292" s="7"/>
      <c r="D292" s="35" t="s">
        <v>78</v>
      </c>
      <c r="E292" s="35" t="s">
        <v>767</v>
      </c>
      <c r="F292" s="7"/>
      <c r="G292" s="7">
        <v>4</v>
      </c>
      <c r="H292" s="35" t="s">
        <v>768</v>
      </c>
      <c r="I292" s="13">
        <f t="shared" si="9"/>
        <v>6.68</v>
      </c>
      <c r="J292" s="7">
        <v>0</v>
      </c>
      <c r="K292" s="7">
        <v>2</v>
      </c>
      <c r="L292" s="7">
        <v>0</v>
      </c>
      <c r="M292" s="7">
        <v>0</v>
      </c>
      <c r="N292" s="35" t="s">
        <v>81</v>
      </c>
      <c r="O292" s="12">
        <f t="shared" si="10"/>
        <v>8</v>
      </c>
      <c r="P292" s="7" t="s">
        <v>38</v>
      </c>
    </row>
    <row r="293" spans="1:16">
      <c r="A293" s="7" t="s">
        <v>14</v>
      </c>
      <c r="B293" s="35" t="s">
        <v>770</v>
      </c>
      <c r="C293" s="7"/>
      <c r="D293" s="35" t="s">
        <v>78</v>
      </c>
      <c r="E293" s="35" t="s">
        <v>771</v>
      </c>
      <c r="F293" s="7"/>
      <c r="G293" s="7">
        <v>8</v>
      </c>
      <c r="H293" s="35" t="s">
        <v>772</v>
      </c>
      <c r="I293" s="13">
        <f t="shared" si="9"/>
        <v>14.16</v>
      </c>
      <c r="J293" s="7">
        <v>0</v>
      </c>
      <c r="K293" s="7">
        <v>2</v>
      </c>
      <c r="L293" s="7">
        <v>0</v>
      </c>
      <c r="M293" s="7">
        <v>0</v>
      </c>
      <c r="N293" s="35" t="s">
        <v>81</v>
      </c>
      <c r="O293" s="12">
        <f t="shared" si="10"/>
        <v>16</v>
      </c>
      <c r="P293" s="7" t="s">
        <v>38</v>
      </c>
    </row>
    <row r="294" spans="1:16">
      <c r="A294" s="7" t="s">
        <v>14</v>
      </c>
      <c r="B294" s="35" t="s">
        <v>773</v>
      </c>
      <c r="C294" s="7"/>
      <c r="D294" s="35" t="s">
        <v>28</v>
      </c>
      <c r="E294" s="35" t="s">
        <v>774</v>
      </c>
      <c r="F294" s="7"/>
      <c r="G294" s="7">
        <v>4</v>
      </c>
      <c r="H294" s="35" t="s">
        <v>775</v>
      </c>
      <c r="I294" s="13">
        <f t="shared" si="9"/>
        <v>35.48</v>
      </c>
      <c r="J294" s="7">
        <v>0</v>
      </c>
      <c r="K294" s="7">
        <v>5</v>
      </c>
      <c r="L294" s="7">
        <v>0</v>
      </c>
      <c r="M294" s="7">
        <v>0</v>
      </c>
      <c r="N294" s="35" t="s">
        <v>36</v>
      </c>
      <c r="O294" s="12">
        <f t="shared" si="10"/>
        <v>20</v>
      </c>
      <c r="P294" s="7" t="s">
        <v>38</v>
      </c>
    </row>
    <row r="295" spans="1:16">
      <c r="A295" s="7" t="s">
        <v>14</v>
      </c>
      <c r="B295" s="35" t="s">
        <v>776</v>
      </c>
      <c r="C295" s="7"/>
      <c r="D295" s="35" t="s">
        <v>28</v>
      </c>
      <c r="E295" s="35" t="s">
        <v>774</v>
      </c>
      <c r="F295" s="7"/>
      <c r="G295" s="7">
        <v>4</v>
      </c>
      <c r="H295" s="35" t="s">
        <v>775</v>
      </c>
      <c r="I295" s="13">
        <f t="shared" si="9"/>
        <v>35.48</v>
      </c>
      <c r="J295" s="7">
        <v>0</v>
      </c>
      <c r="K295" s="7">
        <v>5</v>
      </c>
      <c r="L295" s="7">
        <v>0</v>
      </c>
      <c r="M295" s="7">
        <v>0</v>
      </c>
      <c r="N295" s="35" t="s">
        <v>36</v>
      </c>
      <c r="O295" s="12">
        <f t="shared" si="10"/>
        <v>20</v>
      </c>
      <c r="P295" s="7"/>
    </row>
    <row r="296" spans="1:16">
      <c r="A296" s="7" t="s">
        <v>14</v>
      </c>
      <c r="B296" s="35" t="s">
        <v>777</v>
      </c>
      <c r="C296" s="7" t="s">
        <v>16</v>
      </c>
      <c r="D296" s="35" t="s">
        <v>778</v>
      </c>
      <c r="E296" s="35" t="s">
        <v>710</v>
      </c>
      <c r="F296" s="7"/>
      <c r="G296" s="7">
        <v>4</v>
      </c>
      <c r="H296" s="35" t="s">
        <v>779</v>
      </c>
      <c r="I296" s="13">
        <f t="shared" si="9"/>
        <v>27</v>
      </c>
      <c r="J296" s="7">
        <v>0</v>
      </c>
      <c r="K296" s="7">
        <v>0</v>
      </c>
      <c r="L296" s="7">
        <v>16</v>
      </c>
      <c r="M296" s="7">
        <v>0</v>
      </c>
      <c r="N296" s="35" t="s">
        <v>392</v>
      </c>
      <c r="O296" s="12">
        <f t="shared" si="10"/>
        <v>64</v>
      </c>
      <c r="P296" s="7" t="s">
        <v>780</v>
      </c>
    </row>
    <row r="297" spans="1:16">
      <c r="A297" s="7" t="s">
        <v>14</v>
      </c>
      <c r="B297" s="35" t="s">
        <v>781</v>
      </c>
      <c r="C297" s="7"/>
      <c r="D297" s="35" t="s">
        <v>111</v>
      </c>
      <c r="E297" s="35" t="s">
        <v>782</v>
      </c>
      <c r="F297" s="35" t="s">
        <v>783</v>
      </c>
      <c r="G297" s="7">
        <v>8</v>
      </c>
      <c r="H297" s="35" t="s">
        <v>784</v>
      </c>
      <c r="I297" s="13">
        <f t="shared" si="9"/>
        <v>9.52</v>
      </c>
      <c r="J297" s="7">
        <v>0</v>
      </c>
      <c r="K297" s="7">
        <v>5</v>
      </c>
      <c r="L297" s="7">
        <v>0</v>
      </c>
      <c r="M297" s="7">
        <v>0</v>
      </c>
      <c r="N297" s="35" t="s">
        <v>36</v>
      </c>
      <c r="O297" s="12">
        <f t="shared" si="10"/>
        <v>40</v>
      </c>
      <c r="P297" s="7"/>
    </row>
    <row r="298" spans="1:16">
      <c r="A298" s="7" t="s">
        <v>14</v>
      </c>
      <c r="B298" s="35" t="s">
        <v>785</v>
      </c>
      <c r="C298" s="7"/>
      <c r="D298" s="35" t="s">
        <v>111</v>
      </c>
      <c r="E298" s="35" t="s">
        <v>786</v>
      </c>
      <c r="F298" s="35" t="s">
        <v>783</v>
      </c>
      <c r="G298" s="7">
        <v>8</v>
      </c>
      <c r="H298" s="35" t="s">
        <v>117</v>
      </c>
      <c r="I298" s="13">
        <f t="shared" si="9"/>
        <v>9.68</v>
      </c>
      <c r="J298" s="7">
        <v>0</v>
      </c>
      <c r="K298" s="7">
        <v>5</v>
      </c>
      <c r="L298" s="7">
        <v>0</v>
      </c>
      <c r="M298" s="7">
        <v>0</v>
      </c>
      <c r="N298" s="35" t="s">
        <v>36</v>
      </c>
      <c r="O298" s="12">
        <f t="shared" si="10"/>
        <v>40</v>
      </c>
      <c r="P298" s="7"/>
    </row>
    <row r="299" spans="1:16">
      <c r="A299" s="7" t="s">
        <v>14</v>
      </c>
      <c r="B299" s="35" t="s">
        <v>787</v>
      </c>
      <c r="C299" s="7"/>
      <c r="D299" s="35" t="s">
        <v>111</v>
      </c>
      <c r="E299" s="35" t="s">
        <v>201</v>
      </c>
      <c r="F299" s="35" t="s">
        <v>788</v>
      </c>
      <c r="G299" s="7">
        <v>8</v>
      </c>
      <c r="H299" s="35" t="s">
        <v>377</v>
      </c>
      <c r="I299" s="13">
        <f t="shared" si="9"/>
        <v>9.76</v>
      </c>
      <c r="J299" s="7">
        <v>0</v>
      </c>
      <c r="K299" s="7">
        <v>5</v>
      </c>
      <c r="L299" s="7">
        <v>0</v>
      </c>
      <c r="M299" s="7">
        <v>0</v>
      </c>
      <c r="N299" s="35" t="s">
        <v>36</v>
      </c>
      <c r="O299" s="12">
        <f t="shared" si="10"/>
        <v>40</v>
      </c>
      <c r="P299" s="7"/>
    </row>
    <row r="300" spans="1:16">
      <c r="A300" s="7" t="s">
        <v>14</v>
      </c>
      <c r="B300" s="35" t="s">
        <v>789</v>
      </c>
      <c r="C300" s="7"/>
      <c r="D300" s="35" t="s">
        <v>734</v>
      </c>
      <c r="E300" s="35" t="s">
        <v>360</v>
      </c>
      <c r="F300" s="35" t="s">
        <v>360</v>
      </c>
      <c r="G300" s="7">
        <v>12</v>
      </c>
      <c r="H300" s="35" t="s">
        <v>735</v>
      </c>
      <c r="I300" s="13">
        <f t="shared" si="9"/>
        <v>2.88</v>
      </c>
      <c r="J300" s="7">
        <v>0</v>
      </c>
      <c r="K300" s="7">
        <v>1</v>
      </c>
      <c r="L300" s="7">
        <v>0</v>
      </c>
      <c r="M300" s="7">
        <v>0</v>
      </c>
      <c r="N300" s="35" t="s">
        <v>343</v>
      </c>
      <c r="O300" s="12">
        <f t="shared" si="10"/>
        <v>12</v>
      </c>
      <c r="P300" s="7" t="s">
        <v>344</v>
      </c>
    </row>
    <row r="301" spans="1:16">
      <c r="A301" s="7" t="s">
        <v>14</v>
      </c>
      <c r="B301" s="35" t="s">
        <v>790</v>
      </c>
      <c r="C301" s="7" t="s">
        <v>16</v>
      </c>
      <c r="D301" s="35" t="s">
        <v>791</v>
      </c>
      <c r="E301" s="35" t="s">
        <v>792</v>
      </c>
      <c r="F301" s="7"/>
      <c r="G301" s="7">
        <v>1</v>
      </c>
      <c r="H301" s="35" t="s">
        <v>793</v>
      </c>
      <c r="I301" s="13">
        <f t="shared" si="9"/>
        <v>65.28</v>
      </c>
      <c r="J301" s="7">
        <v>0</v>
      </c>
      <c r="K301" s="7">
        <v>29</v>
      </c>
      <c r="L301" s="7">
        <v>16</v>
      </c>
      <c r="M301" s="7">
        <v>0</v>
      </c>
      <c r="N301" s="35" t="s">
        <v>794</v>
      </c>
      <c r="O301" s="12">
        <f t="shared" si="10"/>
        <v>45</v>
      </c>
      <c r="P301" s="7" t="s">
        <v>61</v>
      </c>
    </row>
    <row r="302" spans="1:16">
      <c r="A302" s="7" t="s">
        <v>14</v>
      </c>
      <c r="B302" s="35" t="s">
        <v>795</v>
      </c>
      <c r="C302" s="7" t="s">
        <v>16</v>
      </c>
      <c r="D302" s="35" t="s">
        <v>791</v>
      </c>
      <c r="E302" s="35" t="s">
        <v>792</v>
      </c>
      <c r="F302" s="7"/>
      <c r="G302" s="7">
        <v>3</v>
      </c>
      <c r="H302" s="35" t="s">
        <v>793</v>
      </c>
      <c r="I302" s="13">
        <f t="shared" si="9"/>
        <v>195.84</v>
      </c>
      <c r="J302" s="7">
        <v>0</v>
      </c>
      <c r="K302" s="7">
        <v>20</v>
      </c>
      <c r="L302" s="7">
        <v>16</v>
      </c>
      <c r="M302" s="7">
        <v>0</v>
      </c>
      <c r="N302" s="35" t="s">
        <v>430</v>
      </c>
      <c r="O302" s="12">
        <f t="shared" si="10"/>
        <v>108</v>
      </c>
      <c r="P302" s="7"/>
    </row>
    <row r="303" spans="1:16">
      <c r="A303" s="7" t="s">
        <v>14</v>
      </c>
      <c r="B303" s="35" t="s">
        <v>796</v>
      </c>
      <c r="C303" s="7"/>
      <c r="D303" s="35" t="s">
        <v>42</v>
      </c>
      <c r="E303" s="35" t="s">
        <v>797</v>
      </c>
      <c r="F303" s="7"/>
      <c r="G303" s="7">
        <v>4</v>
      </c>
      <c r="H303" s="35" t="s">
        <v>798</v>
      </c>
      <c r="I303" s="13">
        <f t="shared" si="9"/>
        <v>68.16</v>
      </c>
      <c r="J303" s="7">
        <v>0</v>
      </c>
      <c r="K303" s="7">
        <v>8</v>
      </c>
      <c r="L303" s="7">
        <v>0</v>
      </c>
      <c r="M303" s="7">
        <v>0</v>
      </c>
      <c r="N303" s="35" t="s">
        <v>48</v>
      </c>
      <c r="O303" s="12">
        <f t="shared" si="10"/>
        <v>32</v>
      </c>
      <c r="P303" s="7" t="s">
        <v>38</v>
      </c>
    </row>
    <row r="304" spans="1:16">
      <c r="A304" s="7" t="s">
        <v>14</v>
      </c>
      <c r="B304" s="35" t="s">
        <v>799</v>
      </c>
      <c r="C304" s="7"/>
      <c r="D304" s="35" t="s">
        <v>42</v>
      </c>
      <c r="E304" s="35" t="s">
        <v>797</v>
      </c>
      <c r="F304" s="7"/>
      <c r="G304" s="7">
        <v>4</v>
      </c>
      <c r="H304" s="35" t="s">
        <v>798</v>
      </c>
      <c r="I304" s="13">
        <f t="shared" si="9"/>
        <v>68.16</v>
      </c>
      <c r="J304" s="7">
        <v>0</v>
      </c>
      <c r="K304" s="7">
        <v>8</v>
      </c>
      <c r="L304" s="7">
        <v>0</v>
      </c>
      <c r="M304" s="7">
        <v>0</v>
      </c>
      <c r="N304" s="35" t="s">
        <v>48</v>
      </c>
      <c r="O304" s="12">
        <f t="shared" si="10"/>
        <v>32</v>
      </c>
      <c r="P304" s="7"/>
    </row>
    <row r="305" spans="1:16">
      <c r="A305" s="7" t="s">
        <v>14</v>
      </c>
      <c r="B305" s="35" t="s">
        <v>800</v>
      </c>
      <c r="C305" s="7"/>
      <c r="D305" s="35" t="s">
        <v>173</v>
      </c>
      <c r="E305" s="35" t="s">
        <v>801</v>
      </c>
      <c r="F305" s="7"/>
      <c r="G305" s="7">
        <v>4</v>
      </c>
      <c r="H305" s="35" t="s">
        <v>802</v>
      </c>
      <c r="I305" s="13">
        <f t="shared" si="9"/>
        <v>11.44</v>
      </c>
      <c r="J305" s="7">
        <v>0</v>
      </c>
      <c r="K305" s="7">
        <v>2</v>
      </c>
      <c r="L305" s="7">
        <v>0</v>
      </c>
      <c r="M305" s="7">
        <v>0</v>
      </c>
      <c r="N305" s="35" t="s">
        <v>81</v>
      </c>
      <c r="O305" s="12">
        <f t="shared" si="10"/>
        <v>8</v>
      </c>
      <c r="P305" s="7" t="s">
        <v>61</v>
      </c>
    </row>
    <row r="306" spans="1:16">
      <c r="A306" s="7" t="s">
        <v>14</v>
      </c>
      <c r="B306" s="35" t="s">
        <v>803</v>
      </c>
      <c r="C306" s="7"/>
      <c r="D306" s="35" t="s">
        <v>173</v>
      </c>
      <c r="E306" s="35" t="s">
        <v>801</v>
      </c>
      <c r="F306" s="7"/>
      <c r="G306" s="7">
        <v>4</v>
      </c>
      <c r="H306" s="35" t="s">
        <v>802</v>
      </c>
      <c r="I306" s="13">
        <f t="shared" si="9"/>
        <v>11.44</v>
      </c>
      <c r="J306" s="7">
        <v>0</v>
      </c>
      <c r="K306" s="7">
        <v>2</v>
      </c>
      <c r="L306" s="7">
        <v>0</v>
      </c>
      <c r="M306" s="7">
        <v>0</v>
      </c>
      <c r="N306" s="35" t="s">
        <v>81</v>
      </c>
      <c r="O306" s="12">
        <f t="shared" si="10"/>
        <v>8</v>
      </c>
      <c r="P306" s="7" t="s">
        <v>38</v>
      </c>
    </row>
    <row r="307" spans="1:16">
      <c r="A307" s="7" t="s">
        <v>14</v>
      </c>
      <c r="B307" s="35" t="s">
        <v>804</v>
      </c>
      <c r="C307" s="7"/>
      <c r="D307" s="35" t="s">
        <v>173</v>
      </c>
      <c r="E307" s="35" t="s">
        <v>805</v>
      </c>
      <c r="F307" s="7"/>
      <c r="G307" s="7">
        <v>4</v>
      </c>
      <c r="H307" s="35" t="s">
        <v>210</v>
      </c>
      <c r="I307" s="13">
        <f t="shared" si="9"/>
        <v>13.08</v>
      </c>
      <c r="J307" s="7">
        <v>0</v>
      </c>
      <c r="K307" s="7">
        <v>2</v>
      </c>
      <c r="L307" s="7">
        <v>0</v>
      </c>
      <c r="M307" s="7">
        <v>0</v>
      </c>
      <c r="N307" s="35" t="s">
        <v>81</v>
      </c>
      <c r="O307" s="12">
        <f t="shared" si="10"/>
        <v>8</v>
      </c>
      <c r="P307" s="7"/>
    </row>
    <row r="308" spans="1:16">
      <c r="A308" s="7" t="s">
        <v>14</v>
      </c>
      <c r="B308" s="35" t="s">
        <v>806</v>
      </c>
      <c r="C308" s="7"/>
      <c r="D308" s="35" t="s">
        <v>173</v>
      </c>
      <c r="E308" s="35" t="s">
        <v>805</v>
      </c>
      <c r="F308" s="7"/>
      <c r="G308" s="7">
        <v>4</v>
      </c>
      <c r="H308" s="35" t="s">
        <v>210</v>
      </c>
      <c r="I308" s="13">
        <f t="shared" si="9"/>
        <v>13.08</v>
      </c>
      <c r="J308" s="7">
        <v>0</v>
      </c>
      <c r="K308" s="7">
        <v>2</v>
      </c>
      <c r="L308" s="7">
        <v>0</v>
      </c>
      <c r="M308" s="7">
        <v>0</v>
      </c>
      <c r="N308" s="35" t="s">
        <v>81</v>
      </c>
      <c r="O308" s="12">
        <f t="shared" si="10"/>
        <v>8</v>
      </c>
      <c r="P308" s="7" t="s">
        <v>365</v>
      </c>
    </row>
    <row r="309" spans="1:16">
      <c r="A309" s="7" t="s">
        <v>14</v>
      </c>
      <c r="B309" s="35" t="s">
        <v>807</v>
      </c>
      <c r="C309" s="7"/>
      <c r="D309" s="35" t="s">
        <v>78</v>
      </c>
      <c r="E309" s="35" t="s">
        <v>808</v>
      </c>
      <c r="F309" s="7"/>
      <c r="G309" s="7">
        <v>8</v>
      </c>
      <c r="H309" s="35" t="s">
        <v>809</v>
      </c>
      <c r="I309" s="13">
        <f t="shared" si="9"/>
        <v>23.12</v>
      </c>
      <c r="J309" s="7">
        <v>0</v>
      </c>
      <c r="K309" s="7">
        <v>2</v>
      </c>
      <c r="L309" s="7">
        <v>0</v>
      </c>
      <c r="M309" s="7">
        <v>0</v>
      </c>
      <c r="N309" s="35" t="s">
        <v>81</v>
      </c>
      <c r="O309" s="12">
        <f t="shared" si="10"/>
        <v>16</v>
      </c>
      <c r="P309" s="7" t="s">
        <v>38</v>
      </c>
    </row>
    <row r="310" spans="1:16">
      <c r="A310" s="7" t="s">
        <v>14</v>
      </c>
      <c r="B310" s="35" t="s">
        <v>810</v>
      </c>
      <c r="C310" s="7"/>
      <c r="D310" s="35" t="s">
        <v>42</v>
      </c>
      <c r="E310" s="35" t="s">
        <v>811</v>
      </c>
      <c r="F310" s="7"/>
      <c r="G310" s="7">
        <v>4</v>
      </c>
      <c r="H310" s="35" t="s">
        <v>812</v>
      </c>
      <c r="I310" s="13">
        <f t="shared" si="9"/>
        <v>32.6</v>
      </c>
      <c r="J310" s="7">
        <v>0</v>
      </c>
      <c r="K310" s="7">
        <v>5</v>
      </c>
      <c r="L310" s="7">
        <v>0</v>
      </c>
      <c r="M310" s="7">
        <v>0</v>
      </c>
      <c r="N310" s="35" t="s">
        <v>36</v>
      </c>
      <c r="O310" s="12">
        <f t="shared" si="10"/>
        <v>20</v>
      </c>
      <c r="P310" s="7"/>
    </row>
    <row r="311" spans="1:16">
      <c r="A311" s="7" t="s">
        <v>14</v>
      </c>
      <c r="B311" s="35" t="s">
        <v>813</v>
      </c>
      <c r="C311" s="7"/>
      <c r="D311" s="35" t="s">
        <v>42</v>
      </c>
      <c r="E311" s="35" t="s">
        <v>811</v>
      </c>
      <c r="F311" s="7"/>
      <c r="G311" s="7">
        <v>4</v>
      </c>
      <c r="H311" s="35" t="s">
        <v>812</v>
      </c>
      <c r="I311" s="13">
        <f t="shared" si="9"/>
        <v>32.6</v>
      </c>
      <c r="J311" s="7">
        <v>0</v>
      </c>
      <c r="K311" s="7">
        <v>5</v>
      </c>
      <c r="L311" s="7">
        <v>0</v>
      </c>
      <c r="M311" s="7">
        <v>0</v>
      </c>
      <c r="N311" s="35" t="s">
        <v>36</v>
      </c>
      <c r="O311" s="12">
        <f t="shared" si="10"/>
        <v>20</v>
      </c>
      <c r="P311" s="7" t="s">
        <v>38</v>
      </c>
    </row>
    <row r="312" spans="1:16">
      <c r="A312" s="7" t="s">
        <v>14</v>
      </c>
      <c r="B312" s="35" t="s">
        <v>814</v>
      </c>
      <c r="C312" s="7"/>
      <c r="D312" s="35" t="s">
        <v>50</v>
      </c>
      <c r="E312" s="35" t="s">
        <v>815</v>
      </c>
      <c r="F312" s="7"/>
      <c r="G312" s="7">
        <v>8</v>
      </c>
      <c r="H312" s="35" t="s">
        <v>816</v>
      </c>
      <c r="I312" s="13">
        <f t="shared" si="9"/>
        <v>22.96</v>
      </c>
      <c r="J312" s="7">
        <v>0</v>
      </c>
      <c r="K312" s="7">
        <v>2</v>
      </c>
      <c r="L312" s="7">
        <v>0</v>
      </c>
      <c r="M312" s="7">
        <v>0</v>
      </c>
      <c r="N312" s="35" t="s">
        <v>81</v>
      </c>
      <c r="O312" s="12">
        <f t="shared" si="10"/>
        <v>16</v>
      </c>
      <c r="P312" s="7"/>
    </row>
    <row r="313" spans="1:16">
      <c r="A313" s="7" t="s">
        <v>14</v>
      </c>
      <c r="B313" s="35" t="s">
        <v>817</v>
      </c>
      <c r="C313" s="7"/>
      <c r="D313" s="35" t="s">
        <v>42</v>
      </c>
      <c r="E313" s="35" t="s">
        <v>818</v>
      </c>
      <c r="F313" s="7"/>
      <c r="G313" s="7">
        <v>4</v>
      </c>
      <c r="H313" s="35" t="s">
        <v>819</v>
      </c>
      <c r="I313" s="13">
        <f t="shared" si="9"/>
        <v>44.68</v>
      </c>
      <c r="J313" s="7">
        <v>0</v>
      </c>
      <c r="K313" s="7">
        <v>15</v>
      </c>
      <c r="L313" s="7">
        <v>0</v>
      </c>
      <c r="M313" s="7">
        <v>0</v>
      </c>
      <c r="N313" s="35" t="s">
        <v>69</v>
      </c>
      <c r="O313" s="12">
        <f t="shared" si="10"/>
        <v>60</v>
      </c>
      <c r="P313" s="7"/>
    </row>
    <row r="314" spans="1:16">
      <c r="A314" s="7" t="s">
        <v>14</v>
      </c>
      <c r="B314" s="35" t="s">
        <v>820</v>
      </c>
      <c r="C314" s="7"/>
      <c r="D314" s="35" t="s">
        <v>821</v>
      </c>
      <c r="E314" s="35" t="s">
        <v>822</v>
      </c>
      <c r="F314" s="7"/>
      <c r="G314" s="7">
        <v>4</v>
      </c>
      <c r="H314" s="35" t="s">
        <v>823</v>
      </c>
      <c r="I314" s="13">
        <f t="shared" si="9"/>
        <v>30.84</v>
      </c>
      <c r="J314" s="7">
        <v>0</v>
      </c>
      <c r="K314" s="7">
        <v>5</v>
      </c>
      <c r="L314" s="7">
        <v>0</v>
      </c>
      <c r="M314" s="7">
        <v>0</v>
      </c>
      <c r="N314" s="35" t="s">
        <v>36</v>
      </c>
      <c r="O314" s="12">
        <f t="shared" si="10"/>
        <v>20</v>
      </c>
      <c r="P314" s="7" t="s">
        <v>38</v>
      </c>
    </row>
    <row r="315" spans="1:16">
      <c r="A315" s="7" t="s">
        <v>14</v>
      </c>
      <c r="B315" s="35" t="s">
        <v>824</v>
      </c>
      <c r="C315" s="7"/>
      <c r="D315" s="35" t="s">
        <v>821</v>
      </c>
      <c r="E315" s="35" t="s">
        <v>822</v>
      </c>
      <c r="F315" s="7"/>
      <c r="G315" s="7">
        <v>4</v>
      </c>
      <c r="H315" s="35" t="s">
        <v>823</v>
      </c>
      <c r="I315" s="13">
        <f t="shared" si="9"/>
        <v>30.84</v>
      </c>
      <c r="J315" s="7">
        <v>0</v>
      </c>
      <c r="K315" s="7">
        <v>5</v>
      </c>
      <c r="L315" s="7">
        <v>0</v>
      </c>
      <c r="M315" s="7">
        <v>0</v>
      </c>
      <c r="N315" s="35" t="s">
        <v>36</v>
      </c>
      <c r="O315" s="12">
        <f t="shared" si="10"/>
        <v>20</v>
      </c>
      <c r="P315" s="7"/>
    </row>
    <row r="316" spans="1:16">
      <c r="A316" s="7" t="s">
        <v>14</v>
      </c>
      <c r="B316" s="35" t="s">
        <v>825</v>
      </c>
      <c r="C316" s="7"/>
      <c r="D316" s="35" t="s">
        <v>50</v>
      </c>
      <c r="E316" s="35" t="s">
        <v>826</v>
      </c>
      <c r="F316" s="7"/>
      <c r="G316" s="7">
        <v>8</v>
      </c>
      <c r="H316" s="35" t="s">
        <v>827</v>
      </c>
      <c r="I316" s="13">
        <f t="shared" si="9"/>
        <v>23.2</v>
      </c>
      <c r="J316" s="7">
        <v>0</v>
      </c>
      <c r="K316" s="7">
        <v>2</v>
      </c>
      <c r="L316" s="7">
        <v>0</v>
      </c>
      <c r="M316" s="7">
        <v>0</v>
      </c>
      <c r="N316" s="35" t="s">
        <v>81</v>
      </c>
      <c r="O316" s="12">
        <f t="shared" si="10"/>
        <v>16</v>
      </c>
      <c r="P316" s="7"/>
    </row>
    <row r="317" spans="1:16">
      <c r="A317" s="7" t="s">
        <v>14</v>
      </c>
      <c r="B317" s="35" t="s">
        <v>477</v>
      </c>
      <c r="C317" s="7" t="s">
        <v>16</v>
      </c>
      <c r="D317" s="35" t="s">
        <v>738</v>
      </c>
      <c r="E317" s="35" t="s">
        <v>710</v>
      </c>
      <c r="F317" s="7"/>
      <c r="G317" s="7">
        <v>4</v>
      </c>
      <c r="H317" s="35" t="s">
        <v>828</v>
      </c>
      <c r="I317" s="13">
        <f t="shared" si="9"/>
        <v>21.24</v>
      </c>
      <c r="J317" s="7">
        <v>0</v>
      </c>
      <c r="K317" s="7">
        <v>0</v>
      </c>
      <c r="L317" s="7">
        <v>16</v>
      </c>
      <c r="M317" s="7">
        <v>0</v>
      </c>
      <c r="N317" s="35" t="s">
        <v>392</v>
      </c>
      <c r="O317" s="12">
        <f t="shared" si="10"/>
        <v>64</v>
      </c>
      <c r="P317" s="7" t="s">
        <v>829</v>
      </c>
    </row>
    <row r="318" spans="1:16">
      <c r="A318" s="7" t="s">
        <v>14</v>
      </c>
      <c r="B318" s="35" t="s">
        <v>830</v>
      </c>
      <c r="C318" s="7" t="s">
        <v>16</v>
      </c>
      <c r="D318" s="35" t="s">
        <v>105</v>
      </c>
      <c r="E318" s="35" t="s">
        <v>831</v>
      </c>
      <c r="F318" s="35" t="s">
        <v>832</v>
      </c>
      <c r="G318" s="7">
        <v>4</v>
      </c>
      <c r="H318" s="35" t="s">
        <v>833</v>
      </c>
      <c r="I318" s="13">
        <f t="shared" si="9"/>
        <v>12.44</v>
      </c>
      <c r="J318" s="7">
        <v>0</v>
      </c>
      <c r="K318" s="7">
        <v>0</v>
      </c>
      <c r="L318" s="7">
        <v>8</v>
      </c>
      <c r="M318" s="7">
        <v>0</v>
      </c>
      <c r="N318" s="35" t="s">
        <v>48</v>
      </c>
      <c r="O318" s="12">
        <f t="shared" si="10"/>
        <v>32</v>
      </c>
      <c r="P318" s="7"/>
    </row>
    <row r="319" spans="1:16">
      <c r="A319" s="7" t="s">
        <v>14</v>
      </c>
      <c r="B319" s="35" t="s">
        <v>834</v>
      </c>
      <c r="C319" s="7" t="s">
        <v>16</v>
      </c>
      <c r="D319" s="35" t="s">
        <v>105</v>
      </c>
      <c r="E319" s="35" t="s">
        <v>831</v>
      </c>
      <c r="F319" s="35" t="s">
        <v>832</v>
      </c>
      <c r="G319" s="7">
        <v>4</v>
      </c>
      <c r="H319" s="35" t="s">
        <v>833</v>
      </c>
      <c r="I319" s="13">
        <f t="shared" si="9"/>
        <v>12.44</v>
      </c>
      <c r="J319" s="7">
        <v>0</v>
      </c>
      <c r="K319" s="7">
        <v>0</v>
      </c>
      <c r="L319" s="7">
        <v>8</v>
      </c>
      <c r="M319" s="7">
        <v>0</v>
      </c>
      <c r="N319" s="35" t="s">
        <v>48</v>
      </c>
      <c r="O319" s="12">
        <f t="shared" si="10"/>
        <v>32</v>
      </c>
      <c r="P319" s="7"/>
    </row>
    <row r="320" spans="1:16">
      <c r="A320" s="7" t="s">
        <v>14</v>
      </c>
      <c r="B320" s="35" t="s">
        <v>835</v>
      </c>
      <c r="C320" s="7"/>
      <c r="D320" s="35" t="s">
        <v>111</v>
      </c>
      <c r="E320" s="35" t="s">
        <v>836</v>
      </c>
      <c r="F320" s="35" t="s">
        <v>837</v>
      </c>
      <c r="G320" s="7">
        <v>8</v>
      </c>
      <c r="H320" s="35" t="s">
        <v>293</v>
      </c>
      <c r="I320" s="13">
        <f t="shared" si="9"/>
        <v>10.88</v>
      </c>
      <c r="J320" s="7">
        <v>0</v>
      </c>
      <c r="K320" s="7">
        <v>5</v>
      </c>
      <c r="L320" s="7">
        <v>0</v>
      </c>
      <c r="M320" s="7">
        <v>0</v>
      </c>
      <c r="N320" s="35" t="s">
        <v>36</v>
      </c>
      <c r="O320" s="12">
        <f t="shared" si="10"/>
        <v>40</v>
      </c>
      <c r="P320" s="7"/>
    </row>
    <row r="321" spans="1:16">
      <c r="A321" s="7" t="s">
        <v>14</v>
      </c>
      <c r="B321" s="35" t="s">
        <v>838</v>
      </c>
      <c r="C321" s="7"/>
      <c r="D321" s="35" t="s">
        <v>111</v>
      </c>
      <c r="E321" s="35" t="s">
        <v>839</v>
      </c>
      <c r="F321" s="35" t="s">
        <v>840</v>
      </c>
      <c r="G321" s="7">
        <v>4</v>
      </c>
      <c r="H321" s="35" t="s">
        <v>841</v>
      </c>
      <c r="I321" s="13">
        <f t="shared" si="9"/>
        <v>16.68</v>
      </c>
      <c r="J321" s="7">
        <v>0</v>
      </c>
      <c r="K321" s="7">
        <v>13</v>
      </c>
      <c r="L321" s="7">
        <v>0</v>
      </c>
      <c r="M321" s="7">
        <v>0</v>
      </c>
      <c r="N321" s="35" t="s">
        <v>71</v>
      </c>
      <c r="O321" s="12">
        <f t="shared" si="10"/>
        <v>52</v>
      </c>
      <c r="P321" s="7"/>
    </row>
    <row r="322" spans="1:16">
      <c r="A322" s="7" t="s">
        <v>14</v>
      </c>
      <c r="B322" s="35" t="s">
        <v>842</v>
      </c>
      <c r="C322" s="7"/>
      <c r="D322" s="35" t="s">
        <v>111</v>
      </c>
      <c r="E322" s="35" t="s">
        <v>843</v>
      </c>
      <c r="F322" s="35" t="s">
        <v>844</v>
      </c>
      <c r="G322" s="7">
        <v>8</v>
      </c>
      <c r="H322" s="35" t="s">
        <v>242</v>
      </c>
      <c r="I322" s="13">
        <f t="shared" si="9"/>
        <v>16.24</v>
      </c>
      <c r="J322" s="7">
        <v>0</v>
      </c>
      <c r="K322" s="7">
        <v>7</v>
      </c>
      <c r="L322" s="7">
        <v>0</v>
      </c>
      <c r="M322" s="7">
        <v>0</v>
      </c>
      <c r="N322" s="35" t="s">
        <v>166</v>
      </c>
      <c r="O322" s="12">
        <f t="shared" si="10"/>
        <v>56</v>
      </c>
      <c r="P322" s="7"/>
    </row>
    <row r="323" spans="1:16">
      <c r="A323" s="7" t="s">
        <v>14</v>
      </c>
      <c r="B323" s="35" t="s">
        <v>845</v>
      </c>
      <c r="C323" s="7"/>
      <c r="D323" s="35" t="s">
        <v>111</v>
      </c>
      <c r="E323" s="35" t="s">
        <v>786</v>
      </c>
      <c r="F323" s="35" t="s">
        <v>846</v>
      </c>
      <c r="G323" s="7">
        <v>8</v>
      </c>
      <c r="H323" s="35" t="s">
        <v>847</v>
      </c>
      <c r="I323" s="13">
        <f t="shared" si="9"/>
        <v>10</v>
      </c>
      <c r="J323" s="7">
        <v>0</v>
      </c>
      <c r="K323" s="7">
        <v>5</v>
      </c>
      <c r="L323" s="7">
        <v>0</v>
      </c>
      <c r="M323" s="7">
        <v>0</v>
      </c>
      <c r="N323" s="35" t="s">
        <v>36</v>
      </c>
      <c r="O323" s="12">
        <f t="shared" si="10"/>
        <v>40</v>
      </c>
      <c r="P323" s="7"/>
    </row>
    <row r="324" spans="1:16">
      <c r="A324" s="7" t="s">
        <v>14</v>
      </c>
      <c r="B324" s="35" t="s">
        <v>848</v>
      </c>
      <c r="C324" s="7"/>
      <c r="D324" s="35" t="s">
        <v>50</v>
      </c>
      <c r="E324" s="35" t="s">
        <v>849</v>
      </c>
      <c r="F324" s="7"/>
      <c r="G324" s="7">
        <v>4</v>
      </c>
      <c r="H324" s="35" t="s">
        <v>850</v>
      </c>
      <c r="I324" s="13">
        <f t="shared" si="9"/>
        <v>26.24</v>
      </c>
      <c r="J324" s="7">
        <v>0</v>
      </c>
      <c r="K324" s="7">
        <v>5</v>
      </c>
      <c r="L324" s="7">
        <v>0</v>
      </c>
      <c r="M324" s="7">
        <v>0</v>
      </c>
      <c r="N324" s="35" t="s">
        <v>36</v>
      </c>
      <c r="O324" s="12">
        <f t="shared" si="10"/>
        <v>20</v>
      </c>
      <c r="P324" s="7" t="s">
        <v>38</v>
      </c>
    </row>
    <row r="325" spans="1:16">
      <c r="A325" s="7" t="s">
        <v>14</v>
      </c>
      <c r="B325" s="35" t="s">
        <v>851</v>
      </c>
      <c r="C325" s="7"/>
      <c r="D325" s="35" t="s">
        <v>50</v>
      </c>
      <c r="E325" s="35" t="s">
        <v>852</v>
      </c>
      <c r="F325" s="7"/>
      <c r="G325" s="7">
        <v>4</v>
      </c>
      <c r="H325" s="35" t="s">
        <v>853</v>
      </c>
      <c r="I325" s="13">
        <f t="shared" si="9"/>
        <v>18.36</v>
      </c>
      <c r="J325" s="7">
        <v>0</v>
      </c>
      <c r="K325" s="7">
        <v>2</v>
      </c>
      <c r="L325" s="7">
        <v>0</v>
      </c>
      <c r="M325" s="7">
        <v>0</v>
      </c>
      <c r="N325" s="35" t="s">
        <v>81</v>
      </c>
      <c r="O325" s="12">
        <f t="shared" si="10"/>
        <v>8</v>
      </c>
      <c r="P325" s="7"/>
    </row>
    <row r="326" spans="1:16">
      <c r="A326" s="7" t="s">
        <v>14</v>
      </c>
      <c r="B326" s="35" t="s">
        <v>854</v>
      </c>
      <c r="C326" s="7"/>
      <c r="D326" s="35" t="s">
        <v>50</v>
      </c>
      <c r="E326" s="35" t="s">
        <v>464</v>
      </c>
      <c r="F326" s="7"/>
      <c r="G326" s="7">
        <v>4</v>
      </c>
      <c r="H326" s="35" t="s">
        <v>855</v>
      </c>
      <c r="I326" s="13">
        <f t="shared" si="9"/>
        <v>12.16</v>
      </c>
      <c r="J326" s="7">
        <v>0</v>
      </c>
      <c r="K326" s="7">
        <v>2</v>
      </c>
      <c r="L326" s="7">
        <v>0</v>
      </c>
      <c r="M326" s="7">
        <v>0</v>
      </c>
      <c r="N326" s="35" t="s">
        <v>81</v>
      </c>
      <c r="O326" s="12">
        <f t="shared" si="10"/>
        <v>8</v>
      </c>
      <c r="P326" s="7"/>
    </row>
    <row r="327" spans="1:16">
      <c r="A327" s="7" t="s">
        <v>14</v>
      </c>
      <c r="B327" s="35" t="s">
        <v>856</v>
      </c>
      <c r="C327" s="7"/>
      <c r="D327" s="35" t="s">
        <v>111</v>
      </c>
      <c r="E327" s="35" t="s">
        <v>857</v>
      </c>
      <c r="F327" s="35" t="s">
        <v>858</v>
      </c>
      <c r="G327" s="7">
        <v>4</v>
      </c>
      <c r="H327" s="35" t="s">
        <v>859</v>
      </c>
      <c r="I327" s="13">
        <f t="shared" si="9"/>
        <v>6.64</v>
      </c>
      <c r="J327" s="7">
        <v>0</v>
      </c>
      <c r="K327" s="7">
        <v>5</v>
      </c>
      <c r="L327" s="7">
        <v>0</v>
      </c>
      <c r="M327" s="7">
        <v>0</v>
      </c>
      <c r="N327" s="35" t="s">
        <v>36</v>
      </c>
      <c r="O327" s="12">
        <f t="shared" si="10"/>
        <v>20</v>
      </c>
      <c r="P327" s="7"/>
    </row>
    <row r="328" spans="1:16">
      <c r="A328" s="7" t="s">
        <v>14</v>
      </c>
      <c r="B328" s="35" t="s">
        <v>860</v>
      </c>
      <c r="C328" s="7"/>
      <c r="D328" s="35" t="s">
        <v>734</v>
      </c>
      <c r="E328" s="35" t="s">
        <v>360</v>
      </c>
      <c r="F328" s="35" t="s">
        <v>360</v>
      </c>
      <c r="G328" s="7">
        <v>4</v>
      </c>
      <c r="H328" s="35" t="s">
        <v>735</v>
      </c>
      <c r="I328" s="13">
        <f t="shared" si="9"/>
        <v>0.96</v>
      </c>
      <c r="J328" s="7">
        <v>0</v>
      </c>
      <c r="K328" s="7">
        <v>1</v>
      </c>
      <c r="L328" s="7">
        <v>0</v>
      </c>
      <c r="M328" s="7">
        <v>0</v>
      </c>
      <c r="N328" s="35" t="s">
        <v>343</v>
      </c>
      <c r="O328" s="12">
        <f t="shared" si="10"/>
        <v>4</v>
      </c>
      <c r="P328" s="7" t="s">
        <v>344</v>
      </c>
    </row>
    <row r="329" spans="1:16">
      <c r="A329" s="7" t="s">
        <v>14</v>
      </c>
      <c r="B329" s="35" t="s">
        <v>861</v>
      </c>
      <c r="C329" s="7" t="s">
        <v>16</v>
      </c>
      <c r="D329" s="35" t="s">
        <v>778</v>
      </c>
      <c r="E329" s="35" t="s">
        <v>862</v>
      </c>
      <c r="F329" s="7"/>
      <c r="G329" s="7">
        <v>1</v>
      </c>
      <c r="H329" s="35" t="s">
        <v>863</v>
      </c>
      <c r="I329" s="13">
        <f t="shared" si="9"/>
        <v>80.17</v>
      </c>
      <c r="J329" s="7">
        <v>0</v>
      </c>
      <c r="K329" s="7">
        <v>24</v>
      </c>
      <c r="L329" s="7">
        <v>22</v>
      </c>
      <c r="M329" s="7">
        <v>0</v>
      </c>
      <c r="N329" s="35" t="s">
        <v>864</v>
      </c>
      <c r="O329" s="12">
        <f t="shared" si="10"/>
        <v>46</v>
      </c>
      <c r="P329" s="7" t="s">
        <v>61</v>
      </c>
    </row>
    <row r="330" spans="1:16">
      <c r="A330" s="7" t="s">
        <v>14</v>
      </c>
      <c r="B330" s="35" t="s">
        <v>865</v>
      </c>
      <c r="C330" s="7" t="s">
        <v>16</v>
      </c>
      <c r="D330" s="35" t="s">
        <v>778</v>
      </c>
      <c r="E330" s="35" t="s">
        <v>862</v>
      </c>
      <c r="F330" s="7"/>
      <c r="G330" s="7">
        <v>3</v>
      </c>
      <c r="H330" s="35" t="s">
        <v>863</v>
      </c>
      <c r="I330" s="13">
        <f t="shared" ref="I330:I393" si="11">H330*G330</f>
        <v>240.51</v>
      </c>
      <c r="J330" s="7">
        <v>0</v>
      </c>
      <c r="K330" s="7">
        <v>12</v>
      </c>
      <c r="L330" s="7">
        <v>22</v>
      </c>
      <c r="M330" s="7">
        <v>0</v>
      </c>
      <c r="N330" s="35" t="s">
        <v>866</v>
      </c>
      <c r="O330" s="12">
        <f t="shared" ref="O330:O393" si="12">N330*G330</f>
        <v>102</v>
      </c>
      <c r="P330" s="7"/>
    </row>
    <row r="331" spans="1:16">
      <c r="A331" s="7" t="s">
        <v>14</v>
      </c>
      <c r="B331" s="35" t="s">
        <v>867</v>
      </c>
      <c r="C331" s="7"/>
      <c r="D331" s="35" t="s">
        <v>435</v>
      </c>
      <c r="E331" s="35" t="s">
        <v>868</v>
      </c>
      <c r="F331" s="7"/>
      <c r="G331" s="7">
        <v>4</v>
      </c>
      <c r="H331" s="35" t="s">
        <v>869</v>
      </c>
      <c r="I331" s="13">
        <f t="shared" si="11"/>
        <v>130.64</v>
      </c>
      <c r="J331" s="7">
        <v>0</v>
      </c>
      <c r="K331" s="7">
        <v>4</v>
      </c>
      <c r="L331" s="7">
        <v>5</v>
      </c>
      <c r="M331" s="7">
        <v>0</v>
      </c>
      <c r="N331" s="35" t="s">
        <v>228</v>
      </c>
      <c r="O331" s="12">
        <f t="shared" si="12"/>
        <v>36</v>
      </c>
      <c r="P331" s="7" t="s">
        <v>365</v>
      </c>
    </row>
    <row r="332" spans="1:16">
      <c r="A332" s="7" t="s">
        <v>14</v>
      </c>
      <c r="B332" s="35" t="s">
        <v>870</v>
      </c>
      <c r="C332" s="7"/>
      <c r="D332" s="35" t="s">
        <v>435</v>
      </c>
      <c r="E332" s="35" t="s">
        <v>868</v>
      </c>
      <c r="F332" s="7"/>
      <c r="G332" s="7">
        <v>4</v>
      </c>
      <c r="H332" s="35" t="s">
        <v>869</v>
      </c>
      <c r="I332" s="13">
        <f t="shared" si="11"/>
        <v>130.64</v>
      </c>
      <c r="J332" s="7">
        <v>0</v>
      </c>
      <c r="K332" s="7">
        <v>4</v>
      </c>
      <c r="L332" s="7">
        <v>5</v>
      </c>
      <c r="M332" s="7">
        <v>0</v>
      </c>
      <c r="N332" s="35" t="s">
        <v>228</v>
      </c>
      <c r="O332" s="12">
        <f t="shared" si="12"/>
        <v>36</v>
      </c>
      <c r="P332" s="7"/>
    </row>
    <row r="333" spans="1:16">
      <c r="A333" s="7" t="s">
        <v>14</v>
      </c>
      <c r="B333" s="35" t="s">
        <v>871</v>
      </c>
      <c r="C333" s="7"/>
      <c r="D333" s="35" t="s">
        <v>173</v>
      </c>
      <c r="E333" s="35" t="s">
        <v>872</v>
      </c>
      <c r="F333" s="7"/>
      <c r="G333" s="7">
        <v>8</v>
      </c>
      <c r="H333" s="35" t="s">
        <v>873</v>
      </c>
      <c r="I333" s="13">
        <f t="shared" si="11"/>
        <v>23.6</v>
      </c>
      <c r="J333" s="7">
        <v>0</v>
      </c>
      <c r="K333" s="7">
        <v>2</v>
      </c>
      <c r="L333" s="7">
        <v>0</v>
      </c>
      <c r="M333" s="7">
        <v>0</v>
      </c>
      <c r="N333" s="35" t="s">
        <v>81</v>
      </c>
      <c r="O333" s="12">
        <f t="shared" si="12"/>
        <v>16</v>
      </c>
      <c r="P333" s="7"/>
    </row>
    <row r="334" spans="1:16">
      <c r="A334" s="7" t="s">
        <v>14</v>
      </c>
      <c r="B334" s="35" t="s">
        <v>874</v>
      </c>
      <c r="C334" s="7"/>
      <c r="D334" s="35" t="s">
        <v>50</v>
      </c>
      <c r="E334" s="35" t="s">
        <v>875</v>
      </c>
      <c r="F334" s="7"/>
      <c r="G334" s="7">
        <v>4</v>
      </c>
      <c r="H334" s="35" t="s">
        <v>876</v>
      </c>
      <c r="I334" s="13">
        <f t="shared" si="11"/>
        <v>20.16</v>
      </c>
      <c r="J334" s="7">
        <v>0</v>
      </c>
      <c r="K334" s="7">
        <v>2</v>
      </c>
      <c r="L334" s="7">
        <v>0</v>
      </c>
      <c r="M334" s="7">
        <v>0</v>
      </c>
      <c r="N334" s="35" t="s">
        <v>81</v>
      </c>
      <c r="O334" s="12">
        <f t="shared" si="12"/>
        <v>8</v>
      </c>
      <c r="P334" s="7" t="s">
        <v>38</v>
      </c>
    </row>
    <row r="335" spans="1:16">
      <c r="A335" s="7" t="s">
        <v>14</v>
      </c>
      <c r="B335" s="35" t="s">
        <v>877</v>
      </c>
      <c r="C335" s="7"/>
      <c r="D335" s="35" t="s">
        <v>50</v>
      </c>
      <c r="E335" s="35" t="s">
        <v>875</v>
      </c>
      <c r="F335" s="7"/>
      <c r="G335" s="7">
        <v>4</v>
      </c>
      <c r="H335" s="35" t="s">
        <v>876</v>
      </c>
      <c r="I335" s="13">
        <f t="shared" si="11"/>
        <v>20.16</v>
      </c>
      <c r="J335" s="7">
        <v>0</v>
      </c>
      <c r="K335" s="7">
        <v>2</v>
      </c>
      <c r="L335" s="7">
        <v>0</v>
      </c>
      <c r="M335" s="7">
        <v>0</v>
      </c>
      <c r="N335" s="35" t="s">
        <v>81</v>
      </c>
      <c r="O335" s="12">
        <f t="shared" si="12"/>
        <v>8</v>
      </c>
      <c r="P335" s="7"/>
    </row>
    <row r="336" spans="1:16">
      <c r="A336" s="7" t="s">
        <v>14</v>
      </c>
      <c r="B336" s="35" t="s">
        <v>878</v>
      </c>
      <c r="C336" s="7"/>
      <c r="D336" s="35" t="s">
        <v>173</v>
      </c>
      <c r="E336" s="35" t="s">
        <v>879</v>
      </c>
      <c r="F336" s="7"/>
      <c r="G336" s="7">
        <v>8</v>
      </c>
      <c r="H336" s="35" t="s">
        <v>880</v>
      </c>
      <c r="I336" s="13">
        <f t="shared" si="11"/>
        <v>34.08</v>
      </c>
      <c r="J336" s="7">
        <v>0</v>
      </c>
      <c r="K336" s="7">
        <v>2</v>
      </c>
      <c r="L336" s="7">
        <v>0</v>
      </c>
      <c r="M336" s="7">
        <v>0</v>
      </c>
      <c r="N336" s="35" t="s">
        <v>81</v>
      </c>
      <c r="O336" s="12">
        <f t="shared" si="12"/>
        <v>16</v>
      </c>
      <c r="P336" s="7" t="s">
        <v>38</v>
      </c>
    </row>
    <row r="337" spans="1:16">
      <c r="A337" s="7" t="s">
        <v>14</v>
      </c>
      <c r="B337" s="35" t="s">
        <v>881</v>
      </c>
      <c r="C337" s="7"/>
      <c r="D337" s="35" t="s">
        <v>173</v>
      </c>
      <c r="E337" s="35" t="s">
        <v>882</v>
      </c>
      <c r="F337" s="7"/>
      <c r="G337" s="7">
        <v>4</v>
      </c>
      <c r="H337" s="35" t="s">
        <v>883</v>
      </c>
      <c r="I337" s="13">
        <f t="shared" si="11"/>
        <v>12.92</v>
      </c>
      <c r="J337" s="7">
        <v>0</v>
      </c>
      <c r="K337" s="7">
        <v>2</v>
      </c>
      <c r="L337" s="7">
        <v>0</v>
      </c>
      <c r="M337" s="7">
        <v>0</v>
      </c>
      <c r="N337" s="35" t="s">
        <v>81</v>
      </c>
      <c r="O337" s="12">
        <f t="shared" si="12"/>
        <v>8</v>
      </c>
      <c r="P337" s="7"/>
    </row>
    <row r="338" spans="1:16">
      <c r="A338" s="7" t="s">
        <v>14</v>
      </c>
      <c r="B338" s="35" t="s">
        <v>884</v>
      </c>
      <c r="C338" s="7"/>
      <c r="D338" s="35" t="s">
        <v>173</v>
      </c>
      <c r="E338" s="35" t="s">
        <v>882</v>
      </c>
      <c r="F338" s="7"/>
      <c r="G338" s="7">
        <v>4</v>
      </c>
      <c r="H338" s="35" t="s">
        <v>883</v>
      </c>
      <c r="I338" s="13">
        <f t="shared" si="11"/>
        <v>12.92</v>
      </c>
      <c r="J338" s="7">
        <v>0</v>
      </c>
      <c r="K338" s="7">
        <v>2</v>
      </c>
      <c r="L338" s="7">
        <v>0</v>
      </c>
      <c r="M338" s="7">
        <v>0</v>
      </c>
      <c r="N338" s="35" t="s">
        <v>81</v>
      </c>
      <c r="O338" s="12">
        <f t="shared" si="12"/>
        <v>8</v>
      </c>
      <c r="P338" s="7" t="s">
        <v>38</v>
      </c>
    </row>
    <row r="339" spans="1:16">
      <c r="A339" s="7" t="s">
        <v>14</v>
      </c>
      <c r="B339" s="35" t="s">
        <v>885</v>
      </c>
      <c r="C339" s="7"/>
      <c r="D339" s="35" t="s">
        <v>42</v>
      </c>
      <c r="E339" s="35" t="s">
        <v>886</v>
      </c>
      <c r="F339" s="7"/>
      <c r="G339" s="7">
        <v>4</v>
      </c>
      <c r="H339" s="35" t="s">
        <v>887</v>
      </c>
      <c r="I339" s="13">
        <f t="shared" si="11"/>
        <v>71.76</v>
      </c>
      <c r="J339" s="7">
        <v>0</v>
      </c>
      <c r="K339" s="7">
        <v>8</v>
      </c>
      <c r="L339" s="7">
        <v>0</v>
      </c>
      <c r="M339" s="7">
        <v>0</v>
      </c>
      <c r="N339" s="35" t="s">
        <v>48</v>
      </c>
      <c r="O339" s="12">
        <f t="shared" si="12"/>
        <v>32</v>
      </c>
      <c r="P339" s="7" t="s">
        <v>38</v>
      </c>
    </row>
    <row r="340" spans="1:16">
      <c r="A340" s="7" t="s">
        <v>14</v>
      </c>
      <c r="B340" s="35" t="s">
        <v>888</v>
      </c>
      <c r="C340" s="7"/>
      <c r="D340" s="35" t="s">
        <v>42</v>
      </c>
      <c r="E340" s="35" t="s">
        <v>886</v>
      </c>
      <c r="F340" s="7"/>
      <c r="G340" s="7">
        <v>4</v>
      </c>
      <c r="H340" s="35" t="s">
        <v>887</v>
      </c>
      <c r="I340" s="13">
        <f t="shared" si="11"/>
        <v>71.76</v>
      </c>
      <c r="J340" s="7">
        <v>0</v>
      </c>
      <c r="K340" s="7">
        <v>8</v>
      </c>
      <c r="L340" s="7">
        <v>0</v>
      </c>
      <c r="M340" s="7">
        <v>0</v>
      </c>
      <c r="N340" s="35" t="s">
        <v>48</v>
      </c>
      <c r="O340" s="12">
        <f t="shared" si="12"/>
        <v>32</v>
      </c>
      <c r="P340" s="7"/>
    </row>
    <row r="341" spans="1:16">
      <c r="A341" s="7" t="s">
        <v>14</v>
      </c>
      <c r="B341" s="35" t="s">
        <v>889</v>
      </c>
      <c r="C341" s="7"/>
      <c r="D341" s="35" t="s">
        <v>173</v>
      </c>
      <c r="E341" s="35" t="s">
        <v>890</v>
      </c>
      <c r="F341" s="7"/>
      <c r="G341" s="7">
        <v>4</v>
      </c>
      <c r="H341" s="35" t="s">
        <v>891</v>
      </c>
      <c r="I341" s="13">
        <f t="shared" si="11"/>
        <v>12.32</v>
      </c>
      <c r="J341" s="7">
        <v>0</v>
      </c>
      <c r="K341" s="7">
        <v>2</v>
      </c>
      <c r="L341" s="7">
        <v>0</v>
      </c>
      <c r="M341" s="7">
        <v>0</v>
      </c>
      <c r="N341" s="35" t="s">
        <v>81</v>
      </c>
      <c r="O341" s="12">
        <f t="shared" si="12"/>
        <v>8</v>
      </c>
      <c r="P341" s="7"/>
    </row>
    <row r="342" spans="1:16">
      <c r="A342" s="7" t="s">
        <v>14</v>
      </c>
      <c r="B342" s="35" t="s">
        <v>892</v>
      </c>
      <c r="C342" s="7"/>
      <c r="D342" s="35" t="s">
        <v>173</v>
      </c>
      <c r="E342" s="35" t="s">
        <v>890</v>
      </c>
      <c r="F342" s="7"/>
      <c r="G342" s="7">
        <v>4</v>
      </c>
      <c r="H342" s="35" t="s">
        <v>891</v>
      </c>
      <c r="I342" s="13">
        <f t="shared" si="11"/>
        <v>12.32</v>
      </c>
      <c r="J342" s="7">
        <v>0</v>
      </c>
      <c r="K342" s="7">
        <v>2</v>
      </c>
      <c r="L342" s="7">
        <v>0</v>
      </c>
      <c r="M342" s="7">
        <v>0</v>
      </c>
      <c r="N342" s="35" t="s">
        <v>81</v>
      </c>
      <c r="O342" s="12">
        <f t="shared" si="12"/>
        <v>8</v>
      </c>
      <c r="P342" s="7" t="s">
        <v>38</v>
      </c>
    </row>
    <row r="343" spans="1:16">
      <c r="A343" s="7" t="s">
        <v>14</v>
      </c>
      <c r="B343" s="35" t="s">
        <v>893</v>
      </c>
      <c r="C343" s="7"/>
      <c r="D343" s="35" t="s">
        <v>173</v>
      </c>
      <c r="E343" s="35" t="s">
        <v>894</v>
      </c>
      <c r="F343" s="7"/>
      <c r="G343" s="7">
        <v>4</v>
      </c>
      <c r="H343" s="35" t="s">
        <v>895</v>
      </c>
      <c r="I343" s="13">
        <f t="shared" si="11"/>
        <v>13.96</v>
      </c>
      <c r="J343" s="7">
        <v>0</v>
      </c>
      <c r="K343" s="7">
        <v>2</v>
      </c>
      <c r="L343" s="7">
        <v>0</v>
      </c>
      <c r="M343" s="7">
        <v>0</v>
      </c>
      <c r="N343" s="35" t="s">
        <v>81</v>
      </c>
      <c r="O343" s="12">
        <f t="shared" si="12"/>
        <v>8</v>
      </c>
      <c r="P343" s="7"/>
    </row>
    <row r="344" spans="1:16">
      <c r="A344" s="7" t="s">
        <v>14</v>
      </c>
      <c r="B344" s="35" t="s">
        <v>896</v>
      </c>
      <c r="C344" s="7"/>
      <c r="D344" s="35" t="s">
        <v>173</v>
      </c>
      <c r="E344" s="35" t="s">
        <v>894</v>
      </c>
      <c r="F344" s="7"/>
      <c r="G344" s="7">
        <v>4</v>
      </c>
      <c r="H344" s="35" t="s">
        <v>895</v>
      </c>
      <c r="I344" s="13">
        <f t="shared" si="11"/>
        <v>13.96</v>
      </c>
      <c r="J344" s="7">
        <v>0</v>
      </c>
      <c r="K344" s="7">
        <v>2</v>
      </c>
      <c r="L344" s="7">
        <v>0</v>
      </c>
      <c r="M344" s="7">
        <v>0</v>
      </c>
      <c r="N344" s="35" t="s">
        <v>81</v>
      </c>
      <c r="O344" s="12">
        <f t="shared" si="12"/>
        <v>8</v>
      </c>
      <c r="P344" s="7" t="s">
        <v>38</v>
      </c>
    </row>
    <row r="345" spans="1:16">
      <c r="A345" s="7" t="s">
        <v>14</v>
      </c>
      <c r="B345" s="35" t="s">
        <v>897</v>
      </c>
      <c r="C345" s="7"/>
      <c r="D345" s="35" t="s">
        <v>78</v>
      </c>
      <c r="E345" s="35" t="s">
        <v>808</v>
      </c>
      <c r="F345" s="7"/>
      <c r="G345" s="7">
        <v>8</v>
      </c>
      <c r="H345" s="35" t="s">
        <v>809</v>
      </c>
      <c r="I345" s="13">
        <f t="shared" si="11"/>
        <v>23.12</v>
      </c>
      <c r="J345" s="7">
        <v>0</v>
      </c>
      <c r="K345" s="7">
        <v>2</v>
      </c>
      <c r="L345" s="7">
        <v>0</v>
      </c>
      <c r="M345" s="7">
        <v>0</v>
      </c>
      <c r="N345" s="35" t="s">
        <v>81</v>
      </c>
      <c r="O345" s="12">
        <f t="shared" si="12"/>
        <v>16</v>
      </c>
      <c r="P345" s="7" t="s">
        <v>38</v>
      </c>
    </row>
    <row r="346" spans="1:16">
      <c r="A346" s="7" t="s">
        <v>14</v>
      </c>
      <c r="B346" s="35" t="s">
        <v>898</v>
      </c>
      <c r="C346" s="7" t="s">
        <v>16</v>
      </c>
      <c r="D346" s="35" t="s">
        <v>738</v>
      </c>
      <c r="E346" s="35" t="s">
        <v>710</v>
      </c>
      <c r="F346" s="7"/>
      <c r="G346" s="7">
        <v>4</v>
      </c>
      <c r="H346" s="35" t="s">
        <v>828</v>
      </c>
      <c r="I346" s="13">
        <f t="shared" si="11"/>
        <v>21.24</v>
      </c>
      <c r="J346" s="7">
        <v>0</v>
      </c>
      <c r="K346" s="7">
        <v>0</v>
      </c>
      <c r="L346" s="7">
        <v>16</v>
      </c>
      <c r="M346" s="7">
        <v>0</v>
      </c>
      <c r="N346" s="35" t="s">
        <v>392</v>
      </c>
      <c r="O346" s="12">
        <f t="shared" si="12"/>
        <v>64</v>
      </c>
      <c r="P346" s="7" t="s">
        <v>829</v>
      </c>
    </row>
    <row r="347" spans="1:16">
      <c r="A347" s="7" t="s">
        <v>14</v>
      </c>
      <c r="B347" s="35" t="s">
        <v>899</v>
      </c>
      <c r="C347" s="7" t="s">
        <v>16</v>
      </c>
      <c r="D347" s="35" t="s">
        <v>105</v>
      </c>
      <c r="E347" s="35" t="s">
        <v>900</v>
      </c>
      <c r="F347" s="35" t="s">
        <v>832</v>
      </c>
      <c r="G347" s="7">
        <v>8</v>
      </c>
      <c r="H347" s="35" t="s">
        <v>833</v>
      </c>
      <c r="I347" s="13">
        <f t="shared" si="11"/>
        <v>24.88</v>
      </c>
      <c r="J347" s="7">
        <v>0</v>
      </c>
      <c r="K347" s="7">
        <v>0</v>
      </c>
      <c r="L347" s="7">
        <v>8</v>
      </c>
      <c r="M347" s="7">
        <v>0</v>
      </c>
      <c r="N347" s="35" t="s">
        <v>48</v>
      </c>
      <c r="O347" s="12">
        <f t="shared" si="12"/>
        <v>64</v>
      </c>
      <c r="P347" s="7"/>
    </row>
    <row r="348" spans="1:16">
      <c r="A348" s="7" t="s">
        <v>14</v>
      </c>
      <c r="B348" s="35" t="s">
        <v>260</v>
      </c>
      <c r="C348" s="7"/>
      <c r="D348" s="35" t="s">
        <v>111</v>
      </c>
      <c r="E348" s="35" t="s">
        <v>901</v>
      </c>
      <c r="F348" s="35" t="s">
        <v>902</v>
      </c>
      <c r="G348" s="7">
        <v>8</v>
      </c>
      <c r="H348" s="35" t="s">
        <v>903</v>
      </c>
      <c r="I348" s="13">
        <f t="shared" si="11"/>
        <v>19.36</v>
      </c>
      <c r="J348" s="7">
        <v>0</v>
      </c>
      <c r="K348" s="7">
        <v>2</v>
      </c>
      <c r="L348" s="7">
        <v>4</v>
      </c>
      <c r="M348" s="7">
        <v>0</v>
      </c>
      <c r="N348" s="35" t="s">
        <v>31</v>
      </c>
      <c r="O348" s="12">
        <f t="shared" si="12"/>
        <v>48</v>
      </c>
      <c r="P348" s="7"/>
    </row>
    <row r="349" spans="1:16">
      <c r="A349" s="7" t="s">
        <v>14</v>
      </c>
      <c r="B349" s="35" t="s">
        <v>904</v>
      </c>
      <c r="C349" s="7"/>
      <c r="D349" s="35" t="s">
        <v>111</v>
      </c>
      <c r="E349" s="35" t="s">
        <v>905</v>
      </c>
      <c r="F349" s="35" t="s">
        <v>906</v>
      </c>
      <c r="G349" s="7">
        <v>8</v>
      </c>
      <c r="H349" s="35" t="s">
        <v>415</v>
      </c>
      <c r="I349" s="13">
        <f t="shared" si="11"/>
        <v>10.16</v>
      </c>
      <c r="J349" s="7">
        <v>0</v>
      </c>
      <c r="K349" s="7">
        <v>5</v>
      </c>
      <c r="L349" s="7">
        <v>0</v>
      </c>
      <c r="M349" s="7">
        <v>0</v>
      </c>
      <c r="N349" s="35" t="s">
        <v>36</v>
      </c>
      <c r="O349" s="12">
        <f t="shared" si="12"/>
        <v>40</v>
      </c>
      <c r="P349" s="7"/>
    </row>
    <row r="350" spans="1:16">
      <c r="A350" s="7" t="s">
        <v>14</v>
      </c>
      <c r="B350" s="35" t="s">
        <v>907</v>
      </c>
      <c r="C350" s="7"/>
      <c r="D350" s="35" t="s">
        <v>908</v>
      </c>
      <c r="E350" s="35" t="s">
        <v>341</v>
      </c>
      <c r="F350" s="35" t="s">
        <v>341</v>
      </c>
      <c r="G350" s="7">
        <v>4</v>
      </c>
      <c r="H350" s="35" t="s">
        <v>909</v>
      </c>
      <c r="I350" s="13">
        <f t="shared" si="11"/>
        <v>1.6</v>
      </c>
      <c r="J350" s="7">
        <v>0</v>
      </c>
      <c r="K350" s="7">
        <v>0</v>
      </c>
      <c r="L350" s="7">
        <v>1</v>
      </c>
      <c r="M350" s="7">
        <v>0</v>
      </c>
      <c r="N350" s="35" t="s">
        <v>343</v>
      </c>
      <c r="O350" s="12">
        <f t="shared" si="12"/>
        <v>4</v>
      </c>
      <c r="P350" s="7" t="s">
        <v>344</v>
      </c>
    </row>
    <row r="351" spans="1:16">
      <c r="A351" s="7" t="s">
        <v>14</v>
      </c>
      <c r="B351" s="35" t="s">
        <v>910</v>
      </c>
      <c r="C351" s="7"/>
      <c r="D351" s="35" t="s">
        <v>359</v>
      </c>
      <c r="E351" s="35" t="s">
        <v>360</v>
      </c>
      <c r="F351" s="35" t="s">
        <v>360</v>
      </c>
      <c r="G351" s="7">
        <v>4</v>
      </c>
      <c r="H351" s="35" t="s">
        <v>334</v>
      </c>
      <c r="I351" s="13">
        <f t="shared" si="11"/>
        <v>0.8</v>
      </c>
      <c r="J351" s="7">
        <v>0</v>
      </c>
      <c r="K351" s="7">
        <v>1</v>
      </c>
      <c r="L351" s="7">
        <v>0</v>
      </c>
      <c r="M351" s="7">
        <v>0</v>
      </c>
      <c r="N351" s="35" t="s">
        <v>343</v>
      </c>
      <c r="O351" s="12">
        <f t="shared" si="12"/>
        <v>4</v>
      </c>
      <c r="P351" s="7" t="s">
        <v>344</v>
      </c>
    </row>
    <row r="352" spans="1:16">
      <c r="A352" s="7" t="s">
        <v>14</v>
      </c>
      <c r="B352" s="35" t="s">
        <v>911</v>
      </c>
      <c r="C352" s="7" t="s">
        <v>16</v>
      </c>
      <c r="D352" s="35" t="s">
        <v>912</v>
      </c>
      <c r="E352" s="35" t="s">
        <v>913</v>
      </c>
      <c r="F352" s="7"/>
      <c r="G352" s="7">
        <v>1</v>
      </c>
      <c r="H352" s="35" t="s">
        <v>914</v>
      </c>
      <c r="I352" s="13">
        <f t="shared" si="11"/>
        <v>134.7</v>
      </c>
      <c r="J352" s="7">
        <v>0</v>
      </c>
      <c r="K352" s="7">
        <v>28</v>
      </c>
      <c r="L352" s="7">
        <v>34</v>
      </c>
      <c r="M352" s="7">
        <v>0</v>
      </c>
      <c r="N352" s="35" t="s">
        <v>915</v>
      </c>
      <c r="O352" s="12">
        <f t="shared" si="12"/>
        <v>62</v>
      </c>
      <c r="P352" s="7" t="s">
        <v>61</v>
      </c>
    </row>
    <row r="353" spans="1:16">
      <c r="A353" s="7" t="s">
        <v>14</v>
      </c>
      <c r="B353" s="35" t="s">
        <v>916</v>
      </c>
      <c r="C353" s="7" t="s">
        <v>16</v>
      </c>
      <c r="D353" s="35" t="s">
        <v>912</v>
      </c>
      <c r="E353" s="35" t="s">
        <v>913</v>
      </c>
      <c r="F353" s="7"/>
      <c r="G353" s="7">
        <v>3</v>
      </c>
      <c r="H353" s="35" t="s">
        <v>914</v>
      </c>
      <c r="I353" s="13">
        <f t="shared" si="11"/>
        <v>404.1</v>
      </c>
      <c r="J353" s="7">
        <v>0</v>
      </c>
      <c r="K353" s="7">
        <v>10</v>
      </c>
      <c r="L353" s="7">
        <v>34</v>
      </c>
      <c r="M353" s="7">
        <v>0</v>
      </c>
      <c r="N353" s="35" t="s">
        <v>917</v>
      </c>
      <c r="O353" s="12">
        <f t="shared" si="12"/>
        <v>132</v>
      </c>
      <c r="P353" s="7"/>
    </row>
    <row r="354" spans="1:16">
      <c r="A354" s="7" t="s">
        <v>14</v>
      </c>
      <c r="B354" s="35" t="s">
        <v>918</v>
      </c>
      <c r="C354" s="7"/>
      <c r="D354" s="35" t="s">
        <v>667</v>
      </c>
      <c r="E354" s="35" t="s">
        <v>919</v>
      </c>
      <c r="F354" s="7"/>
      <c r="G354" s="7">
        <v>4</v>
      </c>
      <c r="H354" s="35" t="s">
        <v>920</v>
      </c>
      <c r="I354" s="13">
        <f t="shared" si="11"/>
        <v>277.56</v>
      </c>
      <c r="J354" s="7">
        <v>0</v>
      </c>
      <c r="K354" s="7">
        <v>5</v>
      </c>
      <c r="L354" s="7">
        <v>5</v>
      </c>
      <c r="M354" s="7">
        <v>0</v>
      </c>
      <c r="N354" s="35" t="s">
        <v>278</v>
      </c>
      <c r="O354" s="12">
        <f t="shared" si="12"/>
        <v>40</v>
      </c>
      <c r="P354" s="7" t="s">
        <v>38</v>
      </c>
    </row>
    <row r="355" spans="1:16">
      <c r="A355" s="7" t="s">
        <v>14</v>
      </c>
      <c r="B355" s="35" t="s">
        <v>921</v>
      </c>
      <c r="C355" s="7"/>
      <c r="D355" s="35" t="s">
        <v>667</v>
      </c>
      <c r="E355" s="35" t="s">
        <v>919</v>
      </c>
      <c r="F355" s="7"/>
      <c r="G355" s="7">
        <v>4</v>
      </c>
      <c r="H355" s="35" t="s">
        <v>920</v>
      </c>
      <c r="I355" s="13">
        <f t="shared" si="11"/>
        <v>277.56</v>
      </c>
      <c r="J355" s="7">
        <v>0</v>
      </c>
      <c r="K355" s="7">
        <v>5</v>
      </c>
      <c r="L355" s="7">
        <v>5</v>
      </c>
      <c r="M355" s="7">
        <v>0</v>
      </c>
      <c r="N355" s="35" t="s">
        <v>278</v>
      </c>
      <c r="O355" s="12">
        <f t="shared" si="12"/>
        <v>40</v>
      </c>
      <c r="P355" s="7"/>
    </row>
    <row r="356" spans="1:16">
      <c r="A356" s="7" t="s">
        <v>14</v>
      </c>
      <c r="B356" s="35" t="s">
        <v>922</v>
      </c>
      <c r="C356" s="7"/>
      <c r="D356" s="35" t="s">
        <v>173</v>
      </c>
      <c r="E356" s="35" t="s">
        <v>923</v>
      </c>
      <c r="F356" s="7"/>
      <c r="G356" s="7">
        <v>8</v>
      </c>
      <c r="H356" s="35" t="s">
        <v>924</v>
      </c>
      <c r="I356" s="13">
        <f t="shared" si="11"/>
        <v>30.4</v>
      </c>
      <c r="J356" s="7">
        <v>0</v>
      </c>
      <c r="K356" s="7">
        <v>2</v>
      </c>
      <c r="L356" s="7">
        <v>0</v>
      </c>
      <c r="M356" s="7">
        <v>0</v>
      </c>
      <c r="N356" s="35" t="s">
        <v>81</v>
      </c>
      <c r="O356" s="12">
        <f t="shared" si="12"/>
        <v>16</v>
      </c>
      <c r="P356" s="7"/>
    </row>
    <row r="357" spans="1:16">
      <c r="A357" s="7" t="s">
        <v>14</v>
      </c>
      <c r="B357" s="35" t="s">
        <v>289</v>
      </c>
      <c r="C357" s="7"/>
      <c r="D357" s="35" t="s">
        <v>50</v>
      </c>
      <c r="E357" s="35" t="s">
        <v>925</v>
      </c>
      <c r="F357" s="7"/>
      <c r="G357" s="7">
        <v>4</v>
      </c>
      <c r="H357" s="35" t="s">
        <v>828</v>
      </c>
      <c r="I357" s="13">
        <f t="shared" si="11"/>
        <v>21.24</v>
      </c>
      <c r="J357" s="7">
        <v>0</v>
      </c>
      <c r="K357" s="7">
        <v>2</v>
      </c>
      <c r="L357" s="7">
        <v>0</v>
      </c>
      <c r="M357" s="7">
        <v>0</v>
      </c>
      <c r="N357" s="35" t="s">
        <v>81</v>
      </c>
      <c r="O357" s="12">
        <f t="shared" si="12"/>
        <v>8</v>
      </c>
      <c r="P357" s="7" t="s">
        <v>38</v>
      </c>
    </row>
    <row r="358" spans="1:16">
      <c r="A358" s="7" t="s">
        <v>14</v>
      </c>
      <c r="B358" s="35" t="s">
        <v>926</v>
      </c>
      <c r="C358" s="7"/>
      <c r="D358" s="35" t="s">
        <v>50</v>
      </c>
      <c r="E358" s="35" t="s">
        <v>925</v>
      </c>
      <c r="F358" s="7"/>
      <c r="G358" s="7">
        <v>4</v>
      </c>
      <c r="H358" s="35" t="s">
        <v>828</v>
      </c>
      <c r="I358" s="13">
        <f t="shared" si="11"/>
        <v>21.24</v>
      </c>
      <c r="J358" s="7">
        <v>0</v>
      </c>
      <c r="K358" s="7">
        <v>2</v>
      </c>
      <c r="L358" s="7">
        <v>0</v>
      </c>
      <c r="M358" s="7">
        <v>0</v>
      </c>
      <c r="N358" s="35" t="s">
        <v>81</v>
      </c>
      <c r="O358" s="12">
        <f t="shared" si="12"/>
        <v>8</v>
      </c>
      <c r="P358" s="7"/>
    </row>
    <row r="359" spans="1:16">
      <c r="A359" s="7" t="s">
        <v>14</v>
      </c>
      <c r="B359" s="35" t="s">
        <v>927</v>
      </c>
      <c r="C359" s="7"/>
      <c r="D359" s="35" t="s">
        <v>42</v>
      </c>
      <c r="E359" s="35" t="s">
        <v>928</v>
      </c>
      <c r="F359" s="7"/>
      <c r="G359" s="7">
        <v>8</v>
      </c>
      <c r="H359" s="35" t="s">
        <v>929</v>
      </c>
      <c r="I359" s="13">
        <f t="shared" si="11"/>
        <v>68.64</v>
      </c>
      <c r="J359" s="7">
        <v>0</v>
      </c>
      <c r="K359" s="7">
        <v>2</v>
      </c>
      <c r="L359" s="7">
        <v>0</v>
      </c>
      <c r="M359" s="7">
        <v>0</v>
      </c>
      <c r="N359" s="35" t="s">
        <v>81</v>
      </c>
      <c r="O359" s="12">
        <f t="shared" si="12"/>
        <v>16</v>
      </c>
      <c r="P359" s="7" t="s">
        <v>38</v>
      </c>
    </row>
    <row r="360" spans="1:16">
      <c r="A360" s="7" t="s">
        <v>14</v>
      </c>
      <c r="B360" s="35" t="s">
        <v>930</v>
      </c>
      <c r="C360" s="7"/>
      <c r="D360" s="35" t="s">
        <v>28</v>
      </c>
      <c r="E360" s="35" t="s">
        <v>931</v>
      </c>
      <c r="F360" s="7"/>
      <c r="G360" s="7">
        <v>4</v>
      </c>
      <c r="H360" s="35" t="s">
        <v>932</v>
      </c>
      <c r="I360" s="13">
        <f t="shared" si="11"/>
        <v>26.76</v>
      </c>
      <c r="J360" s="7">
        <v>0</v>
      </c>
      <c r="K360" s="7">
        <v>2</v>
      </c>
      <c r="L360" s="7">
        <v>0</v>
      </c>
      <c r="M360" s="7">
        <v>0</v>
      </c>
      <c r="N360" s="35" t="s">
        <v>81</v>
      </c>
      <c r="O360" s="12">
        <f t="shared" si="12"/>
        <v>8</v>
      </c>
      <c r="P360" s="7"/>
    </row>
    <row r="361" spans="1:16">
      <c r="A361" s="7" t="s">
        <v>14</v>
      </c>
      <c r="B361" s="35" t="s">
        <v>169</v>
      </c>
      <c r="C361" s="7"/>
      <c r="D361" s="35" t="s">
        <v>28</v>
      </c>
      <c r="E361" s="35" t="s">
        <v>933</v>
      </c>
      <c r="F361" s="7"/>
      <c r="G361" s="7">
        <v>4</v>
      </c>
      <c r="H361" s="35" t="s">
        <v>934</v>
      </c>
      <c r="I361" s="13">
        <f t="shared" si="11"/>
        <v>26.8</v>
      </c>
      <c r="J361" s="7">
        <v>0</v>
      </c>
      <c r="K361" s="7">
        <v>2</v>
      </c>
      <c r="L361" s="7">
        <v>0</v>
      </c>
      <c r="M361" s="7">
        <v>0</v>
      </c>
      <c r="N361" s="35" t="s">
        <v>81</v>
      </c>
      <c r="O361" s="12">
        <f t="shared" si="12"/>
        <v>8</v>
      </c>
      <c r="P361" s="7" t="s">
        <v>38</v>
      </c>
    </row>
    <row r="362" spans="1:16">
      <c r="A362" s="7" t="s">
        <v>14</v>
      </c>
      <c r="B362" s="35" t="s">
        <v>935</v>
      </c>
      <c r="C362" s="7"/>
      <c r="D362" s="35" t="s">
        <v>173</v>
      </c>
      <c r="E362" s="35" t="s">
        <v>936</v>
      </c>
      <c r="F362" s="7"/>
      <c r="G362" s="7">
        <v>8</v>
      </c>
      <c r="H362" s="35" t="s">
        <v>937</v>
      </c>
      <c r="I362" s="13">
        <f t="shared" si="11"/>
        <v>31.12</v>
      </c>
      <c r="J362" s="7">
        <v>0</v>
      </c>
      <c r="K362" s="7">
        <v>2</v>
      </c>
      <c r="L362" s="7">
        <v>0</v>
      </c>
      <c r="M362" s="7">
        <v>0</v>
      </c>
      <c r="N362" s="35" t="s">
        <v>81</v>
      </c>
      <c r="O362" s="12">
        <f t="shared" si="12"/>
        <v>16</v>
      </c>
      <c r="P362" s="7" t="s">
        <v>365</v>
      </c>
    </row>
    <row r="363" spans="1:16">
      <c r="A363" s="7" t="s">
        <v>14</v>
      </c>
      <c r="B363" s="35" t="s">
        <v>938</v>
      </c>
      <c r="C363" s="7"/>
      <c r="D363" s="35" t="s">
        <v>57</v>
      </c>
      <c r="E363" s="35" t="s">
        <v>939</v>
      </c>
      <c r="F363" s="7"/>
      <c r="G363" s="7">
        <v>4</v>
      </c>
      <c r="H363" s="35" t="s">
        <v>940</v>
      </c>
      <c r="I363" s="13">
        <f t="shared" si="11"/>
        <v>88.6</v>
      </c>
      <c r="J363" s="7">
        <v>0</v>
      </c>
      <c r="K363" s="7">
        <v>2</v>
      </c>
      <c r="L363" s="7">
        <v>4</v>
      </c>
      <c r="M363" s="7">
        <v>0</v>
      </c>
      <c r="N363" s="35" t="s">
        <v>31</v>
      </c>
      <c r="O363" s="12">
        <f t="shared" si="12"/>
        <v>24</v>
      </c>
      <c r="P363" s="7"/>
    </row>
    <row r="364" spans="1:16">
      <c r="A364" s="7" t="s">
        <v>14</v>
      </c>
      <c r="B364" s="35" t="s">
        <v>941</v>
      </c>
      <c r="C364" s="7"/>
      <c r="D364" s="35" t="s">
        <v>57</v>
      </c>
      <c r="E364" s="35" t="s">
        <v>939</v>
      </c>
      <c r="F364" s="7"/>
      <c r="G364" s="7">
        <v>4</v>
      </c>
      <c r="H364" s="35" t="s">
        <v>940</v>
      </c>
      <c r="I364" s="13">
        <f t="shared" si="11"/>
        <v>88.6</v>
      </c>
      <c r="J364" s="7">
        <v>0</v>
      </c>
      <c r="K364" s="7">
        <v>2</v>
      </c>
      <c r="L364" s="7">
        <v>4</v>
      </c>
      <c r="M364" s="7">
        <v>0</v>
      </c>
      <c r="N364" s="35" t="s">
        <v>31</v>
      </c>
      <c r="O364" s="12">
        <f t="shared" si="12"/>
        <v>24</v>
      </c>
      <c r="P364" s="7" t="s">
        <v>38</v>
      </c>
    </row>
    <row r="365" spans="1:16">
      <c r="A365" s="7" t="s">
        <v>14</v>
      </c>
      <c r="B365" s="35" t="s">
        <v>942</v>
      </c>
      <c r="C365" s="7"/>
      <c r="D365" s="35" t="s">
        <v>50</v>
      </c>
      <c r="E365" s="35" t="s">
        <v>943</v>
      </c>
      <c r="F365" s="7"/>
      <c r="G365" s="7">
        <v>8</v>
      </c>
      <c r="H365" s="35" t="s">
        <v>944</v>
      </c>
      <c r="I365" s="13">
        <f t="shared" si="11"/>
        <v>31.36</v>
      </c>
      <c r="J365" s="7">
        <v>0</v>
      </c>
      <c r="K365" s="7">
        <v>2</v>
      </c>
      <c r="L365" s="7">
        <v>0</v>
      </c>
      <c r="M365" s="7">
        <v>0</v>
      </c>
      <c r="N365" s="35" t="s">
        <v>81</v>
      </c>
      <c r="O365" s="12">
        <f t="shared" si="12"/>
        <v>16</v>
      </c>
      <c r="P365" s="7"/>
    </row>
    <row r="366" spans="1:16">
      <c r="A366" s="7" t="s">
        <v>14</v>
      </c>
      <c r="B366" s="35" t="s">
        <v>945</v>
      </c>
      <c r="C366" s="7"/>
      <c r="D366" s="35" t="s">
        <v>50</v>
      </c>
      <c r="E366" s="35" t="s">
        <v>946</v>
      </c>
      <c r="F366" s="7"/>
      <c r="G366" s="7">
        <v>8</v>
      </c>
      <c r="H366" s="35" t="s">
        <v>947</v>
      </c>
      <c r="I366" s="13">
        <f t="shared" si="11"/>
        <v>37.92</v>
      </c>
      <c r="J366" s="7">
        <v>0</v>
      </c>
      <c r="K366" s="7">
        <v>2</v>
      </c>
      <c r="L366" s="7">
        <v>0</v>
      </c>
      <c r="M366" s="7">
        <v>0</v>
      </c>
      <c r="N366" s="35" t="s">
        <v>81</v>
      </c>
      <c r="O366" s="12">
        <f t="shared" si="12"/>
        <v>16</v>
      </c>
      <c r="P366" s="7"/>
    </row>
    <row r="367" spans="1:16">
      <c r="A367" s="7" t="s">
        <v>14</v>
      </c>
      <c r="B367" s="35" t="s">
        <v>948</v>
      </c>
      <c r="C367" s="7"/>
      <c r="D367" s="35" t="s">
        <v>17</v>
      </c>
      <c r="E367" s="35" t="s">
        <v>949</v>
      </c>
      <c r="F367" s="7"/>
      <c r="G367" s="7">
        <v>4</v>
      </c>
      <c r="H367" s="35" t="s">
        <v>950</v>
      </c>
      <c r="I367" s="13">
        <f t="shared" si="11"/>
        <v>104.16</v>
      </c>
      <c r="J367" s="7">
        <v>0</v>
      </c>
      <c r="K367" s="7">
        <v>9</v>
      </c>
      <c r="L367" s="7">
        <v>10</v>
      </c>
      <c r="M367" s="7">
        <v>0</v>
      </c>
      <c r="N367" s="35" t="s">
        <v>951</v>
      </c>
      <c r="O367" s="12">
        <f t="shared" si="12"/>
        <v>76</v>
      </c>
      <c r="P367" s="7"/>
    </row>
    <row r="368" spans="1:16">
      <c r="A368" s="7" t="s">
        <v>14</v>
      </c>
      <c r="B368" s="35" t="s">
        <v>952</v>
      </c>
      <c r="C368" s="7"/>
      <c r="D368" s="35" t="s">
        <v>435</v>
      </c>
      <c r="E368" s="35" t="s">
        <v>953</v>
      </c>
      <c r="F368" s="7"/>
      <c r="G368" s="7">
        <v>4</v>
      </c>
      <c r="H368" s="35" t="s">
        <v>954</v>
      </c>
      <c r="I368" s="13">
        <f t="shared" si="11"/>
        <v>76.16</v>
      </c>
      <c r="J368" s="7">
        <v>0</v>
      </c>
      <c r="K368" s="7">
        <v>1</v>
      </c>
      <c r="L368" s="7">
        <v>4</v>
      </c>
      <c r="M368" s="7">
        <v>0</v>
      </c>
      <c r="N368" s="35" t="s">
        <v>36</v>
      </c>
      <c r="O368" s="12">
        <f t="shared" si="12"/>
        <v>20</v>
      </c>
      <c r="P368" s="7" t="s">
        <v>61</v>
      </c>
    </row>
    <row r="369" spans="1:16">
      <c r="A369" s="7" t="s">
        <v>14</v>
      </c>
      <c r="B369" s="35" t="s">
        <v>955</v>
      </c>
      <c r="C369" s="7"/>
      <c r="D369" s="35" t="s">
        <v>435</v>
      </c>
      <c r="E369" s="35" t="s">
        <v>953</v>
      </c>
      <c r="F369" s="7"/>
      <c r="G369" s="7">
        <v>4</v>
      </c>
      <c r="H369" s="35" t="s">
        <v>954</v>
      </c>
      <c r="I369" s="13">
        <f t="shared" si="11"/>
        <v>76.16</v>
      </c>
      <c r="J369" s="7">
        <v>0</v>
      </c>
      <c r="K369" s="7">
        <v>1</v>
      </c>
      <c r="L369" s="7">
        <v>4</v>
      </c>
      <c r="M369" s="7">
        <v>0</v>
      </c>
      <c r="N369" s="35" t="s">
        <v>36</v>
      </c>
      <c r="O369" s="12">
        <f t="shared" si="12"/>
        <v>20</v>
      </c>
      <c r="P369" s="7" t="s">
        <v>38</v>
      </c>
    </row>
    <row r="370" spans="1:16">
      <c r="A370" s="7" t="s">
        <v>14</v>
      </c>
      <c r="B370" s="35" t="s">
        <v>956</v>
      </c>
      <c r="C370" s="7"/>
      <c r="D370" s="35" t="s">
        <v>50</v>
      </c>
      <c r="E370" s="35" t="s">
        <v>957</v>
      </c>
      <c r="F370" s="7"/>
      <c r="G370" s="7">
        <v>8</v>
      </c>
      <c r="H370" s="35" t="s">
        <v>958</v>
      </c>
      <c r="I370" s="13">
        <f t="shared" si="11"/>
        <v>40.64</v>
      </c>
      <c r="J370" s="7">
        <v>0</v>
      </c>
      <c r="K370" s="7">
        <v>2</v>
      </c>
      <c r="L370" s="7">
        <v>0</v>
      </c>
      <c r="M370" s="7">
        <v>0</v>
      </c>
      <c r="N370" s="35" t="s">
        <v>81</v>
      </c>
      <c r="O370" s="12">
        <f t="shared" si="12"/>
        <v>16</v>
      </c>
      <c r="P370" s="7"/>
    </row>
    <row r="371" spans="1:16">
      <c r="A371" s="7" t="s">
        <v>14</v>
      </c>
      <c r="B371" s="35" t="s">
        <v>959</v>
      </c>
      <c r="C371" s="7"/>
      <c r="D371" s="35" t="s">
        <v>50</v>
      </c>
      <c r="E371" s="35" t="s">
        <v>943</v>
      </c>
      <c r="F371" s="7"/>
      <c r="G371" s="7">
        <v>8</v>
      </c>
      <c r="H371" s="35" t="s">
        <v>944</v>
      </c>
      <c r="I371" s="13">
        <f t="shared" si="11"/>
        <v>31.36</v>
      </c>
      <c r="J371" s="7">
        <v>0</v>
      </c>
      <c r="K371" s="7">
        <v>2</v>
      </c>
      <c r="L371" s="7">
        <v>0</v>
      </c>
      <c r="M371" s="7">
        <v>0</v>
      </c>
      <c r="N371" s="35" t="s">
        <v>81</v>
      </c>
      <c r="O371" s="12">
        <f t="shared" si="12"/>
        <v>16</v>
      </c>
      <c r="P371" s="7" t="s">
        <v>38</v>
      </c>
    </row>
    <row r="372" spans="1:16">
      <c r="A372" s="7" t="s">
        <v>14</v>
      </c>
      <c r="B372" s="35" t="s">
        <v>295</v>
      </c>
      <c r="C372" s="7" t="s">
        <v>16</v>
      </c>
      <c r="D372" s="35" t="s">
        <v>738</v>
      </c>
      <c r="E372" s="35" t="s">
        <v>710</v>
      </c>
      <c r="F372" s="7"/>
      <c r="G372" s="7">
        <v>4</v>
      </c>
      <c r="H372" s="35" t="s">
        <v>828</v>
      </c>
      <c r="I372" s="13">
        <f t="shared" si="11"/>
        <v>21.24</v>
      </c>
      <c r="J372" s="7">
        <v>0</v>
      </c>
      <c r="K372" s="7">
        <v>0</v>
      </c>
      <c r="L372" s="7">
        <v>16</v>
      </c>
      <c r="M372" s="7">
        <v>0</v>
      </c>
      <c r="N372" s="35" t="s">
        <v>392</v>
      </c>
      <c r="O372" s="12">
        <f t="shared" si="12"/>
        <v>64</v>
      </c>
      <c r="P372" s="7" t="s">
        <v>829</v>
      </c>
    </row>
    <row r="373" spans="1:16">
      <c r="A373" s="7" t="s">
        <v>14</v>
      </c>
      <c r="B373" s="35" t="s">
        <v>960</v>
      </c>
      <c r="C373" s="7" t="s">
        <v>16</v>
      </c>
      <c r="D373" s="35" t="s">
        <v>105</v>
      </c>
      <c r="E373" s="35" t="s">
        <v>831</v>
      </c>
      <c r="F373" s="35" t="s">
        <v>832</v>
      </c>
      <c r="G373" s="7">
        <v>4</v>
      </c>
      <c r="H373" s="35" t="s">
        <v>833</v>
      </c>
      <c r="I373" s="13">
        <f t="shared" si="11"/>
        <v>12.44</v>
      </c>
      <c r="J373" s="7">
        <v>0</v>
      </c>
      <c r="K373" s="7">
        <v>0</v>
      </c>
      <c r="L373" s="7">
        <v>8</v>
      </c>
      <c r="M373" s="7">
        <v>0</v>
      </c>
      <c r="N373" s="35" t="s">
        <v>48</v>
      </c>
      <c r="O373" s="12">
        <f t="shared" si="12"/>
        <v>32</v>
      </c>
      <c r="P373" s="7"/>
    </row>
    <row r="374" spans="1:16">
      <c r="A374" s="7" t="s">
        <v>14</v>
      </c>
      <c r="B374" s="35" t="s">
        <v>961</v>
      </c>
      <c r="C374" s="7" t="s">
        <v>16</v>
      </c>
      <c r="D374" s="35" t="s">
        <v>105</v>
      </c>
      <c r="E374" s="35" t="s">
        <v>831</v>
      </c>
      <c r="F374" s="35" t="s">
        <v>832</v>
      </c>
      <c r="G374" s="7">
        <v>4</v>
      </c>
      <c r="H374" s="35" t="s">
        <v>833</v>
      </c>
      <c r="I374" s="13">
        <f t="shared" si="11"/>
        <v>12.44</v>
      </c>
      <c r="J374" s="7">
        <v>0</v>
      </c>
      <c r="K374" s="7">
        <v>0</v>
      </c>
      <c r="L374" s="7">
        <v>8</v>
      </c>
      <c r="M374" s="7">
        <v>0</v>
      </c>
      <c r="N374" s="35" t="s">
        <v>48</v>
      </c>
      <c r="O374" s="12">
        <f t="shared" si="12"/>
        <v>32</v>
      </c>
      <c r="P374" s="7"/>
    </row>
    <row r="375" spans="1:16">
      <c r="A375" s="7" t="s">
        <v>14</v>
      </c>
      <c r="B375" s="35" t="s">
        <v>962</v>
      </c>
      <c r="C375" s="7"/>
      <c r="D375" s="35" t="s">
        <v>105</v>
      </c>
      <c r="E375" s="35" t="s">
        <v>963</v>
      </c>
      <c r="F375" s="35" t="s">
        <v>964</v>
      </c>
      <c r="G375" s="7">
        <v>8</v>
      </c>
      <c r="H375" s="35" t="s">
        <v>52</v>
      </c>
      <c r="I375" s="13">
        <f t="shared" si="11"/>
        <v>19.28</v>
      </c>
      <c r="J375" s="7">
        <v>0</v>
      </c>
      <c r="K375" s="7">
        <v>0</v>
      </c>
      <c r="L375" s="7">
        <v>5</v>
      </c>
      <c r="M375" s="7">
        <v>0</v>
      </c>
      <c r="N375" s="35" t="s">
        <v>36</v>
      </c>
      <c r="O375" s="12">
        <f t="shared" si="12"/>
        <v>40</v>
      </c>
      <c r="P375" s="7"/>
    </row>
    <row r="376" spans="1:16">
      <c r="A376" s="7" t="s">
        <v>14</v>
      </c>
      <c r="B376" s="35" t="s">
        <v>965</v>
      </c>
      <c r="C376" s="7"/>
      <c r="D376" s="35" t="s">
        <v>111</v>
      </c>
      <c r="E376" s="35" t="s">
        <v>966</v>
      </c>
      <c r="F376" s="35" t="s">
        <v>967</v>
      </c>
      <c r="G376" s="7">
        <v>4</v>
      </c>
      <c r="H376" s="35" t="s">
        <v>968</v>
      </c>
      <c r="I376" s="13">
        <f t="shared" si="11"/>
        <v>33.44</v>
      </c>
      <c r="J376" s="7">
        <v>0</v>
      </c>
      <c r="K376" s="7">
        <v>0</v>
      </c>
      <c r="L376" s="7">
        <v>14</v>
      </c>
      <c r="M376" s="7">
        <v>0</v>
      </c>
      <c r="N376" s="35" t="s">
        <v>76</v>
      </c>
      <c r="O376" s="12">
        <f t="shared" si="12"/>
        <v>56</v>
      </c>
      <c r="P376" s="7" t="s">
        <v>124</v>
      </c>
    </row>
    <row r="377" spans="1:16">
      <c r="A377" s="7" t="s">
        <v>14</v>
      </c>
      <c r="B377" s="35" t="s">
        <v>969</v>
      </c>
      <c r="C377" s="7"/>
      <c r="D377" s="35" t="s">
        <v>111</v>
      </c>
      <c r="E377" s="35" t="s">
        <v>970</v>
      </c>
      <c r="F377" s="35" t="s">
        <v>971</v>
      </c>
      <c r="G377" s="7">
        <v>8</v>
      </c>
      <c r="H377" s="35" t="s">
        <v>972</v>
      </c>
      <c r="I377" s="13">
        <f t="shared" si="11"/>
        <v>19.52</v>
      </c>
      <c r="J377" s="7">
        <v>0</v>
      </c>
      <c r="K377" s="7">
        <v>2</v>
      </c>
      <c r="L377" s="7">
        <v>5</v>
      </c>
      <c r="M377" s="7">
        <v>0</v>
      </c>
      <c r="N377" s="35" t="s">
        <v>166</v>
      </c>
      <c r="O377" s="12">
        <f t="shared" si="12"/>
        <v>56</v>
      </c>
      <c r="P377" s="7"/>
    </row>
    <row r="378" spans="1:16">
      <c r="A378" s="7" t="s">
        <v>14</v>
      </c>
      <c r="B378" s="35" t="s">
        <v>973</v>
      </c>
      <c r="C378" s="7"/>
      <c r="D378" s="35" t="s">
        <v>111</v>
      </c>
      <c r="E378" s="35" t="s">
        <v>974</v>
      </c>
      <c r="F378" s="35" t="s">
        <v>975</v>
      </c>
      <c r="G378" s="7">
        <v>8</v>
      </c>
      <c r="H378" s="35" t="s">
        <v>768</v>
      </c>
      <c r="I378" s="13">
        <f t="shared" si="11"/>
        <v>13.36</v>
      </c>
      <c r="J378" s="7">
        <v>0</v>
      </c>
      <c r="K378" s="7">
        <v>0</v>
      </c>
      <c r="L378" s="7">
        <v>5</v>
      </c>
      <c r="M378" s="7">
        <v>0</v>
      </c>
      <c r="N378" s="35" t="s">
        <v>36</v>
      </c>
      <c r="O378" s="12">
        <f t="shared" si="12"/>
        <v>40</v>
      </c>
      <c r="P378" s="7"/>
    </row>
    <row r="379" spans="1:16">
      <c r="A379" s="7" t="s">
        <v>14</v>
      </c>
      <c r="B379" s="35" t="s">
        <v>976</v>
      </c>
      <c r="C379" s="7"/>
      <c r="D379" s="35" t="s">
        <v>42</v>
      </c>
      <c r="E379" s="35" t="s">
        <v>977</v>
      </c>
      <c r="F379" s="7"/>
      <c r="G379" s="7">
        <v>4</v>
      </c>
      <c r="H379" s="35" t="s">
        <v>978</v>
      </c>
      <c r="I379" s="13">
        <f t="shared" si="11"/>
        <v>60.6</v>
      </c>
      <c r="J379" s="7">
        <v>0</v>
      </c>
      <c r="K379" s="7">
        <v>4</v>
      </c>
      <c r="L379" s="7">
        <v>0</v>
      </c>
      <c r="M379" s="7">
        <v>0</v>
      </c>
      <c r="N379" s="35" t="s">
        <v>99</v>
      </c>
      <c r="O379" s="12">
        <f t="shared" si="12"/>
        <v>16</v>
      </c>
      <c r="P379" s="7" t="s">
        <v>38</v>
      </c>
    </row>
    <row r="380" spans="1:16">
      <c r="A380" s="7" t="s">
        <v>14</v>
      </c>
      <c r="B380" s="35" t="s">
        <v>979</v>
      </c>
      <c r="C380" s="7"/>
      <c r="D380" s="35" t="s">
        <v>42</v>
      </c>
      <c r="E380" s="35" t="s">
        <v>977</v>
      </c>
      <c r="F380" s="7"/>
      <c r="G380" s="7">
        <v>4</v>
      </c>
      <c r="H380" s="35" t="s">
        <v>978</v>
      </c>
      <c r="I380" s="13">
        <f t="shared" si="11"/>
        <v>60.6</v>
      </c>
      <c r="J380" s="7">
        <v>0</v>
      </c>
      <c r="K380" s="7">
        <v>4</v>
      </c>
      <c r="L380" s="7">
        <v>0</v>
      </c>
      <c r="M380" s="7">
        <v>0</v>
      </c>
      <c r="N380" s="35" t="s">
        <v>99</v>
      </c>
      <c r="O380" s="12">
        <f t="shared" si="12"/>
        <v>16</v>
      </c>
      <c r="P380" s="7" t="s">
        <v>38</v>
      </c>
    </row>
    <row r="381" spans="1:16">
      <c r="A381" s="7" t="s">
        <v>14</v>
      </c>
      <c r="B381" s="35" t="s">
        <v>980</v>
      </c>
      <c r="C381" s="7"/>
      <c r="D381" s="35" t="s">
        <v>78</v>
      </c>
      <c r="E381" s="35" t="s">
        <v>981</v>
      </c>
      <c r="F381" s="7"/>
      <c r="G381" s="7">
        <v>4</v>
      </c>
      <c r="H381" s="35" t="s">
        <v>982</v>
      </c>
      <c r="I381" s="13">
        <f t="shared" si="11"/>
        <v>3.64</v>
      </c>
      <c r="J381" s="7">
        <v>0</v>
      </c>
      <c r="K381" s="7">
        <v>2</v>
      </c>
      <c r="L381" s="7">
        <v>0</v>
      </c>
      <c r="M381" s="7">
        <v>0</v>
      </c>
      <c r="N381" s="35" t="s">
        <v>81</v>
      </c>
      <c r="O381" s="12">
        <f t="shared" si="12"/>
        <v>8</v>
      </c>
      <c r="P381" s="7" t="s">
        <v>983</v>
      </c>
    </row>
    <row r="382" spans="1:16">
      <c r="A382" s="7" t="s">
        <v>14</v>
      </c>
      <c r="B382" s="35" t="s">
        <v>984</v>
      </c>
      <c r="C382" s="7"/>
      <c r="D382" s="35" t="s">
        <v>50</v>
      </c>
      <c r="E382" s="35" t="s">
        <v>985</v>
      </c>
      <c r="F382" s="7"/>
      <c r="G382" s="7">
        <v>4</v>
      </c>
      <c r="H382" s="35" t="s">
        <v>986</v>
      </c>
      <c r="I382" s="13">
        <f t="shared" si="11"/>
        <v>15.04</v>
      </c>
      <c r="J382" s="7">
        <v>0</v>
      </c>
      <c r="K382" s="7">
        <v>2</v>
      </c>
      <c r="L382" s="7">
        <v>0</v>
      </c>
      <c r="M382" s="7">
        <v>0</v>
      </c>
      <c r="N382" s="35" t="s">
        <v>81</v>
      </c>
      <c r="O382" s="12">
        <f t="shared" si="12"/>
        <v>8</v>
      </c>
      <c r="P382" s="7" t="s">
        <v>983</v>
      </c>
    </row>
    <row r="383" spans="1:16">
      <c r="A383" s="7" t="s">
        <v>14</v>
      </c>
      <c r="B383" s="35" t="s">
        <v>987</v>
      </c>
      <c r="C383" s="7"/>
      <c r="D383" s="35" t="s">
        <v>111</v>
      </c>
      <c r="E383" s="35" t="s">
        <v>988</v>
      </c>
      <c r="F383" s="35" t="s">
        <v>989</v>
      </c>
      <c r="G383" s="7">
        <v>4</v>
      </c>
      <c r="H383" s="35" t="s">
        <v>990</v>
      </c>
      <c r="I383" s="13">
        <f t="shared" si="11"/>
        <v>8</v>
      </c>
      <c r="J383" s="7">
        <v>0</v>
      </c>
      <c r="K383" s="7">
        <v>5</v>
      </c>
      <c r="L383" s="7">
        <v>0</v>
      </c>
      <c r="M383" s="7">
        <v>0</v>
      </c>
      <c r="N383" s="35" t="s">
        <v>36</v>
      </c>
      <c r="O383" s="12">
        <f t="shared" si="12"/>
        <v>20</v>
      </c>
      <c r="P383" s="7"/>
    </row>
    <row r="384" spans="1:16">
      <c r="A384" s="7" t="s">
        <v>14</v>
      </c>
      <c r="B384" s="35" t="s">
        <v>991</v>
      </c>
      <c r="C384" s="7"/>
      <c r="D384" s="35" t="s">
        <v>992</v>
      </c>
      <c r="E384" s="35" t="s">
        <v>341</v>
      </c>
      <c r="F384" s="35" t="s">
        <v>341</v>
      </c>
      <c r="G384" s="7">
        <v>4</v>
      </c>
      <c r="H384" s="35" t="s">
        <v>993</v>
      </c>
      <c r="I384" s="13">
        <f t="shared" si="11"/>
        <v>1.8</v>
      </c>
      <c r="J384" s="7">
        <v>0</v>
      </c>
      <c r="K384" s="7">
        <v>0</v>
      </c>
      <c r="L384" s="7">
        <v>1</v>
      </c>
      <c r="M384" s="7">
        <v>0</v>
      </c>
      <c r="N384" s="35" t="s">
        <v>343</v>
      </c>
      <c r="O384" s="12">
        <f t="shared" si="12"/>
        <v>4</v>
      </c>
      <c r="P384" s="7" t="s">
        <v>344</v>
      </c>
    </row>
    <row r="385" spans="1:16">
      <c r="A385" s="7" t="s">
        <v>14</v>
      </c>
      <c r="B385" s="35" t="s">
        <v>994</v>
      </c>
      <c r="C385" s="7" t="s">
        <v>16</v>
      </c>
      <c r="D385" s="35" t="s">
        <v>995</v>
      </c>
      <c r="E385" s="35" t="s">
        <v>996</v>
      </c>
      <c r="F385" s="7"/>
      <c r="G385" s="7">
        <v>1</v>
      </c>
      <c r="H385" s="35" t="s">
        <v>997</v>
      </c>
      <c r="I385" s="13">
        <f t="shared" si="11"/>
        <v>141.82</v>
      </c>
      <c r="J385" s="7">
        <v>0</v>
      </c>
      <c r="K385" s="7">
        <v>25</v>
      </c>
      <c r="L385" s="7">
        <v>32</v>
      </c>
      <c r="M385" s="7">
        <v>0</v>
      </c>
      <c r="N385" s="35" t="s">
        <v>998</v>
      </c>
      <c r="O385" s="12">
        <f t="shared" si="12"/>
        <v>57</v>
      </c>
      <c r="P385" s="7" t="s">
        <v>61</v>
      </c>
    </row>
    <row r="386" spans="1:16">
      <c r="A386" s="7" t="s">
        <v>14</v>
      </c>
      <c r="B386" s="35" t="s">
        <v>999</v>
      </c>
      <c r="C386" s="7" t="s">
        <v>16</v>
      </c>
      <c r="D386" s="35" t="s">
        <v>995</v>
      </c>
      <c r="E386" s="35" t="s">
        <v>996</v>
      </c>
      <c r="F386" s="7"/>
      <c r="G386" s="7">
        <v>3</v>
      </c>
      <c r="H386" s="35" t="s">
        <v>997</v>
      </c>
      <c r="I386" s="13">
        <f t="shared" si="11"/>
        <v>425.46</v>
      </c>
      <c r="J386" s="7">
        <v>0</v>
      </c>
      <c r="K386" s="7">
        <v>8</v>
      </c>
      <c r="L386" s="7">
        <v>32</v>
      </c>
      <c r="M386" s="7">
        <v>0</v>
      </c>
      <c r="N386" s="35" t="s">
        <v>1000</v>
      </c>
      <c r="O386" s="12">
        <f t="shared" si="12"/>
        <v>120</v>
      </c>
      <c r="P386" s="7"/>
    </row>
    <row r="387" spans="1:16">
      <c r="A387" s="7" t="s">
        <v>14</v>
      </c>
      <c r="B387" s="35" t="s">
        <v>767</v>
      </c>
      <c r="C387" s="7"/>
      <c r="D387" s="35" t="s">
        <v>667</v>
      </c>
      <c r="E387" s="35" t="s">
        <v>1001</v>
      </c>
      <c r="F387" s="7"/>
      <c r="G387" s="7">
        <v>4</v>
      </c>
      <c r="H387" s="35" t="s">
        <v>1002</v>
      </c>
      <c r="I387" s="13">
        <f t="shared" si="11"/>
        <v>163.4</v>
      </c>
      <c r="J387" s="7">
        <v>0</v>
      </c>
      <c r="K387" s="7">
        <v>1</v>
      </c>
      <c r="L387" s="7">
        <v>4</v>
      </c>
      <c r="M387" s="7">
        <v>0</v>
      </c>
      <c r="N387" s="35" t="s">
        <v>36</v>
      </c>
      <c r="O387" s="12">
        <f t="shared" si="12"/>
        <v>20</v>
      </c>
      <c r="P387" s="7" t="s">
        <v>38</v>
      </c>
    </row>
    <row r="388" spans="1:16">
      <c r="A388" s="7" t="s">
        <v>14</v>
      </c>
      <c r="B388" s="35" t="s">
        <v>1003</v>
      </c>
      <c r="C388" s="7"/>
      <c r="D388" s="35" t="s">
        <v>667</v>
      </c>
      <c r="E388" s="35" t="s">
        <v>1001</v>
      </c>
      <c r="F388" s="7"/>
      <c r="G388" s="7">
        <v>4</v>
      </c>
      <c r="H388" s="35" t="s">
        <v>1002</v>
      </c>
      <c r="I388" s="13">
        <f t="shared" si="11"/>
        <v>163.4</v>
      </c>
      <c r="J388" s="7">
        <v>0</v>
      </c>
      <c r="K388" s="7">
        <v>1</v>
      </c>
      <c r="L388" s="7">
        <v>4</v>
      </c>
      <c r="M388" s="7">
        <v>0</v>
      </c>
      <c r="N388" s="35" t="s">
        <v>36</v>
      </c>
      <c r="O388" s="12">
        <f t="shared" si="12"/>
        <v>20</v>
      </c>
      <c r="P388" s="7"/>
    </row>
    <row r="389" spans="1:16">
      <c r="A389" s="7" t="s">
        <v>14</v>
      </c>
      <c r="B389" s="35" t="s">
        <v>1004</v>
      </c>
      <c r="C389" s="7"/>
      <c r="D389" s="35" t="s">
        <v>42</v>
      </c>
      <c r="E389" s="35" t="s">
        <v>1005</v>
      </c>
      <c r="F389" s="7"/>
      <c r="G389" s="7">
        <v>8</v>
      </c>
      <c r="H389" s="35" t="s">
        <v>1006</v>
      </c>
      <c r="I389" s="13">
        <f t="shared" si="11"/>
        <v>69.84</v>
      </c>
      <c r="J389" s="7">
        <v>0</v>
      </c>
      <c r="K389" s="7">
        <v>2</v>
      </c>
      <c r="L389" s="7">
        <v>0</v>
      </c>
      <c r="M389" s="7">
        <v>0</v>
      </c>
      <c r="N389" s="35" t="s">
        <v>81</v>
      </c>
      <c r="O389" s="12">
        <f t="shared" si="12"/>
        <v>16</v>
      </c>
      <c r="P389" s="7"/>
    </row>
    <row r="390" spans="1:16">
      <c r="A390" s="7" t="s">
        <v>14</v>
      </c>
      <c r="B390" s="35" t="s">
        <v>1007</v>
      </c>
      <c r="C390" s="7"/>
      <c r="D390" s="35" t="s">
        <v>28</v>
      </c>
      <c r="E390" s="35" t="s">
        <v>1008</v>
      </c>
      <c r="F390" s="7"/>
      <c r="G390" s="7">
        <v>8</v>
      </c>
      <c r="H390" s="35" t="s">
        <v>1009</v>
      </c>
      <c r="I390" s="13">
        <f t="shared" si="11"/>
        <v>51.28</v>
      </c>
      <c r="J390" s="7">
        <v>0</v>
      </c>
      <c r="K390" s="7">
        <v>2</v>
      </c>
      <c r="L390" s="7">
        <v>0</v>
      </c>
      <c r="M390" s="7">
        <v>0</v>
      </c>
      <c r="N390" s="35" t="s">
        <v>81</v>
      </c>
      <c r="O390" s="12">
        <f t="shared" si="12"/>
        <v>16</v>
      </c>
      <c r="P390" s="7" t="s">
        <v>38</v>
      </c>
    </row>
    <row r="391" spans="1:16">
      <c r="A391" s="7" t="s">
        <v>14</v>
      </c>
      <c r="B391" s="35" t="s">
        <v>1010</v>
      </c>
      <c r="C391" s="7"/>
      <c r="D391" s="35" t="s">
        <v>738</v>
      </c>
      <c r="E391" s="35" t="s">
        <v>1011</v>
      </c>
      <c r="F391" s="7"/>
      <c r="G391" s="7">
        <v>4</v>
      </c>
      <c r="H391" s="35" t="s">
        <v>1012</v>
      </c>
      <c r="I391" s="13">
        <f t="shared" si="11"/>
        <v>217.92</v>
      </c>
      <c r="J391" s="7">
        <v>0</v>
      </c>
      <c r="K391" s="7">
        <v>2</v>
      </c>
      <c r="L391" s="7">
        <v>12</v>
      </c>
      <c r="M391" s="7">
        <v>0</v>
      </c>
      <c r="N391" s="35" t="s">
        <v>76</v>
      </c>
      <c r="O391" s="12">
        <f t="shared" si="12"/>
        <v>56</v>
      </c>
      <c r="P391" s="7"/>
    </row>
    <row r="392" spans="1:16">
      <c r="A392" s="7" t="s">
        <v>14</v>
      </c>
      <c r="B392" s="35" t="s">
        <v>1013</v>
      </c>
      <c r="C392" s="7"/>
      <c r="D392" s="35" t="s">
        <v>738</v>
      </c>
      <c r="E392" s="35" t="s">
        <v>1014</v>
      </c>
      <c r="F392" s="7"/>
      <c r="G392" s="7">
        <v>4</v>
      </c>
      <c r="H392" s="35" t="s">
        <v>1015</v>
      </c>
      <c r="I392" s="13">
        <f t="shared" si="11"/>
        <v>210.2</v>
      </c>
      <c r="J392" s="7">
        <v>0</v>
      </c>
      <c r="K392" s="7">
        <v>2</v>
      </c>
      <c r="L392" s="7">
        <v>12</v>
      </c>
      <c r="M392" s="7">
        <v>0</v>
      </c>
      <c r="N392" s="35" t="s">
        <v>76</v>
      </c>
      <c r="O392" s="12">
        <f t="shared" si="12"/>
        <v>56</v>
      </c>
      <c r="P392" s="7" t="s">
        <v>38</v>
      </c>
    </row>
    <row r="393" spans="1:16">
      <c r="A393" s="7" t="s">
        <v>14</v>
      </c>
      <c r="B393" s="35" t="s">
        <v>1016</v>
      </c>
      <c r="C393" s="7"/>
      <c r="D393" s="35" t="s">
        <v>738</v>
      </c>
      <c r="E393" s="35" t="s">
        <v>1017</v>
      </c>
      <c r="F393" s="7"/>
      <c r="G393" s="7">
        <v>4</v>
      </c>
      <c r="H393" s="35" t="s">
        <v>1018</v>
      </c>
      <c r="I393" s="13">
        <f t="shared" si="11"/>
        <v>154.8</v>
      </c>
      <c r="J393" s="7">
        <v>0</v>
      </c>
      <c r="K393" s="7">
        <v>1</v>
      </c>
      <c r="L393" s="7">
        <v>11</v>
      </c>
      <c r="M393" s="7">
        <v>0</v>
      </c>
      <c r="N393" s="35" t="s">
        <v>60</v>
      </c>
      <c r="O393" s="12">
        <f t="shared" si="12"/>
        <v>48</v>
      </c>
      <c r="P393" s="7" t="s">
        <v>38</v>
      </c>
    </row>
    <row r="394" spans="1:16">
      <c r="A394" s="7" t="s">
        <v>14</v>
      </c>
      <c r="B394" s="35" t="s">
        <v>1019</v>
      </c>
      <c r="C394" s="7"/>
      <c r="D394" s="35" t="s">
        <v>738</v>
      </c>
      <c r="E394" s="35" t="s">
        <v>939</v>
      </c>
      <c r="F394" s="7"/>
      <c r="G394" s="7">
        <v>4</v>
      </c>
      <c r="H394" s="35" t="s">
        <v>1020</v>
      </c>
      <c r="I394" s="13">
        <f>H394*G394</f>
        <v>147.08</v>
      </c>
      <c r="J394" s="7">
        <v>0</v>
      </c>
      <c r="K394" s="7">
        <v>1</v>
      </c>
      <c r="L394" s="7">
        <v>11</v>
      </c>
      <c r="M394" s="7">
        <v>0</v>
      </c>
      <c r="N394" s="35" t="s">
        <v>60</v>
      </c>
      <c r="O394" s="12">
        <f>N394*G394</f>
        <v>48</v>
      </c>
      <c r="P394" s="7"/>
    </row>
    <row r="395" spans="1:16">
      <c r="A395" s="7" t="s">
        <v>14</v>
      </c>
      <c r="B395" s="35" t="s">
        <v>1021</v>
      </c>
      <c r="C395" s="7"/>
      <c r="D395" s="35" t="s">
        <v>50</v>
      </c>
      <c r="E395" s="35" t="s">
        <v>1022</v>
      </c>
      <c r="F395" s="7"/>
      <c r="G395" s="7">
        <v>8</v>
      </c>
      <c r="H395" s="35" t="s">
        <v>1023</v>
      </c>
      <c r="I395" s="13">
        <f>H395*G395</f>
        <v>39.28</v>
      </c>
      <c r="J395" s="7">
        <v>0</v>
      </c>
      <c r="K395" s="7">
        <v>2</v>
      </c>
      <c r="L395" s="7">
        <v>0</v>
      </c>
      <c r="M395" s="7">
        <v>0</v>
      </c>
      <c r="N395" s="35" t="s">
        <v>81</v>
      </c>
      <c r="O395" s="12">
        <f>N395*G395</f>
        <v>16</v>
      </c>
      <c r="P395" s="7"/>
    </row>
    <row r="396" spans="1:16">
      <c r="A396" s="7" t="s">
        <v>14</v>
      </c>
      <c r="B396" s="35" t="s">
        <v>1024</v>
      </c>
      <c r="C396" s="7"/>
      <c r="D396" s="37" t="s">
        <v>28</v>
      </c>
      <c r="E396" s="35" t="s">
        <v>1025</v>
      </c>
      <c r="F396" s="7"/>
      <c r="G396" s="7">
        <v>4</v>
      </c>
      <c r="H396" s="35" t="s">
        <v>682</v>
      </c>
      <c r="I396" s="13">
        <f>H396*G396</f>
        <v>24.56</v>
      </c>
      <c r="J396" s="7">
        <v>0</v>
      </c>
      <c r="K396" s="7">
        <v>2</v>
      </c>
      <c r="L396" s="7">
        <v>0</v>
      </c>
      <c r="M396" s="7">
        <v>0</v>
      </c>
      <c r="N396" s="35" t="s">
        <v>81</v>
      </c>
      <c r="O396" s="12">
        <f>N396*G396</f>
        <v>8</v>
      </c>
      <c r="P396" s="7" t="s">
        <v>38</v>
      </c>
    </row>
    <row r="397" spans="1:16">
      <c r="A397" s="7" t="s">
        <v>14</v>
      </c>
      <c r="B397" s="35" t="s">
        <v>1026</v>
      </c>
      <c r="C397" s="7"/>
      <c r="D397" s="37" t="s">
        <v>28</v>
      </c>
      <c r="E397" s="35" t="s">
        <v>1025</v>
      </c>
      <c r="F397" s="7"/>
      <c r="G397" s="7">
        <v>4</v>
      </c>
      <c r="H397" s="35" t="s">
        <v>682</v>
      </c>
      <c r="I397" s="13">
        <f>H397*G397</f>
        <v>24.56</v>
      </c>
      <c r="J397" s="7">
        <v>0</v>
      </c>
      <c r="K397" s="7">
        <v>2</v>
      </c>
      <c r="L397" s="7">
        <v>0</v>
      </c>
      <c r="M397" s="7">
        <v>0</v>
      </c>
      <c r="N397" s="35" t="s">
        <v>81</v>
      </c>
      <c r="O397" s="12">
        <f>N397*G397</f>
        <v>8</v>
      </c>
      <c r="P397" s="7"/>
    </row>
    <row r="398" spans="1:16">
      <c r="A398" s="7" t="s">
        <v>14</v>
      </c>
      <c r="B398" s="35" t="s">
        <v>1027</v>
      </c>
      <c r="C398" s="7"/>
      <c r="D398" s="35" t="s">
        <v>17</v>
      </c>
      <c r="E398" s="35" t="s">
        <v>1028</v>
      </c>
      <c r="F398" s="7"/>
      <c r="G398" s="7">
        <v>8</v>
      </c>
      <c r="H398" s="35" t="s">
        <v>1029</v>
      </c>
      <c r="I398" s="13">
        <f>H398*G398</f>
        <v>115.76</v>
      </c>
      <c r="J398" s="7">
        <v>0</v>
      </c>
      <c r="K398" s="7">
        <v>0</v>
      </c>
      <c r="L398" s="7">
        <v>2</v>
      </c>
      <c r="M398" s="7">
        <v>0</v>
      </c>
      <c r="N398" s="35" t="s">
        <v>81</v>
      </c>
      <c r="O398" s="12">
        <f>N398*G398</f>
        <v>16</v>
      </c>
      <c r="P398" s="7" t="s">
        <v>38</v>
      </c>
    </row>
    <row r="399" spans="1:16">
      <c r="A399" s="7" t="s">
        <v>14</v>
      </c>
      <c r="B399" s="35" t="s">
        <v>1030</v>
      </c>
      <c r="C399" s="7"/>
      <c r="D399" s="35" t="s">
        <v>42</v>
      </c>
      <c r="E399" s="35" t="s">
        <v>1031</v>
      </c>
      <c r="F399" s="7"/>
      <c r="G399" s="7">
        <v>4</v>
      </c>
      <c r="H399" s="35" t="s">
        <v>1032</v>
      </c>
      <c r="I399" s="13">
        <f>H399*G399</f>
        <v>35.12</v>
      </c>
      <c r="J399" s="7">
        <v>0</v>
      </c>
      <c r="K399" s="7">
        <v>2</v>
      </c>
      <c r="L399" s="7">
        <v>0</v>
      </c>
      <c r="M399" s="7">
        <v>0</v>
      </c>
      <c r="N399" s="35" t="s">
        <v>81</v>
      </c>
      <c r="O399" s="12">
        <f>N399*G399</f>
        <v>8</v>
      </c>
      <c r="P399" s="7"/>
    </row>
    <row r="400" spans="1:16">
      <c r="A400" s="7" t="s">
        <v>14</v>
      </c>
      <c r="B400" s="35" t="s">
        <v>1033</v>
      </c>
      <c r="C400" s="7"/>
      <c r="D400" s="35" t="s">
        <v>42</v>
      </c>
      <c r="E400" s="35" t="s">
        <v>1031</v>
      </c>
      <c r="F400" s="7"/>
      <c r="G400" s="7">
        <v>4</v>
      </c>
      <c r="H400" s="35" t="s">
        <v>1032</v>
      </c>
      <c r="I400" s="13">
        <f>H400*G400</f>
        <v>35.12</v>
      </c>
      <c r="J400" s="7">
        <v>0</v>
      </c>
      <c r="K400" s="7">
        <v>2</v>
      </c>
      <c r="L400" s="7">
        <v>0</v>
      </c>
      <c r="M400" s="7">
        <v>0</v>
      </c>
      <c r="N400" s="35" t="s">
        <v>81</v>
      </c>
      <c r="O400" s="12">
        <f>N400*G400</f>
        <v>8</v>
      </c>
      <c r="P400" s="7" t="s">
        <v>38</v>
      </c>
    </row>
    <row r="401" spans="1:16">
      <c r="A401" s="7" t="s">
        <v>14</v>
      </c>
      <c r="B401" s="35" t="s">
        <v>1034</v>
      </c>
      <c r="C401" s="7"/>
      <c r="D401" s="35" t="s">
        <v>50</v>
      </c>
      <c r="E401" s="35" t="s">
        <v>1035</v>
      </c>
      <c r="F401" s="7"/>
      <c r="G401" s="7">
        <v>8</v>
      </c>
      <c r="H401" s="35" t="s">
        <v>1036</v>
      </c>
      <c r="I401" s="13">
        <f>H401*G401</f>
        <v>40</v>
      </c>
      <c r="J401" s="7">
        <v>0</v>
      </c>
      <c r="K401" s="7">
        <v>2</v>
      </c>
      <c r="L401" s="7">
        <v>0</v>
      </c>
      <c r="M401" s="7">
        <v>0</v>
      </c>
      <c r="N401" s="35" t="s">
        <v>81</v>
      </c>
      <c r="O401" s="12">
        <f>N401*G401</f>
        <v>16</v>
      </c>
      <c r="P401" s="7" t="s">
        <v>38</v>
      </c>
    </row>
    <row r="402" spans="1:16">
      <c r="A402" s="7" t="s">
        <v>14</v>
      </c>
      <c r="B402" s="35" t="s">
        <v>1037</v>
      </c>
      <c r="C402" s="7" t="s">
        <v>16</v>
      </c>
      <c r="D402" s="35" t="s">
        <v>791</v>
      </c>
      <c r="E402" s="35" t="s">
        <v>814</v>
      </c>
      <c r="F402" s="7"/>
      <c r="G402" s="7">
        <v>4</v>
      </c>
      <c r="H402" s="35" t="s">
        <v>1038</v>
      </c>
      <c r="I402" s="13">
        <f>H402*G402</f>
        <v>26.44</v>
      </c>
      <c r="J402" s="7">
        <v>0</v>
      </c>
      <c r="K402" s="7">
        <v>0</v>
      </c>
      <c r="L402" s="7">
        <v>18</v>
      </c>
      <c r="M402" s="7">
        <v>0</v>
      </c>
      <c r="N402" s="35" t="s">
        <v>1039</v>
      </c>
      <c r="O402" s="12">
        <f>N402*G402</f>
        <v>72</v>
      </c>
      <c r="P402" s="7" t="s">
        <v>1040</v>
      </c>
    </row>
    <row r="403" spans="1:16">
      <c r="A403" s="7" t="s">
        <v>14</v>
      </c>
      <c r="B403" s="35" t="s">
        <v>1041</v>
      </c>
      <c r="C403" s="7" t="s">
        <v>16</v>
      </c>
      <c r="D403" s="35" t="s">
        <v>105</v>
      </c>
      <c r="E403" s="35" t="s">
        <v>1042</v>
      </c>
      <c r="F403" s="35" t="s">
        <v>1043</v>
      </c>
      <c r="G403" s="7">
        <v>4</v>
      </c>
      <c r="H403" s="35" t="s">
        <v>1044</v>
      </c>
      <c r="I403" s="13">
        <f>H403*G403</f>
        <v>15.32</v>
      </c>
      <c r="J403" s="7">
        <v>0</v>
      </c>
      <c r="K403" s="7">
        <v>0</v>
      </c>
      <c r="L403" s="7">
        <v>9</v>
      </c>
      <c r="M403" s="7">
        <v>0</v>
      </c>
      <c r="N403" s="35" t="s">
        <v>228</v>
      </c>
      <c r="O403" s="12">
        <f>N403*G403</f>
        <v>36</v>
      </c>
      <c r="P403" s="7"/>
    </row>
    <row r="404" spans="1:16">
      <c r="A404" s="7" t="s">
        <v>14</v>
      </c>
      <c r="B404" s="35" t="s">
        <v>1045</v>
      </c>
      <c r="C404" s="7" t="s">
        <v>16</v>
      </c>
      <c r="D404" s="35" t="s">
        <v>105</v>
      </c>
      <c r="E404" s="35" t="s">
        <v>1042</v>
      </c>
      <c r="F404" s="35" t="s">
        <v>1043</v>
      </c>
      <c r="G404" s="7">
        <v>4</v>
      </c>
      <c r="H404" s="35" t="s">
        <v>1044</v>
      </c>
      <c r="I404" s="13">
        <f>H404*G404</f>
        <v>15.32</v>
      </c>
      <c r="J404" s="7">
        <v>0</v>
      </c>
      <c r="K404" s="7">
        <v>0</v>
      </c>
      <c r="L404" s="7">
        <v>9</v>
      </c>
      <c r="M404" s="7">
        <v>0</v>
      </c>
      <c r="N404" s="35" t="s">
        <v>228</v>
      </c>
      <c r="O404" s="12">
        <f>N404*G404</f>
        <v>36</v>
      </c>
      <c r="P404" s="7"/>
    </row>
    <row r="405" spans="1:16">
      <c r="A405" s="7" t="s">
        <v>14</v>
      </c>
      <c r="B405" s="35" t="s">
        <v>1046</v>
      </c>
      <c r="C405" s="7"/>
      <c r="D405" s="35" t="s">
        <v>778</v>
      </c>
      <c r="E405" s="35" t="s">
        <v>710</v>
      </c>
      <c r="F405" s="7"/>
      <c r="G405" s="7">
        <v>8</v>
      </c>
      <c r="H405" s="35" t="s">
        <v>779</v>
      </c>
      <c r="I405" s="13">
        <f>H405*G405</f>
        <v>54</v>
      </c>
      <c r="J405" s="7">
        <v>0</v>
      </c>
      <c r="K405" s="7">
        <v>0</v>
      </c>
      <c r="L405" s="7">
        <v>16</v>
      </c>
      <c r="M405" s="7">
        <v>0</v>
      </c>
      <c r="N405" s="35" t="s">
        <v>392</v>
      </c>
      <c r="O405" s="12">
        <f>N405*G405</f>
        <v>128</v>
      </c>
      <c r="P405" s="7" t="s">
        <v>1047</v>
      </c>
    </row>
    <row r="406" spans="1:16">
      <c r="A406" s="7" t="s">
        <v>14</v>
      </c>
      <c r="B406" s="35" t="s">
        <v>1048</v>
      </c>
      <c r="C406" s="7"/>
      <c r="D406" s="35" t="s">
        <v>105</v>
      </c>
      <c r="E406" s="35" t="s">
        <v>1049</v>
      </c>
      <c r="F406" s="35" t="s">
        <v>1050</v>
      </c>
      <c r="G406" s="7">
        <v>8</v>
      </c>
      <c r="H406" s="35" t="s">
        <v>1051</v>
      </c>
      <c r="I406" s="13">
        <f>H406*G406</f>
        <v>25.92</v>
      </c>
      <c r="J406" s="7">
        <v>0</v>
      </c>
      <c r="K406" s="7">
        <v>0</v>
      </c>
      <c r="L406" s="7">
        <v>5</v>
      </c>
      <c r="M406" s="7">
        <v>0</v>
      </c>
      <c r="N406" s="35" t="s">
        <v>36</v>
      </c>
      <c r="O406" s="12">
        <f>N406*G406</f>
        <v>40</v>
      </c>
      <c r="P406" s="7"/>
    </row>
    <row r="407" spans="1:16">
      <c r="A407" s="7" t="s">
        <v>14</v>
      </c>
      <c r="B407" s="35" t="s">
        <v>1052</v>
      </c>
      <c r="C407" s="7"/>
      <c r="D407" s="35" t="s">
        <v>105</v>
      </c>
      <c r="E407" s="35" t="s">
        <v>1053</v>
      </c>
      <c r="F407" s="35" t="s">
        <v>1054</v>
      </c>
      <c r="G407" s="7">
        <v>8</v>
      </c>
      <c r="H407" s="35" t="s">
        <v>1055</v>
      </c>
      <c r="I407" s="13">
        <f>H407*G407</f>
        <v>26</v>
      </c>
      <c r="J407" s="7">
        <v>0</v>
      </c>
      <c r="K407" s="7">
        <v>0</v>
      </c>
      <c r="L407" s="7">
        <v>5</v>
      </c>
      <c r="M407" s="7">
        <v>0</v>
      </c>
      <c r="N407" s="35" t="s">
        <v>36</v>
      </c>
      <c r="O407" s="12">
        <f>N407*G407</f>
        <v>40</v>
      </c>
      <c r="P407" s="7"/>
    </row>
    <row r="408" spans="1:16">
      <c r="A408" s="7" t="s">
        <v>14</v>
      </c>
      <c r="B408" s="35" t="s">
        <v>1056</v>
      </c>
      <c r="C408" s="7"/>
      <c r="D408" s="35" t="s">
        <v>992</v>
      </c>
      <c r="E408" s="35" t="s">
        <v>341</v>
      </c>
      <c r="F408" s="35" t="s">
        <v>341</v>
      </c>
      <c r="G408" s="7">
        <v>4</v>
      </c>
      <c r="H408" s="35" t="s">
        <v>993</v>
      </c>
      <c r="I408" s="13">
        <f>H408*G408</f>
        <v>1.8</v>
      </c>
      <c r="J408" s="7">
        <v>0</v>
      </c>
      <c r="K408" s="7">
        <v>0</v>
      </c>
      <c r="L408" s="7">
        <v>1</v>
      </c>
      <c r="M408" s="7">
        <v>0</v>
      </c>
      <c r="N408" s="35" t="s">
        <v>343</v>
      </c>
      <c r="O408" s="12">
        <f>N408*G408</f>
        <v>4</v>
      </c>
      <c r="P408" s="7" t="s">
        <v>344</v>
      </c>
    </row>
    <row r="409" spans="1:256">
      <c r="A409" s="27" t="s">
        <v>14</v>
      </c>
      <c r="B409" s="27" t="s">
        <v>1057</v>
      </c>
      <c r="C409" s="27" t="s">
        <v>1058</v>
      </c>
      <c r="D409" s="27" t="s">
        <v>1059</v>
      </c>
      <c r="E409" s="27" t="s">
        <v>1060</v>
      </c>
      <c r="F409" s="27"/>
      <c r="G409" s="28">
        <v>1</v>
      </c>
      <c r="H409" s="28" t="s">
        <v>1061</v>
      </c>
      <c r="I409" s="28">
        <v>190.58</v>
      </c>
      <c r="J409" s="27">
        <v>0</v>
      </c>
      <c r="K409" s="27">
        <v>34</v>
      </c>
      <c r="L409" s="27">
        <v>34</v>
      </c>
      <c r="M409" s="27">
        <v>0</v>
      </c>
      <c r="N409" s="27" t="s">
        <v>1062</v>
      </c>
      <c r="O409" s="28">
        <v>68</v>
      </c>
      <c r="P409" s="28" t="s">
        <v>61</v>
      </c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  <c r="CC409" s="30"/>
      <c r="CD409" s="30"/>
      <c r="CE409" s="30"/>
      <c r="CF409" s="30"/>
      <c r="CG409" s="30"/>
      <c r="CH409" s="30"/>
      <c r="CI409" s="30"/>
      <c r="CJ409" s="30"/>
      <c r="CK409" s="30"/>
      <c r="CL409" s="30"/>
      <c r="CM409" s="30"/>
      <c r="CN409" s="30"/>
      <c r="CO409" s="30"/>
      <c r="CP409" s="30"/>
      <c r="CQ409" s="30"/>
      <c r="CR409" s="30"/>
      <c r="CS409" s="30"/>
      <c r="CT409" s="30"/>
      <c r="CU409" s="30"/>
      <c r="CV409" s="30"/>
      <c r="CW409" s="30"/>
      <c r="CX409" s="30"/>
      <c r="CY409" s="30"/>
      <c r="CZ409" s="30"/>
      <c r="DA409" s="30"/>
      <c r="DB409" s="30"/>
      <c r="DC409" s="30"/>
      <c r="DD409" s="30"/>
      <c r="DE409" s="30"/>
      <c r="DF409" s="30"/>
      <c r="DG409" s="30"/>
      <c r="DH409" s="30"/>
      <c r="DI409" s="30"/>
      <c r="DJ409" s="30"/>
      <c r="DK409" s="30"/>
      <c r="DL409" s="30"/>
      <c r="DM409" s="30"/>
      <c r="DN409" s="30"/>
      <c r="DO409" s="30"/>
      <c r="DP409" s="30"/>
      <c r="DQ409" s="30"/>
      <c r="DR409" s="30"/>
      <c r="DS409" s="30"/>
      <c r="DT409" s="30"/>
      <c r="DU409" s="30"/>
      <c r="DV409" s="30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  <c r="EL409" s="30"/>
      <c r="EM409" s="30"/>
      <c r="EN409" s="30"/>
      <c r="EO409" s="30"/>
      <c r="EP409" s="30"/>
      <c r="EQ409" s="30"/>
      <c r="ER409" s="30"/>
      <c r="ES409" s="30"/>
      <c r="ET409" s="30"/>
      <c r="EU409" s="30"/>
      <c r="EV409" s="30"/>
      <c r="EW409" s="30"/>
      <c r="EX409" s="30"/>
      <c r="EY409" s="30"/>
      <c r="EZ409" s="30"/>
      <c r="FA409" s="30"/>
      <c r="FB409" s="30"/>
      <c r="FC409" s="30"/>
      <c r="FD409" s="30"/>
      <c r="FE409" s="30"/>
      <c r="FF409" s="30"/>
      <c r="FG409" s="30"/>
      <c r="FH409" s="30"/>
      <c r="FI409" s="30"/>
      <c r="FJ409" s="30"/>
      <c r="FK409" s="30"/>
      <c r="FL409" s="30"/>
      <c r="FM409" s="30"/>
      <c r="FN409" s="30"/>
      <c r="FO409" s="30"/>
      <c r="FP409" s="30"/>
      <c r="FQ409" s="30"/>
      <c r="FR409" s="30"/>
      <c r="FS409" s="30"/>
      <c r="FT409" s="30"/>
      <c r="FU409" s="30"/>
      <c r="FV409" s="30"/>
      <c r="FW409" s="30"/>
      <c r="FX409" s="30"/>
      <c r="FY409" s="30"/>
      <c r="FZ409" s="30"/>
      <c r="GA409" s="30"/>
      <c r="GB409" s="30"/>
      <c r="GC409" s="30"/>
      <c r="GD409" s="30"/>
      <c r="GE409" s="30"/>
      <c r="GF409" s="30"/>
      <c r="GG409" s="30"/>
      <c r="GH409" s="30"/>
      <c r="GI409" s="30"/>
      <c r="GJ409" s="30"/>
      <c r="GK409" s="30"/>
      <c r="GL409" s="30"/>
      <c r="GM409" s="30"/>
      <c r="GN409" s="30"/>
      <c r="GO409" s="30"/>
      <c r="GP409" s="30"/>
      <c r="GQ409" s="30"/>
      <c r="GR409" s="30"/>
      <c r="GS409" s="30"/>
      <c r="GT409" s="30"/>
      <c r="GU409" s="30"/>
      <c r="GV409" s="30"/>
      <c r="GW409" s="30"/>
      <c r="GX409" s="30"/>
      <c r="GY409" s="30"/>
      <c r="GZ409" s="30"/>
      <c r="HA409" s="30"/>
      <c r="HB409" s="30"/>
      <c r="HC409" s="30"/>
      <c r="HD409" s="30"/>
      <c r="HE409" s="30"/>
      <c r="HF409" s="30"/>
      <c r="HG409" s="30"/>
      <c r="HH409" s="30"/>
      <c r="HI409" s="30"/>
      <c r="HJ409" s="30"/>
      <c r="HK409" s="30"/>
      <c r="HL409" s="30"/>
      <c r="HM409" s="30"/>
      <c r="HN409" s="30"/>
      <c r="HO409" s="30"/>
      <c r="HP409" s="30"/>
      <c r="HQ409" s="30"/>
      <c r="HR409" s="30"/>
      <c r="HS409" s="30"/>
      <c r="HT409" s="30"/>
      <c r="HU409" s="30"/>
      <c r="HV409" s="30"/>
      <c r="HW409" s="30"/>
      <c r="HX409" s="30"/>
      <c r="HY409" s="30"/>
      <c r="HZ409" s="30"/>
      <c r="IA409" s="30"/>
      <c r="IB409" s="30"/>
      <c r="IC409" s="30"/>
      <c r="ID409" s="30"/>
      <c r="IE409" s="30"/>
      <c r="IF409" s="30"/>
      <c r="IG409" s="30"/>
      <c r="IH409" s="30"/>
      <c r="II409" s="30"/>
      <c r="IJ409" s="30"/>
      <c r="IK409" s="30"/>
      <c r="IL409" s="30"/>
      <c r="IM409" s="30"/>
      <c r="IN409" s="30"/>
      <c r="IO409" s="30"/>
      <c r="IP409" s="30"/>
      <c r="IQ409" s="30"/>
      <c r="IR409" s="30"/>
      <c r="IS409" s="30"/>
      <c r="IT409" s="30"/>
      <c r="IU409" s="30"/>
      <c r="IV409" s="30"/>
    </row>
    <row r="410" spans="1:256">
      <c r="A410" s="29" t="s">
        <v>14</v>
      </c>
      <c r="B410" s="29" t="s">
        <v>1063</v>
      </c>
      <c r="C410" s="29" t="s">
        <v>1058</v>
      </c>
      <c r="D410" s="29" t="s">
        <v>1059</v>
      </c>
      <c r="E410" s="29" t="s">
        <v>1060</v>
      </c>
      <c r="F410" s="29"/>
      <c r="G410" s="29">
        <v>3</v>
      </c>
      <c r="H410" s="29" t="s">
        <v>1061</v>
      </c>
      <c r="I410" s="28">
        <v>571.74</v>
      </c>
      <c r="J410" s="29">
        <v>0</v>
      </c>
      <c r="K410" s="29">
        <v>18</v>
      </c>
      <c r="L410" s="29">
        <v>34</v>
      </c>
      <c r="M410" s="29">
        <v>0</v>
      </c>
      <c r="N410" s="29" t="s">
        <v>1064</v>
      </c>
      <c r="O410" s="28">
        <v>156</v>
      </c>
      <c r="P410" s="29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  <c r="CC410" s="30"/>
      <c r="CD410" s="30"/>
      <c r="CE410" s="30"/>
      <c r="CF410" s="30"/>
      <c r="CG410" s="30"/>
      <c r="CH410" s="30"/>
      <c r="CI410" s="30"/>
      <c r="CJ410" s="30"/>
      <c r="CK410" s="30"/>
      <c r="CL410" s="30"/>
      <c r="CM410" s="30"/>
      <c r="CN410" s="30"/>
      <c r="CO410" s="30"/>
      <c r="CP410" s="30"/>
      <c r="CQ410" s="30"/>
      <c r="CR410" s="30"/>
      <c r="CS410" s="30"/>
      <c r="CT410" s="30"/>
      <c r="CU410" s="30"/>
      <c r="CV410" s="30"/>
      <c r="CW410" s="30"/>
      <c r="CX410" s="30"/>
      <c r="CY410" s="30"/>
      <c r="CZ410" s="30"/>
      <c r="DA410" s="30"/>
      <c r="DB410" s="30"/>
      <c r="DC410" s="30"/>
      <c r="DD410" s="30"/>
      <c r="DE410" s="30"/>
      <c r="DF410" s="30"/>
      <c r="DG410" s="30"/>
      <c r="DH410" s="30"/>
      <c r="DI410" s="30"/>
      <c r="DJ410" s="30"/>
      <c r="DK410" s="30"/>
      <c r="DL410" s="30"/>
      <c r="DM410" s="30"/>
      <c r="DN410" s="30"/>
      <c r="DO410" s="30"/>
      <c r="DP410" s="30"/>
      <c r="DQ410" s="30"/>
      <c r="DR410" s="30"/>
      <c r="DS410" s="30"/>
      <c r="DT410" s="30"/>
      <c r="DU410" s="30"/>
      <c r="DV410" s="30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  <c r="EL410" s="30"/>
      <c r="EM410" s="30"/>
      <c r="EN410" s="30"/>
      <c r="EO410" s="30"/>
      <c r="EP410" s="30"/>
      <c r="EQ410" s="30"/>
      <c r="ER410" s="30"/>
      <c r="ES410" s="30"/>
      <c r="ET410" s="30"/>
      <c r="EU410" s="30"/>
      <c r="EV410" s="30"/>
      <c r="EW410" s="30"/>
      <c r="EX410" s="30"/>
      <c r="EY410" s="30"/>
      <c r="EZ410" s="30"/>
      <c r="FA410" s="30"/>
      <c r="FB410" s="30"/>
      <c r="FC410" s="30"/>
      <c r="FD410" s="30"/>
      <c r="FE410" s="30"/>
      <c r="FF410" s="30"/>
      <c r="FG410" s="30"/>
      <c r="FH410" s="30"/>
      <c r="FI410" s="30"/>
      <c r="FJ410" s="30"/>
      <c r="FK410" s="30"/>
      <c r="FL410" s="30"/>
      <c r="FM410" s="30"/>
      <c r="FN410" s="30"/>
      <c r="FO410" s="30"/>
      <c r="FP410" s="30"/>
      <c r="FQ410" s="30"/>
      <c r="FR410" s="30"/>
      <c r="FS410" s="30"/>
      <c r="FT410" s="30"/>
      <c r="FU410" s="30"/>
      <c r="FV410" s="30"/>
      <c r="FW410" s="30"/>
      <c r="FX410" s="30"/>
      <c r="FY410" s="30"/>
      <c r="FZ410" s="30"/>
      <c r="GA410" s="30"/>
      <c r="GB410" s="30"/>
      <c r="GC410" s="30"/>
      <c r="GD410" s="30"/>
      <c r="GE410" s="30"/>
      <c r="GF410" s="30"/>
      <c r="GG410" s="30"/>
      <c r="GH410" s="30"/>
      <c r="GI410" s="30"/>
      <c r="GJ410" s="30"/>
      <c r="GK410" s="30"/>
      <c r="GL410" s="30"/>
      <c r="GM410" s="30"/>
      <c r="GN410" s="30"/>
      <c r="GO410" s="30"/>
      <c r="GP410" s="30"/>
      <c r="GQ410" s="30"/>
      <c r="GR410" s="30"/>
      <c r="GS410" s="30"/>
      <c r="GT410" s="30"/>
      <c r="GU410" s="30"/>
      <c r="GV410" s="30"/>
      <c r="GW410" s="30"/>
      <c r="GX410" s="30"/>
      <c r="GY410" s="30"/>
      <c r="GZ410" s="30"/>
      <c r="HA410" s="30"/>
      <c r="HB410" s="30"/>
      <c r="HC410" s="30"/>
      <c r="HD410" s="30"/>
      <c r="HE410" s="30"/>
      <c r="HF410" s="30"/>
      <c r="HG410" s="30"/>
      <c r="HH410" s="30"/>
      <c r="HI410" s="30"/>
      <c r="HJ410" s="30"/>
      <c r="HK410" s="30"/>
      <c r="HL410" s="30"/>
      <c r="HM410" s="30"/>
      <c r="HN410" s="30"/>
      <c r="HO410" s="30"/>
      <c r="HP410" s="30"/>
      <c r="HQ410" s="30"/>
      <c r="HR410" s="30"/>
      <c r="HS410" s="30"/>
      <c r="HT410" s="30"/>
      <c r="HU410" s="30"/>
      <c r="HV410" s="30"/>
      <c r="HW410" s="30"/>
      <c r="HX410" s="30"/>
      <c r="HY410" s="30"/>
      <c r="HZ410" s="30"/>
      <c r="IA410" s="30"/>
      <c r="IB410" s="30"/>
      <c r="IC410" s="30"/>
      <c r="ID410" s="30"/>
      <c r="IE410" s="30"/>
      <c r="IF410" s="30"/>
      <c r="IG410" s="30"/>
      <c r="IH410" s="30"/>
      <c r="II410" s="30"/>
      <c r="IJ410" s="30"/>
      <c r="IK410" s="30"/>
      <c r="IL410" s="30"/>
      <c r="IM410" s="30"/>
      <c r="IN410" s="30"/>
      <c r="IO410" s="30"/>
      <c r="IP410" s="30"/>
      <c r="IQ410" s="30"/>
      <c r="IR410" s="30"/>
      <c r="IS410" s="30"/>
      <c r="IT410" s="30"/>
      <c r="IU410" s="30"/>
      <c r="IV410" s="30"/>
    </row>
    <row r="411" spans="1:256">
      <c r="A411" s="29" t="s">
        <v>14</v>
      </c>
      <c r="B411" s="29" t="s">
        <v>1065</v>
      </c>
      <c r="C411" s="29"/>
      <c r="D411" s="29" t="s">
        <v>1066</v>
      </c>
      <c r="E411" s="29" t="s">
        <v>1067</v>
      </c>
      <c r="F411" s="29"/>
      <c r="G411" s="29">
        <v>4</v>
      </c>
      <c r="H411" s="29" t="s">
        <v>1068</v>
      </c>
      <c r="I411" s="28">
        <v>164.56</v>
      </c>
      <c r="J411" s="29">
        <v>0</v>
      </c>
      <c r="K411" s="29">
        <v>12</v>
      </c>
      <c r="L411" s="29">
        <v>11</v>
      </c>
      <c r="M411" s="29">
        <v>0</v>
      </c>
      <c r="N411" s="29" t="s">
        <v>1069</v>
      </c>
      <c r="O411" s="28">
        <v>92</v>
      </c>
      <c r="P411" s="29" t="s">
        <v>38</v>
      </c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  <c r="CC411" s="30"/>
      <c r="CD411" s="30"/>
      <c r="CE411" s="30"/>
      <c r="CF411" s="30"/>
      <c r="CG411" s="30"/>
      <c r="CH411" s="30"/>
      <c r="CI411" s="30"/>
      <c r="CJ411" s="30"/>
      <c r="CK411" s="30"/>
      <c r="CL411" s="30"/>
      <c r="CM411" s="30"/>
      <c r="CN411" s="30"/>
      <c r="CO411" s="30"/>
      <c r="CP411" s="30"/>
      <c r="CQ411" s="30"/>
      <c r="CR411" s="30"/>
      <c r="CS411" s="30"/>
      <c r="CT411" s="30"/>
      <c r="CU411" s="30"/>
      <c r="CV411" s="30"/>
      <c r="CW411" s="30"/>
      <c r="CX411" s="30"/>
      <c r="CY411" s="30"/>
      <c r="CZ411" s="30"/>
      <c r="DA411" s="30"/>
      <c r="DB411" s="30"/>
      <c r="DC411" s="30"/>
      <c r="DD411" s="30"/>
      <c r="DE411" s="30"/>
      <c r="DF411" s="30"/>
      <c r="DG411" s="30"/>
      <c r="DH411" s="30"/>
      <c r="DI411" s="30"/>
      <c r="DJ411" s="30"/>
      <c r="DK411" s="30"/>
      <c r="DL411" s="30"/>
      <c r="DM411" s="30"/>
      <c r="DN411" s="30"/>
      <c r="DO411" s="30"/>
      <c r="DP411" s="30"/>
      <c r="DQ411" s="30"/>
      <c r="DR411" s="30"/>
      <c r="DS411" s="30"/>
      <c r="DT411" s="30"/>
      <c r="DU411" s="30"/>
      <c r="DV411" s="30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  <c r="EL411" s="30"/>
      <c r="EM411" s="30"/>
      <c r="EN411" s="30"/>
      <c r="EO411" s="30"/>
      <c r="EP411" s="30"/>
      <c r="EQ411" s="30"/>
      <c r="ER411" s="30"/>
      <c r="ES411" s="30"/>
      <c r="ET411" s="30"/>
      <c r="EU411" s="30"/>
      <c r="EV411" s="30"/>
      <c r="EW411" s="30"/>
      <c r="EX411" s="30"/>
      <c r="EY411" s="30"/>
      <c r="EZ411" s="30"/>
      <c r="FA411" s="30"/>
      <c r="FB411" s="30"/>
      <c r="FC411" s="30"/>
      <c r="FD411" s="30"/>
      <c r="FE411" s="30"/>
      <c r="FF411" s="30"/>
      <c r="FG411" s="30"/>
      <c r="FH411" s="30"/>
      <c r="FI411" s="30"/>
      <c r="FJ411" s="30"/>
      <c r="FK411" s="30"/>
      <c r="FL411" s="30"/>
      <c r="FM411" s="30"/>
      <c r="FN411" s="30"/>
      <c r="FO411" s="30"/>
      <c r="FP411" s="30"/>
      <c r="FQ411" s="30"/>
      <c r="FR411" s="30"/>
      <c r="FS411" s="30"/>
      <c r="FT411" s="30"/>
      <c r="FU411" s="30"/>
      <c r="FV411" s="30"/>
      <c r="FW411" s="30"/>
      <c r="FX411" s="30"/>
      <c r="FY411" s="30"/>
      <c r="FZ411" s="30"/>
      <c r="GA411" s="30"/>
      <c r="GB411" s="30"/>
      <c r="GC411" s="30"/>
      <c r="GD411" s="30"/>
      <c r="GE411" s="30"/>
      <c r="GF411" s="30"/>
      <c r="GG411" s="30"/>
      <c r="GH411" s="30"/>
      <c r="GI411" s="30"/>
      <c r="GJ411" s="30"/>
      <c r="GK411" s="30"/>
      <c r="GL411" s="30"/>
      <c r="GM411" s="30"/>
      <c r="GN411" s="30"/>
      <c r="GO411" s="30"/>
      <c r="GP411" s="30"/>
      <c r="GQ411" s="30"/>
      <c r="GR411" s="30"/>
      <c r="GS411" s="30"/>
      <c r="GT411" s="30"/>
      <c r="GU411" s="30"/>
      <c r="GV411" s="30"/>
      <c r="GW411" s="30"/>
      <c r="GX411" s="30"/>
      <c r="GY411" s="30"/>
      <c r="GZ411" s="30"/>
      <c r="HA411" s="30"/>
      <c r="HB411" s="30"/>
      <c r="HC411" s="30"/>
      <c r="HD411" s="30"/>
      <c r="HE411" s="30"/>
      <c r="HF411" s="30"/>
      <c r="HG411" s="30"/>
      <c r="HH411" s="30"/>
      <c r="HI411" s="30"/>
      <c r="HJ411" s="30"/>
      <c r="HK411" s="30"/>
      <c r="HL411" s="30"/>
      <c r="HM411" s="30"/>
      <c r="HN411" s="30"/>
      <c r="HO411" s="30"/>
      <c r="HP411" s="30"/>
      <c r="HQ411" s="30"/>
      <c r="HR411" s="30"/>
      <c r="HS411" s="30"/>
      <c r="HT411" s="30"/>
      <c r="HU411" s="30"/>
      <c r="HV411" s="30"/>
      <c r="HW411" s="30"/>
      <c r="HX411" s="30"/>
      <c r="HY411" s="30"/>
      <c r="HZ411" s="30"/>
      <c r="IA411" s="30"/>
      <c r="IB411" s="30"/>
      <c r="IC411" s="30"/>
      <c r="ID411" s="30"/>
      <c r="IE411" s="30"/>
      <c r="IF411" s="30"/>
      <c r="IG411" s="30"/>
      <c r="IH411" s="30"/>
      <c r="II411" s="30"/>
      <c r="IJ411" s="30"/>
      <c r="IK411" s="30"/>
      <c r="IL411" s="30"/>
      <c r="IM411" s="30"/>
      <c r="IN411" s="30"/>
      <c r="IO411" s="30"/>
      <c r="IP411" s="30"/>
      <c r="IQ411" s="30"/>
      <c r="IR411" s="30"/>
      <c r="IS411" s="30"/>
      <c r="IT411" s="30"/>
      <c r="IU411" s="30"/>
      <c r="IV411" s="30"/>
    </row>
    <row r="412" spans="1:256">
      <c r="A412" s="29" t="s">
        <v>14</v>
      </c>
      <c r="B412" s="29" t="s">
        <v>1070</v>
      </c>
      <c r="C412" s="29"/>
      <c r="D412" s="29" t="s">
        <v>1066</v>
      </c>
      <c r="E412" s="29" t="s">
        <v>1071</v>
      </c>
      <c r="F412" s="29"/>
      <c r="G412" s="29">
        <v>4</v>
      </c>
      <c r="H412" s="29" t="s">
        <v>1072</v>
      </c>
      <c r="I412" s="28">
        <v>137.68</v>
      </c>
      <c r="J412" s="29">
        <v>0</v>
      </c>
      <c r="K412" s="29">
        <v>8</v>
      </c>
      <c r="L412" s="29">
        <v>11</v>
      </c>
      <c r="M412" s="29">
        <v>0</v>
      </c>
      <c r="N412" s="29" t="s">
        <v>951</v>
      </c>
      <c r="O412" s="28">
        <v>76</v>
      </c>
      <c r="P412" s="29" t="s">
        <v>38</v>
      </c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  <c r="CC412" s="30"/>
      <c r="CD412" s="30"/>
      <c r="CE412" s="30"/>
      <c r="CF412" s="30"/>
      <c r="CG412" s="30"/>
      <c r="CH412" s="30"/>
      <c r="CI412" s="30"/>
      <c r="CJ412" s="30"/>
      <c r="CK412" s="30"/>
      <c r="CL412" s="30"/>
      <c r="CM412" s="30"/>
      <c r="CN412" s="30"/>
      <c r="CO412" s="30"/>
      <c r="CP412" s="30"/>
      <c r="CQ412" s="30"/>
      <c r="CR412" s="30"/>
      <c r="CS412" s="30"/>
      <c r="CT412" s="30"/>
      <c r="CU412" s="30"/>
      <c r="CV412" s="30"/>
      <c r="CW412" s="30"/>
      <c r="CX412" s="30"/>
      <c r="CY412" s="30"/>
      <c r="CZ412" s="30"/>
      <c r="DA412" s="30"/>
      <c r="DB412" s="30"/>
      <c r="DC412" s="30"/>
      <c r="DD412" s="30"/>
      <c r="DE412" s="30"/>
      <c r="DF412" s="30"/>
      <c r="DG412" s="30"/>
      <c r="DH412" s="30"/>
      <c r="DI412" s="30"/>
      <c r="DJ412" s="30"/>
      <c r="DK412" s="30"/>
      <c r="DL412" s="30"/>
      <c r="DM412" s="30"/>
      <c r="DN412" s="30"/>
      <c r="DO412" s="30"/>
      <c r="DP412" s="30"/>
      <c r="DQ412" s="30"/>
      <c r="DR412" s="30"/>
      <c r="DS412" s="30"/>
      <c r="DT412" s="30"/>
      <c r="DU412" s="30"/>
      <c r="DV412" s="30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  <c r="EL412" s="30"/>
      <c r="EM412" s="30"/>
      <c r="EN412" s="30"/>
      <c r="EO412" s="30"/>
      <c r="EP412" s="30"/>
      <c r="EQ412" s="30"/>
      <c r="ER412" s="30"/>
      <c r="ES412" s="30"/>
      <c r="ET412" s="30"/>
      <c r="EU412" s="30"/>
      <c r="EV412" s="30"/>
      <c r="EW412" s="30"/>
      <c r="EX412" s="30"/>
      <c r="EY412" s="30"/>
      <c r="EZ412" s="30"/>
      <c r="FA412" s="30"/>
      <c r="FB412" s="30"/>
      <c r="FC412" s="30"/>
      <c r="FD412" s="30"/>
      <c r="FE412" s="30"/>
      <c r="FF412" s="30"/>
      <c r="FG412" s="30"/>
      <c r="FH412" s="30"/>
      <c r="FI412" s="30"/>
      <c r="FJ412" s="30"/>
      <c r="FK412" s="30"/>
      <c r="FL412" s="30"/>
      <c r="FM412" s="30"/>
      <c r="FN412" s="30"/>
      <c r="FO412" s="30"/>
      <c r="FP412" s="30"/>
      <c r="FQ412" s="30"/>
      <c r="FR412" s="30"/>
      <c r="FS412" s="30"/>
      <c r="FT412" s="30"/>
      <c r="FU412" s="30"/>
      <c r="FV412" s="30"/>
      <c r="FW412" s="30"/>
      <c r="FX412" s="30"/>
      <c r="FY412" s="30"/>
      <c r="FZ412" s="30"/>
      <c r="GA412" s="30"/>
      <c r="GB412" s="30"/>
      <c r="GC412" s="30"/>
      <c r="GD412" s="30"/>
      <c r="GE412" s="30"/>
      <c r="GF412" s="30"/>
      <c r="GG412" s="30"/>
      <c r="GH412" s="30"/>
      <c r="GI412" s="30"/>
      <c r="GJ412" s="30"/>
      <c r="GK412" s="30"/>
      <c r="GL412" s="30"/>
      <c r="GM412" s="30"/>
      <c r="GN412" s="30"/>
      <c r="GO412" s="30"/>
      <c r="GP412" s="30"/>
      <c r="GQ412" s="30"/>
      <c r="GR412" s="30"/>
      <c r="GS412" s="30"/>
      <c r="GT412" s="30"/>
      <c r="GU412" s="30"/>
      <c r="GV412" s="30"/>
      <c r="GW412" s="30"/>
      <c r="GX412" s="30"/>
      <c r="GY412" s="30"/>
      <c r="GZ412" s="30"/>
      <c r="HA412" s="30"/>
      <c r="HB412" s="30"/>
      <c r="HC412" s="30"/>
      <c r="HD412" s="30"/>
      <c r="HE412" s="30"/>
      <c r="HF412" s="30"/>
      <c r="HG412" s="30"/>
      <c r="HH412" s="30"/>
      <c r="HI412" s="30"/>
      <c r="HJ412" s="30"/>
      <c r="HK412" s="30"/>
      <c r="HL412" s="30"/>
      <c r="HM412" s="30"/>
      <c r="HN412" s="30"/>
      <c r="HO412" s="30"/>
      <c r="HP412" s="30"/>
      <c r="HQ412" s="30"/>
      <c r="HR412" s="30"/>
      <c r="HS412" s="30"/>
      <c r="HT412" s="30"/>
      <c r="HU412" s="30"/>
      <c r="HV412" s="30"/>
      <c r="HW412" s="30"/>
      <c r="HX412" s="30"/>
      <c r="HY412" s="30"/>
      <c r="HZ412" s="30"/>
      <c r="IA412" s="30"/>
      <c r="IB412" s="30"/>
      <c r="IC412" s="30"/>
      <c r="ID412" s="30"/>
      <c r="IE412" s="30"/>
      <c r="IF412" s="30"/>
      <c r="IG412" s="30"/>
      <c r="IH412" s="30"/>
      <c r="II412" s="30"/>
      <c r="IJ412" s="30"/>
      <c r="IK412" s="30"/>
      <c r="IL412" s="30"/>
      <c r="IM412" s="30"/>
      <c r="IN412" s="30"/>
      <c r="IO412" s="30"/>
      <c r="IP412" s="30"/>
      <c r="IQ412" s="30"/>
      <c r="IR412" s="30"/>
      <c r="IS412" s="30"/>
      <c r="IT412" s="30"/>
      <c r="IU412" s="30"/>
      <c r="IV412" s="30"/>
    </row>
    <row r="413" spans="1:256">
      <c r="A413" s="29" t="s">
        <v>14</v>
      </c>
      <c r="B413" s="29" t="s">
        <v>1073</v>
      </c>
      <c r="C413" s="29"/>
      <c r="D413" s="29" t="s">
        <v>1066</v>
      </c>
      <c r="E413" s="29" t="s">
        <v>1074</v>
      </c>
      <c r="F413" s="29"/>
      <c r="G413" s="29">
        <v>4</v>
      </c>
      <c r="H413" s="29" t="s">
        <v>1075</v>
      </c>
      <c r="I413" s="28">
        <v>139.6</v>
      </c>
      <c r="J413" s="29">
        <v>0</v>
      </c>
      <c r="K413" s="29">
        <v>4</v>
      </c>
      <c r="L413" s="29">
        <v>16</v>
      </c>
      <c r="M413" s="29">
        <v>0</v>
      </c>
      <c r="N413" s="29" t="s">
        <v>1076</v>
      </c>
      <c r="O413" s="28">
        <v>80</v>
      </c>
      <c r="P413" s="29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0"/>
      <c r="CR413" s="30"/>
      <c r="CS413" s="30"/>
      <c r="CT413" s="30"/>
      <c r="CU413" s="30"/>
      <c r="CV413" s="30"/>
      <c r="CW413" s="30"/>
      <c r="CX413" s="30"/>
      <c r="CY413" s="30"/>
      <c r="CZ413" s="30"/>
      <c r="DA413" s="30"/>
      <c r="DB413" s="30"/>
      <c r="DC413" s="30"/>
      <c r="DD413" s="30"/>
      <c r="DE413" s="30"/>
      <c r="DF413" s="30"/>
      <c r="DG413" s="30"/>
      <c r="DH413" s="30"/>
      <c r="DI413" s="30"/>
      <c r="DJ413" s="30"/>
      <c r="DK413" s="30"/>
      <c r="DL413" s="30"/>
      <c r="DM413" s="30"/>
      <c r="DN413" s="30"/>
      <c r="DO413" s="30"/>
      <c r="DP413" s="30"/>
      <c r="DQ413" s="30"/>
      <c r="DR413" s="30"/>
      <c r="DS413" s="30"/>
      <c r="DT413" s="30"/>
      <c r="DU413" s="30"/>
      <c r="DV413" s="30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  <c r="EL413" s="30"/>
      <c r="EM413" s="30"/>
      <c r="EN413" s="30"/>
      <c r="EO413" s="30"/>
      <c r="EP413" s="30"/>
      <c r="EQ413" s="30"/>
      <c r="ER413" s="30"/>
      <c r="ES413" s="30"/>
      <c r="ET413" s="30"/>
      <c r="EU413" s="30"/>
      <c r="EV413" s="30"/>
      <c r="EW413" s="30"/>
      <c r="EX413" s="30"/>
      <c r="EY413" s="30"/>
      <c r="EZ413" s="30"/>
      <c r="FA413" s="30"/>
      <c r="FB413" s="30"/>
      <c r="FC413" s="30"/>
      <c r="FD413" s="30"/>
      <c r="FE413" s="30"/>
      <c r="FF413" s="30"/>
      <c r="FG413" s="30"/>
      <c r="FH413" s="30"/>
      <c r="FI413" s="30"/>
      <c r="FJ413" s="30"/>
      <c r="FK413" s="30"/>
      <c r="FL413" s="30"/>
      <c r="FM413" s="30"/>
      <c r="FN413" s="30"/>
      <c r="FO413" s="30"/>
      <c r="FP413" s="30"/>
      <c r="FQ413" s="30"/>
      <c r="FR413" s="30"/>
      <c r="FS413" s="30"/>
      <c r="FT413" s="30"/>
      <c r="FU413" s="30"/>
      <c r="FV413" s="30"/>
      <c r="FW413" s="30"/>
      <c r="FX413" s="30"/>
      <c r="FY413" s="30"/>
      <c r="FZ413" s="30"/>
      <c r="GA413" s="30"/>
      <c r="GB413" s="30"/>
      <c r="GC413" s="30"/>
      <c r="GD413" s="30"/>
      <c r="GE413" s="30"/>
      <c r="GF413" s="30"/>
      <c r="GG413" s="30"/>
      <c r="GH413" s="30"/>
      <c r="GI413" s="30"/>
      <c r="GJ413" s="30"/>
      <c r="GK413" s="30"/>
      <c r="GL413" s="30"/>
      <c r="GM413" s="30"/>
      <c r="GN413" s="30"/>
      <c r="GO413" s="30"/>
      <c r="GP413" s="30"/>
      <c r="GQ413" s="30"/>
      <c r="GR413" s="30"/>
      <c r="GS413" s="30"/>
      <c r="GT413" s="30"/>
      <c r="GU413" s="30"/>
      <c r="GV413" s="30"/>
      <c r="GW413" s="30"/>
      <c r="GX413" s="30"/>
      <c r="GY413" s="30"/>
      <c r="GZ413" s="30"/>
      <c r="HA413" s="30"/>
      <c r="HB413" s="30"/>
      <c r="HC413" s="30"/>
      <c r="HD413" s="30"/>
      <c r="HE413" s="30"/>
      <c r="HF413" s="30"/>
      <c r="HG413" s="30"/>
      <c r="HH413" s="30"/>
      <c r="HI413" s="30"/>
      <c r="HJ413" s="30"/>
      <c r="HK413" s="30"/>
      <c r="HL413" s="30"/>
      <c r="HM413" s="30"/>
      <c r="HN413" s="30"/>
      <c r="HO413" s="30"/>
      <c r="HP413" s="30"/>
      <c r="HQ413" s="30"/>
      <c r="HR413" s="30"/>
      <c r="HS413" s="30"/>
      <c r="HT413" s="30"/>
      <c r="HU413" s="30"/>
      <c r="HV413" s="30"/>
      <c r="HW413" s="30"/>
      <c r="HX413" s="30"/>
      <c r="HY413" s="30"/>
      <c r="HZ413" s="30"/>
      <c r="IA413" s="30"/>
      <c r="IB413" s="30"/>
      <c r="IC413" s="30"/>
      <c r="ID413" s="30"/>
      <c r="IE413" s="30"/>
      <c r="IF413" s="30"/>
      <c r="IG413" s="30"/>
      <c r="IH413" s="30"/>
      <c r="II413" s="30"/>
      <c r="IJ413" s="30"/>
      <c r="IK413" s="30"/>
      <c r="IL413" s="30"/>
      <c r="IM413" s="30"/>
      <c r="IN413" s="30"/>
      <c r="IO413" s="30"/>
      <c r="IP413" s="30"/>
      <c r="IQ413" s="30"/>
      <c r="IR413" s="30"/>
      <c r="IS413" s="30"/>
      <c r="IT413" s="30"/>
      <c r="IU413" s="30"/>
      <c r="IV413" s="30"/>
    </row>
    <row r="414" spans="1:256">
      <c r="A414" s="29" t="s">
        <v>14</v>
      </c>
      <c r="B414" s="29" t="s">
        <v>1077</v>
      </c>
      <c r="C414" s="29"/>
      <c r="D414" s="29" t="s">
        <v>1066</v>
      </c>
      <c r="E414" s="29" t="s">
        <v>1011</v>
      </c>
      <c r="F414" s="29"/>
      <c r="G414" s="29">
        <v>4</v>
      </c>
      <c r="H414" s="29" t="s">
        <v>1078</v>
      </c>
      <c r="I414" s="28">
        <v>166.48</v>
      </c>
      <c r="J414" s="29">
        <v>0</v>
      </c>
      <c r="K414" s="29">
        <v>8</v>
      </c>
      <c r="L414" s="29">
        <v>16</v>
      </c>
      <c r="M414" s="29">
        <v>0</v>
      </c>
      <c r="N414" s="29" t="s">
        <v>1079</v>
      </c>
      <c r="O414" s="28">
        <v>96</v>
      </c>
      <c r="P414" s="29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  <c r="CC414" s="30"/>
      <c r="CD414" s="30"/>
      <c r="CE414" s="30"/>
      <c r="CF414" s="30"/>
      <c r="CG414" s="30"/>
      <c r="CH414" s="30"/>
      <c r="CI414" s="30"/>
      <c r="CJ414" s="30"/>
      <c r="CK414" s="30"/>
      <c r="CL414" s="30"/>
      <c r="CM414" s="30"/>
      <c r="CN414" s="30"/>
      <c r="CO414" s="30"/>
      <c r="CP414" s="30"/>
      <c r="CQ414" s="30"/>
      <c r="CR414" s="30"/>
      <c r="CS414" s="30"/>
      <c r="CT414" s="30"/>
      <c r="CU414" s="30"/>
      <c r="CV414" s="30"/>
      <c r="CW414" s="30"/>
      <c r="CX414" s="30"/>
      <c r="CY414" s="30"/>
      <c r="CZ414" s="30"/>
      <c r="DA414" s="30"/>
      <c r="DB414" s="30"/>
      <c r="DC414" s="30"/>
      <c r="DD414" s="30"/>
      <c r="DE414" s="30"/>
      <c r="DF414" s="30"/>
      <c r="DG414" s="30"/>
      <c r="DH414" s="30"/>
      <c r="DI414" s="30"/>
      <c r="DJ414" s="30"/>
      <c r="DK414" s="30"/>
      <c r="DL414" s="30"/>
      <c r="DM414" s="30"/>
      <c r="DN414" s="30"/>
      <c r="DO414" s="30"/>
      <c r="DP414" s="30"/>
      <c r="DQ414" s="30"/>
      <c r="DR414" s="30"/>
      <c r="DS414" s="30"/>
      <c r="DT414" s="30"/>
      <c r="DU414" s="30"/>
      <c r="DV414" s="30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  <c r="EL414" s="30"/>
      <c r="EM414" s="30"/>
      <c r="EN414" s="30"/>
      <c r="EO414" s="30"/>
      <c r="EP414" s="30"/>
      <c r="EQ414" s="30"/>
      <c r="ER414" s="30"/>
      <c r="ES414" s="30"/>
      <c r="ET414" s="30"/>
      <c r="EU414" s="30"/>
      <c r="EV414" s="30"/>
      <c r="EW414" s="30"/>
      <c r="EX414" s="30"/>
      <c r="EY414" s="30"/>
      <c r="EZ414" s="30"/>
      <c r="FA414" s="30"/>
      <c r="FB414" s="30"/>
      <c r="FC414" s="30"/>
      <c r="FD414" s="30"/>
      <c r="FE414" s="30"/>
      <c r="FF414" s="30"/>
      <c r="FG414" s="30"/>
      <c r="FH414" s="30"/>
      <c r="FI414" s="30"/>
      <c r="FJ414" s="30"/>
      <c r="FK414" s="30"/>
      <c r="FL414" s="30"/>
      <c r="FM414" s="30"/>
      <c r="FN414" s="30"/>
      <c r="FO414" s="30"/>
      <c r="FP414" s="30"/>
      <c r="FQ414" s="30"/>
      <c r="FR414" s="30"/>
      <c r="FS414" s="30"/>
      <c r="FT414" s="30"/>
      <c r="FU414" s="30"/>
      <c r="FV414" s="30"/>
      <c r="FW414" s="30"/>
      <c r="FX414" s="30"/>
      <c r="FY414" s="30"/>
      <c r="FZ414" s="30"/>
      <c r="GA414" s="30"/>
      <c r="GB414" s="30"/>
      <c r="GC414" s="30"/>
      <c r="GD414" s="30"/>
      <c r="GE414" s="30"/>
      <c r="GF414" s="30"/>
      <c r="GG414" s="30"/>
      <c r="GH414" s="30"/>
      <c r="GI414" s="30"/>
      <c r="GJ414" s="30"/>
      <c r="GK414" s="30"/>
      <c r="GL414" s="30"/>
      <c r="GM414" s="30"/>
      <c r="GN414" s="30"/>
      <c r="GO414" s="30"/>
      <c r="GP414" s="30"/>
      <c r="GQ414" s="30"/>
      <c r="GR414" s="30"/>
      <c r="GS414" s="30"/>
      <c r="GT414" s="30"/>
      <c r="GU414" s="30"/>
      <c r="GV414" s="30"/>
      <c r="GW414" s="30"/>
      <c r="GX414" s="30"/>
      <c r="GY414" s="30"/>
      <c r="GZ414" s="30"/>
      <c r="HA414" s="30"/>
      <c r="HB414" s="30"/>
      <c r="HC414" s="30"/>
      <c r="HD414" s="30"/>
      <c r="HE414" s="30"/>
      <c r="HF414" s="30"/>
      <c r="HG414" s="30"/>
      <c r="HH414" s="30"/>
      <c r="HI414" s="30"/>
      <c r="HJ414" s="30"/>
      <c r="HK414" s="30"/>
      <c r="HL414" s="30"/>
      <c r="HM414" s="30"/>
      <c r="HN414" s="30"/>
      <c r="HO414" s="30"/>
      <c r="HP414" s="30"/>
      <c r="HQ414" s="30"/>
      <c r="HR414" s="30"/>
      <c r="HS414" s="30"/>
      <c r="HT414" s="30"/>
      <c r="HU414" s="30"/>
      <c r="HV414" s="30"/>
      <c r="HW414" s="30"/>
      <c r="HX414" s="30"/>
      <c r="HY414" s="30"/>
      <c r="HZ414" s="30"/>
      <c r="IA414" s="30"/>
      <c r="IB414" s="30"/>
      <c r="IC414" s="30"/>
      <c r="ID414" s="30"/>
      <c r="IE414" s="30"/>
      <c r="IF414" s="30"/>
      <c r="IG414" s="30"/>
      <c r="IH414" s="30"/>
      <c r="II414" s="30"/>
      <c r="IJ414" s="30"/>
      <c r="IK414" s="30"/>
      <c r="IL414" s="30"/>
      <c r="IM414" s="30"/>
      <c r="IN414" s="30"/>
      <c r="IO414" s="30"/>
      <c r="IP414" s="30"/>
      <c r="IQ414" s="30"/>
      <c r="IR414" s="30"/>
      <c r="IS414" s="30"/>
      <c r="IT414" s="30"/>
      <c r="IU414" s="30"/>
      <c r="IV414" s="30"/>
    </row>
    <row r="415" spans="1:256">
      <c r="A415" s="29" t="s">
        <v>14</v>
      </c>
      <c r="B415" s="29" t="s">
        <v>1080</v>
      </c>
      <c r="C415" s="29"/>
      <c r="D415" s="29" t="s">
        <v>78</v>
      </c>
      <c r="E415" s="29" t="s">
        <v>1081</v>
      </c>
      <c r="F415" s="29"/>
      <c r="G415" s="29">
        <v>8</v>
      </c>
      <c r="H415" s="29" t="s">
        <v>293</v>
      </c>
      <c r="I415" s="28">
        <v>10.88</v>
      </c>
      <c r="J415" s="29">
        <v>0</v>
      </c>
      <c r="K415" s="29">
        <v>2</v>
      </c>
      <c r="L415" s="29">
        <v>0</v>
      </c>
      <c r="M415" s="29">
        <v>0</v>
      </c>
      <c r="N415" s="29" t="s">
        <v>81</v>
      </c>
      <c r="O415" s="28">
        <v>16</v>
      </c>
      <c r="P415" s="29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  <c r="CC415" s="30"/>
      <c r="CD415" s="30"/>
      <c r="CE415" s="30"/>
      <c r="CF415" s="30"/>
      <c r="CG415" s="30"/>
      <c r="CH415" s="30"/>
      <c r="CI415" s="30"/>
      <c r="CJ415" s="30"/>
      <c r="CK415" s="30"/>
      <c r="CL415" s="30"/>
      <c r="CM415" s="30"/>
      <c r="CN415" s="30"/>
      <c r="CO415" s="30"/>
      <c r="CP415" s="30"/>
      <c r="CQ415" s="30"/>
      <c r="CR415" s="30"/>
      <c r="CS415" s="30"/>
      <c r="CT415" s="30"/>
      <c r="CU415" s="30"/>
      <c r="CV415" s="30"/>
      <c r="CW415" s="30"/>
      <c r="CX415" s="30"/>
      <c r="CY415" s="30"/>
      <c r="CZ415" s="30"/>
      <c r="DA415" s="30"/>
      <c r="DB415" s="30"/>
      <c r="DC415" s="30"/>
      <c r="DD415" s="30"/>
      <c r="DE415" s="30"/>
      <c r="DF415" s="30"/>
      <c r="DG415" s="30"/>
      <c r="DH415" s="30"/>
      <c r="DI415" s="30"/>
      <c r="DJ415" s="30"/>
      <c r="DK415" s="30"/>
      <c r="DL415" s="30"/>
      <c r="DM415" s="30"/>
      <c r="DN415" s="30"/>
      <c r="DO415" s="30"/>
      <c r="DP415" s="30"/>
      <c r="DQ415" s="30"/>
      <c r="DR415" s="30"/>
      <c r="DS415" s="30"/>
      <c r="DT415" s="30"/>
      <c r="DU415" s="30"/>
      <c r="DV415" s="30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  <c r="EL415" s="30"/>
      <c r="EM415" s="30"/>
      <c r="EN415" s="30"/>
      <c r="EO415" s="30"/>
      <c r="EP415" s="30"/>
      <c r="EQ415" s="30"/>
      <c r="ER415" s="30"/>
      <c r="ES415" s="30"/>
      <c r="ET415" s="30"/>
      <c r="EU415" s="30"/>
      <c r="EV415" s="30"/>
      <c r="EW415" s="30"/>
      <c r="EX415" s="30"/>
      <c r="EY415" s="30"/>
      <c r="EZ415" s="30"/>
      <c r="FA415" s="30"/>
      <c r="FB415" s="30"/>
      <c r="FC415" s="30"/>
      <c r="FD415" s="30"/>
      <c r="FE415" s="30"/>
      <c r="FF415" s="30"/>
      <c r="FG415" s="30"/>
      <c r="FH415" s="30"/>
      <c r="FI415" s="30"/>
      <c r="FJ415" s="30"/>
      <c r="FK415" s="30"/>
      <c r="FL415" s="30"/>
      <c r="FM415" s="30"/>
      <c r="FN415" s="30"/>
      <c r="FO415" s="30"/>
      <c r="FP415" s="30"/>
      <c r="FQ415" s="30"/>
      <c r="FR415" s="30"/>
      <c r="FS415" s="30"/>
      <c r="FT415" s="30"/>
      <c r="FU415" s="30"/>
      <c r="FV415" s="30"/>
      <c r="FW415" s="30"/>
      <c r="FX415" s="30"/>
      <c r="FY415" s="30"/>
      <c r="FZ415" s="30"/>
      <c r="GA415" s="30"/>
      <c r="GB415" s="30"/>
      <c r="GC415" s="30"/>
      <c r="GD415" s="30"/>
      <c r="GE415" s="30"/>
      <c r="GF415" s="30"/>
      <c r="GG415" s="30"/>
      <c r="GH415" s="30"/>
      <c r="GI415" s="30"/>
      <c r="GJ415" s="30"/>
      <c r="GK415" s="30"/>
      <c r="GL415" s="30"/>
      <c r="GM415" s="30"/>
      <c r="GN415" s="30"/>
      <c r="GO415" s="30"/>
      <c r="GP415" s="30"/>
      <c r="GQ415" s="30"/>
      <c r="GR415" s="30"/>
      <c r="GS415" s="30"/>
      <c r="GT415" s="30"/>
      <c r="GU415" s="30"/>
      <c r="GV415" s="30"/>
      <c r="GW415" s="30"/>
      <c r="GX415" s="30"/>
      <c r="GY415" s="30"/>
      <c r="GZ415" s="30"/>
      <c r="HA415" s="30"/>
      <c r="HB415" s="30"/>
      <c r="HC415" s="30"/>
      <c r="HD415" s="30"/>
      <c r="HE415" s="30"/>
      <c r="HF415" s="30"/>
      <c r="HG415" s="30"/>
      <c r="HH415" s="30"/>
      <c r="HI415" s="30"/>
      <c r="HJ415" s="30"/>
      <c r="HK415" s="30"/>
      <c r="HL415" s="30"/>
      <c r="HM415" s="30"/>
      <c r="HN415" s="30"/>
      <c r="HO415" s="30"/>
      <c r="HP415" s="30"/>
      <c r="HQ415" s="30"/>
      <c r="HR415" s="30"/>
      <c r="HS415" s="30"/>
      <c r="HT415" s="30"/>
      <c r="HU415" s="30"/>
      <c r="HV415" s="30"/>
      <c r="HW415" s="30"/>
      <c r="HX415" s="30"/>
      <c r="HY415" s="30"/>
      <c r="HZ415" s="30"/>
      <c r="IA415" s="30"/>
      <c r="IB415" s="30"/>
      <c r="IC415" s="30"/>
      <c r="ID415" s="30"/>
      <c r="IE415" s="30"/>
      <c r="IF415" s="30"/>
      <c r="IG415" s="30"/>
      <c r="IH415" s="30"/>
      <c r="II415" s="30"/>
      <c r="IJ415" s="30"/>
      <c r="IK415" s="30"/>
      <c r="IL415" s="30"/>
      <c r="IM415" s="30"/>
      <c r="IN415" s="30"/>
      <c r="IO415" s="30"/>
      <c r="IP415" s="30"/>
      <c r="IQ415" s="30"/>
      <c r="IR415" s="30"/>
      <c r="IS415" s="30"/>
      <c r="IT415" s="30"/>
      <c r="IU415" s="30"/>
      <c r="IV415" s="30"/>
    </row>
    <row r="416" spans="1:256">
      <c r="A416" s="29" t="s">
        <v>14</v>
      </c>
      <c r="B416" s="29" t="s">
        <v>1082</v>
      </c>
      <c r="C416" s="29"/>
      <c r="D416" s="29" t="s">
        <v>173</v>
      </c>
      <c r="E416" s="29" t="s">
        <v>1083</v>
      </c>
      <c r="F416" s="29"/>
      <c r="G416" s="29">
        <v>8</v>
      </c>
      <c r="H416" s="29" t="s">
        <v>937</v>
      </c>
      <c r="I416" s="28">
        <v>31.12</v>
      </c>
      <c r="J416" s="29">
        <v>0</v>
      </c>
      <c r="K416" s="29">
        <v>2</v>
      </c>
      <c r="L416" s="29">
        <v>0</v>
      </c>
      <c r="M416" s="29">
        <v>0</v>
      </c>
      <c r="N416" s="29" t="s">
        <v>81</v>
      </c>
      <c r="O416" s="28">
        <v>16</v>
      </c>
      <c r="P416" s="29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  <c r="CC416" s="30"/>
      <c r="CD416" s="30"/>
      <c r="CE416" s="30"/>
      <c r="CF416" s="30"/>
      <c r="CG416" s="30"/>
      <c r="CH416" s="30"/>
      <c r="CI416" s="30"/>
      <c r="CJ416" s="30"/>
      <c r="CK416" s="30"/>
      <c r="CL416" s="30"/>
      <c r="CM416" s="30"/>
      <c r="CN416" s="30"/>
      <c r="CO416" s="30"/>
      <c r="CP416" s="30"/>
      <c r="CQ416" s="30"/>
      <c r="CR416" s="30"/>
      <c r="CS416" s="30"/>
      <c r="CT416" s="30"/>
      <c r="CU416" s="30"/>
      <c r="CV416" s="30"/>
      <c r="CW416" s="30"/>
      <c r="CX416" s="30"/>
      <c r="CY416" s="30"/>
      <c r="CZ416" s="30"/>
      <c r="DA416" s="30"/>
      <c r="DB416" s="30"/>
      <c r="DC416" s="30"/>
      <c r="DD416" s="30"/>
      <c r="DE416" s="30"/>
      <c r="DF416" s="30"/>
      <c r="DG416" s="30"/>
      <c r="DH416" s="30"/>
      <c r="DI416" s="30"/>
      <c r="DJ416" s="30"/>
      <c r="DK416" s="30"/>
      <c r="DL416" s="30"/>
      <c r="DM416" s="30"/>
      <c r="DN416" s="30"/>
      <c r="DO416" s="30"/>
      <c r="DP416" s="30"/>
      <c r="DQ416" s="30"/>
      <c r="DR416" s="30"/>
      <c r="DS416" s="30"/>
      <c r="DT416" s="30"/>
      <c r="DU416" s="30"/>
      <c r="DV416" s="30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  <c r="EL416" s="30"/>
      <c r="EM416" s="30"/>
      <c r="EN416" s="30"/>
      <c r="EO416" s="30"/>
      <c r="EP416" s="30"/>
      <c r="EQ416" s="30"/>
      <c r="ER416" s="30"/>
      <c r="ES416" s="30"/>
      <c r="ET416" s="30"/>
      <c r="EU416" s="30"/>
      <c r="EV416" s="30"/>
      <c r="EW416" s="30"/>
      <c r="EX416" s="30"/>
      <c r="EY416" s="30"/>
      <c r="EZ416" s="30"/>
      <c r="FA416" s="30"/>
      <c r="FB416" s="30"/>
      <c r="FC416" s="30"/>
      <c r="FD416" s="30"/>
      <c r="FE416" s="30"/>
      <c r="FF416" s="30"/>
      <c r="FG416" s="30"/>
      <c r="FH416" s="30"/>
      <c r="FI416" s="30"/>
      <c r="FJ416" s="30"/>
      <c r="FK416" s="30"/>
      <c r="FL416" s="30"/>
      <c r="FM416" s="30"/>
      <c r="FN416" s="30"/>
      <c r="FO416" s="30"/>
      <c r="FP416" s="30"/>
      <c r="FQ416" s="30"/>
      <c r="FR416" s="30"/>
      <c r="FS416" s="30"/>
      <c r="FT416" s="30"/>
      <c r="FU416" s="30"/>
      <c r="FV416" s="30"/>
      <c r="FW416" s="30"/>
      <c r="FX416" s="30"/>
      <c r="FY416" s="30"/>
      <c r="FZ416" s="30"/>
      <c r="GA416" s="30"/>
      <c r="GB416" s="30"/>
      <c r="GC416" s="30"/>
      <c r="GD416" s="30"/>
      <c r="GE416" s="30"/>
      <c r="GF416" s="30"/>
      <c r="GG416" s="30"/>
      <c r="GH416" s="30"/>
      <c r="GI416" s="30"/>
      <c r="GJ416" s="30"/>
      <c r="GK416" s="30"/>
      <c r="GL416" s="30"/>
      <c r="GM416" s="30"/>
      <c r="GN416" s="30"/>
      <c r="GO416" s="30"/>
      <c r="GP416" s="30"/>
      <c r="GQ416" s="30"/>
      <c r="GR416" s="30"/>
      <c r="GS416" s="30"/>
      <c r="GT416" s="30"/>
      <c r="GU416" s="30"/>
      <c r="GV416" s="30"/>
      <c r="GW416" s="30"/>
      <c r="GX416" s="30"/>
      <c r="GY416" s="30"/>
      <c r="GZ416" s="30"/>
      <c r="HA416" s="30"/>
      <c r="HB416" s="30"/>
      <c r="HC416" s="30"/>
      <c r="HD416" s="30"/>
      <c r="HE416" s="30"/>
      <c r="HF416" s="30"/>
      <c r="HG416" s="30"/>
      <c r="HH416" s="30"/>
      <c r="HI416" s="30"/>
      <c r="HJ416" s="30"/>
      <c r="HK416" s="30"/>
      <c r="HL416" s="30"/>
      <c r="HM416" s="30"/>
      <c r="HN416" s="30"/>
      <c r="HO416" s="30"/>
      <c r="HP416" s="30"/>
      <c r="HQ416" s="30"/>
      <c r="HR416" s="30"/>
      <c r="HS416" s="30"/>
      <c r="HT416" s="30"/>
      <c r="HU416" s="30"/>
      <c r="HV416" s="30"/>
      <c r="HW416" s="30"/>
      <c r="HX416" s="30"/>
      <c r="HY416" s="30"/>
      <c r="HZ416" s="30"/>
      <c r="IA416" s="30"/>
      <c r="IB416" s="30"/>
      <c r="IC416" s="30"/>
      <c r="ID416" s="30"/>
      <c r="IE416" s="30"/>
      <c r="IF416" s="30"/>
      <c r="IG416" s="30"/>
      <c r="IH416" s="30"/>
      <c r="II416" s="30"/>
      <c r="IJ416" s="30"/>
      <c r="IK416" s="30"/>
      <c r="IL416" s="30"/>
      <c r="IM416" s="30"/>
      <c r="IN416" s="30"/>
      <c r="IO416" s="30"/>
      <c r="IP416" s="30"/>
      <c r="IQ416" s="30"/>
      <c r="IR416" s="30"/>
      <c r="IS416" s="30"/>
      <c r="IT416" s="30"/>
      <c r="IU416" s="30"/>
      <c r="IV416" s="30"/>
    </row>
    <row r="417" spans="1:256">
      <c r="A417" s="29" t="s">
        <v>14</v>
      </c>
      <c r="B417" s="29" t="s">
        <v>1084</v>
      </c>
      <c r="C417" s="29"/>
      <c r="D417" s="29" t="s">
        <v>50</v>
      </c>
      <c r="E417" s="29" t="s">
        <v>1085</v>
      </c>
      <c r="F417" s="29"/>
      <c r="G417" s="29">
        <v>8</v>
      </c>
      <c r="H417" s="29" t="s">
        <v>1086</v>
      </c>
      <c r="I417" s="28">
        <v>30.96</v>
      </c>
      <c r="J417" s="29">
        <v>0</v>
      </c>
      <c r="K417" s="29">
        <v>2</v>
      </c>
      <c r="L417" s="29">
        <v>0</v>
      </c>
      <c r="M417" s="29">
        <v>0</v>
      </c>
      <c r="N417" s="29" t="s">
        <v>81</v>
      </c>
      <c r="O417" s="28">
        <v>16</v>
      </c>
      <c r="P417" s="29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  <c r="CC417" s="30"/>
      <c r="CD417" s="30"/>
      <c r="CE417" s="30"/>
      <c r="CF417" s="30"/>
      <c r="CG417" s="30"/>
      <c r="CH417" s="30"/>
      <c r="CI417" s="30"/>
      <c r="CJ417" s="30"/>
      <c r="CK417" s="30"/>
      <c r="CL417" s="30"/>
      <c r="CM417" s="30"/>
      <c r="CN417" s="30"/>
      <c r="CO417" s="30"/>
      <c r="CP417" s="30"/>
      <c r="CQ417" s="30"/>
      <c r="CR417" s="30"/>
      <c r="CS417" s="30"/>
      <c r="CT417" s="30"/>
      <c r="CU417" s="30"/>
      <c r="CV417" s="30"/>
      <c r="CW417" s="30"/>
      <c r="CX417" s="30"/>
      <c r="CY417" s="30"/>
      <c r="CZ417" s="30"/>
      <c r="DA417" s="30"/>
      <c r="DB417" s="30"/>
      <c r="DC417" s="30"/>
      <c r="DD417" s="30"/>
      <c r="DE417" s="30"/>
      <c r="DF417" s="30"/>
      <c r="DG417" s="30"/>
      <c r="DH417" s="30"/>
      <c r="DI417" s="30"/>
      <c r="DJ417" s="30"/>
      <c r="DK417" s="30"/>
      <c r="DL417" s="30"/>
      <c r="DM417" s="30"/>
      <c r="DN417" s="30"/>
      <c r="DO417" s="30"/>
      <c r="DP417" s="30"/>
      <c r="DQ417" s="30"/>
      <c r="DR417" s="30"/>
      <c r="DS417" s="30"/>
      <c r="DT417" s="30"/>
      <c r="DU417" s="30"/>
      <c r="DV417" s="30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  <c r="EL417" s="30"/>
      <c r="EM417" s="30"/>
      <c r="EN417" s="30"/>
      <c r="EO417" s="30"/>
      <c r="EP417" s="30"/>
      <c r="EQ417" s="30"/>
      <c r="ER417" s="30"/>
      <c r="ES417" s="30"/>
      <c r="ET417" s="30"/>
      <c r="EU417" s="30"/>
      <c r="EV417" s="30"/>
      <c r="EW417" s="30"/>
      <c r="EX417" s="30"/>
      <c r="EY417" s="30"/>
      <c r="EZ417" s="30"/>
      <c r="FA417" s="30"/>
      <c r="FB417" s="30"/>
      <c r="FC417" s="30"/>
      <c r="FD417" s="30"/>
      <c r="FE417" s="30"/>
      <c r="FF417" s="30"/>
      <c r="FG417" s="30"/>
      <c r="FH417" s="30"/>
      <c r="FI417" s="30"/>
      <c r="FJ417" s="30"/>
      <c r="FK417" s="30"/>
      <c r="FL417" s="30"/>
      <c r="FM417" s="30"/>
      <c r="FN417" s="30"/>
      <c r="FO417" s="30"/>
      <c r="FP417" s="30"/>
      <c r="FQ417" s="30"/>
      <c r="FR417" s="30"/>
      <c r="FS417" s="30"/>
      <c r="FT417" s="30"/>
      <c r="FU417" s="30"/>
      <c r="FV417" s="30"/>
      <c r="FW417" s="30"/>
      <c r="FX417" s="30"/>
      <c r="FY417" s="30"/>
      <c r="FZ417" s="30"/>
      <c r="GA417" s="30"/>
      <c r="GB417" s="30"/>
      <c r="GC417" s="30"/>
      <c r="GD417" s="30"/>
      <c r="GE417" s="30"/>
      <c r="GF417" s="30"/>
      <c r="GG417" s="30"/>
      <c r="GH417" s="30"/>
      <c r="GI417" s="30"/>
      <c r="GJ417" s="30"/>
      <c r="GK417" s="30"/>
      <c r="GL417" s="30"/>
      <c r="GM417" s="30"/>
      <c r="GN417" s="30"/>
      <c r="GO417" s="30"/>
      <c r="GP417" s="30"/>
      <c r="GQ417" s="30"/>
      <c r="GR417" s="30"/>
      <c r="GS417" s="30"/>
      <c r="GT417" s="30"/>
      <c r="GU417" s="30"/>
      <c r="GV417" s="30"/>
      <c r="GW417" s="30"/>
      <c r="GX417" s="30"/>
      <c r="GY417" s="30"/>
      <c r="GZ417" s="30"/>
      <c r="HA417" s="30"/>
      <c r="HB417" s="30"/>
      <c r="HC417" s="30"/>
      <c r="HD417" s="30"/>
      <c r="HE417" s="30"/>
      <c r="HF417" s="30"/>
      <c r="HG417" s="30"/>
      <c r="HH417" s="30"/>
      <c r="HI417" s="30"/>
      <c r="HJ417" s="30"/>
      <c r="HK417" s="30"/>
      <c r="HL417" s="30"/>
      <c r="HM417" s="30"/>
      <c r="HN417" s="30"/>
      <c r="HO417" s="30"/>
      <c r="HP417" s="30"/>
      <c r="HQ417" s="30"/>
      <c r="HR417" s="30"/>
      <c r="HS417" s="30"/>
      <c r="HT417" s="30"/>
      <c r="HU417" s="30"/>
      <c r="HV417" s="30"/>
      <c r="HW417" s="30"/>
      <c r="HX417" s="30"/>
      <c r="HY417" s="30"/>
      <c r="HZ417" s="30"/>
      <c r="IA417" s="30"/>
      <c r="IB417" s="30"/>
      <c r="IC417" s="30"/>
      <c r="ID417" s="30"/>
      <c r="IE417" s="30"/>
      <c r="IF417" s="30"/>
      <c r="IG417" s="30"/>
      <c r="IH417" s="30"/>
      <c r="II417" s="30"/>
      <c r="IJ417" s="30"/>
      <c r="IK417" s="30"/>
      <c r="IL417" s="30"/>
      <c r="IM417" s="30"/>
      <c r="IN417" s="30"/>
      <c r="IO417" s="30"/>
      <c r="IP417" s="30"/>
      <c r="IQ417" s="30"/>
      <c r="IR417" s="30"/>
      <c r="IS417" s="30"/>
      <c r="IT417" s="30"/>
      <c r="IU417" s="30"/>
      <c r="IV417" s="30"/>
    </row>
    <row r="418" spans="1:256">
      <c r="A418" s="29" t="s">
        <v>14</v>
      </c>
      <c r="B418" s="29" t="s">
        <v>1087</v>
      </c>
      <c r="C418" s="29"/>
      <c r="D418" s="29" t="s">
        <v>50</v>
      </c>
      <c r="E418" s="29" t="s">
        <v>1088</v>
      </c>
      <c r="F418" s="29"/>
      <c r="G418" s="29">
        <v>8</v>
      </c>
      <c r="H418" s="29" t="s">
        <v>1089</v>
      </c>
      <c r="I418" s="28">
        <v>43.2</v>
      </c>
      <c r="J418" s="29">
        <v>0</v>
      </c>
      <c r="K418" s="29">
        <v>2</v>
      </c>
      <c r="L418" s="29">
        <v>0</v>
      </c>
      <c r="M418" s="29">
        <v>0</v>
      </c>
      <c r="N418" s="29" t="s">
        <v>81</v>
      </c>
      <c r="O418" s="28">
        <v>16</v>
      </c>
      <c r="P418" s="29" t="s">
        <v>61</v>
      </c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  <c r="CC418" s="30"/>
      <c r="CD418" s="30"/>
      <c r="CE418" s="30"/>
      <c r="CF418" s="30"/>
      <c r="CG418" s="30"/>
      <c r="CH418" s="30"/>
      <c r="CI418" s="30"/>
      <c r="CJ418" s="30"/>
      <c r="CK418" s="30"/>
      <c r="CL418" s="30"/>
      <c r="CM418" s="30"/>
      <c r="CN418" s="30"/>
      <c r="CO418" s="30"/>
      <c r="CP418" s="30"/>
      <c r="CQ418" s="30"/>
      <c r="CR418" s="30"/>
      <c r="CS418" s="30"/>
      <c r="CT418" s="30"/>
      <c r="CU418" s="30"/>
      <c r="CV418" s="30"/>
      <c r="CW418" s="30"/>
      <c r="CX418" s="30"/>
      <c r="CY418" s="30"/>
      <c r="CZ418" s="30"/>
      <c r="DA418" s="30"/>
      <c r="DB418" s="30"/>
      <c r="DC418" s="30"/>
      <c r="DD418" s="30"/>
      <c r="DE418" s="30"/>
      <c r="DF418" s="30"/>
      <c r="DG418" s="30"/>
      <c r="DH418" s="30"/>
      <c r="DI418" s="30"/>
      <c r="DJ418" s="30"/>
      <c r="DK418" s="30"/>
      <c r="DL418" s="30"/>
      <c r="DM418" s="30"/>
      <c r="DN418" s="30"/>
      <c r="DO418" s="30"/>
      <c r="DP418" s="30"/>
      <c r="DQ418" s="30"/>
      <c r="DR418" s="30"/>
      <c r="DS418" s="30"/>
      <c r="DT418" s="30"/>
      <c r="DU418" s="30"/>
      <c r="DV418" s="30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  <c r="EL418" s="30"/>
      <c r="EM418" s="30"/>
      <c r="EN418" s="30"/>
      <c r="EO418" s="30"/>
      <c r="EP418" s="30"/>
      <c r="EQ418" s="30"/>
      <c r="ER418" s="30"/>
      <c r="ES418" s="30"/>
      <c r="ET418" s="30"/>
      <c r="EU418" s="30"/>
      <c r="EV418" s="30"/>
      <c r="EW418" s="30"/>
      <c r="EX418" s="30"/>
      <c r="EY418" s="30"/>
      <c r="EZ418" s="30"/>
      <c r="FA418" s="30"/>
      <c r="FB418" s="30"/>
      <c r="FC418" s="30"/>
      <c r="FD418" s="30"/>
      <c r="FE418" s="30"/>
      <c r="FF418" s="30"/>
      <c r="FG418" s="30"/>
      <c r="FH418" s="30"/>
      <c r="FI418" s="30"/>
      <c r="FJ418" s="30"/>
      <c r="FK418" s="30"/>
      <c r="FL418" s="30"/>
      <c r="FM418" s="30"/>
      <c r="FN418" s="30"/>
      <c r="FO418" s="30"/>
      <c r="FP418" s="30"/>
      <c r="FQ418" s="30"/>
      <c r="FR418" s="30"/>
      <c r="FS418" s="30"/>
      <c r="FT418" s="30"/>
      <c r="FU418" s="30"/>
      <c r="FV418" s="30"/>
      <c r="FW418" s="30"/>
      <c r="FX418" s="30"/>
      <c r="FY418" s="30"/>
      <c r="FZ418" s="30"/>
      <c r="GA418" s="30"/>
      <c r="GB418" s="30"/>
      <c r="GC418" s="30"/>
      <c r="GD418" s="30"/>
      <c r="GE418" s="30"/>
      <c r="GF418" s="30"/>
      <c r="GG418" s="30"/>
      <c r="GH418" s="30"/>
      <c r="GI418" s="30"/>
      <c r="GJ418" s="30"/>
      <c r="GK418" s="30"/>
      <c r="GL418" s="30"/>
      <c r="GM418" s="30"/>
      <c r="GN418" s="30"/>
      <c r="GO418" s="30"/>
      <c r="GP418" s="30"/>
      <c r="GQ418" s="30"/>
      <c r="GR418" s="30"/>
      <c r="GS418" s="30"/>
      <c r="GT418" s="30"/>
      <c r="GU418" s="30"/>
      <c r="GV418" s="30"/>
      <c r="GW418" s="30"/>
      <c r="GX418" s="30"/>
      <c r="GY418" s="30"/>
      <c r="GZ418" s="30"/>
      <c r="HA418" s="30"/>
      <c r="HB418" s="30"/>
      <c r="HC418" s="30"/>
      <c r="HD418" s="30"/>
      <c r="HE418" s="30"/>
      <c r="HF418" s="30"/>
      <c r="HG418" s="30"/>
      <c r="HH418" s="30"/>
      <c r="HI418" s="30"/>
      <c r="HJ418" s="30"/>
      <c r="HK418" s="30"/>
      <c r="HL418" s="30"/>
      <c r="HM418" s="30"/>
      <c r="HN418" s="30"/>
      <c r="HO418" s="30"/>
      <c r="HP418" s="30"/>
      <c r="HQ418" s="30"/>
      <c r="HR418" s="30"/>
      <c r="HS418" s="30"/>
      <c r="HT418" s="30"/>
      <c r="HU418" s="30"/>
      <c r="HV418" s="30"/>
      <c r="HW418" s="30"/>
      <c r="HX418" s="30"/>
      <c r="HY418" s="30"/>
      <c r="HZ418" s="30"/>
      <c r="IA418" s="30"/>
      <c r="IB418" s="30"/>
      <c r="IC418" s="30"/>
      <c r="ID418" s="30"/>
      <c r="IE418" s="30"/>
      <c r="IF418" s="30"/>
      <c r="IG418" s="30"/>
      <c r="IH418" s="30"/>
      <c r="II418" s="30"/>
      <c r="IJ418" s="30"/>
      <c r="IK418" s="30"/>
      <c r="IL418" s="30"/>
      <c r="IM418" s="30"/>
      <c r="IN418" s="30"/>
      <c r="IO418" s="30"/>
      <c r="IP418" s="30"/>
      <c r="IQ418" s="30"/>
      <c r="IR418" s="30"/>
      <c r="IS418" s="30"/>
      <c r="IT418" s="30"/>
      <c r="IU418" s="30"/>
      <c r="IV418" s="30"/>
    </row>
    <row r="419" spans="1:256">
      <c r="A419" s="29" t="s">
        <v>14</v>
      </c>
      <c r="B419" s="29" t="s">
        <v>1090</v>
      </c>
      <c r="C419" s="29"/>
      <c r="D419" s="29" t="s">
        <v>28</v>
      </c>
      <c r="E419" s="29" t="s">
        <v>1008</v>
      </c>
      <c r="F419" s="29"/>
      <c r="G419" s="29">
        <v>8</v>
      </c>
      <c r="H419" s="29" t="s">
        <v>1009</v>
      </c>
      <c r="I419" s="28">
        <v>51.28</v>
      </c>
      <c r="J419" s="29">
        <v>0</v>
      </c>
      <c r="K419" s="29">
        <v>2</v>
      </c>
      <c r="L419" s="29">
        <v>0</v>
      </c>
      <c r="M419" s="29">
        <v>0</v>
      </c>
      <c r="N419" s="29" t="s">
        <v>81</v>
      </c>
      <c r="O419" s="28">
        <v>16</v>
      </c>
      <c r="P419" s="29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  <c r="CC419" s="30"/>
      <c r="CD419" s="30"/>
      <c r="CE419" s="30"/>
      <c r="CF419" s="30"/>
      <c r="CG419" s="30"/>
      <c r="CH419" s="30"/>
      <c r="CI419" s="30"/>
      <c r="CJ419" s="30"/>
      <c r="CK419" s="30"/>
      <c r="CL419" s="30"/>
      <c r="CM419" s="30"/>
      <c r="CN419" s="30"/>
      <c r="CO419" s="30"/>
      <c r="CP419" s="30"/>
      <c r="CQ419" s="30"/>
      <c r="CR419" s="30"/>
      <c r="CS419" s="30"/>
      <c r="CT419" s="30"/>
      <c r="CU419" s="30"/>
      <c r="CV419" s="30"/>
      <c r="CW419" s="30"/>
      <c r="CX419" s="30"/>
      <c r="CY419" s="30"/>
      <c r="CZ419" s="30"/>
      <c r="DA419" s="30"/>
      <c r="DB419" s="30"/>
      <c r="DC419" s="30"/>
      <c r="DD419" s="30"/>
      <c r="DE419" s="30"/>
      <c r="DF419" s="30"/>
      <c r="DG419" s="30"/>
      <c r="DH419" s="30"/>
      <c r="DI419" s="30"/>
      <c r="DJ419" s="30"/>
      <c r="DK419" s="30"/>
      <c r="DL419" s="30"/>
      <c r="DM419" s="30"/>
      <c r="DN419" s="30"/>
      <c r="DO419" s="30"/>
      <c r="DP419" s="30"/>
      <c r="DQ419" s="30"/>
      <c r="DR419" s="30"/>
      <c r="DS419" s="30"/>
      <c r="DT419" s="30"/>
      <c r="DU419" s="30"/>
      <c r="DV419" s="30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  <c r="EL419" s="30"/>
      <c r="EM419" s="30"/>
      <c r="EN419" s="30"/>
      <c r="EO419" s="30"/>
      <c r="EP419" s="30"/>
      <c r="EQ419" s="30"/>
      <c r="ER419" s="30"/>
      <c r="ES419" s="30"/>
      <c r="ET419" s="30"/>
      <c r="EU419" s="30"/>
      <c r="EV419" s="30"/>
      <c r="EW419" s="30"/>
      <c r="EX419" s="30"/>
      <c r="EY419" s="30"/>
      <c r="EZ419" s="30"/>
      <c r="FA419" s="30"/>
      <c r="FB419" s="30"/>
      <c r="FC419" s="30"/>
      <c r="FD419" s="30"/>
      <c r="FE419" s="30"/>
      <c r="FF419" s="30"/>
      <c r="FG419" s="30"/>
      <c r="FH419" s="30"/>
      <c r="FI419" s="30"/>
      <c r="FJ419" s="30"/>
      <c r="FK419" s="30"/>
      <c r="FL419" s="30"/>
      <c r="FM419" s="30"/>
      <c r="FN419" s="30"/>
      <c r="FO419" s="30"/>
      <c r="FP419" s="30"/>
      <c r="FQ419" s="30"/>
      <c r="FR419" s="30"/>
      <c r="FS419" s="30"/>
      <c r="FT419" s="30"/>
      <c r="FU419" s="30"/>
      <c r="FV419" s="30"/>
      <c r="FW419" s="30"/>
      <c r="FX419" s="30"/>
      <c r="FY419" s="30"/>
      <c r="FZ419" s="30"/>
      <c r="GA419" s="30"/>
      <c r="GB419" s="30"/>
      <c r="GC419" s="30"/>
      <c r="GD419" s="30"/>
      <c r="GE419" s="30"/>
      <c r="GF419" s="30"/>
      <c r="GG419" s="30"/>
      <c r="GH419" s="30"/>
      <c r="GI419" s="30"/>
      <c r="GJ419" s="30"/>
      <c r="GK419" s="30"/>
      <c r="GL419" s="30"/>
      <c r="GM419" s="30"/>
      <c r="GN419" s="30"/>
      <c r="GO419" s="30"/>
      <c r="GP419" s="30"/>
      <c r="GQ419" s="30"/>
      <c r="GR419" s="30"/>
      <c r="GS419" s="30"/>
      <c r="GT419" s="30"/>
      <c r="GU419" s="30"/>
      <c r="GV419" s="30"/>
      <c r="GW419" s="30"/>
      <c r="GX419" s="30"/>
      <c r="GY419" s="30"/>
      <c r="GZ419" s="30"/>
      <c r="HA419" s="30"/>
      <c r="HB419" s="30"/>
      <c r="HC419" s="30"/>
      <c r="HD419" s="30"/>
      <c r="HE419" s="30"/>
      <c r="HF419" s="30"/>
      <c r="HG419" s="30"/>
      <c r="HH419" s="30"/>
      <c r="HI419" s="30"/>
      <c r="HJ419" s="30"/>
      <c r="HK419" s="30"/>
      <c r="HL419" s="30"/>
      <c r="HM419" s="30"/>
      <c r="HN419" s="30"/>
      <c r="HO419" s="30"/>
      <c r="HP419" s="30"/>
      <c r="HQ419" s="30"/>
      <c r="HR419" s="30"/>
      <c r="HS419" s="30"/>
      <c r="HT419" s="30"/>
      <c r="HU419" s="30"/>
      <c r="HV419" s="30"/>
      <c r="HW419" s="30"/>
      <c r="HX419" s="30"/>
      <c r="HY419" s="30"/>
      <c r="HZ419" s="30"/>
      <c r="IA419" s="30"/>
      <c r="IB419" s="30"/>
      <c r="IC419" s="30"/>
      <c r="ID419" s="30"/>
      <c r="IE419" s="30"/>
      <c r="IF419" s="30"/>
      <c r="IG419" s="30"/>
      <c r="IH419" s="30"/>
      <c r="II419" s="30"/>
      <c r="IJ419" s="30"/>
      <c r="IK419" s="30"/>
      <c r="IL419" s="30"/>
      <c r="IM419" s="30"/>
      <c r="IN419" s="30"/>
      <c r="IO419" s="30"/>
      <c r="IP419" s="30"/>
      <c r="IQ419" s="30"/>
      <c r="IR419" s="30"/>
      <c r="IS419" s="30"/>
      <c r="IT419" s="30"/>
      <c r="IU419" s="30"/>
      <c r="IV419" s="30"/>
    </row>
    <row r="420" spans="1:256">
      <c r="A420" s="29" t="s">
        <v>14</v>
      </c>
      <c r="B420" s="29" t="s">
        <v>1091</v>
      </c>
      <c r="C420" s="29"/>
      <c r="D420" s="29" t="s">
        <v>173</v>
      </c>
      <c r="E420" s="29" t="s">
        <v>1092</v>
      </c>
      <c r="F420" s="29"/>
      <c r="G420" s="29">
        <v>8</v>
      </c>
      <c r="H420" s="29" t="s">
        <v>1093</v>
      </c>
      <c r="I420" s="28">
        <v>32.24</v>
      </c>
      <c r="J420" s="29">
        <v>0</v>
      </c>
      <c r="K420" s="29">
        <v>2</v>
      </c>
      <c r="L420" s="29">
        <v>0</v>
      </c>
      <c r="M420" s="29">
        <v>0</v>
      </c>
      <c r="N420" s="29" t="s">
        <v>81</v>
      </c>
      <c r="O420" s="28">
        <v>16</v>
      </c>
      <c r="P420" s="29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  <c r="CC420" s="30"/>
      <c r="CD420" s="30"/>
      <c r="CE420" s="30"/>
      <c r="CF420" s="30"/>
      <c r="CG420" s="30"/>
      <c r="CH420" s="30"/>
      <c r="CI420" s="30"/>
      <c r="CJ420" s="30"/>
      <c r="CK420" s="30"/>
      <c r="CL420" s="30"/>
      <c r="CM420" s="30"/>
      <c r="CN420" s="30"/>
      <c r="CO420" s="30"/>
      <c r="CP420" s="30"/>
      <c r="CQ420" s="30"/>
      <c r="CR420" s="30"/>
      <c r="CS420" s="30"/>
      <c r="CT420" s="30"/>
      <c r="CU420" s="30"/>
      <c r="CV420" s="30"/>
      <c r="CW420" s="30"/>
      <c r="CX420" s="30"/>
      <c r="CY420" s="30"/>
      <c r="CZ420" s="30"/>
      <c r="DA420" s="30"/>
      <c r="DB420" s="30"/>
      <c r="DC420" s="30"/>
      <c r="DD420" s="30"/>
      <c r="DE420" s="30"/>
      <c r="DF420" s="30"/>
      <c r="DG420" s="30"/>
      <c r="DH420" s="30"/>
      <c r="DI420" s="30"/>
      <c r="DJ420" s="30"/>
      <c r="DK420" s="30"/>
      <c r="DL420" s="30"/>
      <c r="DM420" s="30"/>
      <c r="DN420" s="30"/>
      <c r="DO420" s="30"/>
      <c r="DP420" s="30"/>
      <c r="DQ420" s="30"/>
      <c r="DR420" s="30"/>
      <c r="DS420" s="30"/>
      <c r="DT420" s="30"/>
      <c r="DU420" s="30"/>
      <c r="DV420" s="30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  <c r="EL420" s="30"/>
      <c r="EM420" s="30"/>
      <c r="EN420" s="30"/>
      <c r="EO420" s="30"/>
      <c r="EP420" s="30"/>
      <c r="EQ420" s="30"/>
      <c r="ER420" s="30"/>
      <c r="ES420" s="30"/>
      <c r="ET420" s="30"/>
      <c r="EU420" s="30"/>
      <c r="EV420" s="30"/>
      <c r="EW420" s="30"/>
      <c r="EX420" s="30"/>
      <c r="EY420" s="30"/>
      <c r="EZ420" s="30"/>
      <c r="FA420" s="30"/>
      <c r="FB420" s="30"/>
      <c r="FC420" s="30"/>
      <c r="FD420" s="30"/>
      <c r="FE420" s="30"/>
      <c r="FF420" s="30"/>
      <c r="FG420" s="30"/>
      <c r="FH420" s="30"/>
      <c r="FI420" s="30"/>
      <c r="FJ420" s="30"/>
      <c r="FK420" s="30"/>
      <c r="FL420" s="30"/>
      <c r="FM420" s="30"/>
      <c r="FN420" s="30"/>
      <c r="FO420" s="30"/>
      <c r="FP420" s="30"/>
      <c r="FQ420" s="30"/>
      <c r="FR420" s="30"/>
      <c r="FS420" s="30"/>
      <c r="FT420" s="30"/>
      <c r="FU420" s="30"/>
      <c r="FV420" s="30"/>
      <c r="FW420" s="30"/>
      <c r="FX420" s="30"/>
      <c r="FY420" s="30"/>
      <c r="FZ420" s="30"/>
      <c r="GA420" s="30"/>
      <c r="GB420" s="30"/>
      <c r="GC420" s="30"/>
      <c r="GD420" s="30"/>
      <c r="GE420" s="30"/>
      <c r="GF420" s="30"/>
      <c r="GG420" s="30"/>
      <c r="GH420" s="30"/>
      <c r="GI420" s="30"/>
      <c r="GJ420" s="30"/>
      <c r="GK420" s="30"/>
      <c r="GL420" s="30"/>
      <c r="GM420" s="30"/>
      <c r="GN420" s="30"/>
      <c r="GO420" s="30"/>
      <c r="GP420" s="30"/>
      <c r="GQ420" s="30"/>
      <c r="GR420" s="30"/>
      <c r="GS420" s="30"/>
      <c r="GT420" s="30"/>
      <c r="GU420" s="30"/>
      <c r="GV420" s="30"/>
      <c r="GW420" s="30"/>
      <c r="GX420" s="30"/>
      <c r="GY420" s="30"/>
      <c r="GZ420" s="30"/>
      <c r="HA420" s="30"/>
      <c r="HB420" s="30"/>
      <c r="HC420" s="30"/>
      <c r="HD420" s="30"/>
      <c r="HE420" s="30"/>
      <c r="HF420" s="30"/>
      <c r="HG420" s="30"/>
      <c r="HH420" s="30"/>
      <c r="HI420" s="30"/>
      <c r="HJ420" s="30"/>
      <c r="HK420" s="30"/>
      <c r="HL420" s="30"/>
      <c r="HM420" s="30"/>
      <c r="HN420" s="30"/>
      <c r="HO420" s="30"/>
      <c r="HP420" s="30"/>
      <c r="HQ420" s="30"/>
      <c r="HR420" s="30"/>
      <c r="HS420" s="30"/>
      <c r="HT420" s="30"/>
      <c r="HU420" s="30"/>
      <c r="HV420" s="30"/>
      <c r="HW420" s="30"/>
      <c r="HX420" s="30"/>
      <c r="HY420" s="30"/>
      <c r="HZ420" s="30"/>
      <c r="IA420" s="30"/>
      <c r="IB420" s="30"/>
      <c r="IC420" s="30"/>
      <c r="ID420" s="30"/>
      <c r="IE420" s="30"/>
      <c r="IF420" s="30"/>
      <c r="IG420" s="30"/>
      <c r="IH420" s="30"/>
      <c r="II420" s="30"/>
      <c r="IJ420" s="30"/>
      <c r="IK420" s="30"/>
      <c r="IL420" s="30"/>
      <c r="IM420" s="30"/>
      <c r="IN420" s="30"/>
      <c r="IO420" s="30"/>
      <c r="IP420" s="30"/>
      <c r="IQ420" s="30"/>
      <c r="IR420" s="30"/>
      <c r="IS420" s="30"/>
      <c r="IT420" s="30"/>
      <c r="IU420" s="30"/>
      <c r="IV420" s="30"/>
    </row>
    <row r="421" spans="1:256">
      <c r="A421" s="29" t="s">
        <v>14</v>
      </c>
      <c r="B421" s="29" t="s">
        <v>1094</v>
      </c>
      <c r="C421" s="29"/>
      <c r="D421" s="29" t="s">
        <v>50</v>
      </c>
      <c r="E421" s="29" t="s">
        <v>1095</v>
      </c>
      <c r="F421" s="29"/>
      <c r="G421" s="29">
        <v>8</v>
      </c>
      <c r="H421" s="29" t="s">
        <v>1096</v>
      </c>
      <c r="I421" s="28">
        <v>46.8</v>
      </c>
      <c r="J421" s="29">
        <v>0</v>
      </c>
      <c r="K421" s="29">
        <v>2</v>
      </c>
      <c r="L421" s="29">
        <v>0</v>
      </c>
      <c r="M421" s="29">
        <v>0</v>
      </c>
      <c r="N421" s="29" t="s">
        <v>81</v>
      </c>
      <c r="O421" s="28">
        <v>16</v>
      </c>
      <c r="P421" s="29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  <c r="CC421" s="30"/>
      <c r="CD421" s="30"/>
      <c r="CE421" s="30"/>
      <c r="CF421" s="30"/>
      <c r="CG421" s="30"/>
      <c r="CH421" s="30"/>
      <c r="CI421" s="30"/>
      <c r="CJ421" s="30"/>
      <c r="CK421" s="30"/>
      <c r="CL421" s="30"/>
      <c r="CM421" s="30"/>
      <c r="CN421" s="30"/>
      <c r="CO421" s="30"/>
      <c r="CP421" s="30"/>
      <c r="CQ421" s="30"/>
      <c r="CR421" s="30"/>
      <c r="CS421" s="30"/>
      <c r="CT421" s="30"/>
      <c r="CU421" s="30"/>
      <c r="CV421" s="30"/>
      <c r="CW421" s="30"/>
      <c r="CX421" s="30"/>
      <c r="CY421" s="30"/>
      <c r="CZ421" s="30"/>
      <c r="DA421" s="30"/>
      <c r="DB421" s="30"/>
      <c r="DC421" s="30"/>
      <c r="DD421" s="30"/>
      <c r="DE421" s="30"/>
      <c r="DF421" s="30"/>
      <c r="DG421" s="30"/>
      <c r="DH421" s="30"/>
      <c r="DI421" s="30"/>
      <c r="DJ421" s="30"/>
      <c r="DK421" s="30"/>
      <c r="DL421" s="30"/>
      <c r="DM421" s="30"/>
      <c r="DN421" s="30"/>
      <c r="DO421" s="30"/>
      <c r="DP421" s="30"/>
      <c r="DQ421" s="30"/>
      <c r="DR421" s="30"/>
      <c r="DS421" s="30"/>
      <c r="DT421" s="30"/>
      <c r="DU421" s="30"/>
      <c r="DV421" s="30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  <c r="EL421" s="30"/>
      <c r="EM421" s="30"/>
      <c r="EN421" s="30"/>
      <c r="EO421" s="30"/>
      <c r="EP421" s="30"/>
      <c r="EQ421" s="30"/>
      <c r="ER421" s="30"/>
      <c r="ES421" s="30"/>
      <c r="ET421" s="30"/>
      <c r="EU421" s="30"/>
      <c r="EV421" s="30"/>
      <c r="EW421" s="30"/>
      <c r="EX421" s="30"/>
      <c r="EY421" s="30"/>
      <c r="EZ421" s="30"/>
      <c r="FA421" s="30"/>
      <c r="FB421" s="30"/>
      <c r="FC421" s="30"/>
      <c r="FD421" s="30"/>
      <c r="FE421" s="30"/>
      <c r="FF421" s="30"/>
      <c r="FG421" s="30"/>
      <c r="FH421" s="30"/>
      <c r="FI421" s="30"/>
      <c r="FJ421" s="30"/>
      <c r="FK421" s="30"/>
      <c r="FL421" s="30"/>
      <c r="FM421" s="30"/>
      <c r="FN421" s="30"/>
      <c r="FO421" s="30"/>
      <c r="FP421" s="30"/>
      <c r="FQ421" s="30"/>
      <c r="FR421" s="30"/>
      <c r="FS421" s="30"/>
      <c r="FT421" s="30"/>
      <c r="FU421" s="30"/>
      <c r="FV421" s="30"/>
      <c r="FW421" s="30"/>
      <c r="FX421" s="30"/>
      <c r="FY421" s="30"/>
      <c r="FZ421" s="30"/>
      <c r="GA421" s="30"/>
      <c r="GB421" s="30"/>
      <c r="GC421" s="30"/>
      <c r="GD421" s="30"/>
      <c r="GE421" s="30"/>
      <c r="GF421" s="30"/>
      <c r="GG421" s="30"/>
      <c r="GH421" s="30"/>
      <c r="GI421" s="30"/>
      <c r="GJ421" s="30"/>
      <c r="GK421" s="30"/>
      <c r="GL421" s="30"/>
      <c r="GM421" s="30"/>
      <c r="GN421" s="30"/>
      <c r="GO421" s="30"/>
      <c r="GP421" s="30"/>
      <c r="GQ421" s="30"/>
      <c r="GR421" s="30"/>
      <c r="GS421" s="30"/>
      <c r="GT421" s="30"/>
      <c r="GU421" s="30"/>
      <c r="GV421" s="30"/>
      <c r="GW421" s="30"/>
      <c r="GX421" s="30"/>
      <c r="GY421" s="30"/>
      <c r="GZ421" s="30"/>
      <c r="HA421" s="30"/>
      <c r="HB421" s="30"/>
      <c r="HC421" s="30"/>
      <c r="HD421" s="30"/>
      <c r="HE421" s="30"/>
      <c r="HF421" s="30"/>
      <c r="HG421" s="30"/>
      <c r="HH421" s="30"/>
      <c r="HI421" s="30"/>
      <c r="HJ421" s="30"/>
      <c r="HK421" s="30"/>
      <c r="HL421" s="30"/>
      <c r="HM421" s="30"/>
      <c r="HN421" s="30"/>
      <c r="HO421" s="30"/>
      <c r="HP421" s="30"/>
      <c r="HQ421" s="30"/>
      <c r="HR421" s="30"/>
      <c r="HS421" s="30"/>
      <c r="HT421" s="30"/>
      <c r="HU421" s="30"/>
      <c r="HV421" s="30"/>
      <c r="HW421" s="30"/>
      <c r="HX421" s="30"/>
      <c r="HY421" s="30"/>
      <c r="HZ421" s="30"/>
      <c r="IA421" s="30"/>
      <c r="IB421" s="30"/>
      <c r="IC421" s="30"/>
      <c r="ID421" s="30"/>
      <c r="IE421" s="30"/>
      <c r="IF421" s="30"/>
      <c r="IG421" s="30"/>
      <c r="IH421" s="30"/>
      <c r="II421" s="30"/>
      <c r="IJ421" s="30"/>
      <c r="IK421" s="30"/>
      <c r="IL421" s="30"/>
      <c r="IM421" s="30"/>
      <c r="IN421" s="30"/>
      <c r="IO421" s="30"/>
      <c r="IP421" s="30"/>
      <c r="IQ421" s="30"/>
      <c r="IR421" s="30"/>
      <c r="IS421" s="30"/>
      <c r="IT421" s="30"/>
      <c r="IU421" s="30"/>
      <c r="IV421" s="30"/>
    </row>
    <row r="422" spans="1:256">
      <c r="A422" s="29" t="s">
        <v>14</v>
      </c>
      <c r="B422" s="29" t="s">
        <v>1097</v>
      </c>
      <c r="C422" s="29"/>
      <c r="D422" s="29" t="s">
        <v>42</v>
      </c>
      <c r="E422" s="29" t="s">
        <v>1098</v>
      </c>
      <c r="F422" s="29"/>
      <c r="G422" s="29">
        <v>4</v>
      </c>
      <c r="H422" s="29" t="s">
        <v>1099</v>
      </c>
      <c r="I422" s="28">
        <v>38.28</v>
      </c>
      <c r="J422" s="29">
        <v>0</v>
      </c>
      <c r="K422" s="29">
        <v>4</v>
      </c>
      <c r="L422" s="29">
        <v>0</v>
      </c>
      <c r="M422" s="29">
        <v>0</v>
      </c>
      <c r="N422" s="29" t="s">
        <v>99</v>
      </c>
      <c r="O422" s="28">
        <v>16</v>
      </c>
      <c r="P422" s="29" t="s">
        <v>38</v>
      </c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  <c r="CC422" s="30"/>
      <c r="CD422" s="30"/>
      <c r="CE422" s="30"/>
      <c r="CF422" s="30"/>
      <c r="CG422" s="30"/>
      <c r="CH422" s="30"/>
      <c r="CI422" s="30"/>
      <c r="CJ422" s="30"/>
      <c r="CK422" s="30"/>
      <c r="CL422" s="30"/>
      <c r="CM422" s="30"/>
      <c r="CN422" s="30"/>
      <c r="CO422" s="30"/>
      <c r="CP422" s="30"/>
      <c r="CQ422" s="30"/>
      <c r="CR422" s="30"/>
      <c r="CS422" s="30"/>
      <c r="CT422" s="30"/>
      <c r="CU422" s="30"/>
      <c r="CV422" s="30"/>
      <c r="CW422" s="30"/>
      <c r="CX422" s="30"/>
      <c r="CY422" s="30"/>
      <c r="CZ422" s="30"/>
      <c r="DA422" s="30"/>
      <c r="DB422" s="30"/>
      <c r="DC422" s="30"/>
      <c r="DD422" s="30"/>
      <c r="DE422" s="30"/>
      <c r="DF422" s="30"/>
      <c r="DG422" s="30"/>
      <c r="DH422" s="30"/>
      <c r="DI422" s="30"/>
      <c r="DJ422" s="30"/>
      <c r="DK422" s="30"/>
      <c r="DL422" s="30"/>
      <c r="DM422" s="30"/>
      <c r="DN422" s="30"/>
      <c r="DO422" s="30"/>
      <c r="DP422" s="30"/>
      <c r="DQ422" s="30"/>
      <c r="DR422" s="30"/>
      <c r="DS422" s="30"/>
      <c r="DT422" s="30"/>
      <c r="DU422" s="30"/>
      <c r="DV422" s="30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  <c r="EL422" s="30"/>
      <c r="EM422" s="30"/>
      <c r="EN422" s="30"/>
      <c r="EO422" s="30"/>
      <c r="EP422" s="30"/>
      <c r="EQ422" s="30"/>
      <c r="ER422" s="30"/>
      <c r="ES422" s="30"/>
      <c r="ET422" s="30"/>
      <c r="EU422" s="30"/>
      <c r="EV422" s="30"/>
      <c r="EW422" s="30"/>
      <c r="EX422" s="30"/>
      <c r="EY422" s="30"/>
      <c r="EZ422" s="30"/>
      <c r="FA422" s="30"/>
      <c r="FB422" s="30"/>
      <c r="FC422" s="30"/>
      <c r="FD422" s="30"/>
      <c r="FE422" s="30"/>
      <c r="FF422" s="30"/>
      <c r="FG422" s="30"/>
      <c r="FH422" s="30"/>
      <c r="FI422" s="30"/>
      <c r="FJ422" s="30"/>
      <c r="FK422" s="30"/>
      <c r="FL422" s="30"/>
      <c r="FM422" s="30"/>
      <c r="FN422" s="30"/>
      <c r="FO422" s="30"/>
      <c r="FP422" s="30"/>
      <c r="FQ422" s="30"/>
      <c r="FR422" s="30"/>
      <c r="FS422" s="30"/>
      <c r="FT422" s="30"/>
      <c r="FU422" s="30"/>
      <c r="FV422" s="30"/>
      <c r="FW422" s="30"/>
      <c r="FX422" s="30"/>
      <c r="FY422" s="30"/>
      <c r="FZ422" s="30"/>
      <c r="GA422" s="30"/>
      <c r="GB422" s="30"/>
      <c r="GC422" s="30"/>
      <c r="GD422" s="30"/>
      <c r="GE422" s="30"/>
      <c r="GF422" s="30"/>
      <c r="GG422" s="30"/>
      <c r="GH422" s="30"/>
      <c r="GI422" s="30"/>
      <c r="GJ422" s="30"/>
      <c r="GK422" s="30"/>
      <c r="GL422" s="30"/>
      <c r="GM422" s="30"/>
      <c r="GN422" s="30"/>
      <c r="GO422" s="30"/>
      <c r="GP422" s="30"/>
      <c r="GQ422" s="30"/>
      <c r="GR422" s="30"/>
      <c r="GS422" s="30"/>
      <c r="GT422" s="30"/>
      <c r="GU422" s="30"/>
      <c r="GV422" s="30"/>
      <c r="GW422" s="30"/>
      <c r="GX422" s="30"/>
      <c r="GY422" s="30"/>
      <c r="GZ422" s="30"/>
      <c r="HA422" s="30"/>
      <c r="HB422" s="30"/>
      <c r="HC422" s="30"/>
      <c r="HD422" s="30"/>
      <c r="HE422" s="30"/>
      <c r="HF422" s="30"/>
      <c r="HG422" s="30"/>
      <c r="HH422" s="30"/>
      <c r="HI422" s="30"/>
      <c r="HJ422" s="30"/>
      <c r="HK422" s="30"/>
      <c r="HL422" s="30"/>
      <c r="HM422" s="30"/>
      <c r="HN422" s="30"/>
      <c r="HO422" s="30"/>
      <c r="HP422" s="30"/>
      <c r="HQ422" s="30"/>
      <c r="HR422" s="30"/>
      <c r="HS422" s="30"/>
      <c r="HT422" s="30"/>
      <c r="HU422" s="30"/>
      <c r="HV422" s="30"/>
      <c r="HW422" s="30"/>
      <c r="HX422" s="30"/>
      <c r="HY422" s="30"/>
      <c r="HZ422" s="30"/>
      <c r="IA422" s="30"/>
      <c r="IB422" s="30"/>
      <c r="IC422" s="30"/>
      <c r="ID422" s="30"/>
      <c r="IE422" s="30"/>
      <c r="IF422" s="30"/>
      <c r="IG422" s="30"/>
      <c r="IH422" s="30"/>
      <c r="II422" s="30"/>
      <c r="IJ422" s="30"/>
      <c r="IK422" s="30"/>
      <c r="IL422" s="30"/>
      <c r="IM422" s="30"/>
      <c r="IN422" s="30"/>
      <c r="IO422" s="30"/>
      <c r="IP422" s="30"/>
      <c r="IQ422" s="30"/>
      <c r="IR422" s="30"/>
      <c r="IS422" s="30"/>
      <c r="IT422" s="30"/>
      <c r="IU422" s="30"/>
      <c r="IV422" s="30"/>
    </row>
    <row r="423" spans="1:256">
      <c r="A423" s="29" t="s">
        <v>14</v>
      </c>
      <c r="B423" s="29" t="s">
        <v>1100</v>
      </c>
      <c r="C423" s="29"/>
      <c r="D423" s="29" t="s">
        <v>42</v>
      </c>
      <c r="E423" s="29" t="s">
        <v>1098</v>
      </c>
      <c r="F423" s="29"/>
      <c r="G423" s="29">
        <v>4</v>
      </c>
      <c r="H423" s="29" t="s">
        <v>1099</v>
      </c>
      <c r="I423" s="28">
        <v>38.28</v>
      </c>
      <c r="J423" s="29">
        <v>0</v>
      </c>
      <c r="K423" s="29">
        <v>4</v>
      </c>
      <c r="L423" s="29">
        <v>0</v>
      </c>
      <c r="M423" s="29">
        <v>0</v>
      </c>
      <c r="N423" s="29" t="s">
        <v>99</v>
      </c>
      <c r="O423" s="28">
        <v>16</v>
      </c>
      <c r="P423" s="29" t="s">
        <v>38</v>
      </c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  <c r="CC423" s="30"/>
      <c r="CD423" s="30"/>
      <c r="CE423" s="30"/>
      <c r="CF423" s="30"/>
      <c r="CG423" s="30"/>
      <c r="CH423" s="30"/>
      <c r="CI423" s="30"/>
      <c r="CJ423" s="30"/>
      <c r="CK423" s="30"/>
      <c r="CL423" s="30"/>
      <c r="CM423" s="30"/>
      <c r="CN423" s="30"/>
      <c r="CO423" s="30"/>
      <c r="CP423" s="30"/>
      <c r="CQ423" s="30"/>
      <c r="CR423" s="30"/>
      <c r="CS423" s="30"/>
      <c r="CT423" s="30"/>
      <c r="CU423" s="30"/>
      <c r="CV423" s="30"/>
      <c r="CW423" s="30"/>
      <c r="CX423" s="30"/>
      <c r="CY423" s="30"/>
      <c r="CZ423" s="30"/>
      <c r="DA423" s="30"/>
      <c r="DB423" s="30"/>
      <c r="DC423" s="30"/>
      <c r="DD423" s="30"/>
      <c r="DE423" s="30"/>
      <c r="DF423" s="30"/>
      <c r="DG423" s="30"/>
      <c r="DH423" s="30"/>
      <c r="DI423" s="30"/>
      <c r="DJ423" s="30"/>
      <c r="DK423" s="30"/>
      <c r="DL423" s="30"/>
      <c r="DM423" s="30"/>
      <c r="DN423" s="30"/>
      <c r="DO423" s="30"/>
      <c r="DP423" s="30"/>
      <c r="DQ423" s="30"/>
      <c r="DR423" s="30"/>
      <c r="DS423" s="30"/>
      <c r="DT423" s="30"/>
      <c r="DU423" s="30"/>
      <c r="DV423" s="30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  <c r="EL423" s="30"/>
      <c r="EM423" s="30"/>
      <c r="EN423" s="30"/>
      <c r="EO423" s="30"/>
      <c r="EP423" s="30"/>
      <c r="EQ423" s="30"/>
      <c r="ER423" s="30"/>
      <c r="ES423" s="30"/>
      <c r="ET423" s="30"/>
      <c r="EU423" s="30"/>
      <c r="EV423" s="30"/>
      <c r="EW423" s="30"/>
      <c r="EX423" s="30"/>
      <c r="EY423" s="30"/>
      <c r="EZ423" s="30"/>
      <c r="FA423" s="30"/>
      <c r="FB423" s="30"/>
      <c r="FC423" s="30"/>
      <c r="FD423" s="30"/>
      <c r="FE423" s="30"/>
      <c r="FF423" s="30"/>
      <c r="FG423" s="30"/>
      <c r="FH423" s="30"/>
      <c r="FI423" s="30"/>
      <c r="FJ423" s="30"/>
      <c r="FK423" s="30"/>
      <c r="FL423" s="30"/>
      <c r="FM423" s="30"/>
      <c r="FN423" s="30"/>
      <c r="FO423" s="30"/>
      <c r="FP423" s="30"/>
      <c r="FQ423" s="30"/>
      <c r="FR423" s="30"/>
      <c r="FS423" s="30"/>
      <c r="FT423" s="30"/>
      <c r="FU423" s="30"/>
      <c r="FV423" s="30"/>
      <c r="FW423" s="30"/>
      <c r="FX423" s="30"/>
      <c r="FY423" s="30"/>
      <c r="FZ423" s="30"/>
      <c r="GA423" s="30"/>
      <c r="GB423" s="30"/>
      <c r="GC423" s="30"/>
      <c r="GD423" s="30"/>
      <c r="GE423" s="30"/>
      <c r="GF423" s="30"/>
      <c r="GG423" s="30"/>
      <c r="GH423" s="30"/>
      <c r="GI423" s="30"/>
      <c r="GJ423" s="30"/>
      <c r="GK423" s="30"/>
      <c r="GL423" s="30"/>
      <c r="GM423" s="30"/>
      <c r="GN423" s="30"/>
      <c r="GO423" s="30"/>
      <c r="GP423" s="30"/>
      <c r="GQ423" s="30"/>
      <c r="GR423" s="30"/>
      <c r="GS423" s="30"/>
      <c r="GT423" s="30"/>
      <c r="GU423" s="30"/>
      <c r="GV423" s="30"/>
      <c r="GW423" s="30"/>
      <c r="GX423" s="30"/>
      <c r="GY423" s="30"/>
      <c r="GZ423" s="30"/>
      <c r="HA423" s="30"/>
      <c r="HB423" s="30"/>
      <c r="HC423" s="30"/>
      <c r="HD423" s="30"/>
      <c r="HE423" s="30"/>
      <c r="HF423" s="30"/>
      <c r="HG423" s="30"/>
      <c r="HH423" s="30"/>
      <c r="HI423" s="30"/>
      <c r="HJ423" s="30"/>
      <c r="HK423" s="30"/>
      <c r="HL423" s="30"/>
      <c r="HM423" s="30"/>
      <c r="HN423" s="30"/>
      <c r="HO423" s="30"/>
      <c r="HP423" s="30"/>
      <c r="HQ423" s="30"/>
      <c r="HR423" s="30"/>
      <c r="HS423" s="30"/>
      <c r="HT423" s="30"/>
      <c r="HU423" s="30"/>
      <c r="HV423" s="30"/>
      <c r="HW423" s="30"/>
      <c r="HX423" s="30"/>
      <c r="HY423" s="30"/>
      <c r="HZ423" s="30"/>
      <c r="IA423" s="30"/>
      <c r="IB423" s="30"/>
      <c r="IC423" s="30"/>
      <c r="ID423" s="30"/>
      <c r="IE423" s="30"/>
      <c r="IF423" s="30"/>
      <c r="IG423" s="30"/>
      <c r="IH423" s="30"/>
      <c r="II423" s="30"/>
      <c r="IJ423" s="30"/>
      <c r="IK423" s="30"/>
      <c r="IL423" s="30"/>
      <c r="IM423" s="30"/>
      <c r="IN423" s="30"/>
      <c r="IO423" s="30"/>
      <c r="IP423" s="30"/>
      <c r="IQ423" s="30"/>
      <c r="IR423" s="30"/>
      <c r="IS423" s="30"/>
      <c r="IT423" s="30"/>
      <c r="IU423" s="30"/>
      <c r="IV423" s="30"/>
    </row>
    <row r="424" spans="1:256">
      <c r="A424" s="29" t="s">
        <v>14</v>
      </c>
      <c r="B424" s="29" t="s">
        <v>1101</v>
      </c>
      <c r="C424" s="29"/>
      <c r="D424" s="29" t="s">
        <v>173</v>
      </c>
      <c r="E424" s="29" t="s">
        <v>1102</v>
      </c>
      <c r="F424" s="29"/>
      <c r="G424" s="29">
        <v>8</v>
      </c>
      <c r="H424" s="29" t="s">
        <v>1103</v>
      </c>
      <c r="I424" s="28">
        <v>35.92</v>
      </c>
      <c r="J424" s="29">
        <v>0</v>
      </c>
      <c r="K424" s="29">
        <v>2</v>
      </c>
      <c r="L424" s="29">
        <v>0</v>
      </c>
      <c r="M424" s="29">
        <v>0</v>
      </c>
      <c r="N424" s="29" t="s">
        <v>81</v>
      </c>
      <c r="O424" s="28">
        <v>16</v>
      </c>
      <c r="P424" s="29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  <c r="CC424" s="30"/>
      <c r="CD424" s="30"/>
      <c r="CE424" s="30"/>
      <c r="CF424" s="30"/>
      <c r="CG424" s="30"/>
      <c r="CH424" s="30"/>
      <c r="CI424" s="30"/>
      <c r="CJ424" s="30"/>
      <c r="CK424" s="30"/>
      <c r="CL424" s="30"/>
      <c r="CM424" s="30"/>
      <c r="CN424" s="30"/>
      <c r="CO424" s="30"/>
      <c r="CP424" s="30"/>
      <c r="CQ424" s="30"/>
      <c r="CR424" s="30"/>
      <c r="CS424" s="30"/>
      <c r="CT424" s="30"/>
      <c r="CU424" s="30"/>
      <c r="CV424" s="30"/>
      <c r="CW424" s="30"/>
      <c r="CX424" s="30"/>
      <c r="CY424" s="30"/>
      <c r="CZ424" s="30"/>
      <c r="DA424" s="30"/>
      <c r="DB424" s="30"/>
      <c r="DC424" s="30"/>
      <c r="DD424" s="30"/>
      <c r="DE424" s="30"/>
      <c r="DF424" s="30"/>
      <c r="DG424" s="30"/>
      <c r="DH424" s="30"/>
      <c r="DI424" s="30"/>
      <c r="DJ424" s="30"/>
      <c r="DK424" s="30"/>
      <c r="DL424" s="30"/>
      <c r="DM424" s="30"/>
      <c r="DN424" s="30"/>
      <c r="DO424" s="30"/>
      <c r="DP424" s="30"/>
      <c r="DQ424" s="30"/>
      <c r="DR424" s="30"/>
      <c r="DS424" s="30"/>
      <c r="DT424" s="30"/>
      <c r="DU424" s="30"/>
      <c r="DV424" s="30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  <c r="EL424" s="30"/>
      <c r="EM424" s="30"/>
      <c r="EN424" s="30"/>
      <c r="EO424" s="30"/>
      <c r="EP424" s="30"/>
      <c r="EQ424" s="30"/>
      <c r="ER424" s="30"/>
      <c r="ES424" s="30"/>
      <c r="ET424" s="30"/>
      <c r="EU424" s="30"/>
      <c r="EV424" s="30"/>
      <c r="EW424" s="30"/>
      <c r="EX424" s="30"/>
      <c r="EY424" s="30"/>
      <c r="EZ424" s="30"/>
      <c r="FA424" s="30"/>
      <c r="FB424" s="30"/>
      <c r="FC424" s="30"/>
      <c r="FD424" s="30"/>
      <c r="FE424" s="30"/>
      <c r="FF424" s="30"/>
      <c r="FG424" s="30"/>
      <c r="FH424" s="30"/>
      <c r="FI424" s="30"/>
      <c r="FJ424" s="30"/>
      <c r="FK424" s="30"/>
      <c r="FL424" s="30"/>
      <c r="FM424" s="30"/>
      <c r="FN424" s="30"/>
      <c r="FO424" s="30"/>
      <c r="FP424" s="30"/>
      <c r="FQ424" s="30"/>
      <c r="FR424" s="30"/>
      <c r="FS424" s="30"/>
      <c r="FT424" s="30"/>
      <c r="FU424" s="30"/>
      <c r="FV424" s="30"/>
      <c r="FW424" s="30"/>
      <c r="FX424" s="30"/>
      <c r="FY424" s="30"/>
      <c r="FZ424" s="30"/>
      <c r="GA424" s="30"/>
      <c r="GB424" s="30"/>
      <c r="GC424" s="30"/>
      <c r="GD424" s="30"/>
      <c r="GE424" s="30"/>
      <c r="GF424" s="30"/>
      <c r="GG424" s="30"/>
      <c r="GH424" s="30"/>
      <c r="GI424" s="30"/>
      <c r="GJ424" s="30"/>
      <c r="GK424" s="30"/>
      <c r="GL424" s="30"/>
      <c r="GM424" s="30"/>
      <c r="GN424" s="30"/>
      <c r="GO424" s="30"/>
      <c r="GP424" s="30"/>
      <c r="GQ424" s="30"/>
      <c r="GR424" s="30"/>
      <c r="GS424" s="30"/>
      <c r="GT424" s="30"/>
      <c r="GU424" s="30"/>
      <c r="GV424" s="30"/>
      <c r="GW424" s="30"/>
      <c r="GX424" s="30"/>
      <c r="GY424" s="30"/>
      <c r="GZ424" s="30"/>
      <c r="HA424" s="30"/>
      <c r="HB424" s="30"/>
      <c r="HC424" s="30"/>
      <c r="HD424" s="30"/>
      <c r="HE424" s="30"/>
      <c r="HF424" s="30"/>
      <c r="HG424" s="30"/>
      <c r="HH424" s="30"/>
      <c r="HI424" s="30"/>
      <c r="HJ424" s="30"/>
      <c r="HK424" s="30"/>
      <c r="HL424" s="30"/>
      <c r="HM424" s="30"/>
      <c r="HN424" s="30"/>
      <c r="HO424" s="30"/>
      <c r="HP424" s="30"/>
      <c r="HQ424" s="30"/>
      <c r="HR424" s="30"/>
      <c r="HS424" s="30"/>
      <c r="HT424" s="30"/>
      <c r="HU424" s="30"/>
      <c r="HV424" s="30"/>
      <c r="HW424" s="30"/>
      <c r="HX424" s="30"/>
      <c r="HY424" s="30"/>
      <c r="HZ424" s="30"/>
      <c r="IA424" s="30"/>
      <c r="IB424" s="30"/>
      <c r="IC424" s="30"/>
      <c r="ID424" s="30"/>
      <c r="IE424" s="30"/>
      <c r="IF424" s="30"/>
      <c r="IG424" s="30"/>
      <c r="IH424" s="30"/>
      <c r="II424" s="30"/>
      <c r="IJ424" s="30"/>
      <c r="IK424" s="30"/>
      <c r="IL424" s="30"/>
      <c r="IM424" s="30"/>
      <c r="IN424" s="30"/>
      <c r="IO424" s="30"/>
      <c r="IP424" s="30"/>
      <c r="IQ424" s="30"/>
      <c r="IR424" s="30"/>
      <c r="IS424" s="30"/>
      <c r="IT424" s="30"/>
      <c r="IU424" s="30"/>
      <c r="IV424" s="30"/>
    </row>
    <row r="425" spans="1:256">
      <c r="A425" s="29" t="s">
        <v>14</v>
      </c>
      <c r="B425" s="29" t="s">
        <v>1104</v>
      </c>
      <c r="C425" s="29"/>
      <c r="D425" s="29" t="s">
        <v>28</v>
      </c>
      <c r="E425" s="29" t="s">
        <v>1105</v>
      </c>
      <c r="F425" s="29"/>
      <c r="G425" s="29">
        <v>8</v>
      </c>
      <c r="H425" s="29" t="s">
        <v>1106</v>
      </c>
      <c r="I425" s="28">
        <v>59.84</v>
      </c>
      <c r="J425" s="29">
        <v>0</v>
      </c>
      <c r="K425" s="29">
        <v>2</v>
      </c>
      <c r="L425" s="29">
        <v>0</v>
      </c>
      <c r="M425" s="29">
        <v>0</v>
      </c>
      <c r="N425" s="29" t="s">
        <v>81</v>
      </c>
      <c r="O425" s="28">
        <v>16</v>
      </c>
      <c r="P425" s="29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  <c r="CC425" s="30"/>
      <c r="CD425" s="30"/>
      <c r="CE425" s="30"/>
      <c r="CF425" s="30"/>
      <c r="CG425" s="30"/>
      <c r="CH425" s="30"/>
      <c r="CI425" s="30"/>
      <c r="CJ425" s="30"/>
      <c r="CK425" s="30"/>
      <c r="CL425" s="30"/>
      <c r="CM425" s="30"/>
      <c r="CN425" s="30"/>
      <c r="CO425" s="30"/>
      <c r="CP425" s="30"/>
      <c r="CQ425" s="30"/>
      <c r="CR425" s="30"/>
      <c r="CS425" s="30"/>
      <c r="CT425" s="30"/>
      <c r="CU425" s="30"/>
      <c r="CV425" s="30"/>
      <c r="CW425" s="30"/>
      <c r="CX425" s="30"/>
      <c r="CY425" s="30"/>
      <c r="CZ425" s="30"/>
      <c r="DA425" s="30"/>
      <c r="DB425" s="30"/>
      <c r="DC425" s="30"/>
      <c r="DD425" s="30"/>
      <c r="DE425" s="30"/>
      <c r="DF425" s="30"/>
      <c r="DG425" s="30"/>
      <c r="DH425" s="30"/>
      <c r="DI425" s="30"/>
      <c r="DJ425" s="30"/>
      <c r="DK425" s="30"/>
      <c r="DL425" s="30"/>
      <c r="DM425" s="30"/>
      <c r="DN425" s="30"/>
      <c r="DO425" s="30"/>
      <c r="DP425" s="30"/>
      <c r="DQ425" s="30"/>
      <c r="DR425" s="30"/>
      <c r="DS425" s="30"/>
      <c r="DT425" s="30"/>
      <c r="DU425" s="30"/>
      <c r="DV425" s="30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  <c r="EL425" s="30"/>
      <c r="EM425" s="30"/>
      <c r="EN425" s="30"/>
      <c r="EO425" s="30"/>
      <c r="EP425" s="30"/>
      <c r="EQ425" s="30"/>
      <c r="ER425" s="30"/>
      <c r="ES425" s="30"/>
      <c r="ET425" s="30"/>
      <c r="EU425" s="30"/>
      <c r="EV425" s="30"/>
      <c r="EW425" s="30"/>
      <c r="EX425" s="30"/>
      <c r="EY425" s="30"/>
      <c r="EZ425" s="30"/>
      <c r="FA425" s="30"/>
      <c r="FB425" s="30"/>
      <c r="FC425" s="30"/>
      <c r="FD425" s="30"/>
      <c r="FE425" s="30"/>
      <c r="FF425" s="30"/>
      <c r="FG425" s="30"/>
      <c r="FH425" s="30"/>
      <c r="FI425" s="30"/>
      <c r="FJ425" s="30"/>
      <c r="FK425" s="30"/>
      <c r="FL425" s="30"/>
      <c r="FM425" s="30"/>
      <c r="FN425" s="30"/>
      <c r="FO425" s="30"/>
      <c r="FP425" s="30"/>
      <c r="FQ425" s="30"/>
      <c r="FR425" s="30"/>
      <c r="FS425" s="30"/>
      <c r="FT425" s="30"/>
      <c r="FU425" s="30"/>
      <c r="FV425" s="30"/>
      <c r="FW425" s="30"/>
      <c r="FX425" s="30"/>
      <c r="FY425" s="30"/>
      <c r="FZ425" s="30"/>
      <c r="GA425" s="30"/>
      <c r="GB425" s="30"/>
      <c r="GC425" s="30"/>
      <c r="GD425" s="30"/>
      <c r="GE425" s="30"/>
      <c r="GF425" s="30"/>
      <c r="GG425" s="30"/>
      <c r="GH425" s="30"/>
      <c r="GI425" s="30"/>
      <c r="GJ425" s="30"/>
      <c r="GK425" s="30"/>
      <c r="GL425" s="30"/>
      <c r="GM425" s="30"/>
      <c r="GN425" s="30"/>
      <c r="GO425" s="30"/>
      <c r="GP425" s="30"/>
      <c r="GQ425" s="30"/>
      <c r="GR425" s="30"/>
      <c r="GS425" s="30"/>
      <c r="GT425" s="30"/>
      <c r="GU425" s="30"/>
      <c r="GV425" s="30"/>
      <c r="GW425" s="30"/>
      <c r="GX425" s="30"/>
      <c r="GY425" s="30"/>
      <c r="GZ425" s="30"/>
      <c r="HA425" s="30"/>
      <c r="HB425" s="30"/>
      <c r="HC425" s="30"/>
      <c r="HD425" s="30"/>
      <c r="HE425" s="30"/>
      <c r="HF425" s="30"/>
      <c r="HG425" s="30"/>
      <c r="HH425" s="30"/>
      <c r="HI425" s="30"/>
      <c r="HJ425" s="30"/>
      <c r="HK425" s="30"/>
      <c r="HL425" s="30"/>
      <c r="HM425" s="30"/>
      <c r="HN425" s="30"/>
      <c r="HO425" s="30"/>
      <c r="HP425" s="30"/>
      <c r="HQ425" s="30"/>
      <c r="HR425" s="30"/>
      <c r="HS425" s="30"/>
      <c r="HT425" s="30"/>
      <c r="HU425" s="30"/>
      <c r="HV425" s="30"/>
      <c r="HW425" s="30"/>
      <c r="HX425" s="30"/>
      <c r="HY425" s="30"/>
      <c r="HZ425" s="30"/>
      <c r="IA425" s="30"/>
      <c r="IB425" s="30"/>
      <c r="IC425" s="30"/>
      <c r="ID425" s="30"/>
      <c r="IE425" s="30"/>
      <c r="IF425" s="30"/>
      <c r="IG425" s="30"/>
      <c r="IH425" s="30"/>
      <c r="II425" s="30"/>
      <c r="IJ425" s="30"/>
      <c r="IK425" s="30"/>
      <c r="IL425" s="30"/>
      <c r="IM425" s="30"/>
      <c r="IN425" s="30"/>
      <c r="IO425" s="30"/>
      <c r="IP425" s="30"/>
      <c r="IQ425" s="30"/>
      <c r="IR425" s="30"/>
      <c r="IS425" s="30"/>
      <c r="IT425" s="30"/>
      <c r="IU425" s="30"/>
      <c r="IV425" s="30"/>
    </row>
    <row r="426" spans="1:256">
      <c r="A426" s="29" t="s">
        <v>14</v>
      </c>
      <c r="B426" s="29" t="s">
        <v>1107</v>
      </c>
      <c r="C426" s="29"/>
      <c r="D426" s="29" t="s">
        <v>435</v>
      </c>
      <c r="E426" s="29" t="s">
        <v>1108</v>
      </c>
      <c r="F426" s="29"/>
      <c r="G426" s="29">
        <v>4</v>
      </c>
      <c r="H426" s="29" t="s">
        <v>1109</v>
      </c>
      <c r="I426" s="28">
        <v>74.88</v>
      </c>
      <c r="J426" s="29">
        <v>0</v>
      </c>
      <c r="K426" s="29">
        <v>2</v>
      </c>
      <c r="L426" s="29">
        <v>2</v>
      </c>
      <c r="M426" s="29">
        <v>0</v>
      </c>
      <c r="N426" s="29" t="s">
        <v>99</v>
      </c>
      <c r="O426" s="28">
        <v>16</v>
      </c>
      <c r="P426" s="29" t="s">
        <v>38</v>
      </c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  <c r="CC426" s="30"/>
      <c r="CD426" s="30"/>
      <c r="CE426" s="30"/>
      <c r="CF426" s="30"/>
      <c r="CG426" s="30"/>
      <c r="CH426" s="30"/>
      <c r="CI426" s="30"/>
      <c r="CJ426" s="30"/>
      <c r="CK426" s="30"/>
      <c r="CL426" s="30"/>
      <c r="CM426" s="30"/>
      <c r="CN426" s="30"/>
      <c r="CO426" s="30"/>
      <c r="CP426" s="30"/>
      <c r="CQ426" s="30"/>
      <c r="CR426" s="30"/>
      <c r="CS426" s="30"/>
      <c r="CT426" s="30"/>
      <c r="CU426" s="30"/>
      <c r="CV426" s="30"/>
      <c r="CW426" s="30"/>
      <c r="CX426" s="30"/>
      <c r="CY426" s="30"/>
      <c r="CZ426" s="30"/>
      <c r="DA426" s="30"/>
      <c r="DB426" s="30"/>
      <c r="DC426" s="30"/>
      <c r="DD426" s="30"/>
      <c r="DE426" s="30"/>
      <c r="DF426" s="30"/>
      <c r="DG426" s="30"/>
      <c r="DH426" s="30"/>
      <c r="DI426" s="30"/>
      <c r="DJ426" s="30"/>
      <c r="DK426" s="30"/>
      <c r="DL426" s="30"/>
      <c r="DM426" s="30"/>
      <c r="DN426" s="30"/>
      <c r="DO426" s="30"/>
      <c r="DP426" s="30"/>
      <c r="DQ426" s="30"/>
      <c r="DR426" s="30"/>
      <c r="DS426" s="30"/>
      <c r="DT426" s="30"/>
      <c r="DU426" s="30"/>
      <c r="DV426" s="30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  <c r="EL426" s="30"/>
      <c r="EM426" s="30"/>
      <c r="EN426" s="30"/>
      <c r="EO426" s="30"/>
      <c r="EP426" s="30"/>
      <c r="EQ426" s="30"/>
      <c r="ER426" s="30"/>
      <c r="ES426" s="30"/>
      <c r="ET426" s="30"/>
      <c r="EU426" s="30"/>
      <c r="EV426" s="30"/>
      <c r="EW426" s="30"/>
      <c r="EX426" s="30"/>
      <c r="EY426" s="30"/>
      <c r="EZ426" s="30"/>
      <c r="FA426" s="30"/>
      <c r="FB426" s="30"/>
      <c r="FC426" s="30"/>
      <c r="FD426" s="30"/>
      <c r="FE426" s="30"/>
      <c r="FF426" s="30"/>
      <c r="FG426" s="30"/>
      <c r="FH426" s="30"/>
      <c r="FI426" s="30"/>
      <c r="FJ426" s="30"/>
      <c r="FK426" s="30"/>
      <c r="FL426" s="30"/>
      <c r="FM426" s="30"/>
      <c r="FN426" s="30"/>
      <c r="FO426" s="30"/>
      <c r="FP426" s="30"/>
      <c r="FQ426" s="30"/>
      <c r="FR426" s="30"/>
      <c r="FS426" s="30"/>
      <c r="FT426" s="30"/>
      <c r="FU426" s="30"/>
      <c r="FV426" s="30"/>
      <c r="FW426" s="30"/>
      <c r="FX426" s="30"/>
      <c r="FY426" s="30"/>
      <c r="FZ426" s="30"/>
      <c r="GA426" s="30"/>
      <c r="GB426" s="30"/>
      <c r="GC426" s="30"/>
      <c r="GD426" s="30"/>
      <c r="GE426" s="30"/>
      <c r="GF426" s="30"/>
      <c r="GG426" s="30"/>
      <c r="GH426" s="30"/>
      <c r="GI426" s="30"/>
      <c r="GJ426" s="30"/>
      <c r="GK426" s="30"/>
      <c r="GL426" s="30"/>
      <c r="GM426" s="30"/>
      <c r="GN426" s="30"/>
      <c r="GO426" s="30"/>
      <c r="GP426" s="30"/>
      <c r="GQ426" s="30"/>
      <c r="GR426" s="30"/>
      <c r="GS426" s="30"/>
      <c r="GT426" s="30"/>
      <c r="GU426" s="30"/>
      <c r="GV426" s="30"/>
      <c r="GW426" s="30"/>
      <c r="GX426" s="30"/>
      <c r="GY426" s="30"/>
      <c r="GZ426" s="30"/>
      <c r="HA426" s="30"/>
      <c r="HB426" s="30"/>
      <c r="HC426" s="30"/>
      <c r="HD426" s="30"/>
      <c r="HE426" s="30"/>
      <c r="HF426" s="30"/>
      <c r="HG426" s="30"/>
      <c r="HH426" s="30"/>
      <c r="HI426" s="30"/>
      <c r="HJ426" s="30"/>
      <c r="HK426" s="30"/>
      <c r="HL426" s="30"/>
      <c r="HM426" s="30"/>
      <c r="HN426" s="30"/>
      <c r="HO426" s="30"/>
      <c r="HP426" s="30"/>
      <c r="HQ426" s="30"/>
      <c r="HR426" s="30"/>
      <c r="HS426" s="30"/>
      <c r="HT426" s="30"/>
      <c r="HU426" s="30"/>
      <c r="HV426" s="30"/>
      <c r="HW426" s="30"/>
      <c r="HX426" s="30"/>
      <c r="HY426" s="30"/>
      <c r="HZ426" s="30"/>
      <c r="IA426" s="30"/>
      <c r="IB426" s="30"/>
      <c r="IC426" s="30"/>
      <c r="ID426" s="30"/>
      <c r="IE426" s="30"/>
      <c r="IF426" s="30"/>
      <c r="IG426" s="30"/>
      <c r="IH426" s="30"/>
      <c r="II426" s="30"/>
      <c r="IJ426" s="30"/>
      <c r="IK426" s="30"/>
      <c r="IL426" s="30"/>
      <c r="IM426" s="30"/>
      <c r="IN426" s="30"/>
      <c r="IO426" s="30"/>
      <c r="IP426" s="30"/>
      <c r="IQ426" s="30"/>
      <c r="IR426" s="30"/>
      <c r="IS426" s="30"/>
      <c r="IT426" s="30"/>
      <c r="IU426" s="30"/>
      <c r="IV426" s="30"/>
    </row>
    <row r="427" spans="1:256">
      <c r="A427" s="29" t="s">
        <v>14</v>
      </c>
      <c r="B427" s="29" t="s">
        <v>1110</v>
      </c>
      <c r="C427" s="29"/>
      <c r="D427" s="29" t="s">
        <v>435</v>
      </c>
      <c r="E427" s="29" t="s">
        <v>1108</v>
      </c>
      <c r="F427" s="29"/>
      <c r="G427" s="29">
        <v>4</v>
      </c>
      <c r="H427" s="29" t="s">
        <v>1109</v>
      </c>
      <c r="I427" s="28">
        <v>74.88</v>
      </c>
      <c r="J427" s="29">
        <v>0</v>
      </c>
      <c r="K427" s="29">
        <v>2</v>
      </c>
      <c r="L427" s="29">
        <v>2</v>
      </c>
      <c r="M427" s="29">
        <v>0</v>
      </c>
      <c r="N427" s="29" t="s">
        <v>99</v>
      </c>
      <c r="O427" s="28">
        <v>16</v>
      </c>
      <c r="P427" s="29" t="s">
        <v>38</v>
      </c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  <c r="CC427" s="30"/>
      <c r="CD427" s="30"/>
      <c r="CE427" s="30"/>
      <c r="CF427" s="30"/>
      <c r="CG427" s="30"/>
      <c r="CH427" s="30"/>
      <c r="CI427" s="30"/>
      <c r="CJ427" s="30"/>
      <c r="CK427" s="30"/>
      <c r="CL427" s="30"/>
      <c r="CM427" s="30"/>
      <c r="CN427" s="30"/>
      <c r="CO427" s="30"/>
      <c r="CP427" s="30"/>
      <c r="CQ427" s="30"/>
      <c r="CR427" s="30"/>
      <c r="CS427" s="30"/>
      <c r="CT427" s="30"/>
      <c r="CU427" s="30"/>
      <c r="CV427" s="30"/>
      <c r="CW427" s="30"/>
      <c r="CX427" s="30"/>
      <c r="CY427" s="30"/>
      <c r="CZ427" s="30"/>
      <c r="DA427" s="30"/>
      <c r="DB427" s="30"/>
      <c r="DC427" s="30"/>
      <c r="DD427" s="30"/>
      <c r="DE427" s="30"/>
      <c r="DF427" s="30"/>
      <c r="DG427" s="30"/>
      <c r="DH427" s="30"/>
      <c r="DI427" s="30"/>
      <c r="DJ427" s="30"/>
      <c r="DK427" s="30"/>
      <c r="DL427" s="30"/>
      <c r="DM427" s="30"/>
      <c r="DN427" s="30"/>
      <c r="DO427" s="30"/>
      <c r="DP427" s="30"/>
      <c r="DQ427" s="30"/>
      <c r="DR427" s="30"/>
      <c r="DS427" s="30"/>
      <c r="DT427" s="30"/>
      <c r="DU427" s="30"/>
      <c r="DV427" s="30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  <c r="EL427" s="30"/>
      <c r="EM427" s="30"/>
      <c r="EN427" s="30"/>
      <c r="EO427" s="30"/>
      <c r="EP427" s="30"/>
      <c r="EQ427" s="30"/>
      <c r="ER427" s="30"/>
      <c r="ES427" s="30"/>
      <c r="ET427" s="30"/>
      <c r="EU427" s="30"/>
      <c r="EV427" s="30"/>
      <c r="EW427" s="30"/>
      <c r="EX427" s="30"/>
      <c r="EY427" s="30"/>
      <c r="EZ427" s="30"/>
      <c r="FA427" s="30"/>
      <c r="FB427" s="30"/>
      <c r="FC427" s="30"/>
      <c r="FD427" s="30"/>
      <c r="FE427" s="30"/>
      <c r="FF427" s="30"/>
      <c r="FG427" s="30"/>
      <c r="FH427" s="30"/>
      <c r="FI427" s="30"/>
      <c r="FJ427" s="30"/>
      <c r="FK427" s="30"/>
      <c r="FL427" s="30"/>
      <c r="FM427" s="30"/>
      <c r="FN427" s="30"/>
      <c r="FO427" s="30"/>
      <c r="FP427" s="30"/>
      <c r="FQ427" s="30"/>
      <c r="FR427" s="30"/>
      <c r="FS427" s="30"/>
      <c r="FT427" s="30"/>
      <c r="FU427" s="30"/>
      <c r="FV427" s="30"/>
      <c r="FW427" s="30"/>
      <c r="FX427" s="30"/>
      <c r="FY427" s="30"/>
      <c r="FZ427" s="30"/>
      <c r="GA427" s="30"/>
      <c r="GB427" s="30"/>
      <c r="GC427" s="30"/>
      <c r="GD427" s="30"/>
      <c r="GE427" s="30"/>
      <c r="GF427" s="30"/>
      <c r="GG427" s="30"/>
      <c r="GH427" s="30"/>
      <c r="GI427" s="30"/>
      <c r="GJ427" s="30"/>
      <c r="GK427" s="30"/>
      <c r="GL427" s="30"/>
      <c r="GM427" s="30"/>
      <c r="GN427" s="30"/>
      <c r="GO427" s="30"/>
      <c r="GP427" s="30"/>
      <c r="GQ427" s="30"/>
      <c r="GR427" s="30"/>
      <c r="GS427" s="30"/>
      <c r="GT427" s="30"/>
      <c r="GU427" s="30"/>
      <c r="GV427" s="30"/>
      <c r="GW427" s="30"/>
      <c r="GX427" s="30"/>
      <c r="GY427" s="30"/>
      <c r="GZ427" s="30"/>
      <c r="HA427" s="30"/>
      <c r="HB427" s="30"/>
      <c r="HC427" s="30"/>
      <c r="HD427" s="30"/>
      <c r="HE427" s="30"/>
      <c r="HF427" s="30"/>
      <c r="HG427" s="30"/>
      <c r="HH427" s="30"/>
      <c r="HI427" s="30"/>
      <c r="HJ427" s="30"/>
      <c r="HK427" s="30"/>
      <c r="HL427" s="30"/>
      <c r="HM427" s="30"/>
      <c r="HN427" s="30"/>
      <c r="HO427" s="30"/>
      <c r="HP427" s="30"/>
      <c r="HQ427" s="30"/>
      <c r="HR427" s="30"/>
      <c r="HS427" s="30"/>
      <c r="HT427" s="30"/>
      <c r="HU427" s="30"/>
      <c r="HV427" s="30"/>
      <c r="HW427" s="30"/>
      <c r="HX427" s="30"/>
      <c r="HY427" s="30"/>
      <c r="HZ427" s="30"/>
      <c r="IA427" s="30"/>
      <c r="IB427" s="30"/>
      <c r="IC427" s="30"/>
      <c r="ID427" s="30"/>
      <c r="IE427" s="30"/>
      <c r="IF427" s="30"/>
      <c r="IG427" s="30"/>
      <c r="IH427" s="30"/>
      <c r="II427" s="30"/>
      <c r="IJ427" s="30"/>
      <c r="IK427" s="30"/>
      <c r="IL427" s="30"/>
      <c r="IM427" s="30"/>
      <c r="IN427" s="30"/>
      <c r="IO427" s="30"/>
      <c r="IP427" s="30"/>
      <c r="IQ427" s="30"/>
      <c r="IR427" s="30"/>
      <c r="IS427" s="30"/>
      <c r="IT427" s="30"/>
      <c r="IU427" s="30"/>
      <c r="IV427" s="30"/>
    </row>
    <row r="428" spans="1:256">
      <c r="A428" s="29" t="s">
        <v>14</v>
      </c>
      <c r="B428" s="29" t="s">
        <v>1111</v>
      </c>
      <c r="C428" s="29"/>
      <c r="D428" s="29" t="s">
        <v>50</v>
      </c>
      <c r="E428" s="29" t="s">
        <v>1112</v>
      </c>
      <c r="F428" s="29"/>
      <c r="G428" s="29">
        <v>8</v>
      </c>
      <c r="H428" s="29" t="s">
        <v>1113</v>
      </c>
      <c r="I428" s="28">
        <v>43.92</v>
      </c>
      <c r="J428" s="29">
        <v>0</v>
      </c>
      <c r="K428" s="29">
        <v>2</v>
      </c>
      <c r="L428" s="29">
        <v>0</v>
      </c>
      <c r="M428" s="29">
        <v>0</v>
      </c>
      <c r="N428" s="29" t="s">
        <v>81</v>
      </c>
      <c r="O428" s="28">
        <v>16</v>
      </c>
      <c r="P428" s="29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  <c r="CC428" s="30"/>
      <c r="CD428" s="30"/>
      <c r="CE428" s="30"/>
      <c r="CF428" s="30"/>
      <c r="CG428" s="30"/>
      <c r="CH428" s="30"/>
      <c r="CI428" s="30"/>
      <c r="CJ428" s="30"/>
      <c r="CK428" s="30"/>
      <c r="CL428" s="30"/>
      <c r="CM428" s="30"/>
      <c r="CN428" s="30"/>
      <c r="CO428" s="30"/>
      <c r="CP428" s="30"/>
      <c r="CQ428" s="30"/>
      <c r="CR428" s="30"/>
      <c r="CS428" s="30"/>
      <c r="CT428" s="30"/>
      <c r="CU428" s="30"/>
      <c r="CV428" s="30"/>
      <c r="CW428" s="30"/>
      <c r="CX428" s="30"/>
      <c r="CY428" s="30"/>
      <c r="CZ428" s="30"/>
      <c r="DA428" s="30"/>
      <c r="DB428" s="30"/>
      <c r="DC428" s="30"/>
      <c r="DD428" s="30"/>
      <c r="DE428" s="30"/>
      <c r="DF428" s="30"/>
      <c r="DG428" s="30"/>
      <c r="DH428" s="30"/>
      <c r="DI428" s="30"/>
      <c r="DJ428" s="30"/>
      <c r="DK428" s="30"/>
      <c r="DL428" s="30"/>
      <c r="DM428" s="30"/>
      <c r="DN428" s="30"/>
      <c r="DO428" s="30"/>
      <c r="DP428" s="30"/>
      <c r="DQ428" s="30"/>
      <c r="DR428" s="30"/>
      <c r="DS428" s="30"/>
      <c r="DT428" s="30"/>
      <c r="DU428" s="30"/>
      <c r="DV428" s="30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  <c r="EL428" s="30"/>
      <c r="EM428" s="30"/>
      <c r="EN428" s="30"/>
      <c r="EO428" s="30"/>
      <c r="EP428" s="30"/>
      <c r="EQ428" s="30"/>
      <c r="ER428" s="30"/>
      <c r="ES428" s="30"/>
      <c r="ET428" s="30"/>
      <c r="EU428" s="30"/>
      <c r="EV428" s="30"/>
      <c r="EW428" s="30"/>
      <c r="EX428" s="30"/>
      <c r="EY428" s="30"/>
      <c r="EZ428" s="30"/>
      <c r="FA428" s="30"/>
      <c r="FB428" s="30"/>
      <c r="FC428" s="30"/>
      <c r="FD428" s="30"/>
      <c r="FE428" s="30"/>
      <c r="FF428" s="30"/>
      <c r="FG428" s="30"/>
      <c r="FH428" s="30"/>
      <c r="FI428" s="30"/>
      <c r="FJ428" s="30"/>
      <c r="FK428" s="30"/>
      <c r="FL428" s="30"/>
      <c r="FM428" s="30"/>
      <c r="FN428" s="30"/>
      <c r="FO428" s="30"/>
      <c r="FP428" s="30"/>
      <c r="FQ428" s="30"/>
      <c r="FR428" s="30"/>
      <c r="FS428" s="30"/>
      <c r="FT428" s="30"/>
      <c r="FU428" s="30"/>
      <c r="FV428" s="30"/>
      <c r="FW428" s="30"/>
      <c r="FX428" s="30"/>
      <c r="FY428" s="30"/>
      <c r="FZ428" s="30"/>
      <c r="GA428" s="30"/>
      <c r="GB428" s="30"/>
      <c r="GC428" s="30"/>
      <c r="GD428" s="30"/>
      <c r="GE428" s="30"/>
      <c r="GF428" s="30"/>
      <c r="GG428" s="30"/>
      <c r="GH428" s="30"/>
      <c r="GI428" s="30"/>
      <c r="GJ428" s="30"/>
      <c r="GK428" s="30"/>
      <c r="GL428" s="30"/>
      <c r="GM428" s="30"/>
      <c r="GN428" s="30"/>
      <c r="GO428" s="30"/>
      <c r="GP428" s="30"/>
      <c r="GQ428" s="30"/>
      <c r="GR428" s="30"/>
      <c r="GS428" s="30"/>
      <c r="GT428" s="30"/>
      <c r="GU428" s="30"/>
      <c r="GV428" s="30"/>
      <c r="GW428" s="30"/>
      <c r="GX428" s="30"/>
      <c r="GY428" s="30"/>
      <c r="GZ428" s="30"/>
      <c r="HA428" s="30"/>
      <c r="HB428" s="30"/>
      <c r="HC428" s="30"/>
      <c r="HD428" s="30"/>
      <c r="HE428" s="30"/>
      <c r="HF428" s="30"/>
      <c r="HG428" s="30"/>
      <c r="HH428" s="30"/>
      <c r="HI428" s="30"/>
      <c r="HJ428" s="30"/>
      <c r="HK428" s="30"/>
      <c r="HL428" s="30"/>
      <c r="HM428" s="30"/>
      <c r="HN428" s="30"/>
      <c r="HO428" s="30"/>
      <c r="HP428" s="30"/>
      <c r="HQ428" s="30"/>
      <c r="HR428" s="30"/>
      <c r="HS428" s="30"/>
      <c r="HT428" s="30"/>
      <c r="HU428" s="30"/>
      <c r="HV428" s="30"/>
      <c r="HW428" s="30"/>
      <c r="HX428" s="30"/>
      <c r="HY428" s="30"/>
      <c r="HZ428" s="30"/>
      <c r="IA428" s="30"/>
      <c r="IB428" s="30"/>
      <c r="IC428" s="30"/>
      <c r="ID428" s="30"/>
      <c r="IE428" s="30"/>
      <c r="IF428" s="30"/>
      <c r="IG428" s="30"/>
      <c r="IH428" s="30"/>
      <c r="II428" s="30"/>
      <c r="IJ428" s="30"/>
      <c r="IK428" s="30"/>
      <c r="IL428" s="30"/>
      <c r="IM428" s="30"/>
      <c r="IN428" s="30"/>
      <c r="IO428" s="30"/>
      <c r="IP428" s="30"/>
      <c r="IQ428" s="30"/>
      <c r="IR428" s="30"/>
      <c r="IS428" s="30"/>
      <c r="IT428" s="30"/>
      <c r="IU428" s="30"/>
      <c r="IV428" s="30"/>
    </row>
    <row r="429" spans="1:256">
      <c r="A429" s="29" t="s">
        <v>14</v>
      </c>
      <c r="B429" s="29" t="s">
        <v>1114</v>
      </c>
      <c r="C429" s="29"/>
      <c r="D429" s="29" t="s">
        <v>42</v>
      </c>
      <c r="E429" s="29" t="s">
        <v>1115</v>
      </c>
      <c r="F429" s="29"/>
      <c r="G429" s="29">
        <v>8</v>
      </c>
      <c r="H429" s="29" t="s">
        <v>1116</v>
      </c>
      <c r="I429" s="28">
        <v>73.2</v>
      </c>
      <c r="J429" s="29">
        <v>0</v>
      </c>
      <c r="K429" s="29">
        <v>2</v>
      </c>
      <c r="L429" s="29">
        <v>0</v>
      </c>
      <c r="M429" s="29">
        <v>0</v>
      </c>
      <c r="N429" s="29" t="s">
        <v>81</v>
      </c>
      <c r="O429" s="28">
        <v>16</v>
      </c>
      <c r="P429" s="29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  <c r="CC429" s="30"/>
      <c r="CD429" s="30"/>
      <c r="CE429" s="30"/>
      <c r="CF429" s="30"/>
      <c r="CG429" s="30"/>
      <c r="CH429" s="30"/>
      <c r="CI429" s="30"/>
      <c r="CJ429" s="30"/>
      <c r="CK429" s="30"/>
      <c r="CL429" s="30"/>
      <c r="CM429" s="30"/>
      <c r="CN429" s="30"/>
      <c r="CO429" s="30"/>
      <c r="CP429" s="30"/>
      <c r="CQ429" s="30"/>
      <c r="CR429" s="30"/>
      <c r="CS429" s="30"/>
      <c r="CT429" s="30"/>
      <c r="CU429" s="30"/>
      <c r="CV429" s="30"/>
      <c r="CW429" s="30"/>
      <c r="CX429" s="30"/>
      <c r="CY429" s="30"/>
      <c r="CZ429" s="30"/>
      <c r="DA429" s="30"/>
      <c r="DB429" s="30"/>
      <c r="DC429" s="30"/>
      <c r="DD429" s="30"/>
      <c r="DE429" s="30"/>
      <c r="DF429" s="30"/>
      <c r="DG429" s="30"/>
      <c r="DH429" s="30"/>
      <c r="DI429" s="30"/>
      <c r="DJ429" s="30"/>
      <c r="DK429" s="30"/>
      <c r="DL429" s="30"/>
      <c r="DM429" s="30"/>
      <c r="DN429" s="30"/>
      <c r="DO429" s="30"/>
      <c r="DP429" s="30"/>
      <c r="DQ429" s="30"/>
      <c r="DR429" s="30"/>
      <c r="DS429" s="30"/>
      <c r="DT429" s="30"/>
      <c r="DU429" s="30"/>
      <c r="DV429" s="30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  <c r="EL429" s="30"/>
      <c r="EM429" s="30"/>
      <c r="EN429" s="30"/>
      <c r="EO429" s="30"/>
      <c r="EP429" s="30"/>
      <c r="EQ429" s="30"/>
      <c r="ER429" s="30"/>
      <c r="ES429" s="30"/>
      <c r="ET429" s="30"/>
      <c r="EU429" s="30"/>
      <c r="EV429" s="30"/>
      <c r="EW429" s="30"/>
      <c r="EX429" s="30"/>
      <c r="EY429" s="30"/>
      <c r="EZ429" s="30"/>
      <c r="FA429" s="30"/>
      <c r="FB429" s="30"/>
      <c r="FC429" s="30"/>
      <c r="FD429" s="30"/>
      <c r="FE429" s="30"/>
      <c r="FF429" s="30"/>
      <c r="FG429" s="30"/>
      <c r="FH429" s="30"/>
      <c r="FI429" s="30"/>
      <c r="FJ429" s="30"/>
      <c r="FK429" s="30"/>
      <c r="FL429" s="30"/>
      <c r="FM429" s="30"/>
      <c r="FN429" s="30"/>
      <c r="FO429" s="30"/>
      <c r="FP429" s="30"/>
      <c r="FQ429" s="30"/>
      <c r="FR429" s="30"/>
      <c r="FS429" s="30"/>
      <c r="FT429" s="30"/>
      <c r="FU429" s="30"/>
      <c r="FV429" s="30"/>
      <c r="FW429" s="30"/>
      <c r="FX429" s="30"/>
      <c r="FY429" s="30"/>
      <c r="FZ429" s="30"/>
      <c r="GA429" s="30"/>
      <c r="GB429" s="30"/>
      <c r="GC429" s="30"/>
      <c r="GD429" s="30"/>
      <c r="GE429" s="30"/>
      <c r="GF429" s="30"/>
      <c r="GG429" s="30"/>
      <c r="GH429" s="30"/>
      <c r="GI429" s="30"/>
      <c r="GJ429" s="30"/>
      <c r="GK429" s="30"/>
      <c r="GL429" s="30"/>
      <c r="GM429" s="30"/>
      <c r="GN429" s="30"/>
      <c r="GO429" s="30"/>
      <c r="GP429" s="30"/>
      <c r="GQ429" s="30"/>
      <c r="GR429" s="30"/>
      <c r="GS429" s="30"/>
      <c r="GT429" s="30"/>
      <c r="GU429" s="30"/>
      <c r="GV429" s="30"/>
      <c r="GW429" s="30"/>
      <c r="GX429" s="30"/>
      <c r="GY429" s="30"/>
      <c r="GZ429" s="30"/>
      <c r="HA429" s="30"/>
      <c r="HB429" s="30"/>
      <c r="HC429" s="30"/>
      <c r="HD429" s="30"/>
      <c r="HE429" s="30"/>
      <c r="HF429" s="30"/>
      <c r="HG429" s="30"/>
      <c r="HH429" s="30"/>
      <c r="HI429" s="30"/>
      <c r="HJ429" s="30"/>
      <c r="HK429" s="30"/>
      <c r="HL429" s="30"/>
      <c r="HM429" s="30"/>
      <c r="HN429" s="30"/>
      <c r="HO429" s="30"/>
      <c r="HP429" s="30"/>
      <c r="HQ429" s="30"/>
      <c r="HR429" s="30"/>
      <c r="HS429" s="30"/>
      <c r="HT429" s="30"/>
      <c r="HU429" s="30"/>
      <c r="HV429" s="30"/>
      <c r="HW429" s="30"/>
      <c r="HX429" s="30"/>
      <c r="HY429" s="30"/>
      <c r="HZ429" s="30"/>
      <c r="IA429" s="30"/>
      <c r="IB429" s="30"/>
      <c r="IC429" s="30"/>
      <c r="ID429" s="30"/>
      <c r="IE429" s="30"/>
      <c r="IF429" s="30"/>
      <c r="IG429" s="30"/>
      <c r="IH429" s="30"/>
      <c r="II429" s="30"/>
      <c r="IJ429" s="30"/>
      <c r="IK429" s="30"/>
      <c r="IL429" s="30"/>
      <c r="IM429" s="30"/>
      <c r="IN429" s="30"/>
      <c r="IO429" s="30"/>
      <c r="IP429" s="30"/>
      <c r="IQ429" s="30"/>
      <c r="IR429" s="30"/>
      <c r="IS429" s="30"/>
      <c r="IT429" s="30"/>
      <c r="IU429" s="30"/>
      <c r="IV429" s="30"/>
    </row>
    <row r="430" spans="1:256">
      <c r="A430" s="29" t="s">
        <v>14</v>
      </c>
      <c r="B430" s="29" t="s">
        <v>1117</v>
      </c>
      <c r="C430" s="29"/>
      <c r="D430" s="29" t="s">
        <v>57</v>
      </c>
      <c r="E430" s="29" t="s">
        <v>1118</v>
      </c>
      <c r="F430" s="29"/>
      <c r="G430" s="29">
        <v>4</v>
      </c>
      <c r="H430" s="29" t="s">
        <v>1119</v>
      </c>
      <c r="I430" s="28">
        <v>186.4</v>
      </c>
      <c r="J430" s="29">
        <v>0</v>
      </c>
      <c r="K430" s="29">
        <v>9</v>
      </c>
      <c r="L430" s="29">
        <v>14</v>
      </c>
      <c r="M430" s="29">
        <v>0</v>
      </c>
      <c r="N430" s="29" t="s">
        <v>1069</v>
      </c>
      <c r="O430" s="28">
        <v>92</v>
      </c>
      <c r="P430" s="29" t="s">
        <v>217</v>
      </c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  <c r="CC430" s="30"/>
      <c r="CD430" s="30"/>
      <c r="CE430" s="30"/>
      <c r="CF430" s="30"/>
      <c r="CG430" s="30"/>
      <c r="CH430" s="30"/>
      <c r="CI430" s="30"/>
      <c r="CJ430" s="30"/>
      <c r="CK430" s="30"/>
      <c r="CL430" s="30"/>
      <c r="CM430" s="30"/>
      <c r="CN430" s="30"/>
      <c r="CO430" s="30"/>
      <c r="CP430" s="30"/>
      <c r="CQ430" s="30"/>
      <c r="CR430" s="30"/>
      <c r="CS430" s="30"/>
      <c r="CT430" s="30"/>
      <c r="CU430" s="30"/>
      <c r="CV430" s="30"/>
      <c r="CW430" s="30"/>
      <c r="CX430" s="30"/>
      <c r="CY430" s="30"/>
      <c r="CZ430" s="30"/>
      <c r="DA430" s="30"/>
      <c r="DB430" s="30"/>
      <c r="DC430" s="30"/>
      <c r="DD430" s="30"/>
      <c r="DE430" s="30"/>
      <c r="DF430" s="30"/>
      <c r="DG430" s="30"/>
      <c r="DH430" s="30"/>
      <c r="DI430" s="30"/>
      <c r="DJ430" s="30"/>
      <c r="DK430" s="30"/>
      <c r="DL430" s="30"/>
      <c r="DM430" s="30"/>
      <c r="DN430" s="30"/>
      <c r="DO430" s="30"/>
      <c r="DP430" s="30"/>
      <c r="DQ430" s="30"/>
      <c r="DR430" s="30"/>
      <c r="DS430" s="30"/>
      <c r="DT430" s="30"/>
      <c r="DU430" s="30"/>
      <c r="DV430" s="30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  <c r="EL430" s="30"/>
      <c r="EM430" s="30"/>
      <c r="EN430" s="30"/>
      <c r="EO430" s="30"/>
      <c r="EP430" s="30"/>
      <c r="EQ430" s="30"/>
      <c r="ER430" s="30"/>
      <c r="ES430" s="30"/>
      <c r="ET430" s="30"/>
      <c r="EU430" s="30"/>
      <c r="EV430" s="30"/>
      <c r="EW430" s="30"/>
      <c r="EX430" s="30"/>
      <c r="EY430" s="30"/>
      <c r="EZ430" s="30"/>
      <c r="FA430" s="30"/>
      <c r="FB430" s="30"/>
      <c r="FC430" s="30"/>
      <c r="FD430" s="30"/>
      <c r="FE430" s="30"/>
      <c r="FF430" s="30"/>
      <c r="FG430" s="30"/>
      <c r="FH430" s="30"/>
      <c r="FI430" s="30"/>
      <c r="FJ430" s="30"/>
      <c r="FK430" s="30"/>
      <c r="FL430" s="30"/>
      <c r="FM430" s="30"/>
      <c r="FN430" s="30"/>
      <c r="FO430" s="30"/>
      <c r="FP430" s="30"/>
      <c r="FQ430" s="30"/>
      <c r="FR430" s="30"/>
      <c r="FS430" s="30"/>
      <c r="FT430" s="30"/>
      <c r="FU430" s="30"/>
      <c r="FV430" s="30"/>
      <c r="FW430" s="30"/>
      <c r="FX430" s="30"/>
      <c r="FY430" s="30"/>
      <c r="FZ430" s="30"/>
      <c r="GA430" s="30"/>
      <c r="GB430" s="30"/>
      <c r="GC430" s="30"/>
      <c r="GD430" s="30"/>
      <c r="GE430" s="30"/>
      <c r="GF430" s="30"/>
      <c r="GG430" s="30"/>
      <c r="GH430" s="30"/>
      <c r="GI430" s="30"/>
      <c r="GJ430" s="30"/>
      <c r="GK430" s="30"/>
      <c r="GL430" s="30"/>
      <c r="GM430" s="30"/>
      <c r="GN430" s="30"/>
      <c r="GO430" s="30"/>
      <c r="GP430" s="30"/>
      <c r="GQ430" s="30"/>
      <c r="GR430" s="30"/>
      <c r="GS430" s="30"/>
      <c r="GT430" s="30"/>
      <c r="GU430" s="30"/>
      <c r="GV430" s="30"/>
      <c r="GW430" s="30"/>
      <c r="GX430" s="30"/>
      <c r="GY430" s="30"/>
      <c r="GZ430" s="30"/>
      <c r="HA430" s="30"/>
      <c r="HB430" s="30"/>
      <c r="HC430" s="30"/>
      <c r="HD430" s="30"/>
      <c r="HE430" s="30"/>
      <c r="HF430" s="30"/>
      <c r="HG430" s="30"/>
      <c r="HH430" s="30"/>
      <c r="HI430" s="30"/>
      <c r="HJ430" s="30"/>
      <c r="HK430" s="30"/>
      <c r="HL430" s="30"/>
      <c r="HM430" s="30"/>
      <c r="HN430" s="30"/>
      <c r="HO430" s="30"/>
      <c r="HP430" s="30"/>
      <c r="HQ430" s="30"/>
      <c r="HR430" s="30"/>
      <c r="HS430" s="30"/>
      <c r="HT430" s="30"/>
      <c r="HU430" s="30"/>
      <c r="HV430" s="30"/>
      <c r="HW430" s="30"/>
      <c r="HX430" s="30"/>
      <c r="HY430" s="30"/>
      <c r="HZ430" s="30"/>
      <c r="IA430" s="30"/>
      <c r="IB430" s="30"/>
      <c r="IC430" s="30"/>
      <c r="ID430" s="30"/>
      <c r="IE430" s="30"/>
      <c r="IF430" s="30"/>
      <c r="IG430" s="30"/>
      <c r="IH430" s="30"/>
      <c r="II430" s="30"/>
      <c r="IJ430" s="30"/>
      <c r="IK430" s="30"/>
      <c r="IL430" s="30"/>
      <c r="IM430" s="30"/>
      <c r="IN430" s="30"/>
      <c r="IO430" s="30"/>
      <c r="IP430" s="30"/>
      <c r="IQ430" s="30"/>
      <c r="IR430" s="30"/>
      <c r="IS430" s="30"/>
      <c r="IT430" s="30"/>
      <c r="IU430" s="30"/>
      <c r="IV430" s="30"/>
    </row>
    <row r="431" spans="1:256">
      <c r="A431" s="29" t="s">
        <v>14</v>
      </c>
      <c r="B431" s="29" t="s">
        <v>1120</v>
      </c>
      <c r="C431" s="29" t="s">
        <v>1058</v>
      </c>
      <c r="D431" s="29" t="s">
        <v>912</v>
      </c>
      <c r="E431" s="29" t="s">
        <v>1121</v>
      </c>
      <c r="F431" s="29"/>
      <c r="G431" s="29">
        <v>4</v>
      </c>
      <c r="H431" s="29" t="s">
        <v>1122</v>
      </c>
      <c r="I431" s="28">
        <v>28.68</v>
      </c>
      <c r="J431" s="29">
        <v>0</v>
      </c>
      <c r="K431" s="29">
        <v>0</v>
      </c>
      <c r="L431" s="29">
        <v>20</v>
      </c>
      <c r="M431" s="29">
        <v>0</v>
      </c>
      <c r="N431" s="29" t="s">
        <v>1076</v>
      </c>
      <c r="O431" s="28">
        <v>80</v>
      </c>
      <c r="P431" s="29" t="s">
        <v>1040</v>
      </c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  <c r="CC431" s="30"/>
      <c r="CD431" s="30"/>
      <c r="CE431" s="30"/>
      <c r="CF431" s="30"/>
      <c r="CG431" s="30"/>
      <c r="CH431" s="30"/>
      <c r="CI431" s="30"/>
      <c r="CJ431" s="30"/>
      <c r="CK431" s="30"/>
      <c r="CL431" s="30"/>
      <c r="CM431" s="30"/>
      <c r="CN431" s="30"/>
      <c r="CO431" s="30"/>
      <c r="CP431" s="30"/>
      <c r="CQ431" s="30"/>
      <c r="CR431" s="30"/>
      <c r="CS431" s="30"/>
      <c r="CT431" s="30"/>
      <c r="CU431" s="30"/>
      <c r="CV431" s="30"/>
      <c r="CW431" s="30"/>
      <c r="CX431" s="30"/>
      <c r="CY431" s="30"/>
      <c r="CZ431" s="30"/>
      <c r="DA431" s="30"/>
      <c r="DB431" s="30"/>
      <c r="DC431" s="30"/>
      <c r="DD431" s="30"/>
      <c r="DE431" s="30"/>
      <c r="DF431" s="30"/>
      <c r="DG431" s="30"/>
      <c r="DH431" s="30"/>
      <c r="DI431" s="30"/>
      <c r="DJ431" s="30"/>
      <c r="DK431" s="30"/>
      <c r="DL431" s="30"/>
      <c r="DM431" s="30"/>
      <c r="DN431" s="30"/>
      <c r="DO431" s="30"/>
      <c r="DP431" s="30"/>
      <c r="DQ431" s="30"/>
      <c r="DR431" s="30"/>
      <c r="DS431" s="30"/>
      <c r="DT431" s="30"/>
      <c r="DU431" s="30"/>
      <c r="DV431" s="30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  <c r="EL431" s="30"/>
      <c r="EM431" s="30"/>
      <c r="EN431" s="30"/>
      <c r="EO431" s="30"/>
      <c r="EP431" s="30"/>
      <c r="EQ431" s="30"/>
      <c r="ER431" s="30"/>
      <c r="ES431" s="30"/>
      <c r="ET431" s="30"/>
      <c r="EU431" s="30"/>
      <c r="EV431" s="30"/>
      <c r="EW431" s="30"/>
      <c r="EX431" s="30"/>
      <c r="EY431" s="30"/>
      <c r="EZ431" s="30"/>
      <c r="FA431" s="30"/>
      <c r="FB431" s="30"/>
      <c r="FC431" s="30"/>
      <c r="FD431" s="30"/>
      <c r="FE431" s="30"/>
      <c r="FF431" s="30"/>
      <c r="FG431" s="30"/>
      <c r="FH431" s="30"/>
      <c r="FI431" s="30"/>
      <c r="FJ431" s="30"/>
      <c r="FK431" s="30"/>
      <c r="FL431" s="30"/>
      <c r="FM431" s="30"/>
      <c r="FN431" s="30"/>
      <c r="FO431" s="30"/>
      <c r="FP431" s="30"/>
      <c r="FQ431" s="30"/>
      <c r="FR431" s="30"/>
      <c r="FS431" s="30"/>
      <c r="FT431" s="30"/>
      <c r="FU431" s="30"/>
      <c r="FV431" s="30"/>
      <c r="FW431" s="30"/>
      <c r="FX431" s="30"/>
      <c r="FY431" s="30"/>
      <c r="FZ431" s="30"/>
      <c r="GA431" s="30"/>
      <c r="GB431" s="30"/>
      <c r="GC431" s="30"/>
      <c r="GD431" s="30"/>
      <c r="GE431" s="30"/>
      <c r="GF431" s="30"/>
      <c r="GG431" s="30"/>
      <c r="GH431" s="30"/>
      <c r="GI431" s="30"/>
      <c r="GJ431" s="30"/>
      <c r="GK431" s="30"/>
      <c r="GL431" s="30"/>
      <c r="GM431" s="30"/>
      <c r="GN431" s="30"/>
      <c r="GO431" s="30"/>
      <c r="GP431" s="30"/>
      <c r="GQ431" s="30"/>
      <c r="GR431" s="30"/>
      <c r="GS431" s="30"/>
      <c r="GT431" s="30"/>
      <c r="GU431" s="30"/>
      <c r="GV431" s="30"/>
      <c r="GW431" s="30"/>
      <c r="GX431" s="30"/>
      <c r="GY431" s="30"/>
      <c r="GZ431" s="30"/>
      <c r="HA431" s="30"/>
      <c r="HB431" s="30"/>
      <c r="HC431" s="30"/>
      <c r="HD431" s="30"/>
      <c r="HE431" s="30"/>
      <c r="HF431" s="30"/>
      <c r="HG431" s="30"/>
      <c r="HH431" s="30"/>
      <c r="HI431" s="30"/>
      <c r="HJ431" s="30"/>
      <c r="HK431" s="30"/>
      <c r="HL431" s="30"/>
      <c r="HM431" s="30"/>
      <c r="HN431" s="30"/>
      <c r="HO431" s="30"/>
      <c r="HP431" s="30"/>
      <c r="HQ431" s="30"/>
      <c r="HR431" s="30"/>
      <c r="HS431" s="30"/>
      <c r="HT431" s="30"/>
      <c r="HU431" s="30"/>
      <c r="HV431" s="30"/>
      <c r="HW431" s="30"/>
      <c r="HX431" s="30"/>
      <c r="HY431" s="30"/>
      <c r="HZ431" s="30"/>
      <c r="IA431" s="30"/>
      <c r="IB431" s="30"/>
      <c r="IC431" s="30"/>
      <c r="ID431" s="30"/>
      <c r="IE431" s="30"/>
      <c r="IF431" s="30"/>
      <c r="IG431" s="30"/>
      <c r="IH431" s="30"/>
      <c r="II431" s="30"/>
      <c r="IJ431" s="30"/>
      <c r="IK431" s="30"/>
      <c r="IL431" s="30"/>
      <c r="IM431" s="30"/>
      <c r="IN431" s="30"/>
      <c r="IO431" s="30"/>
      <c r="IP431" s="30"/>
      <c r="IQ431" s="30"/>
      <c r="IR431" s="30"/>
      <c r="IS431" s="30"/>
      <c r="IT431" s="30"/>
      <c r="IU431" s="30"/>
      <c r="IV431" s="30"/>
    </row>
    <row r="432" spans="1:256">
      <c r="A432" s="29" t="s">
        <v>14</v>
      </c>
      <c r="B432" s="29" t="s">
        <v>1123</v>
      </c>
      <c r="C432" s="29" t="s">
        <v>16</v>
      </c>
      <c r="D432" s="29" t="s">
        <v>105</v>
      </c>
      <c r="E432" s="29" t="s">
        <v>1124</v>
      </c>
      <c r="F432" s="29" t="s">
        <v>1125</v>
      </c>
      <c r="G432" s="29">
        <v>8</v>
      </c>
      <c r="H432" s="29" t="s">
        <v>895</v>
      </c>
      <c r="I432" s="28">
        <v>27.92</v>
      </c>
      <c r="J432" s="29">
        <v>0</v>
      </c>
      <c r="K432" s="29">
        <v>0</v>
      </c>
      <c r="L432" s="29">
        <v>10</v>
      </c>
      <c r="M432" s="29">
        <v>0</v>
      </c>
      <c r="N432" s="29" t="s">
        <v>278</v>
      </c>
      <c r="O432" s="28">
        <v>80</v>
      </c>
      <c r="P432" s="29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  <c r="CC432" s="30"/>
      <c r="CD432" s="30"/>
      <c r="CE432" s="30"/>
      <c r="CF432" s="30"/>
      <c r="CG432" s="30"/>
      <c r="CH432" s="30"/>
      <c r="CI432" s="30"/>
      <c r="CJ432" s="30"/>
      <c r="CK432" s="30"/>
      <c r="CL432" s="30"/>
      <c r="CM432" s="30"/>
      <c r="CN432" s="30"/>
      <c r="CO432" s="30"/>
      <c r="CP432" s="30"/>
      <c r="CQ432" s="30"/>
      <c r="CR432" s="30"/>
      <c r="CS432" s="30"/>
      <c r="CT432" s="30"/>
      <c r="CU432" s="30"/>
      <c r="CV432" s="30"/>
      <c r="CW432" s="30"/>
      <c r="CX432" s="30"/>
      <c r="CY432" s="30"/>
      <c r="CZ432" s="30"/>
      <c r="DA432" s="30"/>
      <c r="DB432" s="30"/>
      <c r="DC432" s="30"/>
      <c r="DD432" s="30"/>
      <c r="DE432" s="30"/>
      <c r="DF432" s="30"/>
      <c r="DG432" s="30"/>
      <c r="DH432" s="30"/>
      <c r="DI432" s="30"/>
      <c r="DJ432" s="30"/>
      <c r="DK432" s="30"/>
      <c r="DL432" s="30"/>
      <c r="DM432" s="30"/>
      <c r="DN432" s="30"/>
      <c r="DO432" s="30"/>
      <c r="DP432" s="30"/>
      <c r="DQ432" s="30"/>
      <c r="DR432" s="30"/>
      <c r="DS432" s="30"/>
      <c r="DT432" s="30"/>
      <c r="DU432" s="30"/>
      <c r="DV432" s="30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  <c r="EL432" s="30"/>
      <c r="EM432" s="30"/>
      <c r="EN432" s="30"/>
      <c r="EO432" s="30"/>
      <c r="EP432" s="30"/>
      <c r="EQ432" s="30"/>
      <c r="ER432" s="30"/>
      <c r="ES432" s="30"/>
      <c r="ET432" s="30"/>
      <c r="EU432" s="30"/>
      <c r="EV432" s="30"/>
      <c r="EW432" s="30"/>
      <c r="EX432" s="30"/>
      <c r="EY432" s="30"/>
      <c r="EZ432" s="30"/>
      <c r="FA432" s="30"/>
      <c r="FB432" s="30"/>
      <c r="FC432" s="30"/>
      <c r="FD432" s="30"/>
      <c r="FE432" s="30"/>
      <c r="FF432" s="30"/>
      <c r="FG432" s="30"/>
      <c r="FH432" s="30"/>
      <c r="FI432" s="30"/>
      <c r="FJ432" s="30"/>
      <c r="FK432" s="30"/>
      <c r="FL432" s="30"/>
      <c r="FM432" s="30"/>
      <c r="FN432" s="30"/>
      <c r="FO432" s="30"/>
      <c r="FP432" s="30"/>
      <c r="FQ432" s="30"/>
      <c r="FR432" s="30"/>
      <c r="FS432" s="30"/>
      <c r="FT432" s="30"/>
      <c r="FU432" s="30"/>
      <c r="FV432" s="30"/>
      <c r="FW432" s="30"/>
      <c r="FX432" s="30"/>
      <c r="FY432" s="30"/>
      <c r="FZ432" s="30"/>
      <c r="GA432" s="30"/>
      <c r="GB432" s="30"/>
      <c r="GC432" s="30"/>
      <c r="GD432" s="30"/>
      <c r="GE432" s="30"/>
      <c r="GF432" s="30"/>
      <c r="GG432" s="30"/>
      <c r="GH432" s="30"/>
      <c r="GI432" s="30"/>
      <c r="GJ432" s="30"/>
      <c r="GK432" s="30"/>
      <c r="GL432" s="30"/>
      <c r="GM432" s="30"/>
      <c r="GN432" s="30"/>
      <c r="GO432" s="30"/>
      <c r="GP432" s="30"/>
      <c r="GQ432" s="30"/>
      <c r="GR432" s="30"/>
      <c r="GS432" s="30"/>
      <c r="GT432" s="30"/>
      <c r="GU432" s="30"/>
      <c r="GV432" s="30"/>
      <c r="GW432" s="30"/>
      <c r="GX432" s="30"/>
      <c r="GY432" s="30"/>
      <c r="GZ432" s="30"/>
      <c r="HA432" s="30"/>
      <c r="HB432" s="30"/>
      <c r="HC432" s="30"/>
      <c r="HD432" s="30"/>
      <c r="HE432" s="30"/>
      <c r="HF432" s="30"/>
      <c r="HG432" s="30"/>
      <c r="HH432" s="30"/>
      <c r="HI432" s="30"/>
      <c r="HJ432" s="30"/>
      <c r="HK432" s="30"/>
      <c r="HL432" s="30"/>
      <c r="HM432" s="30"/>
      <c r="HN432" s="30"/>
      <c r="HO432" s="30"/>
      <c r="HP432" s="30"/>
      <c r="HQ432" s="30"/>
      <c r="HR432" s="30"/>
      <c r="HS432" s="30"/>
      <c r="HT432" s="30"/>
      <c r="HU432" s="30"/>
      <c r="HV432" s="30"/>
      <c r="HW432" s="30"/>
      <c r="HX432" s="30"/>
      <c r="HY432" s="30"/>
      <c r="HZ432" s="30"/>
      <c r="IA432" s="30"/>
      <c r="IB432" s="30"/>
      <c r="IC432" s="30"/>
      <c r="ID432" s="30"/>
      <c r="IE432" s="30"/>
      <c r="IF432" s="30"/>
      <c r="IG432" s="30"/>
      <c r="IH432" s="30"/>
      <c r="II432" s="30"/>
      <c r="IJ432" s="30"/>
      <c r="IK432" s="30"/>
      <c r="IL432" s="30"/>
      <c r="IM432" s="30"/>
      <c r="IN432" s="30"/>
      <c r="IO432" s="30"/>
      <c r="IP432" s="30"/>
      <c r="IQ432" s="30"/>
      <c r="IR432" s="30"/>
      <c r="IS432" s="30"/>
      <c r="IT432" s="30"/>
      <c r="IU432" s="30"/>
      <c r="IV432" s="30"/>
    </row>
    <row r="433" spans="1:256">
      <c r="A433" s="29" t="s">
        <v>14</v>
      </c>
      <c r="B433" s="29" t="s">
        <v>1126</v>
      </c>
      <c r="C433" s="29"/>
      <c r="D433" s="29" t="s">
        <v>1127</v>
      </c>
      <c r="E433" s="29" t="s">
        <v>1128</v>
      </c>
      <c r="F433" s="29" t="s">
        <v>1129</v>
      </c>
      <c r="G433" s="29">
        <v>8</v>
      </c>
      <c r="H433" s="29" t="s">
        <v>1130</v>
      </c>
      <c r="I433" s="28">
        <v>3.12</v>
      </c>
      <c r="J433" s="29">
        <v>0</v>
      </c>
      <c r="K433" s="29">
        <v>0</v>
      </c>
      <c r="L433" s="29">
        <v>5</v>
      </c>
      <c r="M433" s="29">
        <v>0</v>
      </c>
      <c r="N433" s="29" t="s">
        <v>36</v>
      </c>
      <c r="O433" s="28">
        <v>40</v>
      </c>
      <c r="P433" s="29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  <c r="CC433" s="30"/>
      <c r="CD433" s="30"/>
      <c r="CE433" s="30"/>
      <c r="CF433" s="30"/>
      <c r="CG433" s="30"/>
      <c r="CH433" s="30"/>
      <c r="CI433" s="30"/>
      <c r="CJ433" s="30"/>
      <c r="CK433" s="30"/>
      <c r="CL433" s="30"/>
      <c r="CM433" s="30"/>
      <c r="CN433" s="30"/>
      <c r="CO433" s="30"/>
      <c r="CP433" s="30"/>
      <c r="CQ433" s="30"/>
      <c r="CR433" s="30"/>
      <c r="CS433" s="30"/>
      <c r="CT433" s="30"/>
      <c r="CU433" s="30"/>
      <c r="CV433" s="30"/>
      <c r="CW433" s="30"/>
      <c r="CX433" s="30"/>
      <c r="CY433" s="30"/>
      <c r="CZ433" s="30"/>
      <c r="DA433" s="30"/>
      <c r="DB433" s="30"/>
      <c r="DC433" s="30"/>
      <c r="DD433" s="30"/>
      <c r="DE433" s="30"/>
      <c r="DF433" s="30"/>
      <c r="DG433" s="30"/>
      <c r="DH433" s="30"/>
      <c r="DI433" s="30"/>
      <c r="DJ433" s="30"/>
      <c r="DK433" s="30"/>
      <c r="DL433" s="30"/>
      <c r="DM433" s="30"/>
      <c r="DN433" s="30"/>
      <c r="DO433" s="30"/>
      <c r="DP433" s="30"/>
      <c r="DQ433" s="30"/>
      <c r="DR433" s="30"/>
      <c r="DS433" s="30"/>
      <c r="DT433" s="30"/>
      <c r="DU433" s="30"/>
      <c r="DV433" s="30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  <c r="EL433" s="30"/>
      <c r="EM433" s="30"/>
      <c r="EN433" s="30"/>
      <c r="EO433" s="30"/>
      <c r="EP433" s="30"/>
      <c r="EQ433" s="30"/>
      <c r="ER433" s="30"/>
      <c r="ES433" s="30"/>
      <c r="ET433" s="30"/>
      <c r="EU433" s="30"/>
      <c r="EV433" s="30"/>
      <c r="EW433" s="30"/>
      <c r="EX433" s="30"/>
      <c r="EY433" s="30"/>
      <c r="EZ433" s="30"/>
      <c r="FA433" s="30"/>
      <c r="FB433" s="30"/>
      <c r="FC433" s="30"/>
      <c r="FD433" s="30"/>
      <c r="FE433" s="30"/>
      <c r="FF433" s="30"/>
      <c r="FG433" s="30"/>
      <c r="FH433" s="30"/>
      <c r="FI433" s="30"/>
      <c r="FJ433" s="30"/>
      <c r="FK433" s="30"/>
      <c r="FL433" s="30"/>
      <c r="FM433" s="30"/>
      <c r="FN433" s="30"/>
      <c r="FO433" s="30"/>
      <c r="FP433" s="30"/>
      <c r="FQ433" s="30"/>
      <c r="FR433" s="30"/>
      <c r="FS433" s="30"/>
      <c r="FT433" s="30"/>
      <c r="FU433" s="30"/>
      <c r="FV433" s="30"/>
      <c r="FW433" s="30"/>
      <c r="FX433" s="30"/>
      <c r="FY433" s="30"/>
      <c r="FZ433" s="30"/>
      <c r="GA433" s="30"/>
      <c r="GB433" s="30"/>
      <c r="GC433" s="30"/>
      <c r="GD433" s="30"/>
      <c r="GE433" s="30"/>
      <c r="GF433" s="30"/>
      <c r="GG433" s="30"/>
      <c r="GH433" s="30"/>
      <c r="GI433" s="30"/>
      <c r="GJ433" s="30"/>
      <c r="GK433" s="30"/>
      <c r="GL433" s="30"/>
      <c r="GM433" s="30"/>
      <c r="GN433" s="30"/>
      <c r="GO433" s="30"/>
      <c r="GP433" s="30"/>
      <c r="GQ433" s="30"/>
      <c r="GR433" s="30"/>
      <c r="GS433" s="30"/>
      <c r="GT433" s="30"/>
      <c r="GU433" s="30"/>
      <c r="GV433" s="30"/>
      <c r="GW433" s="30"/>
      <c r="GX433" s="30"/>
      <c r="GY433" s="30"/>
      <c r="GZ433" s="30"/>
      <c r="HA433" s="30"/>
      <c r="HB433" s="30"/>
      <c r="HC433" s="30"/>
      <c r="HD433" s="30"/>
      <c r="HE433" s="30"/>
      <c r="HF433" s="30"/>
      <c r="HG433" s="30"/>
      <c r="HH433" s="30"/>
      <c r="HI433" s="30"/>
      <c r="HJ433" s="30"/>
      <c r="HK433" s="30"/>
      <c r="HL433" s="30"/>
      <c r="HM433" s="30"/>
      <c r="HN433" s="30"/>
      <c r="HO433" s="30"/>
      <c r="HP433" s="30"/>
      <c r="HQ433" s="30"/>
      <c r="HR433" s="30"/>
      <c r="HS433" s="30"/>
      <c r="HT433" s="30"/>
      <c r="HU433" s="30"/>
      <c r="HV433" s="30"/>
      <c r="HW433" s="30"/>
      <c r="HX433" s="30"/>
      <c r="HY433" s="30"/>
      <c r="HZ433" s="30"/>
      <c r="IA433" s="30"/>
      <c r="IB433" s="30"/>
      <c r="IC433" s="30"/>
      <c r="ID433" s="30"/>
      <c r="IE433" s="30"/>
      <c r="IF433" s="30"/>
      <c r="IG433" s="30"/>
      <c r="IH433" s="30"/>
      <c r="II433" s="30"/>
      <c r="IJ433" s="30"/>
      <c r="IK433" s="30"/>
      <c r="IL433" s="30"/>
      <c r="IM433" s="30"/>
      <c r="IN433" s="30"/>
      <c r="IO433" s="30"/>
      <c r="IP433" s="30"/>
      <c r="IQ433" s="30"/>
      <c r="IR433" s="30"/>
      <c r="IS433" s="30"/>
      <c r="IT433" s="30"/>
      <c r="IU433" s="30"/>
      <c r="IV433" s="30"/>
    </row>
    <row r="434" spans="1:256">
      <c r="A434" s="29" t="s">
        <v>14</v>
      </c>
      <c r="B434" s="29" t="s">
        <v>1131</v>
      </c>
      <c r="C434" s="29"/>
      <c r="D434" s="29" t="s">
        <v>738</v>
      </c>
      <c r="E434" s="29" t="s">
        <v>710</v>
      </c>
      <c r="F434" s="29"/>
      <c r="G434" s="29">
        <v>8</v>
      </c>
      <c r="H434" s="29" t="s">
        <v>828</v>
      </c>
      <c r="I434" s="28">
        <v>42.48</v>
      </c>
      <c r="J434" s="29">
        <v>0</v>
      </c>
      <c r="K434" s="29">
        <v>0</v>
      </c>
      <c r="L434" s="29">
        <v>16</v>
      </c>
      <c r="M434" s="29">
        <v>0</v>
      </c>
      <c r="N434" s="29" t="s">
        <v>392</v>
      </c>
      <c r="O434" s="28">
        <v>128</v>
      </c>
      <c r="P434" s="29" t="s">
        <v>1047</v>
      </c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  <c r="CC434" s="30"/>
      <c r="CD434" s="30"/>
      <c r="CE434" s="30"/>
      <c r="CF434" s="30"/>
      <c r="CG434" s="30"/>
      <c r="CH434" s="30"/>
      <c r="CI434" s="30"/>
      <c r="CJ434" s="30"/>
      <c r="CK434" s="30"/>
      <c r="CL434" s="30"/>
      <c r="CM434" s="30"/>
      <c r="CN434" s="30"/>
      <c r="CO434" s="30"/>
      <c r="CP434" s="30"/>
      <c r="CQ434" s="30"/>
      <c r="CR434" s="30"/>
      <c r="CS434" s="30"/>
      <c r="CT434" s="30"/>
      <c r="CU434" s="30"/>
      <c r="CV434" s="30"/>
      <c r="CW434" s="30"/>
      <c r="CX434" s="30"/>
      <c r="CY434" s="30"/>
      <c r="CZ434" s="30"/>
      <c r="DA434" s="30"/>
      <c r="DB434" s="30"/>
      <c r="DC434" s="30"/>
      <c r="DD434" s="30"/>
      <c r="DE434" s="30"/>
      <c r="DF434" s="30"/>
      <c r="DG434" s="30"/>
      <c r="DH434" s="30"/>
      <c r="DI434" s="30"/>
      <c r="DJ434" s="30"/>
      <c r="DK434" s="30"/>
      <c r="DL434" s="30"/>
      <c r="DM434" s="30"/>
      <c r="DN434" s="30"/>
      <c r="DO434" s="30"/>
      <c r="DP434" s="30"/>
      <c r="DQ434" s="30"/>
      <c r="DR434" s="30"/>
      <c r="DS434" s="30"/>
      <c r="DT434" s="30"/>
      <c r="DU434" s="30"/>
      <c r="DV434" s="30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  <c r="EL434" s="30"/>
      <c r="EM434" s="30"/>
      <c r="EN434" s="30"/>
      <c r="EO434" s="30"/>
      <c r="EP434" s="30"/>
      <c r="EQ434" s="30"/>
      <c r="ER434" s="30"/>
      <c r="ES434" s="30"/>
      <c r="ET434" s="30"/>
      <c r="EU434" s="30"/>
      <c r="EV434" s="30"/>
      <c r="EW434" s="30"/>
      <c r="EX434" s="30"/>
      <c r="EY434" s="30"/>
      <c r="EZ434" s="30"/>
      <c r="FA434" s="30"/>
      <c r="FB434" s="30"/>
      <c r="FC434" s="30"/>
      <c r="FD434" s="30"/>
      <c r="FE434" s="30"/>
      <c r="FF434" s="30"/>
      <c r="FG434" s="30"/>
      <c r="FH434" s="30"/>
      <c r="FI434" s="30"/>
      <c r="FJ434" s="30"/>
      <c r="FK434" s="30"/>
      <c r="FL434" s="30"/>
      <c r="FM434" s="30"/>
      <c r="FN434" s="30"/>
      <c r="FO434" s="30"/>
      <c r="FP434" s="30"/>
      <c r="FQ434" s="30"/>
      <c r="FR434" s="30"/>
      <c r="FS434" s="30"/>
      <c r="FT434" s="30"/>
      <c r="FU434" s="30"/>
      <c r="FV434" s="30"/>
      <c r="FW434" s="30"/>
      <c r="FX434" s="30"/>
      <c r="FY434" s="30"/>
      <c r="FZ434" s="30"/>
      <c r="GA434" s="30"/>
      <c r="GB434" s="30"/>
      <c r="GC434" s="30"/>
      <c r="GD434" s="30"/>
      <c r="GE434" s="30"/>
      <c r="GF434" s="30"/>
      <c r="GG434" s="30"/>
      <c r="GH434" s="30"/>
      <c r="GI434" s="30"/>
      <c r="GJ434" s="30"/>
      <c r="GK434" s="30"/>
      <c r="GL434" s="30"/>
      <c r="GM434" s="30"/>
      <c r="GN434" s="30"/>
      <c r="GO434" s="30"/>
      <c r="GP434" s="30"/>
      <c r="GQ434" s="30"/>
      <c r="GR434" s="30"/>
      <c r="GS434" s="30"/>
      <c r="GT434" s="30"/>
      <c r="GU434" s="30"/>
      <c r="GV434" s="30"/>
      <c r="GW434" s="30"/>
      <c r="GX434" s="30"/>
      <c r="GY434" s="30"/>
      <c r="GZ434" s="30"/>
      <c r="HA434" s="30"/>
      <c r="HB434" s="30"/>
      <c r="HC434" s="30"/>
      <c r="HD434" s="30"/>
      <c r="HE434" s="30"/>
      <c r="HF434" s="30"/>
      <c r="HG434" s="30"/>
      <c r="HH434" s="30"/>
      <c r="HI434" s="30"/>
      <c r="HJ434" s="30"/>
      <c r="HK434" s="30"/>
      <c r="HL434" s="30"/>
      <c r="HM434" s="30"/>
      <c r="HN434" s="30"/>
      <c r="HO434" s="30"/>
      <c r="HP434" s="30"/>
      <c r="HQ434" s="30"/>
      <c r="HR434" s="30"/>
      <c r="HS434" s="30"/>
      <c r="HT434" s="30"/>
      <c r="HU434" s="30"/>
      <c r="HV434" s="30"/>
      <c r="HW434" s="30"/>
      <c r="HX434" s="30"/>
      <c r="HY434" s="30"/>
      <c r="HZ434" s="30"/>
      <c r="IA434" s="30"/>
      <c r="IB434" s="30"/>
      <c r="IC434" s="30"/>
      <c r="ID434" s="30"/>
      <c r="IE434" s="30"/>
      <c r="IF434" s="30"/>
      <c r="IG434" s="30"/>
      <c r="IH434" s="30"/>
      <c r="II434" s="30"/>
      <c r="IJ434" s="30"/>
      <c r="IK434" s="30"/>
      <c r="IL434" s="30"/>
      <c r="IM434" s="30"/>
      <c r="IN434" s="30"/>
      <c r="IO434" s="30"/>
      <c r="IP434" s="30"/>
      <c r="IQ434" s="30"/>
      <c r="IR434" s="30"/>
      <c r="IS434" s="30"/>
      <c r="IT434" s="30"/>
      <c r="IU434" s="30"/>
      <c r="IV434" s="30"/>
    </row>
    <row r="435" spans="1:256">
      <c r="A435" s="29" t="s">
        <v>14</v>
      </c>
      <c r="B435" s="29" t="s">
        <v>1132</v>
      </c>
      <c r="C435" s="29"/>
      <c r="D435" s="29" t="s">
        <v>105</v>
      </c>
      <c r="E435" s="29" t="s">
        <v>1133</v>
      </c>
      <c r="F435" s="29" t="s">
        <v>1134</v>
      </c>
      <c r="G435" s="29">
        <v>4</v>
      </c>
      <c r="H435" s="29" t="s">
        <v>1135</v>
      </c>
      <c r="I435" s="28">
        <v>64.32</v>
      </c>
      <c r="J435" s="29">
        <v>0</v>
      </c>
      <c r="K435" s="29">
        <v>0</v>
      </c>
      <c r="L435" s="29">
        <v>16</v>
      </c>
      <c r="M435" s="29">
        <v>0</v>
      </c>
      <c r="N435" s="29" t="s">
        <v>392</v>
      </c>
      <c r="O435" s="28">
        <v>64</v>
      </c>
      <c r="P435" s="29" t="s">
        <v>124</v>
      </c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  <c r="CC435" s="30"/>
      <c r="CD435" s="30"/>
      <c r="CE435" s="30"/>
      <c r="CF435" s="30"/>
      <c r="CG435" s="30"/>
      <c r="CH435" s="30"/>
      <c r="CI435" s="30"/>
      <c r="CJ435" s="30"/>
      <c r="CK435" s="30"/>
      <c r="CL435" s="30"/>
      <c r="CM435" s="30"/>
      <c r="CN435" s="30"/>
      <c r="CO435" s="30"/>
      <c r="CP435" s="30"/>
      <c r="CQ435" s="30"/>
      <c r="CR435" s="30"/>
      <c r="CS435" s="30"/>
      <c r="CT435" s="30"/>
      <c r="CU435" s="30"/>
      <c r="CV435" s="30"/>
      <c r="CW435" s="30"/>
      <c r="CX435" s="30"/>
      <c r="CY435" s="30"/>
      <c r="CZ435" s="30"/>
      <c r="DA435" s="30"/>
      <c r="DB435" s="30"/>
      <c r="DC435" s="30"/>
      <c r="DD435" s="30"/>
      <c r="DE435" s="30"/>
      <c r="DF435" s="30"/>
      <c r="DG435" s="30"/>
      <c r="DH435" s="30"/>
      <c r="DI435" s="30"/>
      <c r="DJ435" s="30"/>
      <c r="DK435" s="30"/>
      <c r="DL435" s="30"/>
      <c r="DM435" s="30"/>
      <c r="DN435" s="30"/>
      <c r="DO435" s="30"/>
      <c r="DP435" s="30"/>
      <c r="DQ435" s="30"/>
      <c r="DR435" s="30"/>
      <c r="DS435" s="30"/>
      <c r="DT435" s="30"/>
      <c r="DU435" s="30"/>
      <c r="DV435" s="30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  <c r="EL435" s="30"/>
      <c r="EM435" s="30"/>
      <c r="EN435" s="30"/>
      <c r="EO435" s="30"/>
      <c r="EP435" s="30"/>
      <c r="EQ435" s="30"/>
      <c r="ER435" s="30"/>
      <c r="ES435" s="30"/>
      <c r="ET435" s="30"/>
      <c r="EU435" s="30"/>
      <c r="EV435" s="30"/>
      <c r="EW435" s="30"/>
      <c r="EX435" s="30"/>
      <c r="EY435" s="30"/>
      <c r="EZ435" s="30"/>
      <c r="FA435" s="30"/>
      <c r="FB435" s="30"/>
      <c r="FC435" s="30"/>
      <c r="FD435" s="30"/>
      <c r="FE435" s="30"/>
      <c r="FF435" s="30"/>
      <c r="FG435" s="30"/>
      <c r="FH435" s="30"/>
      <c r="FI435" s="30"/>
      <c r="FJ435" s="30"/>
      <c r="FK435" s="30"/>
      <c r="FL435" s="30"/>
      <c r="FM435" s="30"/>
      <c r="FN435" s="30"/>
      <c r="FO435" s="30"/>
      <c r="FP435" s="30"/>
      <c r="FQ435" s="30"/>
      <c r="FR435" s="30"/>
      <c r="FS435" s="30"/>
      <c r="FT435" s="30"/>
      <c r="FU435" s="30"/>
      <c r="FV435" s="30"/>
      <c r="FW435" s="30"/>
      <c r="FX435" s="30"/>
      <c r="FY435" s="30"/>
      <c r="FZ435" s="30"/>
      <c r="GA435" s="30"/>
      <c r="GB435" s="30"/>
      <c r="GC435" s="30"/>
      <c r="GD435" s="30"/>
      <c r="GE435" s="30"/>
      <c r="GF435" s="30"/>
      <c r="GG435" s="30"/>
      <c r="GH435" s="30"/>
      <c r="GI435" s="30"/>
      <c r="GJ435" s="30"/>
      <c r="GK435" s="30"/>
      <c r="GL435" s="30"/>
      <c r="GM435" s="30"/>
      <c r="GN435" s="30"/>
      <c r="GO435" s="30"/>
      <c r="GP435" s="30"/>
      <c r="GQ435" s="30"/>
      <c r="GR435" s="30"/>
      <c r="GS435" s="30"/>
      <c r="GT435" s="30"/>
      <c r="GU435" s="30"/>
      <c r="GV435" s="30"/>
      <c r="GW435" s="30"/>
      <c r="GX435" s="30"/>
      <c r="GY435" s="30"/>
      <c r="GZ435" s="30"/>
      <c r="HA435" s="30"/>
      <c r="HB435" s="30"/>
      <c r="HC435" s="30"/>
      <c r="HD435" s="30"/>
      <c r="HE435" s="30"/>
      <c r="HF435" s="30"/>
      <c r="HG435" s="30"/>
      <c r="HH435" s="30"/>
      <c r="HI435" s="30"/>
      <c r="HJ435" s="30"/>
      <c r="HK435" s="30"/>
      <c r="HL435" s="30"/>
      <c r="HM435" s="30"/>
      <c r="HN435" s="30"/>
      <c r="HO435" s="30"/>
      <c r="HP435" s="30"/>
      <c r="HQ435" s="30"/>
      <c r="HR435" s="30"/>
      <c r="HS435" s="30"/>
      <c r="HT435" s="30"/>
      <c r="HU435" s="30"/>
      <c r="HV435" s="30"/>
      <c r="HW435" s="30"/>
      <c r="HX435" s="30"/>
      <c r="HY435" s="30"/>
      <c r="HZ435" s="30"/>
      <c r="IA435" s="30"/>
      <c r="IB435" s="30"/>
      <c r="IC435" s="30"/>
      <c r="ID435" s="30"/>
      <c r="IE435" s="30"/>
      <c r="IF435" s="30"/>
      <c r="IG435" s="30"/>
      <c r="IH435" s="30"/>
      <c r="II435" s="30"/>
      <c r="IJ435" s="30"/>
      <c r="IK435" s="30"/>
      <c r="IL435" s="30"/>
      <c r="IM435" s="30"/>
      <c r="IN435" s="30"/>
      <c r="IO435" s="30"/>
      <c r="IP435" s="30"/>
      <c r="IQ435" s="30"/>
      <c r="IR435" s="30"/>
      <c r="IS435" s="30"/>
      <c r="IT435" s="30"/>
      <c r="IU435" s="30"/>
      <c r="IV435" s="30"/>
    </row>
    <row r="436" spans="1:256">
      <c r="A436" s="29" t="s">
        <v>14</v>
      </c>
      <c r="B436" s="29" t="s">
        <v>1136</v>
      </c>
      <c r="C436" s="29"/>
      <c r="D436" s="29" t="s">
        <v>111</v>
      </c>
      <c r="E436" s="29" t="s">
        <v>1137</v>
      </c>
      <c r="F436" s="29" t="s">
        <v>1138</v>
      </c>
      <c r="G436" s="29">
        <v>8</v>
      </c>
      <c r="H436" s="29" t="s">
        <v>52</v>
      </c>
      <c r="I436" s="28">
        <v>19.28</v>
      </c>
      <c r="J436" s="29">
        <v>0</v>
      </c>
      <c r="K436" s="29">
        <v>1</v>
      </c>
      <c r="L436" s="29">
        <v>6</v>
      </c>
      <c r="M436" s="29">
        <v>0</v>
      </c>
      <c r="N436" s="29" t="s">
        <v>166</v>
      </c>
      <c r="O436" s="28">
        <v>56</v>
      </c>
      <c r="P436" s="29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  <c r="CC436" s="30"/>
      <c r="CD436" s="30"/>
      <c r="CE436" s="30"/>
      <c r="CF436" s="30"/>
      <c r="CG436" s="30"/>
      <c r="CH436" s="30"/>
      <c r="CI436" s="30"/>
      <c r="CJ436" s="30"/>
      <c r="CK436" s="30"/>
      <c r="CL436" s="30"/>
      <c r="CM436" s="30"/>
      <c r="CN436" s="30"/>
      <c r="CO436" s="30"/>
      <c r="CP436" s="30"/>
      <c r="CQ436" s="30"/>
      <c r="CR436" s="30"/>
      <c r="CS436" s="30"/>
      <c r="CT436" s="30"/>
      <c r="CU436" s="30"/>
      <c r="CV436" s="30"/>
      <c r="CW436" s="30"/>
      <c r="CX436" s="30"/>
      <c r="CY436" s="30"/>
      <c r="CZ436" s="30"/>
      <c r="DA436" s="30"/>
      <c r="DB436" s="30"/>
      <c r="DC436" s="30"/>
      <c r="DD436" s="30"/>
      <c r="DE436" s="30"/>
      <c r="DF436" s="30"/>
      <c r="DG436" s="30"/>
      <c r="DH436" s="30"/>
      <c r="DI436" s="30"/>
      <c r="DJ436" s="30"/>
      <c r="DK436" s="30"/>
      <c r="DL436" s="30"/>
      <c r="DM436" s="30"/>
      <c r="DN436" s="30"/>
      <c r="DO436" s="30"/>
      <c r="DP436" s="30"/>
      <c r="DQ436" s="30"/>
      <c r="DR436" s="30"/>
      <c r="DS436" s="30"/>
      <c r="DT436" s="30"/>
      <c r="DU436" s="30"/>
      <c r="DV436" s="30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  <c r="EL436" s="30"/>
      <c r="EM436" s="30"/>
      <c r="EN436" s="30"/>
      <c r="EO436" s="30"/>
      <c r="EP436" s="30"/>
      <c r="EQ436" s="30"/>
      <c r="ER436" s="30"/>
      <c r="ES436" s="30"/>
      <c r="ET436" s="30"/>
      <c r="EU436" s="30"/>
      <c r="EV436" s="30"/>
      <c r="EW436" s="30"/>
      <c r="EX436" s="30"/>
      <c r="EY436" s="30"/>
      <c r="EZ436" s="30"/>
      <c r="FA436" s="30"/>
      <c r="FB436" s="30"/>
      <c r="FC436" s="30"/>
      <c r="FD436" s="30"/>
      <c r="FE436" s="30"/>
      <c r="FF436" s="30"/>
      <c r="FG436" s="30"/>
      <c r="FH436" s="30"/>
      <c r="FI436" s="30"/>
      <c r="FJ436" s="30"/>
      <c r="FK436" s="30"/>
      <c r="FL436" s="30"/>
      <c r="FM436" s="30"/>
      <c r="FN436" s="30"/>
      <c r="FO436" s="30"/>
      <c r="FP436" s="30"/>
      <c r="FQ436" s="30"/>
      <c r="FR436" s="30"/>
      <c r="FS436" s="30"/>
      <c r="FT436" s="30"/>
      <c r="FU436" s="30"/>
      <c r="FV436" s="30"/>
      <c r="FW436" s="30"/>
      <c r="FX436" s="30"/>
      <c r="FY436" s="30"/>
      <c r="FZ436" s="30"/>
      <c r="GA436" s="30"/>
      <c r="GB436" s="30"/>
      <c r="GC436" s="30"/>
      <c r="GD436" s="30"/>
      <c r="GE436" s="30"/>
      <c r="GF436" s="30"/>
      <c r="GG436" s="30"/>
      <c r="GH436" s="30"/>
      <c r="GI436" s="30"/>
      <c r="GJ436" s="30"/>
      <c r="GK436" s="30"/>
      <c r="GL436" s="30"/>
      <c r="GM436" s="30"/>
      <c r="GN436" s="30"/>
      <c r="GO436" s="30"/>
      <c r="GP436" s="30"/>
      <c r="GQ436" s="30"/>
      <c r="GR436" s="30"/>
      <c r="GS436" s="30"/>
      <c r="GT436" s="30"/>
      <c r="GU436" s="30"/>
      <c r="GV436" s="30"/>
      <c r="GW436" s="30"/>
      <c r="GX436" s="30"/>
      <c r="GY436" s="30"/>
      <c r="GZ436" s="30"/>
      <c r="HA436" s="30"/>
      <c r="HB436" s="30"/>
      <c r="HC436" s="30"/>
      <c r="HD436" s="30"/>
      <c r="HE436" s="30"/>
      <c r="HF436" s="30"/>
      <c r="HG436" s="30"/>
      <c r="HH436" s="30"/>
      <c r="HI436" s="30"/>
      <c r="HJ436" s="30"/>
      <c r="HK436" s="30"/>
      <c r="HL436" s="30"/>
      <c r="HM436" s="30"/>
      <c r="HN436" s="30"/>
      <c r="HO436" s="30"/>
      <c r="HP436" s="30"/>
      <c r="HQ436" s="30"/>
      <c r="HR436" s="30"/>
      <c r="HS436" s="30"/>
      <c r="HT436" s="30"/>
      <c r="HU436" s="30"/>
      <c r="HV436" s="30"/>
      <c r="HW436" s="30"/>
      <c r="HX436" s="30"/>
      <c r="HY436" s="30"/>
      <c r="HZ436" s="30"/>
      <c r="IA436" s="30"/>
      <c r="IB436" s="30"/>
      <c r="IC436" s="30"/>
      <c r="ID436" s="30"/>
      <c r="IE436" s="30"/>
      <c r="IF436" s="30"/>
      <c r="IG436" s="30"/>
      <c r="IH436" s="30"/>
      <c r="II436" s="30"/>
      <c r="IJ436" s="30"/>
      <c r="IK436" s="30"/>
      <c r="IL436" s="30"/>
      <c r="IM436" s="30"/>
      <c r="IN436" s="30"/>
      <c r="IO436" s="30"/>
      <c r="IP436" s="30"/>
      <c r="IQ436" s="30"/>
      <c r="IR436" s="30"/>
      <c r="IS436" s="30"/>
      <c r="IT436" s="30"/>
      <c r="IU436" s="30"/>
      <c r="IV436" s="30"/>
    </row>
    <row r="437" spans="1:256">
      <c r="A437" s="29" t="s">
        <v>14</v>
      </c>
      <c r="B437" s="29" t="s">
        <v>1139</v>
      </c>
      <c r="C437" s="29"/>
      <c r="D437" s="29" t="s">
        <v>78</v>
      </c>
      <c r="E437" s="29" t="s">
        <v>1046</v>
      </c>
      <c r="F437" s="29"/>
      <c r="G437" s="29">
        <v>4</v>
      </c>
      <c r="H437" s="29" t="s">
        <v>196</v>
      </c>
      <c r="I437" s="28">
        <v>6.84</v>
      </c>
      <c r="J437" s="29">
        <v>0</v>
      </c>
      <c r="K437" s="29">
        <v>2</v>
      </c>
      <c r="L437" s="29">
        <v>0</v>
      </c>
      <c r="M437" s="29">
        <v>0</v>
      </c>
      <c r="N437" s="29" t="s">
        <v>81</v>
      </c>
      <c r="O437" s="28">
        <v>8</v>
      </c>
      <c r="P437" s="29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  <c r="CC437" s="30"/>
      <c r="CD437" s="30"/>
      <c r="CE437" s="30"/>
      <c r="CF437" s="30"/>
      <c r="CG437" s="30"/>
      <c r="CH437" s="30"/>
      <c r="CI437" s="30"/>
      <c r="CJ437" s="30"/>
      <c r="CK437" s="30"/>
      <c r="CL437" s="30"/>
      <c r="CM437" s="30"/>
      <c r="CN437" s="30"/>
      <c r="CO437" s="30"/>
      <c r="CP437" s="30"/>
      <c r="CQ437" s="30"/>
      <c r="CR437" s="30"/>
      <c r="CS437" s="30"/>
      <c r="CT437" s="30"/>
      <c r="CU437" s="30"/>
      <c r="CV437" s="30"/>
      <c r="CW437" s="30"/>
      <c r="CX437" s="30"/>
      <c r="CY437" s="30"/>
      <c r="CZ437" s="30"/>
      <c r="DA437" s="30"/>
      <c r="DB437" s="30"/>
      <c r="DC437" s="30"/>
      <c r="DD437" s="30"/>
      <c r="DE437" s="30"/>
      <c r="DF437" s="30"/>
      <c r="DG437" s="30"/>
      <c r="DH437" s="30"/>
      <c r="DI437" s="30"/>
      <c r="DJ437" s="30"/>
      <c r="DK437" s="30"/>
      <c r="DL437" s="30"/>
      <c r="DM437" s="30"/>
      <c r="DN437" s="30"/>
      <c r="DO437" s="30"/>
      <c r="DP437" s="30"/>
      <c r="DQ437" s="30"/>
      <c r="DR437" s="30"/>
      <c r="DS437" s="30"/>
      <c r="DT437" s="30"/>
      <c r="DU437" s="30"/>
      <c r="DV437" s="30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  <c r="EL437" s="30"/>
      <c r="EM437" s="30"/>
      <c r="EN437" s="30"/>
      <c r="EO437" s="30"/>
      <c r="EP437" s="30"/>
      <c r="EQ437" s="30"/>
      <c r="ER437" s="30"/>
      <c r="ES437" s="30"/>
      <c r="ET437" s="30"/>
      <c r="EU437" s="30"/>
      <c r="EV437" s="30"/>
      <c r="EW437" s="30"/>
      <c r="EX437" s="30"/>
      <c r="EY437" s="30"/>
      <c r="EZ437" s="30"/>
      <c r="FA437" s="30"/>
      <c r="FB437" s="30"/>
      <c r="FC437" s="30"/>
      <c r="FD437" s="30"/>
      <c r="FE437" s="30"/>
      <c r="FF437" s="30"/>
      <c r="FG437" s="30"/>
      <c r="FH437" s="30"/>
      <c r="FI437" s="30"/>
      <c r="FJ437" s="30"/>
      <c r="FK437" s="30"/>
      <c r="FL437" s="30"/>
      <c r="FM437" s="30"/>
      <c r="FN437" s="30"/>
      <c r="FO437" s="30"/>
      <c r="FP437" s="30"/>
      <c r="FQ437" s="30"/>
      <c r="FR437" s="30"/>
      <c r="FS437" s="30"/>
      <c r="FT437" s="30"/>
      <c r="FU437" s="30"/>
      <c r="FV437" s="30"/>
      <c r="FW437" s="30"/>
      <c r="FX437" s="30"/>
      <c r="FY437" s="30"/>
      <c r="FZ437" s="30"/>
      <c r="GA437" s="30"/>
      <c r="GB437" s="30"/>
      <c r="GC437" s="30"/>
      <c r="GD437" s="30"/>
      <c r="GE437" s="30"/>
      <c r="GF437" s="30"/>
      <c r="GG437" s="30"/>
      <c r="GH437" s="30"/>
      <c r="GI437" s="30"/>
      <c r="GJ437" s="30"/>
      <c r="GK437" s="30"/>
      <c r="GL437" s="30"/>
      <c r="GM437" s="30"/>
      <c r="GN437" s="30"/>
      <c r="GO437" s="30"/>
      <c r="GP437" s="30"/>
      <c r="GQ437" s="30"/>
      <c r="GR437" s="30"/>
      <c r="GS437" s="30"/>
      <c r="GT437" s="30"/>
      <c r="GU437" s="30"/>
      <c r="GV437" s="30"/>
      <c r="GW437" s="30"/>
      <c r="GX437" s="30"/>
      <c r="GY437" s="30"/>
      <c r="GZ437" s="30"/>
      <c r="HA437" s="30"/>
      <c r="HB437" s="30"/>
      <c r="HC437" s="30"/>
      <c r="HD437" s="30"/>
      <c r="HE437" s="30"/>
      <c r="HF437" s="30"/>
      <c r="HG437" s="30"/>
      <c r="HH437" s="30"/>
      <c r="HI437" s="30"/>
      <c r="HJ437" s="30"/>
      <c r="HK437" s="30"/>
      <c r="HL437" s="30"/>
      <c r="HM437" s="30"/>
      <c r="HN437" s="30"/>
      <c r="HO437" s="30"/>
      <c r="HP437" s="30"/>
      <c r="HQ437" s="30"/>
      <c r="HR437" s="30"/>
      <c r="HS437" s="30"/>
      <c r="HT437" s="30"/>
      <c r="HU437" s="30"/>
      <c r="HV437" s="30"/>
      <c r="HW437" s="30"/>
      <c r="HX437" s="30"/>
      <c r="HY437" s="30"/>
      <c r="HZ437" s="30"/>
      <c r="IA437" s="30"/>
      <c r="IB437" s="30"/>
      <c r="IC437" s="30"/>
      <c r="ID437" s="30"/>
      <c r="IE437" s="30"/>
      <c r="IF437" s="30"/>
      <c r="IG437" s="30"/>
      <c r="IH437" s="30"/>
      <c r="II437" s="30"/>
      <c r="IJ437" s="30"/>
      <c r="IK437" s="30"/>
      <c r="IL437" s="30"/>
      <c r="IM437" s="30"/>
      <c r="IN437" s="30"/>
      <c r="IO437" s="30"/>
      <c r="IP437" s="30"/>
      <c r="IQ437" s="30"/>
      <c r="IR437" s="30"/>
      <c r="IS437" s="30"/>
      <c r="IT437" s="30"/>
      <c r="IU437" s="30"/>
      <c r="IV437" s="30"/>
    </row>
    <row r="438" spans="1:256">
      <c r="A438" s="29" t="s">
        <v>14</v>
      </c>
      <c r="B438" s="29" t="s">
        <v>1140</v>
      </c>
      <c r="C438" s="29"/>
      <c r="D438" s="29" t="s">
        <v>173</v>
      </c>
      <c r="E438" s="29" t="s">
        <v>1141</v>
      </c>
      <c r="F438" s="29"/>
      <c r="G438" s="29">
        <v>8</v>
      </c>
      <c r="H438" s="29" t="s">
        <v>1142</v>
      </c>
      <c r="I438" s="28">
        <v>41.2</v>
      </c>
      <c r="J438" s="29">
        <v>0</v>
      </c>
      <c r="K438" s="29">
        <v>3</v>
      </c>
      <c r="L438" s="29">
        <v>0</v>
      </c>
      <c r="M438" s="29">
        <v>0</v>
      </c>
      <c r="N438" s="29" t="s">
        <v>176</v>
      </c>
      <c r="O438" s="28">
        <v>24</v>
      </c>
      <c r="P438" s="29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  <c r="CC438" s="30"/>
      <c r="CD438" s="30"/>
      <c r="CE438" s="30"/>
      <c r="CF438" s="30"/>
      <c r="CG438" s="30"/>
      <c r="CH438" s="30"/>
      <c r="CI438" s="30"/>
      <c r="CJ438" s="30"/>
      <c r="CK438" s="30"/>
      <c r="CL438" s="30"/>
      <c r="CM438" s="30"/>
      <c r="CN438" s="30"/>
      <c r="CO438" s="30"/>
      <c r="CP438" s="30"/>
      <c r="CQ438" s="30"/>
      <c r="CR438" s="30"/>
      <c r="CS438" s="30"/>
      <c r="CT438" s="30"/>
      <c r="CU438" s="30"/>
      <c r="CV438" s="30"/>
      <c r="CW438" s="30"/>
      <c r="CX438" s="30"/>
      <c r="CY438" s="30"/>
      <c r="CZ438" s="30"/>
      <c r="DA438" s="30"/>
      <c r="DB438" s="30"/>
      <c r="DC438" s="30"/>
      <c r="DD438" s="30"/>
      <c r="DE438" s="30"/>
      <c r="DF438" s="30"/>
      <c r="DG438" s="30"/>
      <c r="DH438" s="30"/>
      <c r="DI438" s="30"/>
      <c r="DJ438" s="30"/>
      <c r="DK438" s="30"/>
      <c r="DL438" s="30"/>
      <c r="DM438" s="30"/>
      <c r="DN438" s="30"/>
      <c r="DO438" s="30"/>
      <c r="DP438" s="30"/>
      <c r="DQ438" s="30"/>
      <c r="DR438" s="30"/>
      <c r="DS438" s="30"/>
      <c r="DT438" s="30"/>
      <c r="DU438" s="30"/>
      <c r="DV438" s="30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  <c r="EL438" s="30"/>
      <c r="EM438" s="30"/>
      <c r="EN438" s="30"/>
      <c r="EO438" s="30"/>
      <c r="EP438" s="30"/>
      <c r="EQ438" s="30"/>
      <c r="ER438" s="30"/>
      <c r="ES438" s="30"/>
      <c r="ET438" s="30"/>
      <c r="EU438" s="30"/>
      <c r="EV438" s="30"/>
      <c r="EW438" s="30"/>
      <c r="EX438" s="30"/>
      <c r="EY438" s="30"/>
      <c r="EZ438" s="30"/>
      <c r="FA438" s="30"/>
      <c r="FB438" s="30"/>
      <c r="FC438" s="30"/>
      <c r="FD438" s="30"/>
      <c r="FE438" s="30"/>
      <c r="FF438" s="30"/>
      <c r="FG438" s="30"/>
      <c r="FH438" s="30"/>
      <c r="FI438" s="30"/>
      <c r="FJ438" s="30"/>
      <c r="FK438" s="30"/>
      <c r="FL438" s="30"/>
      <c r="FM438" s="30"/>
      <c r="FN438" s="30"/>
      <c r="FO438" s="30"/>
      <c r="FP438" s="30"/>
      <c r="FQ438" s="30"/>
      <c r="FR438" s="30"/>
      <c r="FS438" s="30"/>
      <c r="FT438" s="30"/>
      <c r="FU438" s="30"/>
      <c r="FV438" s="30"/>
      <c r="FW438" s="30"/>
      <c r="FX438" s="30"/>
      <c r="FY438" s="30"/>
      <c r="FZ438" s="30"/>
      <c r="GA438" s="30"/>
      <c r="GB438" s="30"/>
      <c r="GC438" s="30"/>
      <c r="GD438" s="30"/>
      <c r="GE438" s="30"/>
      <c r="GF438" s="30"/>
      <c r="GG438" s="30"/>
      <c r="GH438" s="30"/>
      <c r="GI438" s="30"/>
      <c r="GJ438" s="30"/>
      <c r="GK438" s="30"/>
      <c r="GL438" s="30"/>
      <c r="GM438" s="30"/>
      <c r="GN438" s="30"/>
      <c r="GO438" s="30"/>
      <c r="GP438" s="30"/>
      <c r="GQ438" s="30"/>
      <c r="GR438" s="30"/>
      <c r="GS438" s="30"/>
      <c r="GT438" s="30"/>
      <c r="GU438" s="30"/>
      <c r="GV438" s="30"/>
      <c r="GW438" s="30"/>
      <c r="GX438" s="30"/>
      <c r="GY438" s="30"/>
      <c r="GZ438" s="30"/>
      <c r="HA438" s="30"/>
      <c r="HB438" s="30"/>
      <c r="HC438" s="30"/>
      <c r="HD438" s="30"/>
      <c r="HE438" s="30"/>
      <c r="HF438" s="30"/>
      <c r="HG438" s="30"/>
      <c r="HH438" s="30"/>
      <c r="HI438" s="30"/>
      <c r="HJ438" s="30"/>
      <c r="HK438" s="30"/>
      <c r="HL438" s="30"/>
      <c r="HM438" s="30"/>
      <c r="HN438" s="30"/>
      <c r="HO438" s="30"/>
      <c r="HP438" s="30"/>
      <c r="HQ438" s="30"/>
      <c r="HR438" s="30"/>
      <c r="HS438" s="30"/>
      <c r="HT438" s="30"/>
      <c r="HU438" s="30"/>
      <c r="HV438" s="30"/>
      <c r="HW438" s="30"/>
      <c r="HX438" s="30"/>
      <c r="HY438" s="30"/>
      <c r="HZ438" s="30"/>
      <c r="IA438" s="30"/>
      <c r="IB438" s="30"/>
      <c r="IC438" s="30"/>
      <c r="ID438" s="30"/>
      <c r="IE438" s="30"/>
      <c r="IF438" s="30"/>
      <c r="IG438" s="30"/>
      <c r="IH438" s="30"/>
      <c r="II438" s="30"/>
      <c r="IJ438" s="30"/>
      <c r="IK438" s="30"/>
      <c r="IL438" s="30"/>
      <c r="IM438" s="30"/>
      <c r="IN438" s="30"/>
      <c r="IO438" s="30"/>
      <c r="IP438" s="30"/>
      <c r="IQ438" s="30"/>
      <c r="IR438" s="30"/>
      <c r="IS438" s="30"/>
      <c r="IT438" s="30"/>
      <c r="IU438" s="30"/>
      <c r="IV438" s="30"/>
    </row>
    <row r="439" spans="1:256">
      <c r="A439" s="29" t="s">
        <v>14</v>
      </c>
      <c r="B439" s="29" t="s">
        <v>1143</v>
      </c>
      <c r="C439" s="29"/>
      <c r="D439" s="29" t="s">
        <v>1144</v>
      </c>
      <c r="E439" s="29" t="s">
        <v>1145</v>
      </c>
      <c r="F439" s="29"/>
      <c r="G439" s="29">
        <v>8</v>
      </c>
      <c r="H439" s="29" t="s">
        <v>1146</v>
      </c>
      <c r="I439" s="28">
        <v>148.96</v>
      </c>
      <c r="J439" s="29">
        <v>0</v>
      </c>
      <c r="K439" s="29">
        <v>6</v>
      </c>
      <c r="L439" s="29">
        <v>0</v>
      </c>
      <c r="M439" s="29">
        <v>0</v>
      </c>
      <c r="N439" s="29" t="s">
        <v>31</v>
      </c>
      <c r="O439" s="28">
        <v>48</v>
      </c>
      <c r="P439" s="29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  <c r="CC439" s="30"/>
      <c r="CD439" s="30"/>
      <c r="CE439" s="30"/>
      <c r="CF439" s="30"/>
      <c r="CG439" s="30"/>
      <c r="CH439" s="30"/>
      <c r="CI439" s="30"/>
      <c r="CJ439" s="30"/>
      <c r="CK439" s="30"/>
      <c r="CL439" s="30"/>
      <c r="CM439" s="30"/>
      <c r="CN439" s="30"/>
      <c r="CO439" s="30"/>
      <c r="CP439" s="30"/>
      <c r="CQ439" s="30"/>
      <c r="CR439" s="30"/>
      <c r="CS439" s="30"/>
      <c r="CT439" s="30"/>
      <c r="CU439" s="30"/>
      <c r="CV439" s="30"/>
      <c r="CW439" s="30"/>
      <c r="CX439" s="30"/>
      <c r="CY439" s="30"/>
      <c r="CZ439" s="30"/>
      <c r="DA439" s="30"/>
      <c r="DB439" s="30"/>
      <c r="DC439" s="30"/>
      <c r="DD439" s="30"/>
      <c r="DE439" s="30"/>
      <c r="DF439" s="30"/>
      <c r="DG439" s="30"/>
      <c r="DH439" s="30"/>
      <c r="DI439" s="30"/>
      <c r="DJ439" s="30"/>
      <c r="DK439" s="30"/>
      <c r="DL439" s="30"/>
      <c r="DM439" s="30"/>
      <c r="DN439" s="30"/>
      <c r="DO439" s="30"/>
      <c r="DP439" s="30"/>
      <c r="DQ439" s="30"/>
      <c r="DR439" s="30"/>
      <c r="DS439" s="30"/>
      <c r="DT439" s="30"/>
      <c r="DU439" s="30"/>
      <c r="DV439" s="30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  <c r="EL439" s="30"/>
      <c r="EM439" s="30"/>
      <c r="EN439" s="30"/>
      <c r="EO439" s="30"/>
      <c r="EP439" s="30"/>
      <c r="EQ439" s="30"/>
      <c r="ER439" s="30"/>
      <c r="ES439" s="30"/>
      <c r="ET439" s="30"/>
      <c r="EU439" s="30"/>
      <c r="EV439" s="30"/>
      <c r="EW439" s="30"/>
      <c r="EX439" s="30"/>
      <c r="EY439" s="30"/>
      <c r="EZ439" s="30"/>
      <c r="FA439" s="30"/>
      <c r="FB439" s="30"/>
      <c r="FC439" s="30"/>
      <c r="FD439" s="30"/>
      <c r="FE439" s="30"/>
      <c r="FF439" s="30"/>
      <c r="FG439" s="30"/>
      <c r="FH439" s="30"/>
      <c r="FI439" s="30"/>
      <c r="FJ439" s="30"/>
      <c r="FK439" s="30"/>
      <c r="FL439" s="30"/>
      <c r="FM439" s="30"/>
      <c r="FN439" s="30"/>
      <c r="FO439" s="30"/>
      <c r="FP439" s="30"/>
      <c r="FQ439" s="30"/>
      <c r="FR439" s="30"/>
      <c r="FS439" s="30"/>
      <c r="FT439" s="30"/>
      <c r="FU439" s="30"/>
      <c r="FV439" s="30"/>
      <c r="FW439" s="30"/>
      <c r="FX439" s="30"/>
      <c r="FY439" s="30"/>
      <c r="FZ439" s="30"/>
      <c r="GA439" s="30"/>
      <c r="GB439" s="30"/>
      <c r="GC439" s="30"/>
      <c r="GD439" s="30"/>
      <c r="GE439" s="30"/>
      <c r="GF439" s="30"/>
      <c r="GG439" s="30"/>
      <c r="GH439" s="30"/>
      <c r="GI439" s="30"/>
      <c r="GJ439" s="30"/>
      <c r="GK439" s="30"/>
      <c r="GL439" s="30"/>
      <c r="GM439" s="30"/>
      <c r="GN439" s="30"/>
      <c r="GO439" s="30"/>
      <c r="GP439" s="30"/>
      <c r="GQ439" s="30"/>
      <c r="GR439" s="30"/>
      <c r="GS439" s="30"/>
      <c r="GT439" s="30"/>
      <c r="GU439" s="30"/>
      <c r="GV439" s="30"/>
      <c r="GW439" s="30"/>
      <c r="GX439" s="30"/>
      <c r="GY439" s="30"/>
      <c r="GZ439" s="30"/>
      <c r="HA439" s="30"/>
      <c r="HB439" s="30"/>
      <c r="HC439" s="30"/>
      <c r="HD439" s="30"/>
      <c r="HE439" s="30"/>
      <c r="HF439" s="30"/>
      <c r="HG439" s="30"/>
      <c r="HH439" s="30"/>
      <c r="HI439" s="30"/>
      <c r="HJ439" s="30"/>
      <c r="HK439" s="30"/>
      <c r="HL439" s="30"/>
      <c r="HM439" s="30"/>
      <c r="HN439" s="30"/>
      <c r="HO439" s="30"/>
      <c r="HP439" s="30"/>
      <c r="HQ439" s="30"/>
      <c r="HR439" s="30"/>
      <c r="HS439" s="30"/>
      <c r="HT439" s="30"/>
      <c r="HU439" s="30"/>
      <c r="HV439" s="30"/>
      <c r="HW439" s="30"/>
      <c r="HX439" s="30"/>
      <c r="HY439" s="30"/>
      <c r="HZ439" s="30"/>
      <c r="IA439" s="30"/>
      <c r="IB439" s="30"/>
      <c r="IC439" s="30"/>
      <c r="ID439" s="30"/>
      <c r="IE439" s="30"/>
      <c r="IF439" s="30"/>
      <c r="IG439" s="30"/>
      <c r="IH439" s="30"/>
      <c r="II439" s="30"/>
      <c r="IJ439" s="30"/>
      <c r="IK439" s="30"/>
      <c r="IL439" s="30"/>
      <c r="IM439" s="30"/>
      <c r="IN439" s="30"/>
      <c r="IO439" s="30"/>
      <c r="IP439" s="30"/>
      <c r="IQ439" s="30"/>
      <c r="IR439" s="30"/>
      <c r="IS439" s="30"/>
      <c r="IT439" s="30"/>
      <c r="IU439" s="30"/>
      <c r="IV439" s="30"/>
    </row>
    <row r="440" spans="1:256">
      <c r="A440" s="29" t="s">
        <v>14</v>
      </c>
      <c r="B440" s="29" t="s">
        <v>1147</v>
      </c>
      <c r="C440" s="29"/>
      <c r="D440" s="29" t="s">
        <v>78</v>
      </c>
      <c r="E440" s="29" t="s">
        <v>1148</v>
      </c>
      <c r="F440" s="29"/>
      <c r="G440" s="29">
        <v>8</v>
      </c>
      <c r="H440" s="29" t="s">
        <v>1149</v>
      </c>
      <c r="I440" s="28">
        <v>26.8</v>
      </c>
      <c r="J440" s="29">
        <v>0</v>
      </c>
      <c r="K440" s="29">
        <v>2</v>
      </c>
      <c r="L440" s="29">
        <v>0</v>
      </c>
      <c r="M440" s="29">
        <v>0</v>
      </c>
      <c r="N440" s="29" t="s">
        <v>81</v>
      </c>
      <c r="O440" s="28">
        <v>16</v>
      </c>
      <c r="P440" s="29" t="s">
        <v>38</v>
      </c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  <c r="CC440" s="30"/>
      <c r="CD440" s="30"/>
      <c r="CE440" s="30"/>
      <c r="CF440" s="30"/>
      <c r="CG440" s="30"/>
      <c r="CH440" s="30"/>
      <c r="CI440" s="30"/>
      <c r="CJ440" s="30"/>
      <c r="CK440" s="30"/>
      <c r="CL440" s="30"/>
      <c r="CM440" s="30"/>
      <c r="CN440" s="30"/>
      <c r="CO440" s="30"/>
      <c r="CP440" s="30"/>
      <c r="CQ440" s="30"/>
      <c r="CR440" s="30"/>
      <c r="CS440" s="30"/>
      <c r="CT440" s="30"/>
      <c r="CU440" s="30"/>
      <c r="CV440" s="30"/>
      <c r="CW440" s="30"/>
      <c r="CX440" s="30"/>
      <c r="CY440" s="30"/>
      <c r="CZ440" s="30"/>
      <c r="DA440" s="30"/>
      <c r="DB440" s="30"/>
      <c r="DC440" s="30"/>
      <c r="DD440" s="30"/>
      <c r="DE440" s="30"/>
      <c r="DF440" s="30"/>
      <c r="DG440" s="30"/>
      <c r="DH440" s="30"/>
      <c r="DI440" s="30"/>
      <c r="DJ440" s="30"/>
      <c r="DK440" s="30"/>
      <c r="DL440" s="30"/>
      <c r="DM440" s="30"/>
      <c r="DN440" s="30"/>
      <c r="DO440" s="30"/>
      <c r="DP440" s="30"/>
      <c r="DQ440" s="30"/>
      <c r="DR440" s="30"/>
      <c r="DS440" s="30"/>
      <c r="DT440" s="30"/>
      <c r="DU440" s="30"/>
      <c r="DV440" s="30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  <c r="EL440" s="30"/>
      <c r="EM440" s="30"/>
      <c r="EN440" s="30"/>
      <c r="EO440" s="30"/>
      <c r="EP440" s="30"/>
      <c r="EQ440" s="30"/>
      <c r="ER440" s="30"/>
      <c r="ES440" s="30"/>
      <c r="ET440" s="30"/>
      <c r="EU440" s="30"/>
      <c r="EV440" s="30"/>
      <c r="EW440" s="30"/>
      <c r="EX440" s="30"/>
      <c r="EY440" s="30"/>
      <c r="EZ440" s="30"/>
      <c r="FA440" s="30"/>
      <c r="FB440" s="30"/>
      <c r="FC440" s="30"/>
      <c r="FD440" s="30"/>
      <c r="FE440" s="30"/>
      <c r="FF440" s="30"/>
      <c r="FG440" s="30"/>
      <c r="FH440" s="30"/>
      <c r="FI440" s="30"/>
      <c r="FJ440" s="30"/>
      <c r="FK440" s="30"/>
      <c r="FL440" s="30"/>
      <c r="FM440" s="30"/>
      <c r="FN440" s="30"/>
      <c r="FO440" s="30"/>
      <c r="FP440" s="30"/>
      <c r="FQ440" s="30"/>
      <c r="FR440" s="30"/>
      <c r="FS440" s="30"/>
      <c r="FT440" s="30"/>
      <c r="FU440" s="30"/>
      <c r="FV440" s="30"/>
      <c r="FW440" s="30"/>
      <c r="FX440" s="30"/>
      <c r="FY440" s="30"/>
      <c r="FZ440" s="30"/>
      <c r="GA440" s="30"/>
      <c r="GB440" s="30"/>
      <c r="GC440" s="30"/>
      <c r="GD440" s="30"/>
      <c r="GE440" s="30"/>
      <c r="GF440" s="30"/>
      <c r="GG440" s="30"/>
      <c r="GH440" s="30"/>
      <c r="GI440" s="30"/>
      <c r="GJ440" s="30"/>
      <c r="GK440" s="30"/>
      <c r="GL440" s="30"/>
      <c r="GM440" s="30"/>
      <c r="GN440" s="30"/>
      <c r="GO440" s="30"/>
      <c r="GP440" s="30"/>
      <c r="GQ440" s="30"/>
      <c r="GR440" s="30"/>
      <c r="GS440" s="30"/>
      <c r="GT440" s="30"/>
      <c r="GU440" s="30"/>
      <c r="GV440" s="30"/>
      <c r="GW440" s="30"/>
      <c r="GX440" s="30"/>
      <c r="GY440" s="30"/>
      <c r="GZ440" s="30"/>
      <c r="HA440" s="30"/>
      <c r="HB440" s="30"/>
      <c r="HC440" s="30"/>
      <c r="HD440" s="30"/>
      <c r="HE440" s="30"/>
      <c r="HF440" s="30"/>
      <c r="HG440" s="30"/>
      <c r="HH440" s="30"/>
      <c r="HI440" s="30"/>
      <c r="HJ440" s="30"/>
      <c r="HK440" s="30"/>
      <c r="HL440" s="30"/>
      <c r="HM440" s="30"/>
      <c r="HN440" s="30"/>
      <c r="HO440" s="30"/>
      <c r="HP440" s="30"/>
      <c r="HQ440" s="30"/>
      <c r="HR440" s="30"/>
      <c r="HS440" s="30"/>
      <c r="HT440" s="30"/>
      <c r="HU440" s="30"/>
      <c r="HV440" s="30"/>
      <c r="HW440" s="30"/>
      <c r="HX440" s="30"/>
      <c r="HY440" s="30"/>
      <c r="HZ440" s="30"/>
      <c r="IA440" s="30"/>
      <c r="IB440" s="30"/>
      <c r="IC440" s="30"/>
      <c r="ID440" s="30"/>
      <c r="IE440" s="30"/>
      <c r="IF440" s="30"/>
      <c r="IG440" s="30"/>
      <c r="IH440" s="30"/>
      <c r="II440" s="30"/>
      <c r="IJ440" s="30"/>
      <c r="IK440" s="30"/>
      <c r="IL440" s="30"/>
      <c r="IM440" s="30"/>
      <c r="IN440" s="30"/>
      <c r="IO440" s="30"/>
      <c r="IP440" s="30"/>
      <c r="IQ440" s="30"/>
      <c r="IR440" s="30"/>
      <c r="IS440" s="30"/>
      <c r="IT440" s="30"/>
      <c r="IU440" s="30"/>
      <c r="IV440" s="30"/>
    </row>
    <row r="441" spans="1:256">
      <c r="A441" s="29" t="s">
        <v>14</v>
      </c>
      <c r="B441" s="29" t="s">
        <v>1150</v>
      </c>
      <c r="C441" s="29"/>
      <c r="D441" s="29" t="s">
        <v>78</v>
      </c>
      <c r="E441" s="29" t="s">
        <v>1151</v>
      </c>
      <c r="F441" s="29"/>
      <c r="G441" s="29">
        <v>8</v>
      </c>
      <c r="H441" s="29" t="s">
        <v>1152</v>
      </c>
      <c r="I441" s="28">
        <v>21.76</v>
      </c>
      <c r="J441" s="29">
        <v>0</v>
      </c>
      <c r="K441" s="29">
        <v>2</v>
      </c>
      <c r="L441" s="29">
        <v>0</v>
      </c>
      <c r="M441" s="29">
        <v>0</v>
      </c>
      <c r="N441" s="29" t="s">
        <v>81</v>
      </c>
      <c r="O441" s="28">
        <v>16</v>
      </c>
      <c r="P441" s="29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  <c r="CC441" s="30"/>
      <c r="CD441" s="30"/>
      <c r="CE441" s="30"/>
      <c r="CF441" s="30"/>
      <c r="CG441" s="30"/>
      <c r="CH441" s="30"/>
      <c r="CI441" s="30"/>
      <c r="CJ441" s="30"/>
      <c r="CK441" s="30"/>
      <c r="CL441" s="30"/>
      <c r="CM441" s="30"/>
      <c r="CN441" s="30"/>
      <c r="CO441" s="30"/>
      <c r="CP441" s="30"/>
      <c r="CQ441" s="30"/>
      <c r="CR441" s="30"/>
      <c r="CS441" s="30"/>
      <c r="CT441" s="30"/>
      <c r="CU441" s="30"/>
      <c r="CV441" s="30"/>
      <c r="CW441" s="30"/>
      <c r="CX441" s="30"/>
      <c r="CY441" s="30"/>
      <c r="CZ441" s="30"/>
      <c r="DA441" s="30"/>
      <c r="DB441" s="30"/>
      <c r="DC441" s="30"/>
      <c r="DD441" s="30"/>
      <c r="DE441" s="30"/>
      <c r="DF441" s="30"/>
      <c r="DG441" s="30"/>
      <c r="DH441" s="30"/>
      <c r="DI441" s="30"/>
      <c r="DJ441" s="30"/>
      <c r="DK441" s="30"/>
      <c r="DL441" s="30"/>
      <c r="DM441" s="30"/>
      <c r="DN441" s="30"/>
      <c r="DO441" s="30"/>
      <c r="DP441" s="30"/>
      <c r="DQ441" s="30"/>
      <c r="DR441" s="30"/>
      <c r="DS441" s="30"/>
      <c r="DT441" s="30"/>
      <c r="DU441" s="30"/>
      <c r="DV441" s="30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  <c r="EL441" s="30"/>
      <c r="EM441" s="30"/>
      <c r="EN441" s="30"/>
      <c r="EO441" s="30"/>
      <c r="EP441" s="30"/>
      <c r="EQ441" s="30"/>
      <c r="ER441" s="30"/>
      <c r="ES441" s="30"/>
      <c r="ET441" s="30"/>
      <c r="EU441" s="30"/>
      <c r="EV441" s="30"/>
      <c r="EW441" s="30"/>
      <c r="EX441" s="30"/>
      <c r="EY441" s="30"/>
      <c r="EZ441" s="30"/>
      <c r="FA441" s="30"/>
      <c r="FB441" s="30"/>
      <c r="FC441" s="30"/>
      <c r="FD441" s="30"/>
      <c r="FE441" s="30"/>
      <c r="FF441" s="30"/>
      <c r="FG441" s="30"/>
      <c r="FH441" s="30"/>
      <c r="FI441" s="30"/>
      <c r="FJ441" s="30"/>
      <c r="FK441" s="30"/>
      <c r="FL441" s="30"/>
      <c r="FM441" s="30"/>
      <c r="FN441" s="30"/>
      <c r="FO441" s="30"/>
      <c r="FP441" s="30"/>
      <c r="FQ441" s="30"/>
      <c r="FR441" s="30"/>
      <c r="FS441" s="30"/>
      <c r="FT441" s="30"/>
      <c r="FU441" s="30"/>
      <c r="FV441" s="30"/>
      <c r="FW441" s="30"/>
      <c r="FX441" s="30"/>
      <c r="FY441" s="30"/>
      <c r="FZ441" s="30"/>
      <c r="GA441" s="30"/>
      <c r="GB441" s="30"/>
      <c r="GC441" s="30"/>
      <c r="GD441" s="30"/>
      <c r="GE441" s="30"/>
      <c r="GF441" s="30"/>
      <c r="GG441" s="30"/>
      <c r="GH441" s="30"/>
      <c r="GI441" s="30"/>
      <c r="GJ441" s="30"/>
      <c r="GK441" s="30"/>
      <c r="GL441" s="30"/>
      <c r="GM441" s="30"/>
      <c r="GN441" s="30"/>
      <c r="GO441" s="30"/>
      <c r="GP441" s="30"/>
      <c r="GQ441" s="30"/>
      <c r="GR441" s="30"/>
      <c r="GS441" s="30"/>
      <c r="GT441" s="30"/>
      <c r="GU441" s="30"/>
      <c r="GV441" s="30"/>
      <c r="GW441" s="30"/>
      <c r="GX441" s="30"/>
      <c r="GY441" s="30"/>
      <c r="GZ441" s="30"/>
      <c r="HA441" s="30"/>
      <c r="HB441" s="30"/>
      <c r="HC441" s="30"/>
      <c r="HD441" s="30"/>
      <c r="HE441" s="30"/>
      <c r="HF441" s="30"/>
      <c r="HG441" s="30"/>
      <c r="HH441" s="30"/>
      <c r="HI441" s="30"/>
      <c r="HJ441" s="30"/>
      <c r="HK441" s="30"/>
      <c r="HL441" s="30"/>
      <c r="HM441" s="30"/>
      <c r="HN441" s="30"/>
      <c r="HO441" s="30"/>
      <c r="HP441" s="30"/>
      <c r="HQ441" s="30"/>
      <c r="HR441" s="30"/>
      <c r="HS441" s="30"/>
      <c r="HT441" s="30"/>
      <c r="HU441" s="30"/>
      <c r="HV441" s="30"/>
      <c r="HW441" s="30"/>
      <c r="HX441" s="30"/>
      <c r="HY441" s="30"/>
      <c r="HZ441" s="30"/>
      <c r="IA441" s="30"/>
      <c r="IB441" s="30"/>
      <c r="IC441" s="30"/>
      <c r="ID441" s="30"/>
      <c r="IE441" s="30"/>
      <c r="IF441" s="30"/>
      <c r="IG441" s="30"/>
      <c r="IH441" s="30"/>
      <c r="II441" s="30"/>
      <c r="IJ441" s="30"/>
      <c r="IK441" s="30"/>
      <c r="IL441" s="30"/>
      <c r="IM441" s="30"/>
      <c r="IN441" s="30"/>
      <c r="IO441" s="30"/>
      <c r="IP441" s="30"/>
      <c r="IQ441" s="30"/>
      <c r="IR441" s="30"/>
      <c r="IS441" s="30"/>
      <c r="IT441" s="30"/>
      <c r="IU441" s="30"/>
      <c r="IV441" s="30"/>
    </row>
    <row r="442" spans="1:256">
      <c r="A442" s="29" t="s">
        <v>14</v>
      </c>
      <c r="B442" s="29" t="s">
        <v>1153</v>
      </c>
      <c r="C442" s="29"/>
      <c r="D442" s="29" t="s">
        <v>78</v>
      </c>
      <c r="E442" s="29" t="s">
        <v>1154</v>
      </c>
      <c r="F442" s="29"/>
      <c r="G442" s="29">
        <v>8</v>
      </c>
      <c r="H442" s="29" t="s">
        <v>1155</v>
      </c>
      <c r="I442" s="28">
        <v>11.04</v>
      </c>
      <c r="J442" s="29">
        <v>0</v>
      </c>
      <c r="K442" s="29">
        <v>2</v>
      </c>
      <c r="L442" s="29">
        <v>0</v>
      </c>
      <c r="M442" s="29">
        <v>0</v>
      </c>
      <c r="N442" s="29" t="s">
        <v>81</v>
      </c>
      <c r="O442" s="28">
        <v>16</v>
      </c>
      <c r="P442" s="29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  <c r="CC442" s="30"/>
      <c r="CD442" s="30"/>
      <c r="CE442" s="30"/>
      <c r="CF442" s="30"/>
      <c r="CG442" s="30"/>
      <c r="CH442" s="30"/>
      <c r="CI442" s="30"/>
      <c r="CJ442" s="30"/>
      <c r="CK442" s="30"/>
      <c r="CL442" s="30"/>
      <c r="CM442" s="30"/>
      <c r="CN442" s="30"/>
      <c r="CO442" s="30"/>
      <c r="CP442" s="30"/>
      <c r="CQ442" s="30"/>
      <c r="CR442" s="30"/>
      <c r="CS442" s="30"/>
      <c r="CT442" s="30"/>
      <c r="CU442" s="30"/>
      <c r="CV442" s="30"/>
      <c r="CW442" s="30"/>
      <c r="CX442" s="30"/>
      <c r="CY442" s="30"/>
      <c r="CZ442" s="30"/>
      <c r="DA442" s="30"/>
      <c r="DB442" s="30"/>
      <c r="DC442" s="30"/>
      <c r="DD442" s="30"/>
      <c r="DE442" s="30"/>
      <c r="DF442" s="30"/>
      <c r="DG442" s="30"/>
      <c r="DH442" s="30"/>
      <c r="DI442" s="30"/>
      <c r="DJ442" s="30"/>
      <c r="DK442" s="30"/>
      <c r="DL442" s="30"/>
      <c r="DM442" s="30"/>
      <c r="DN442" s="30"/>
      <c r="DO442" s="30"/>
      <c r="DP442" s="30"/>
      <c r="DQ442" s="30"/>
      <c r="DR442" s="30"/>
      <c r="DS442" s="30"/>
      <c r="DT442" s="30"/>
      <c r="DU442" s="30"/>
      <c r="DV442" s="30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  <c r="EL442" s="30"/>
      <c r="EM442" s="30"/>
      <c r="EN442" s="30"/>
      <c r="EO442" s="30"/>
      <c r="EP442" s="30"/>
      <c r="EQ442" s="30"/>
      <c r="ER442" s="30"/>
      <c r="ES442" s="30"/>
      <c r="ET442" s="30"/>
      <c r="EU442" s="30"/>
      <c r="EV442" s="30"/>
      <c r="EW442" s="30"/>
      <c r="EX442" s="30"/>
      <c r="EY442" s="30"/>
      <c r="EZ442" s="30"/>
      <c r="FA442" s="30"/>
      <c r="FB442" s="30"/>
      <c r="FC442" s="30"/>
      <c r="FD442" s="30"/>
      <c r="FE442" s="30"/>
      <c r="FF442" s="30"/>
      <c r="FG442" s="30"/>
      <c r="FH442" s="30"/>
      <c r="FI442" s="30"/>
      <c r="FJ442" s="30"/>
      <c r="FK442" s="30"/>
      <c r="FL442" s="30"/>
      <c r="FM442" s="30"/>
      <c r="FN442" s="30"/>
      <c r="FO442" s="30"/>
      <c r="FP442" s="30"/>
      <c r="FQ442" s="30"/>
      <c r="FR442" s="30"/>
      <c r="FS442" s="30"/>
      <c r="FT442" s="30"/>
      <c r="FU442" s="30"/>
      <c r="FV442" s="30"/>
      <c r="FW442" s="30"/>
      <c r="FX442" s="30"/>
      <c r="FY442" s="30"/>
      <c r="FZ442" s="30"/>
      <c r="GA442" s="30"/>
      <c r="GB442" s="30"/>
      <c r="GC442" s="30"/>
      <c r="GD442" s="30"/>
      <c r="GE442" s="30"/>
      <c r="GF442" s="30"/>
      <c r="GG442" s="30"/>
      <c r="GH442" s="30"/>
      <c r="GI442" s="30"/>
      <c r="GJ442" s="30"/>
      <c r="GK442" s="30"/>
      <c r="GL442" s="30"/>
      <c r="GM442" s="30"/>
      <c r="GN442" s="30"/>
      <c r="GO442" s="30"/>
      <c r="GP442" s="30"/>
      <c r="GQ442" s="30"/>
      <c r="GR442" s="30"/>
      <c r="GS442" s="30"/>
      <c r="GT442" s="30"/>
      <c r="GU442" s="30"/>
      <c r="GV442" s="30"/>
      <c r="GW442" s="30"/>
      <c r="GX442" s="30"/>
      <c r="GY442" s="30"/>
      <c r="GZ442" s="30"/>
      <c r="HA442" s="30"/>
      <c r="HB442" s="30"/>
      <c r="HC442" s="30"/>
      <c r="HD442" s="30"/>
      <c r="HE442" s="30"/>
      <c r="HF442" s="30"/>
      <c r="HG442" s="30"/>
      <c r="HH442" s="30"/>
      <c r="HI442" s="30"/>
      <c r="HJ442" s="30"/>
      <c r="HK442" s="30"/>
      <c r="HL442" s="30"/>
      <c r="HM442" s="30"/>
      <c r="HN442" s="30"/>
      <c r="HO442" s="30"/>
      <c r="HP442" s="30"/>
      <c r="HQ442" s="30"/>
      <c r="HR442" s="30"/>
      <c r="HS442" s="30"/>
      <c r="HT442" s="30"/>
      <c r="HU442" s="30"/>
      <c r="HV442" s="30"/>
      <c r="HW442" s="30"/>
      <c r="HX442" s="30"/>
      <c r="HY442" s="30"/>
      <c r="HZ442" s="30"/>
      <c r="IA442" s="30"/>
      <c r="IB442" s="30"/>
      <c r="IC442" s="30"/>
      <c r="ID442" s="30"/>
      <c r="IE442" s="30"/>
      <c r="IF442" s="30"/>
      <c r="IG442" s="30"/>
      <c r="IH442" s="30"/>
      <c r="II442" s="30"/>
      <c r="IJ442" s="30"/>
      <c r="IK442" s="30"/>
      <c r="IL442" s="30"/>
      <c r="IM442" s="30"/>
      <c r="IN442" s="30"/>
      <c r="IO442" s="30"/>
      <c r="IP442" s="30"/>
      <c r="IQ442" s="30"/>
      <c r="IR442" s="30"/>
      <c r="IS442" s="30"/>
      <c r="IT442" s="30"/>
      <c r="IU442" s="30"/>
      <c r="IV442" s="30"/>
    </row>
    <row r="443" spans="1:256">
      <c r="A443" s="29" t="s">
        <v>14</v>
      </c>
      <c r="B443" s="29" t="s">
        <v>1156</v>
      </c>
      <c r="C443" s="29"/>
      <c r="D443" s="29" t="s">
        <v>17</v>
      </c>
      <c r="E443" s="29" t="s">
        <v>1157</v>
      </c>
      <c r="F443" s="29"/>
      <c r="G443" s="29">
        <v>8</v>
      </c>
      <c r="H443" s="29" t="s">
        <v>1158</v>
      </c>
      <c r="I443" s="28">
        <v>218.8</v>
      </c>
      <c r="J443" s="29">
        <v>0</v>
      </c>
      <c r="K443" s="29">
        <v>4</v>
      </c>
      <c r="L443" s="29">
        <v>2</v>
      </c>
      <c r="M443" s="29">
        <v>0</v>
      </c>
      <c r="N443" s="29" t="s">
        <v>31</v>
      </c>
      <c r="O443" s="28">
        <v>48</v>
      </c>
      <c r="P443" s="29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  <c r="CC443" s="30"/>
      <c r="CD443" s="30"/>
      <c r="CE443" s="30"/>
      <c r="CF443" s="30"/>
      <c r="CG443" s="30"/>
      <c r="CH443" s="30"/>
      <c r="CI443" s="30"/>
      <c r="CJ443" s="30"/>
      <c r="CK443" s="30"/>
      <c r="CL443" s="30"/>
      <c r="CM443" s="30"/>
      <c r="CN443" s="30"/>
      <c r="CO443" s="30"/>
      <c r="CP443" s="30"/>
      <c r="CQ443" s="30"/>
      <c r="CR443" s="30"/>
      <c r="CS443" s="30"/>
      <c r="CT443" s="30"/>
      <c r="CU443" s="30"/>
      <c r="CV443" s="30"/>
      <c r="CW443" s="30"/>
      <c r="CX443" s="30"/>
      <c r="CY443" s="30"/>
      <c r="CZ443" s="30"/>
      <c r="DA443" s="30"/>
      <c r="DB443" s="30"/>
      <c r="DC443" s="30"/>
      <c r="DD443" s="30"/>
      <c r="DE443" s="30"/>
      <c r="DF443" s="30"/>
      <c r="DG443" s="30"/>
      <c r="DH443" s="30"/>
      <c r="DI443" s="30"/>
      <c r="DJ443" s="30"/>
      <c r="DK443" s="30"/>
      <c r="DL443" s="30"/>
      <c r="DM443" s="30"/>
      <c r="DN443" s="30"/>
      <c r="DO443" s="30"/>
      <c r="DP443" s="30"/>
      <c r="DQ443" s="30"/>
      <c r="DR443" s="30"/>
      <c r="DS443" s="30"/>
      <c r="DT443" s="30"/>
      <c r="DU443" s="30"/>
      <c r="DV443" s="30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  <c r="EL443" s="30"/>
      <c r="EM443" s="30"/>
      <c r="EN443" s="30"/>
      <c r="EO443" s="30"/>
      <c r="EP443" s="30"/>
      <c r="EQ443" s="30"/>
      <c r="ER443" s="30"/>
      <c r="ES443" s="30"/>
      <c r="ET443" s="30"/>
      <c r="EU443" s="30"/>
      <c r="EV443" s="30"/>
      <c r="EW443" s="30"/>
      <c r="EX443" s="30"/>
      <c r="EY443" s="30"/>
      <c r="EZ443" s="30"/>
      <c r="FA443" s="30"/>
      <c r="FB443" s="30"/>
      <c r="FC443" s="30"/>
      <c r="FD443" s="30"/>
      <c r="FE443" s="30"/>
      <c r="FF443" s="30"/>
      <c r="FG443" s="30"/>
      <c r="FH443" s="30"/>
      <c r="FI443" s="30"/>
      <c r="FJ443" s="30"/>
      <c r="FK443" s="30"/>
      <c r="FL443" s="30"/>
      <c r="FM443" s="30"/>
      <c r="FN443" s="30"/>
      <c r="FO443" s="30"/>
      <c r="FP443" s="30"/>
      <c r="FQ443" s="30"/>
      <c r="FR443" s="30"/>
      <c r="FS443" s="30"/>
      <c r="FT443" s="30"/>
      <c r="FU443" s="30"/>
      <c r="FV443" s="30"/>
      <c r="FW443" s="30"/>
      <c r="FX443" s="30"/>
      <c r="FY443" s="30"/>
      <c r="FZ443" s="30"/>
      <c r="GA443" s="30"/>
      <c r="GB443" s="30"/>
      <c r="GC443" s="30"/>
      <c r="GD443" s="30"/>
      <c r="GE443" s="30"/>
      <c r="GF443" s="30"/>
      <c r="GG443" s="30"/>
      <c r="GH443" s="30"/>
      <c r="GI443" s="30"/>
      <c r="GJ443" s="30"/>
      <c r="GK443" s="30"/>
      <c r="GL443" s="30"/>
      <c r="GM443" s="30"/>
      <c r="GN443" s="30"/>
      <c r="GO443" s="30"/>
      <c r="GP443" s="30"/>
      <c r="GQ443" s="30"/>
      <c r="GR443" s="30"/>
      <c r="GS443" s="30"/>
      <c r="GT443" s="30"/>
      <c r="GU443" s="30"/>
      <c r="GV443" s="30"/>
      <c r="GW443" s="30"/>
      <c r="GX443" s="30"/>
      <c r="GY443" s="30"/>
      <c r="GZ443" s="30"/>
      <c r="HA443" s="30"/>
      <c r="HB443" s="30"/>
      <c r="HC443" s="30"/>
      <c r="HD443" s="30"/>
      <c r="HE443" s="30"/>
      <c r="HF443" s="30"/>
      <c r="HG443" s="30"/>
      <c r="HH443" s="30"/>
      <c r="HI443" s="30"/>
      <c r="HJ443" s="30"/>
      <c r="HK443" s="30"/>
      <c r="HL443" s="30"/>
      <c r="HM443" s="30"/>
      <c r="HN443" s="30"/>
      <c r="HO443" s="30"/>
      <c r="HP443" s="30"/>
      <c r="HQ443" s="30"/>
      <c r="HR443" s="30"/>
      <c r="HS443" s="30"/>
      <c r="HT443" s="30"/>
      <c r="HU443" s="30"/>
      <c r="HV443" s="30"/>
      <c r="HW443" s="30"/>
      <c r="HX443" s="30"/>
      <c r="HY443" s="30"/>
      <c r="HZ443" s="30"/>
      <c r="IA443" s="30"/>
      <c r="IB443" s="30"/>
      <c r="IC443" s="30"/>
      <c r="ID443" s="30"/>
      <c r="IE443" s="30"/>
      <c r="IF443" s="30"/>
      <c r="IG443" s="30"/>
      <c r="IH443" s="30"/>
      <c r="II443" s="30"/>
      <c r="IJ443" s="30"/>
      <c r="IK443" s="30"/>
      <c r="IL443" s="30"/>
      <c r="IM443" s="30"/>
      <c r="IN443" s="30"/>
      <c r="IO443" s="30"/>
      <c r="IP443" s="30"/>
      <c r="IQ443" s="30"/>
      <c r="IR443" s="30"/>
      <c r="IS443" s="30"/>
      <c r="IT443" s="30"/>
      <c r="IU443" s="30"/>
      <c r="IV443" s="30"/>
    </row>
    <row r="444" spans="1:256">
      <c r="A444" s="29" t="s">
        <v>14</v>
      </c>
      <c r="B444" s="29" t="s">
        <v>1159</v>
      </c>
      <c r="C444" s="29"/>
      <c r="D444" s="29" t="s">
        <v>78</v>
      </c>
      <c r="E444" s="29" t="s">
        <v>1160</v>
      </c>
      <c r="F444" s="29"/>
      <c r="G444" s="29">
        <v>8</v>
      </c>
      <c r="H444" s="29" t="s">
        <v>1161</v>
      </c>
      <c r="I444" s="28">
        <v>25.44</v>
      </c>
      <c r="J444" s="29">
        <v>0</v>
      </c>
      <c r="K444" s="29">
        <v>2</v>
      </c>
      <c r="L444" s="29">
        <v>0</v>
      </c>
      <c r="M444" s="29">
        <v>0</v>
      </c>
      <c r="N444" s="29" t="s">
        <v>81</v>
      </c>
      <c r="O444" s="28">
        <v>16</v>
      </c>
      <c r="P444" s="29" t="s">
        <v>38</v>
      </c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  <c r="CC444" s="30"/>
      <c r="CD444" s="30"/>
      <c r="CE444" s="30"/>
      <c r="CF444" s="30"/>
      <c r="CG444" s="30"/>
      <c r="CH444" s="30"/>
      <c r="CI444" s="30"/>
      <c r="CJ444" s="30"/>
      <c r="CK444" s="30"/>
      <c r="CL444" s="30"/>
      <c r="CM444" s="30"/>
      <c r="CN444" s="30"/>
      <c r="CO444" s="30"/>
      <c r="CP444" s="30"/>
      <c r="CQ444" s="30"/>
      <c r="CR444" s="30"/>
      <c r="CS444" s="30"/>
      <c r="CT444" s="30"/>
      <c r="CU444" s="30"/>
      <c r="CV444" s="30"/>
      <c r="CW444" s="30"/>
      <c r="CX444" s="30"/>
      <c r="CY444" s="30"/>
      <c r="CZ444" s="30"/>
      <c r="DA444" s="30"/>
      <c r="DB444" s="30"/>
      <c r="DC444" s="30"/>
      <c r="DD444" s="30"/>
      <c r="DE444" s="30"/>
      <c r="DF444" s="30"/>
      <c r="DG444" s="30"/>
      <c r="DH444" s="30"/>
      <c r="DI444" s="30"/>
      <c r="DJ444" s="30"/>
      <c r="DK444" s="30"/>
      <c r="DL444" s="30"/>
      <c r="DM444" s="30"/>
      <c r="DN444" s="30"/>
      <c r="DO444" s="30"/>
      <c r="DP444" s="30"/>
      <c r="DQ444" s="30"/>
      <c r="DR444" s="30"/>
      <c r="DS444" s="30"/>
      <c r="DT444" s="30"/>
      <c r="DU444" s="30"/>
      <c r="DV444" s="30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  <c r="EL444" s="30"/>
      <c r="EM444" s="30"/>
      <c r="EN444" s="30"/>
      <c r="EO444" s="30"/>
      <c r="EP444" s="30"/>
      <c r="EQ444" s="30"/>
      <c r="ER444" s="30"/>
      <c r="ES444" s="30"/>
      <c r="ET444" s="30"/>
      <c r="EU444" s="30"/>
      <c r="EV444" s="30"/>
      <c r="EW444" s="30"/>
      <c r="EX444" s="30"/>
      <c r="EY444" s="30"/>
      <c r="EZ444" s="30"/>
      <c r="FA444" s="30"/>
      <c r="FB444" s="30"/>
      <c r="FC444" s="30"/>
      <c r="FD444" s="30"/>
      <c r="FE444" s="30"/>
      <c r="FF444" s="30"/>
      <c r="FG444" s="30"/>
      <c r="FH444" s="30"/>
      <c r="FI444" s="30"/>
      <c r="FJ444" s="30"/>
      <c r="FK444" s="30"/>
      <c r="FL444" s="30"/>
      <c r="FM444" s="30"/>
      <c r="FN444" s="30"/>
      <c r="FO444" s="30"/>
      <c r="FP444" s="30"/>
      <c r="FQ444" s="30"/>
      <c r="FR444" s="30"/>
      <c r="FS444" s="30"/>
      <c r="FT444" s="30"/>
      <c r="FU444" s="30"/>
      <c r="FV444" s="30"/>
      <c r="FW444" s="30"/>
      <c r="FX444" s="30"/>
      <c r="FY444" s="30"/>
      <c r="FZ444" s="30"/>
      <c r="GA444" s="30"/>
      <c r="GB444" s="30"/>
      <c r="GC444" s="30"/>
      <c r="GD444" s="30"/>
      <c r="GE444" s="30"/>
      <c r="GF444" s="30"/>
      <c r="GG444" s="30"/>
      <c r="GH444" s="30"/>
      <c r="GI444" s="30"/>
      <c r="GJ444" s="30"/>
      <c r="GK444" s="30"/>
      <c r="GL444" s="30"/>
      <c r="GM444" s="30"/>
      <c r="GN444" s="30"/>
      <c r="GO444" s="30"/>
      <c r="GP444" s="30"/>
      <c r="GQ444" s="30"/>
      <c r="GR444" s="30"/>
      <c r="GS444" s="30"/>
      <c r="GT444" s="30"/>
      <c r="GU444" s="30"/>
      <c r="GV444" s="30"/>
      <c r="GW444" s="30"/>
      <c r="GX444" s="30"/>
      <c r="GY444" s="30"/>
      <c r="GZ444" s="30"/>
      <c r="HA444" s="30"/>
      <c r="HB444" s="30"/>
      <c r="HC444" s="30"/>
      <c r="HD444" s="30"/>
      <c r="HE444" s="30"/>
      <c r="HF444" s="30"/>
      <c r="HG444" s="30"/>
      <c r="HH444" s="30"/>
      <c r="HI444" s="30"/>
      <c r="HJ444" s="30"/>
      <c r="HK444" s="30"/>
      <c r="HL444" s="30"/>
      <c r="HM444" s="30"/>
      <c r="HN444" s="30"/>
      <c r="HO444" s="30"/>
      <c r="HP444" s="30"/>
      <c r="HQ444" s="30"/>
      <c r="HR444" s="30"/>
      <c r="HS444" s="30"/>
      <c r="HT444" s="30"/>
      <c r="HU444" s="30"/>
      <c r="HV444" s="30"/>
      <c r="HW444" s="30"/>
      <c r="HX444" s="30"/>
      <c r="HY444" s="30"/>
      <c r="HZ444" s="30"/>
      <c r="IA444" s="30"/>
      <c r="IB444" s="30"/>
      <c r="IC444" s="30"/>
      <c r="ID444" s="30"/>
      <c r="IE444" s="30"/>
      <c r="IF444" s="30"/>
      <c r="IG444" s="30"/>
      <c r="IH444" s="30"/>
      <c r="II444" s="30"/>
      <c r="IJ444" s="30"/>
      <c r="IK444" s="30"/>
      <c r="IL444" s="30"/>
      <c r="IM444" s="30"/>
      <c r="IN444" s="30"/>
      <c r="IO444" s="30"/>
      <c r="IP444" s="30"/>
      <c r="IQ444" s="30"/>
      <c r="IR444" s="30"/>
      <c r="IS444" s="30"/>
      <c r="IT444" s="30"/>
      <c r="IU444" s="30"/>
      <c r="IV444" s="30"/>
    </row>
    <row r="445" spans="1:256">
      <c r="A445" s="29" t="s">
        <v>14</v>
      </c>
      <c r="B445" s="29" t="s">
        <v>1162</v>
      </c>
      <c r="C445" s="29"/>
      <c r="D445" s="29" t="s">
        <v>78</v>
      </c>
      <c r="E445" s="29" t="s">
        <v>1163</v>
      </c>
      <c r="F445" s="29"/>
      <c r="G445" s="29">
        <v>8</v>
      </c>
      <c r="H445" s="29" t="s">
        <v>210</v>
      </c>
      <c r="I445" s="28">
        <v>26.16</v>
      </c>
      <c r="J445" s="29">
        <v>0</v>
      </c>
      <c r="K445" s="29">
        <v>2</v>
      </c>
      <c r="L445" s="29">
        <v>0</v>
      </c>
      <c r="M445" s="29">
        <v>0</v>
      </c>
      <c r="N445" s="29" t="s">
        <v>81</v>
      </c>
      <c r="O445" s="28">
        <v>16</v>
      </c>
      <c r="P445" s="29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  <c r="CC445" s="30"/>
      <c r="CD445" s="30"/>
      <c r="CE445" s="30"/>
      <c r="CF445" s="30"/>
      <c r="CG445" s="30"/>
      <c r="CH445" s="30"/>
      <c r="CI445" s="30"/>
      <c r="CJ445" s="30"/>
      <c r="CK445" s="30"/>
      <c r="CL445" s="30"/>
      <c r="CM445" s="30"/>
      <c r="CN445" s="30"/>
      <c r="CO445" s="30"/>
      <c r="CP445" s="30"/>
      <c r="CQ445" s="30"/>
      <c r="CR445" s="30"/>
      <c r="CS445" s="30"/>
      <c r="CT445" s="30"/>
      <c r="CU445" s="30"/>
      <c r="CV445" s="30"/>
      <c r="CW445" s="30"/>
      <c r="CX445" s="30"/>
      <c r="CY445" s="30"/>
      <c r="CZ445" s="30"/>
      <c r="DA445" s="30"/>
      <c r="DB445" s="30"/>
      <c r="DC445" s="30"/>
      <c r="DD445" s="30"/>
      <c r="DE445" s="30"/>
      <c r="DF445" s="30"/>
      <c r="DG445" s="30"/>
      <c r="DH445" s="30"/>
      <c r="DI445" s="30"/>
      <c r="DJ445" s="30"/>
      <c r="DK445" s="30"/>
      <c r="DL445" s="30"/>
      <c r="DM445" s="30"/>
      <c r="DN445" s="30"/>
      <c r="DO445" s="30"/>
      <c r="DP445" s="30"/>
      <c r="DQ445" s="30"/>
      <c r="DR445" s="30"/>
      <c r="DS445" s="30"/>
      <c r="DT445" s="30"/>
      <c r="DU445" s="30"/>
      <c r="DV445" s="30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  <c r="EL445" s="30"/>
      <c r="EM445" s="30"/>
      <c r="EN445" s="30"/>
      <c r="EO445" s="30"/>
      <c r="EP445" s="30"/>
      <c r="EQ445" s="30"/>
      <c r="ER445" s="30"/>
      <c r="ES445" s="30"/>
      <c r="ET445" s="30"/>
      <c r="EU445" s="30"/>
      <c r="EV445" s="30"/>
      <c r="EW445" s="30"/>
      <c r="EX445" s="30"/>
      <c r="EY445" s="30"/>
      <c r="EZ445" s="30"/>
      <c r="FA445" s="30"/>
      <c r="FB445" s="30"/>
      <c r="FC445" s="30"/>
      <c r="FD445" s="30"/>
      <c r="FE445" s="30"/>
      <c r="FF445" s="30"/>
      <c r="FG445" s="30"/>
      <c r="FH445" s="30"/>
      <c r="FI445" s="30"/>
      <c r="FJ445" s="30"/>
      <c r="FK445" s="30"/>
      <c r="FL445" s="30"/>
      <c r="FM445" s="30"/>
      <c r="FN445" s="30"/>
      <c r="FO445" s="30"/>
      <c r="FP445" s="30"/>
      <c r="FQ445" s="30"/>
      <c r="FR445" s="30"/>
      <c r="FS445" s="30"/>
      <c r="FT445" s="30"/>
      <c r="FU445" s="30"/>
      <c r="FV445" s="30"/>
      <c r="FW445" s="30"/>
      <c r="FX445" s="30"/>
      <c r="FY445" s="30"/>
      <c r="FZ445" s="30"/>
      <c r="GA445" s="30"/>
      <c r="GB445" s="30"/>
      <c r="GC445" s="30"/>
      <c r="GD445" s="30"/>
      <c r="GE445" s="30"/>
      <c r="GF445" s="30"/>
      <c r="GG445" s="30"/>
      <c r="GH445" s="30"/>
      <c r="GI445" s="30"/>
      <c r="GJ445" s="30"/>
      <c r="GK445" s="30"/>
      <c r="GL445" s="30"/>
      <c r="GM445" s="30"/>
      <c r="GN445" s="30"/>
      <c r="GO445" s="30"/>
      <c r="GP445" s="30"/>
      <c r="GQ445" s="30"/>
      <c r="GR445" s="30"/>
      <c r="GS445" s="30"/>
      <c r="GT445" s="30"/>
      <c r="GU445" s="30"/>
      <c r="GV445" s="30"/>
      <c r="GW445" s="30"/>
      <c r="GX445" s="30"/>
      <c r="GY445" s="30"/>
      <c r="GZ445" s="30"/>
      <c r="HA445" s="30"/>
      <c r="HB445" s="30"/>
      <c r="HC445" s="30"/>
      <c r="HD445" s="30"/>
      <c r="HE445" s="30"/>
      <c r="HF445" s="30"/>
      <c r="HG445" s="30"/>
      <c r="HH445" s="30"/>
      <c r="HI445" s="30"/>
      <c r="HJ445" s="30"/>
      <c r="HK445" s="30"/>
      <c r="HL445" s="30"/>
      <c r="HM445" s="30"/>
      <c r="HN445" s="30"/>
      <c r="HO445" s="30"/>
      <c r="HP445" s="30"/>
      <c r="HQ445" s="30"/>
      <c r="HR445" s="30"/>
      <c r="HS445" s="30"/>
      <c r="HT445" s="30"/>
      <c r="HU445" s="30"/>
      <c r="HV445" s="30"/>
      <c r="HW445" s="30"/>
      <c r="HX445" s="30"/>
      <c r="HY445" s="30"/>
      <c r="HZ445" s="30"/>
      <c r="IA445" s="30"/>
      <c r="IB445" s="30"/>
      <c r="IC445" s="30"/>
      <c r="ID445" s="30"/>
      <c r="IE445" s="30"/>
      <c r="IF445" s="30"/>
      <c r="IG445" s="30"/>
      <c r="IH445" s="30"/>
      <c r="II445" s="30"/>
      <c r="IJ445" s="30"/>
      <c r="IK445" s="30"/>
      <c r="IL445" s="30"/>
      <c r="IM445" s="30"/>
      <c r="IN445" s="30"/>
      <c r="IO445" s="30"/>
      <c r="IP445" s="30"/>
      <c r="IQ445" s="30"/>
      <c r="IR445" s="30"/>
      <c r="IS445" s="30"/>
      <c r="IT445" s="30"/>
      <c r="IU445" s="30"/>
      <c r="IV445" s="30"/>
    </row>
    <row r="446" spans="1:256">
      <c r="A446" s="29" t="s">
        <v>14</v>
      </c>
      <c r="B446" s="29" t="s">
        <v>1164</v>
      </c>
      <c r="C446" s="29"/>
      <c r="D446" s="29" t="s">
        <v>78</v>
      </c>
      <c r="E446" s="29" t="s">
        <v>1165</v>
      </c>
      <c r="F446" s="29"/>
      <c r="G446" s="29">
        <v>8</v>
      </c>
      <c r="H446" s="29" t="s">
        <v>1166</v>
      </c>
      <c r="I446" s="28">
        <v>16.72</v>
      </c>
      <c r="J446" s="29">
        <v>0</v>
      </c>
      <c r="K446" s="29">
        <v>2</v>
      </c>
      <c r="L446" s="29">
        <v>0</v>
      </c>
      <c r="M446" s="29">
        <v>0</v>
      </c>
      <c r="N446" s="29" t="s">
        <v>81</v>
      </c>
      <c r="O446" s="28">
        <v>16</v>
      </c>
      <c r="P446" s="29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  <c r="CC446" s="30"/>
      <c r="CD446" s="30"/>
      <c r="CE446" s="30"/>
      <c r="CF446" s="30"/>
      <c r="CG446" s="30"/>
      <c r="CH446" s="30"/>
      <c r="CI446" s="30"/>
      <c r="CJ446" s="30"/>
      <c r="CK446" s="30"/>
      <c r="CL446" s="30"/>
      <c r="CM446" s="30"/>
      <c r="CN446" s="30"/>
      <c r="CO446" s="30"/>
      <c r="CP446" s="30"/>
      <c r="CQ446" s="30"/>
      <c r="CR446" s="30"/>
      <c r="CS446" s="30"/>
      <c r="CT446" s="30"/>
      <c r="CU446" s="30"/>
      <c r="CV446" s="30"/>
      <c r="CW446" s="30"/>
      <c r="CX446" s="30"/>
      <c r="CY446" s="30"/>
      <c r="CZ446" s="30"/>
      <c r="DA446" s="30"/>
      <c r="DB446" s="30"/>
      <c r="DC446" s="30"/>
      <c r="DD446" s="30"/>
      <c r="DE446" s="30"/>
      <c r="DF446" s="30"/>
      <c r="DG446" s="30"/>
      <c r="DH446" s="30"/>
      <c r="DI446" s="30"/>
      <c r="DJ446" s="30"/>
      <c r="DK446" s="30"/>
      <c r="DL446" s="30"/>
      <c r="DM446" s="30"/>
      <c r="DN446" s="30"/>
      <c r="DO446" s="30"/>
      <c r="DP446" s="30"/>
      <c r="DQ446" s="30"/>
      <c r="DR446" s="30"/>
      <c r="DS446" s="30"/>
      <c r="DT446" s="30"/>
      <c r="DU446" s="30"/>
      <c r="DV446" s="30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  <c r="EL446" s="30"/>
      <c r="EM446" s="30"/>
      <c r="EN446" s="30"/>
      <c r="EO446" s="30"/>
      <c r="EP446" s="30"/>
      <c r="EQ446" s="30"/>
      <c r="ER446" s="30"/>
      <c r="ES446" s="30"/>
      <c r="ET446" s="30"/>
      <c r="EU446" s="30"/>
      <c r="EV446" s="30"/>
      <c r="EW446" s="30"/>
      <c r="EX446" s="30"/>
      <c r="EY446" s="30"/>
      <c r="EZ446" s="30"/>
      <c r="FA446" s="30"/>
      <c r="FB446" s="30"/>
      <c r="FC446" s="30"/>
      <c r="FD446" s="30"/>
      <c r="FE446" s="30"/>
      <c r="FF446" s="30"/>
      <c r="FG446" s="30"/>
      <c r="FH446" s="30"/>
      <c r="FI446" s="30"/>
      <c r="FJ446" s="30"/>
      <c r="FK446" s="30"/>
      <c r="FL446" s="30"/>
      <c r="FM446" s="30"/>
      <c r="FN446" s="30"/>
      <c r="FO446" s="30"/>
      <c r="FP446" s="30"/>
      <c r="FQ446" s="30"/>
      <c r="FR446" s="30"/>
      <c r="FS446" s="30"/>
      <c r="FT446" s="30"/>
      <c r="FU446" s="30"/>
      <c r="FV446" s="30"/>
      <c r="FW446" s="30"/>
      <c r="FX446" s="30"/>
      <c r="FY446" s="30"/>
      <c r="FZ446" s="30"/>
      <c r="GA446" s="30"/>
      <c r="GB446" s="30"/>
      <c r="GC446" s="30"/>
      <c r="GD446" s="30"/>
      <c r="GE446" s="30"/>
      <c r="GF446" s="30"/>
      <c r="GG446" s="30"/>
      <c r="GH446" s="30"/>
      <c r="GI446" s="30"/>
      <c r="GJ446" s="30"/>
      <c r="GK446" s="30"/>
      <c r="GL446" s="30"/>
      <c r="GM446" s="30"/>
      <c r="GN446" s="30"/>
      <c r="GO446" s="30"/>
      <c r="GP446" s="30"/>
      <c r="GQ446" s="30"/>
      <c r="GR446" s="30"/>
      <c r="GS446" s="30"/>
      <c r="GT446" s="30"/>
      <c r="GU446" s="30"/>
      <c r="GV446" s="30"/>
      <c r="GW446" s="30"/>
      <c r="GX446" s="30"/>
      <c r="GY446" s="30"/>
      <c r="GZ446" s="30"/>
      <c r="HA446" s="30"/>
      <c r="HB446" s="30"/>
      <c r="HC446" s="30"/>
      <c r="HD446" s="30"/>
      <c r="HE446" s="30"/>
      <c r="HF446" s="30"/>
      <c r="HG446" s="30"/>
      <c r="HH446" s="30"/>
      <c r="HI446" s="30"/>
      <c r="HJ446" s="30"/>
      <c r="HK446" s="30"/>
      <c r="HL446" s="30"/>
      <c r="HM446" s="30"/>
      <c r="HN446" s="30"/>
      <c r="HO446" s="30"/>
      <c r="HP446" s="30"/>
      <c r="HQ446" s="30"/>
      <c r="HR446" s="30"/>
      <c r="HS446" s="30"/>
      <c r="HT446" s="30"/>
      <c r="HU446" s="30"/>
      <c r="HV446" s="30"/>
      <c r="HW446" s="30"/>
      <c r="HX446" s="30"/>
      <c r="HY446" s="30"/>
      <c r="HZ446" s="30"/>
      <c r="IA446" s="30"/>
      <c r="IB446" s="30"/>
      <c r="IC446" s="30"/>
      <c r="ID446" s="30"/>
      <c r="IE446" s="30"/>
      <c r="IF446" s="30"/>
      <c r="IG446" s="30"/>
      <c r="IH446" s="30"/>
      <c r="II446" s="30"/>
      <c r="IJ446" s="30"/>
      <c r="IK446" s="30"/>
      <c r="IL446" s="30"/>
      <c r="IM446" s="30"/>
      <c r="IN446" s="30"/>
      <c r="IO446" s="30"/>
      <c r="IP446" s="30"/>
      <c r="IQ446" s="30"/>
      <c r="IR446" s="30"/>
      <c r="IS446" s="30"/>
      <c r="IT446" s="30"/>
      <c r="IU446" s="30"/>
      <c r="IV446" s="30"/>
    </row>
    <row r="447" spans="1:256">
      <c r="A447" s="29" t="s">
        <v>14</v>
      </c>
      <c r="B447" s="29" t="s">
        <v>925</v>
      </c>
      <c r="C447" s="29"/>
      <c r="D447" s="29" t="s">
        <v>111</v>
      </c>
      <c r="E447" s="29" t="s">
        <v>1167</v>
      </c>
      <c r="F447" s="29" t="s">
        <v>1168</v>
      </c>
      <c r="G447" s="29">
        <v>4</v>
      </c>
      <c r="H447" s="29" t="s">
        <v>1169</v>
      </c>
      <c r="I447" s="28">
        <v>4.56</v>
      </c>
      <c r="J447" s="29">
        <v>0</v>
      </c>
      <c r="K447" s="29">
        <v>4</v>
      </c>
      <c r="L447" s="29">
        <v>0</v>
      </c>
      <c r="M447" s="29">
        <v>0</v>
      </c>
      <c r="N447" s="29" t="s">
        <v>99</v>
      </c>
      <c r="O447" s="28">
        <v>16</v>
      </c>
      <c r="P447" s="29" t="s">
        <v>526</v>
      </c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  <c r="CC447" s="30"/>
      <c r="CD447" s="30"/>
      <c r="CE447" s="30"/>
      <c r="CF447" s="30"/>
      <c r="CG447" s="30"/>
      <c r="CH447" s="30"/>
      <c r="CI447" s="30"/>
      <c r="CJ447" s="30"/>
      <c r="CK447" s="30"/>
      <c r="CL447" s="30"/>
      <c r="CM447" s="30"/>
      <c r="CN447" s="30"/>
      <c r="CO447" s="30"/>
      <c r="CP447" s="30"/>
      <c r="CQ447" s="30"/>
      <c r="CR447" s="30"/>
      <c r="CS447" s="30"/>
      <c r="CT447" s="30"/>
      <c r="CU447" s="30"/>
      <c r="CV447" s="30"/>
      <c r="CW447" s="30"/>
      <c r="CX447" s="30"/>
      <c r="CY447" s="30"/>
      <c r="CZ447" s="30"/>
      <c r="DA447" s="30"/>
      <c r="DB447" s="30"/>
      <c r="DC447" s="30"/>
      <c r="DD447" s="30"/>
      <c r="DE447" s="30"/>
      <c r="DF447" s="30"/>
      <c r="DG447" s="30"/>
      <c r="DH447" s="30"/>
      <c r="DI447" s="30"/>
      <c r="DJ447" s="30"/>
      <c r="DK447" s="30"/>
      <c r="DL447" s="30"/>
      <c r="DM447" s="30"/>
      <c r="DN447" s="30"/>
      <c r="DO447" s="30"/>
      <c r="DP447" s="30"/>
      <c r="DQ447" s="30"/>
      <c r="DR447" s="30"/>
      <c r="DS447" s="30"/>
      <c r="DT447" s="30"/>
      <c r="DU447" s="30"/>
      <c r="DV447" s="30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  <c r="EL447" s="30"/>
      <c r="EM447" s="30"/>
      <c r="EN447" s="30"/>
      <c r="EO447" s="30"/>
      <c r="EP447" s="30"/>
      <c r="EQ447" s="30"/>
      <c r="ER447" s="30"/>
      <c r="ES447" s="30"/>
      <c r="ET447" s="30"/>
      <c r="EU447" s="30"/>
      <c r="EV447" s="30"/>
      <c r="EW447" s="30"/>
      <c r="EX447" s="30"/>
      <c r="EY447" s="30"/>
      <c r="EZ447" s="30"/>
      <c r="FA447" s="30"/>
      <c r="FB447" s="30"/>
      <c r="FC447" s="30"/>
      <c r="FD447" s="30"/>
      <c r="FE447" s="30"/>
      <c r="FF447" s="30"/>
      <c r="FG447" s="30"/>
      <c r="FH447" s="30"/>
      <c r="FI447" s="30"/>
      <c r="FJ447" s="30"/>
      <c r="FK447" s="30"/>
      <c r="FL447" s="30"/>
      <c r="FM447" s="30"/>
      <c r="FN447" s="30"/>
      <c r="FO447" s="30"/>
      <c r="FP447" s="30"/>
      <c r="FQ447" s="30"/>
      <c r="FR447" s="30"/>
      <c r="FS447" s="30"/>
      <c r="FT447" s="30"/>
      <c r="FU447" s="30"/>
      <c r="FV447" s="30"/>
      <c r="FW447" s="30"/>
      <c r="FX447" s="30"/>
      <c r="FY447" s="30"/>
      <c r="FZ447" s="30"/>
      <c r="GA447" s="30"/>
      <c r="GB447" s="30"/>
      <c r="GC447" s="30"/>
      <c r="GD447" s="30"/>
      <c r="GE447" s="30"/>
      <c r="GF447" s="30"/>
      <c r="GG447" s="30"/>
      <c r="GH447" s="30"/>
      <c r="GI447" s="30"/>
      <c r="GJ447" s="30"/>
      <c r="GK447" s="30"/>
      <c r="GL447" s="30"/>
      <c r="GM447" s="30"/>
      <c r="GN447" s="30"/>
      <c r="GO447" s="30"/>
      <c r="GP447" s="30"/>
      <c r="GQ447" s="30"/>
      <c r="GR447" s="30"/>
      <c r="GS447" s="30"/>
      <c r="GT447" s="30"/>
      <c r="GU447" s="30"/>
      <c r="GV447" s="30"/>
      <c r="GW447" s="30"/>
      <c r="GX447" s="30"/>
      <c r="GY447" s="30"/>
      <c r="GZ447" s="30"/>
      <c r="HA447" s="30"/>
      <c r="HB447" s="30"/>
      <c r="HC447" s="30"/>
      <c r="HD447" s="30"/>
      <c r="HE447" s="30"/>
      <c r="HF447" s="30"/>
      <c r="HG447" s="30"/>
      <c r="HH447" s="30"/>
      <c r="HI447" s="30"/>
      <c r="HJ447" s="30"/>
      <c r="HK447" s="30"/>
      <c r="HL447" s="30"/>
      <c r="HM447" s="30"/>
      <c r="HN447" s="30"/>
      <c r="HO447" s="30"/>
      <c r="HP447" s="30"/>
      <c r="HQ447" s="30"/>
      <c r="HR447" s="30"/>
      <c r="HS447" s="30"/>
      <c r="HT447" s="30"/>
      <c r="HU447" s="30"/>
      <c r="HV447" s="30"/>
      <c r="HW447" s="30"/>
      <c r="HX447" s="30"/>
      <c r="HY447" s="30"/>
      <c r="HZ447" s="30"/>
      <c r="IA447" s="30"/>
      <c r="IB447" s="30"/>
      <c r="IC447" s="30"/>
      <c r="ID447" s="30"/>
      <c r="IE447" s="30"/>
      <c r="IF447" s="30"/>
      <c r="IG447" s="30"/>
      <c r="IH447" s="30"/>
      <c r="II447" s="30"/>
      <c r="IJ447" s="30"/>
      <c r="IK447" s="30"/>
      <c r="IL447" s="30"/>
      <c r="IM447" s="30"/>
      <c r="IN447" s="30"/>
      <c r="IO447" s="30"/>
      <c r="IP447" s="30"/>
      <c r="IQ447" s="30"/>
      <c r="IR447" s="30"/>
      <c r="IS447" s="30"/>
      <c r="IT447" s="30"/>
      <c r="IU447" s="30"/>
      <c r="IV447" s="30"/>
    </row>
    <row r="448" spans="1:256">
      <c r="A448" s="29" t="s">
        <v>14</v>
      </c>
      <c r="B448" s="29" t="s">
        <v>1170</v>
      </c>
      <c r="C448" s="29"/>
      <c r="D448" s="29" t="s">
        <v>111</v>
      </c>
      <c r="E448" s="29" t="s">
        <v>1167</v>
      </c>
      <c r="F448" s="29" t="s">
        <v>1168</v>
      </c>
      <c r="G448" s="29">
        <v>4</v>
      </c>
      <c r="H448" s="29" t="s">
        <v>1169</v>
      </c>
      <c r="I448" s="28">
        <v>4.56</v>
      </c>
      <c r="J448" s="29">
        <v>0</v>
      </c>
      <c r="K448" s="29">
        <v>4</v>
      </c>
      <c r="L448" s="29">
        <v>0</v>
      </c>
      <c r="M448" s="29">
        <v>0</v>
      </c>
      <c r="N448" s="29" t="s">
        <v>99</v>
      </c>
      <c r="O448" s="28">
        <v>16</v>
      </c>
      <c r="P448" s="29" t="s">
        <v>526</v>
      </c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  <c r="CC448" s="30"/>
      <c r="CD448" s="30"/>
      <c r="CE448" s="30"/>
      <c r="CF448" s="30"/>
      <c r="CG448" s="30"/>
      <c r="CH448" s="30"/>
      <c r="CI448" s="30"/>
      <c r="CJ448" s="30"/>
      <c r="CK448" s="30"/>
      <c r="CL448" s="30"/>
      <c r="CM448" s="30"/>
      <c r="CN448" s="30"/>
      <c r="CO448" s="30"/>
      <c r="CP448" s="30"/>
      <c r="CQ448" s="30"/>
      <c r="CR448" s="30"/>
      <c r="CS448" s="30"/>
      <c r="CT448" s="30"/>
      <c r="CU448" s="30"/>
      <c r="CV448" s="30"/>
      <c r="CW448" s="30"/>
      <c r="CX448" s="30"/>
      <c r="CY448" s="30"/>
      <c r="CZ448" s="30"/>
      <c r="DA448" s="30"/>
      <c r="DB448" s="30"/>
      <c r="DC448" s="30"/>
      <c r="DD448" s="30"/>
      <c r="DE448" s="30"/>
      <c r="DF448" s="30"/>
      <c r="DG448" s="30"/>
      <c r="DH448" s="30"/>
      <c r="DI448" s="30"/>
      <c r="DJ448" s="30"/>
      <c r="DK448" s="30"/>
      <c r="DL448" s="30"/>
      <c r="DM448" s="30"/>
      <c r="DN448" s="30"/>
      <c r="DO448" s="30"/>
      <c r="DP448" s="30"/>
      <c r="DQ448" s="30"/>
      <c r="DR448" s="30"/>
      <c r="DS448" s="30"/>
      <c r="DT448" s="30"/>
      <c r="DU448" s="30"/>
      <c r="DV448" s="30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  <c r="EL448" s="30"/>
      <c r="EM448" s="30"/>
      <c r="EN448" s="30"/>
      <c r="EO448" s="30"/>
      <c r="EP448" s="30"/>
      <c r="EQ448" s="30"/>
      <c r="ER448" s="30"/>
      <c r="ES448" s="30"/>
      <c r="ET448" s="30"/>
      <c r="EU448" s="30"/>
      <c r="EV448" s="30"/>
      <c r="EW448" s="30"/>
      <c r="EX448" s="30"/>
      <c r="EY448" s="30"/>
      <c r="EZ448" s="30"/>
      <c r="FA448" s="30"/>
      <c r="FB448" s="30"/>
      <c r="FC448" s="30"/>
      <c r="FD448" s="30"/>
      <c r="FE448" s="30"/>
      <c r="FF448" s="30"/>
      <c r="FG448" s="30"/>
      <c r="FH448" s="30"/>
      <c r="FI448" s="30"/>
      <c r="FJ448" s="30"/>
      <c r="FK448" s="30"/>
      <c r="FL448" s="30"/>
      <c r="FM448" s="30"/>
      <c r="FN448" s="30"/>
      <c r="FO448" s="30"/>
      <c r="FP448" s="30"/>
      <c r="FQ448" s="30"/>
      <c r="FR448" s="30"/>
      <c r="FS448" s="30"/>
      <c r="FT448" s="30"/>
      <c r="FU448" s="30"/>
      <c r="FV448" s="30"/>
      <c r="FW448" s="30"/>
      <c r="FX448" s="30"/>
      <c r="FY448" s="30"/>
      <c r="FZ448" s="30"/>
      <c r="GA448" s="30"/>
      <c r="GB448" s="30"/>
      <c r="GC448" s="30"/>
      <c r="GD448" s="30"/>
      <c r="GE448" s="30"/>
      <c r="GF448" s="30"/>
      <c r="GG448" s="30"/>
      <c r="GH448" s="30"/>
      <c r="GI448" s="30"/>
      <c r="GJ448" s="30"/>
      <c r="GK448" s="30"/>
      <c r="GL448" s="30"/>
      <c r="GM448" s="30"/>
      <c r="GN448" s="30"/>
      <c r="GO448" s="30"/>
      <c r="GP448" s="30"/>
      <c r="GQ448" s="30"/>
      <c r="GR448" s="30"/>
      <c r="GS448" s="30"/>
      <c r="GT448" s="30"/>
      <c r="GU448" s="30"/>
      <c r="GV448" s="30"/>
      <c r="GW448" s="30"/>
      <c r="GX448" s="30"/>
      <c r="GY448" s="30"/>
      <c r="GZ448" s="30"/>
      <c r="HA448" s="30"/>
      <c r="HB448" s="30"/>
      <c r="HC448" s="30"/>
      <c r="HD448" s="30"/>
      <c r="HE448" s="30"/>
      <c r="HF448" s="30"/>
      <c r="HG448" s="30"/>
      <c r="HH448" s="30"/>
      <c r="HI448" s="30"/>
      <c r="HJ448" s="30"/>
      <c r="HK448" s="30"/>
      <c r="HL448" s="30"/>
      <c r="HM448" s="30"/>
      <c r="HN448" s="30"/>
      <c r="HO448" s="30"/>
      <c r="HP448" s="30"/>
      <c r="HQ448" s="30"/>
      <c r="HR448" s="30"/>
      <c r="HS448" s="30"/>
      <c r="HT448" s="30"/>
      <c r="HU448" s="30"/>
      <c r="HV448" s="30"/>
      <c r="HW448" s="30"/>
      <c r="HX448" s="30"/>
      <c r="HY448" s="30"/>
      <c r="HZ448" s="30"/>
      <c r="IA448" s="30"/>
      <c r="IB448" s="30"/>
      <c r="IC448" s="30"/>
      <c r="ID448" s="30"/>
      <c r="IE448" s="30"/>
      <c r="IF448" s="30"/>
      <c r="IG448" s="30"/>
      <c r="IH448" s="30"/>
      <c r="II448" s="30"/>
      <c r="IJ448" s="30"/>
      <c r="IK448" s="30"/>
      <c r="IL448" s="30"/>
      <c r="IM448" s="30"/>
      <c r="IN448" s="30"/>
      <c r="IO448" s="30"/>
      <c r="IP448" s="30"/>
      <c r="IQ448" s="30"/>
      <c r="IR448" s="30"/>
      <c r="IS448" s="30"/>
      <c r="IT448" s="30"/>
      <c r="IU448" s="30"/>
      <c r="IV448" s="30"/>
    </row>
    <row r="449" spans="1:256">
      <c r="A449" s="29" t="s">
        <v>14</v>
      </c>
      <c r="B449" s="29" t="s">
        <v>1171</v>
      </c>
      <c r="C449" s="29"/>
      <c r="D449" s="29" t="s">
        <v>111</v>
      </c>
      <c r="E449" s="29" t="s">
        <v>1172</v>
      </c>
      <c r="F449" s="29" t="s">
        <v>1173</v>
      </c>
      <c r="G449" s="29">
        <v>4</v>
      </c>
      <c r="H449" s="29" t="s">
        <v>1174</v>
      </c>
      <c r="I449" s="28">
        <v>5.48</v>
      </c>
      <c r="J449" s="29">
        <v>0</v>
      </c>
      <c r="K449" s="29">
        <v>4</v>
      </c>
      <c r="L449" s="29">
        <v>0</v>
      </c>
      <c r="M449" s="29">
        <v>0</v>
      </c>
      <c r="N449" s="29" t="s">
        <v>99</v>
      </c>
      <c r="O449" s="28">
        <v>16</v>
      </c>
      <c r="P449" s="29" t="s">
        <v>526</v>
      </c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  <c r="CC449" s="30"/>
      <c r="CD449" s="30"/>
      <c r="CE449" s="30"/>
      <c r="CF449" s="30"/>
      <c r="CG449" s="30"/>
      <c r="CH449" s="30"/>
      <c r="CI449" s="30"/>
      <c r="CJ449" s="30"/>
      <c r="CK449" s="30"/>
      <c r="CL449" s="30"/>
      <c r="CM449" s="30"/>
      <c r="CN449" s="30"/>
      <c r="CO449" s="30"/>
      <c r="CP449" s="30"/>
      <c r="CQ449" s="30"/>
      <c r="CR449" s="30"/>
      <c r="CS449" s="30"/>
      <c r="CT449" s="30"/>
      <c r="CU449" s="30"/>
      <c r="CV449" s="30"/>
      <c r="CW449" s="30"/>
      <c r="CX449" s="30"/>
      <c r="CY449" s="30"/>
      <c r="CZ449" s="30"/>
      <c r="DA449" s="30"/>
      <c r="DB449" s="30"/>
      <c r="DC449" s="30"/>
      <c r="DD449" s="30"/>
      <c r="DE449" s="30"/>
      <c r="DF449" s="30"/>
      <c r="DG449" s="30"/>
      <c r="DH449" s="30"/>
      <c r="DI449" s="30"/>
      <c r="DJ449" s="30"/>
      <c r="DK449" s="30"/>
      <c r="DL449" s="30"/>
      <c r="DM449" s="30"/>
      <c r="DN449" s="30"/>
      <c r="DO449" s="30"/>
      <c r="DP449" s="30"/>
      <c r="DQ449" s="30"/>
      <c r="DR449" s="30"/>
      <c r="DS449" s="30"/>
      <c r="DT449" s="30"/>
      <c r="DU449" s="30"/>
      <c r="DV449" s="30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  <c r="EL449" s="30"/>
      <c r="EM449" s="30"/>
      <c r="EN449" s="30"/>
      <c r="EO449" s="30"/>
      <c r="EP449" s="30"/>
      <c r="EQ449" s="30"/>
      <c r="ER449" s="30"/>
      <c r="ES449" s="30"/>
      <c r="ET449" s="30"/>
      <c r="EU449" s="30"/>
      <c r="EV449" s="30"/>
      <c r="EW449" s="30"/>
      <c r="EX449" s="30"/>
      <c r="EY449" s="30"/>
      <c r="EZ449" s="30"/>
      <c r="FA449" s="30"/>
      <c r="FB449" s="30"/>
      <c r="FC449" s="30"/>
      <c r="FD449" s="30"/>
      <c r="FE449" s="30"/>
      <c r="FF449" s="30"/>
      <c r="FG449" s="30"/>
      <c r="FH449" s="30"/>
      <c r="FI449" s="30"/>
      <c r="FJ449" s="30"/>
      <c r="FK449" s="30"/>
      <c r="FL449" s="30"/>
      <c r="FM449" s="30"/>
      <c r="FN449" s="30"/>
      <c r="FO449" s="30"/>
      <c r="FP449" s="30"/>
      <c r="FQ449" s="30"/>
      <c r="FR449" s="30"/>
      <c r="FS449" s="30"/>
      <c r="FT449" s="30"/>
      <c r="FU449" s="30"/>
      <c r="FV449" s="30"/>
      <c r="FW449" s="30"/>
      <c r="FX449" s="30"/>
      <c r="FY449" s="30"/>
      <c r="FZ449" s="30"/>
      <c r="GA449" s="30"/>
      <c r="GB449" s="30"/>
      <c r="GC449" s="30"/>
      <c r="GD449" s="30"/>
      <c r="GE449" s="30"/>
      <c r="GF449" s="30"/>
      <c r="GG449" s="30"/>
      <c r="GH449" s="30"/>
      <c r="GI449" s="30"/>
      <c r="GJ449" s="30"/>
      <c r="GK449" s="30"/>
      <c r="GL449" s="30"/>
      <c r="GM449" s="30"/>
      <c r="GN449" s="30"/>
      <c r="GO449" s="30"/>
      <c r="GP449" s="30"/>
      <c r="GQ449" s="30"/>
      <c r="GR449" s="30"/>
      <c r="GS449" s="30"/>
      <c r="GT449" s="30"/>
      <c r="GU449" s="30"/>
      <c r="GV449" s="30"/>
      <c r="GW449" s="30"/>
      <c r="GX449" s="30"/>
      <c r="GY449" s="30"/>
      <c r="GZ449" s="30"/>
      <c r="HA449" s="30"/>
      <c r="HB449" s="30"/>
      <c r="HC449" s="30"/>
      <c r="HD449" s="30"/>
      <c r="HE449" s="30"/>
      <c r="HF449" s="30"/>
      <c r="HG449" s="30"/>
      <c r="HH449" s="30"/>
      <c r="HI449" s="30"/>
      <c r="HJ449" s="30"/>
      <c r="HK449" s="30"/>
      <c r="HL449" s="30"/>
      <c r="HM449" s="30"/>
      <c r="HN449" s="30"/>
      <c r="HO449" s="30"/>
      <c r="HP449" s="30"/>
      <c r="HQ449" s="30"/>
      <c r="HR449" s="30"/>
      <c r="HS449" s="30"/>
      <c r="HT449" s="30"/>
      <c r="HU449" s="30"/>
      <c r="HV449" s="30"/>
      <c r="HW449" s="30"/>
      <c r="HX449" s="30"/>
      <c r="HY449" s="30"/>
      <c r="HZ449" s="30"/>
      <c r="IA449" s="30"/>
      <c r="IB449" s="30"/>
      <c r="IC449" s="30"/>
      <c r="ID449" s="30"/>
      <c r="IE449" s="30"/>
      <c r="IF449" s="30"/>
      <c r="IG449" s="30"/>
      <c r="IH449" s="30"/>
      <c r="II449" s="30"/>
      <c r="IJ449" s="30"/>
      <c r="IK449" s="30"/>
      <c r="IL449" s="30"/>
      <c r="IM449" s="30"/>
      <c r="IN449" s="30"/>
      <c r="IO449" s="30"/>
      <c r="IP449" s="30"/>
      <c r="IQ449" s="30"/>
      <c r="IR449" s="30"/>
      <c r="IS449" s="30"/>
      <c r="IT449" s="30"/>
      <c r="IU449" s="30"/>
      <c r="IV449" s="30"/>
    </row>
    <row r="450" spans="1:256">
      <c r="A450" s="29" t="s">
        <v>14</v>
      </c>
      <c r="B450" s="29" t="s">
        <v>1175</v>
      </c>
      <c r="C450" s="29"/>
      <c r="D450" s="29" t="s">
        <v>111</v>
      </c>
      <c r="E450" s="29" t="s">
        <v>1172</v>
      </c>
      <c r="F450" s="29" t="s">
        <v>1173</v>
      </c>
      <c r="G450" s="29">
        <v>4</v>
      </c>
      <c r="H450" s="29" t="s">
        <v>1174</v>
      </c>
      <c r="I450" s="28">
        <v>5.48</v>
      </c>
      <c r="J450" s="29">
        <v>0</v>
      </c>
      <c r="K450" s="29">
        <v>4</v>
      </c>
      <c r="L450" s="29">
        <v>0</v>
      </c>
      <c r="M450" s="29">
        <v>0</v>
      </c>
      <c r="N450" s="29" t="s">
        <v>99</v>
      </c>
      <c r="O450" s="28">
        <v>16</v>
      </c>
      <c r="P450" s="29" t="s">
        <v>526</v>
      </c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  <c r="CC450" s="30"/>
      <c r="CD450" s="30"/>
      <c r="CE450" s="30"/>
      <c r="CF450" s="30"/>
      <c r="CG450" s="30"/>
      <c r="CH450" s="30"/>
      <c r="CI450" s="30"/>
      <c r="CJ450" s="30"/>
      <c r="CK450" s="30"/>
      <c r="CL450" s="30"/>
      <c r="CM450" s="30"/>
      <c r="CN450" s="30"/>
      <c r="CO450" s="30"/>
      <c r="CP450" s="30"/>
      <c r="CQ450" s="30"/>
      <c r="CR450" s="30"/>
      <c r="CS450" s="30"/>
      <c r="CT450" s="30"/>
      <c r="CU450" s="30"/>
      <c r="CV450" s="30"/>
      <c r="CW450" s="30"/>
      <c r="CX450" s="30"/>
      <c r="CY450" s="30"/>
      <c r="CZ450" s="30"/>
      <c r="DA450" s="30"/>
      <c r="DB450" s="30"/>
      <c r="DC450" s="30"/>
      <c r="DD450" s="30"/>
      <c r="DE450" s="30"/>
      <c r="DF450" s="30"/>
      <c r="DG450" s="30"/>
      <c r="DH450" s="30"/>
      <c r="DI450" s="30"/>
      <c r="DJ450" s="30"/>
      <c r="DK450" s="30"/>
      <c r="DL450" s="30"/>
      <c r="DM450" s="30"/>
      <c r="DN450" s="30"/>
      <c r="DO450" s="30"/>
      <c r="DP450" s="30"/>
      <c r="DQ450" s="30"/>
      <c r="DR450" s="30"/>
      <c r="DS450" s="30"/>
      <c r="DT450" s="30"/>
      <c r="DU450" s="30"/>
      <c r="DV450" s="30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  <c r="EL450" s="30"/>
      <c r="EM450" s="30"/>
      <c r="EN450" s="30"/>
      <c r="EO450" s="30"/>
      <c r="EP450" s="30"/>
      <c r="EQ450" s="30"/>
      <c r="ER450" s="30"/>
      <c r="ES450" s="30"/>
      <c r="ET450" s="30"/>
      <c r="EU450" s="30"/>
      <c r="EV450" s="30"/>
      <c r="EW450" s="30"/>
      <c r="EX450" s="30"/>
      <c r="EY450" s="30"/>
      <c r="EZ450" s="30"/>
      <c r="FA450" s="30"/>
      <c r="FB450" s="30"/>
      <c r="FC450" s="30"/>
      <c r="FD450" s="30"/>
      <c r="FE450" s="30"/>
      <c r="FF450" s="30"/>
      <c r="FG450" s="30"/>
      <c r="FH450" s="30"/>
      <c r="FI450" s="30"/>
      <c r="FJ450" s="30"/>
      <c r="FK450" s="30"/>
      <c r="FL450" s="30"/>
      <c r="FM450" s="30"/>
      <c r="FN450" s="30"/>
      <c r="FO450" s="30"/>
      <c r="FP450" s="30"/>
      <c r="FQ450" s="30"/>
      <c r="FR450" s="30"/>
      <c r="FS450" s="30"/>
      <c r="FT450" s="30"/>
      <c r="FU450" s="30"/>
      <c r="FV450" s="30"/>
      <c r="FW450" s="30"/>
      <c r="FX450" s="30"/>
      <c r="FY450" s="30"/>
      <c r="FZ450" s="30"/>
      <c r="GA450" s="30"/>
      <c r="GB450" s="30"/>
      <c r="GC450" s="30"/>
      <c r="GD450" s="30"/>
      <c r="GE450" s="30"/>
      <c r="GF450" s="30"/>
      <c r="GG450" s="30"/>
      <c r="GH450" s="30"/>
      <c r="GI450" s="30"/>
      <c r="GJ450" s="30"/>
      <c r="GK450" s="30"/>
      <c r="GL450" s="30"/>
      <c r="GM450" s="30"/>
      <c r="GN450" s="30"/>
      <c r="GO450" s="30"/>
      <c r="GP450" s="30"/>
      <c r="GQ450" s="30"/>
      <c r="GR450" s="30"/>
      <c r="GS450" s="30"/>
      <c r="GT450" s="30"/>
      <c r="GU450" s="30"/>
      <c r="GV450" s="30"/>
      <c r="GW450" s="30"/>
      <c r="GX450" s="30"/>
      <c r="GY450" s="30"/>
      <c r="GZ450" s="30"/>
      <c r="HA450" s="30"/>
      <c r="HB450" s="30"/>
      <c r="HC450" s="30"/>
      <c r="HD450" s="30"/>
      <c r="HE450" s="30"/>
      <c r="HF450" s="30"/>
      <c r="HG450" s="30"/>
      <c r="HH450" s="30"/>
      <c r="HI450" s="30"/>
      <c r="HJ450" s="30"/>
      <c r="HK450" s="30"/>
      <c r="HL450" s="30"/>
      <c r="HM450" s="30"/>
      <c r="HN450" s="30"/>
      <c r="HO450" s="30"/>
      <c r="HP450" s="30"/>
      <c r="HQ450" s="30"/>
      <c r="HR450" s="30"/>
      <c r="HS450" s="30"/>
      <c r="HT450" s="30"/>
      <c r="HU450" s="30"/>
      <c r="HV450" s="30"/>
      <c r="HW450" s="30"/>
      <c r="HX450" s="30"/>
      <c r="HY450" s="30"/>
      <c r="HZ450" s="30"/>
      <c r="IA450" s="30"/>
      <c r="IB450" s="30"/>
      <c r="IC450" s="30"/>
      <c r="ID450" s="30"/>
      <c r="IE450" s="30"/>
      <c r="IF450" s="30"/>
      <c r="IG450" s="30"/>
      <c r="IH450" s="30"/>
      <c r="II450" s="30"/>
      <c r="IJ450" s="30"/>
      <c r="IK450" s="30"/>
      <c r="IL450" s="30"/>
      <c r="IM450" s="30"/>
      <c r="IN450" s="30"/>
      <c r="IO450" s="30"/>
      <c r="IP450" s="30"/>
      <c r="IQ450" s="30"/>
      <c r="IR450" s="30"/>
      <c r="IS450" s="30"/>
      <c r="IT450" s="30"/>
      <c r="IU450" s="30"/>
      <c r="IV450" s="30"/>
    </row>
    <row r="451" spans="1:256">
      <c r="A451" s="29" t="s">
        <v>14</v>
      </c>
      <c r="B451" s="29" t="s">
        <v>1176</v>
      </c>
      <c r="C451" s="29"/>
      <c r="D451" s="29" t="s">
        <v>111</v>
      </c>
      <c r="E451" s="29" t="s">
        <v>1177</v>
      </c>
      <c r="F451" s="29" t="s">
        <v>1178</v>
      </c>
      <c r="G451" s="29">
        <v>4</v>
      </c>
      <c r="H451" s="29" t="s">
        <v>117</v>
      </c>
      <c r="I451" s="28">
        <v>4.84</v>
      </c>
      <c r="J451" s="29">
        <v>0</v>
      </c>
      <c r="K451" s="29">
        <v>4</v>
      </c>
      <c r="L451" s="29">
        <v>0</v>
      </c>
      <c r="M451" s="29">
        <v>0</v>
      </c>
      <c r="N451" s="29" t="s">
        <v>99</v>
      </c>
      <c r="O451" s="28">
        <v>16</v>
      </c>
      <c r="P451" s="29" t="s">
        <v>526</v>
      </c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  <c r="CC451" s="30"/>
      <c r="CD451" s="30"/>
      <c r="CE451" s="30"/>
      <c r="CF451" s="30"/>
      <c r="CG451" s="30"/>
      <c r="CH451" s="30"/>
      <c r="CI451" s="30"/>
      <c r="CJ451" s="30"/>
      <c r="CK451" s="30"/>
      <c r="CL451" s="30"/>
      <c r="CM451" s="30"/>
      <c r="CN451" s="30"/>
      <c r="CO451" s="30"/>
      <c r="CP451" s="30"/>
      <c r="CQ451" s="30"/>
      <c r="CR451" s="30"/>
      <c r="CS451" s="30"/>
      <c r="CT451" s="30"/>
      <c r="CU451" s="30"/>
      <c r="CV451" s="30"/>
      <c r="CW451" s="30"/>
      <c r="CX451" s="30"/>
      <c r="CY451" s="30"/>
      <c r="CZ451" s="30"/>
      <c r="DA451" s="30"/>
      <c r="DB451" s="30"/>
      <c r="DC451" s="30"/>
      <c r="DD451" s="30"/>
      <c r="DE451" s="30"/>
      <c r="DF451" s="30"/>
      <c r="DG451" s="30"/>
      <c r="DH451" s="30"/>
      <c r="DI451" s="30"/>
      <c r="DJ451" s="30"/>
      <c r="DK451" s="30"/>
      <c r="DL451" s="30"/>
      <c r="DM451" s="30"/>
      <c r="DN451" s="30"/>
      <c r="DO451" s="30"/>
      <c r="DP451" s="30"/>
      <c r="DQ451" s="30"/>
      <c r="DR451" s="30"/>
      <c r="DS451" s="30"/>
      <c r="DT451" s="30"/>
      <c r="DU451" s="30"/>
      <c r="DV451" s="30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  <c r="EL451" s="30"/>
      <c r="EM451" s="30"/>
      <c r="EN451" s="30"/>
      <c r="EO451" s="30"/>
      <c r="EP451" s="30"/>
      <c r="EQ451" s="30"/>
      <c r="ER451" s="30"/>
      <c r="ES451" s="30"/>
      <c r="ET451" s="30"/>
      <c r="EU451" s="30"/>
      <c r="EV451" s="30"/>
      <c r="EW451" s="30"/>
      <c r="EX451" s="30"/>
      <c r="EY451" s="30"/>
      <c r="EZ451" s="30"/>
      <c r="FA451" s="30"/>
      <c r="FB451" s="30"/>
      <c r="FC451" s="30"/>
      <c r="FD451" s="30"/>
      <c r="FE451" s="30"/>
      <c r="FF451" s="30"/>
      <c r="FG451" s="30"/>
      <c r="FH451" s="30"/>
      <c r="FI451" s="30"/>
      <c r="FJ451" s="30"/>
      <c r="FK451" s="30"/>
      <c r="FL451" s="30"/>
      <c r="FM451" s="30"/>
      <c r="FN451" s="30"/>
      <c r="FO451" s="30"/>
      <c r="FP451" s="30"/>
      <c r="FQ451" s="30"/>
      <c r="FR451" s="30"/>
      <c r="FS451" s="30"/>
      <c r="FT451" s="30"/>
      <c r="FU451" s="30"/>
      <c r="FV451" s="30"/>
      <c r="FW451" s="30"/>
      <c r="FX451" s="30"/>
      <c r="FY451" s="30"/>
      <c r="FZ451" s="30"/>
      <c r="GA451" s="30"/>
      <c r="GB451" s="30"/>
      <c r="GC451" s="30"/>
      <c r="GD451" s="30"/>
      <c r="GE451" s="30"/>
      <c r="GF451" s="30"/>
      <c r="GG451" s="30"/>
      <c r="GH451" s="30"/>
      <c r="GI451" s="30"/>
      <c r="GJ451" s="30"/>
      <c r="GK451" s="30"/>
      <c r="GL451" s="30"/>
      <c r="GM451" s="30"/>
      <c r="GN451" s="30"/>
      <c r="GO451" s="30"/>
      <c r="GP451" s="30"/>
      <c r="GQ451" s="30"/>
      <c r="GR451" s="30"/>
      <c r="GS451" s="30"/>
      <c r="GT451" s="30"/>
      <c r="GU451" s="30"/>
      <c r="GV451" s="30"/>
      <c r="GW451" s="30"/>
      <c r="GX451" s="30"/>
      <c r="GY451" s="30"/>
      <c r="GZ451" s="30"/>
      <c r="HA451" s="30"/>
      <c r="HB451" s="30"/>
      <c r="HC451" s="30"/>
      <c r="HD451" s="30"/>
      <c r="HE451" s="30"/>
      <c r="HF451" s="30"/>
      <c r="HG451" s="30"/>
      <c r="HH451" s="30"/>
      <c r="HI451" s="30"/>
      <c r="HJ451" s="30"/>
      <c r="HK451" s="30"/>
      <c r="HL451" s="30"/>
      <c r="HM451" s="30"/>
      <c r="HN451" s="30"/>
      <c r="HO451" s="30"/>
      <c r="HP451" s="30"/>
      <c r="HQ451" s="30"/>
      <c r="HR451" s="30"/>
      <c r="HS451" s="30"/>
      <c r="HT451" s="30"/>
      <c r="HU451" s="30"/>
      <c r="HV451" s="30"/>
      <c r="HW451" s="30"/>
      <c r="HX451" s="30"/>
      <c r="HY451" s="30"/>
      <c r="HZ451" s="30"/>
      <c r="IA451" s="30"/>
      <c r="IB451" s="30"/>
      <c r="IC451" s="30"/>
      <c r="ID451" s="30"/>
      <c r="IE451" s="30"/>
      <c r="IF451" s="30"/>
      <c r="IG451" s="30"/>
      <c r="IH451" s="30"/>
      <c r="II451" s="30"/>
      <c r="IJ451" s="30"/>
      <c r="IK451" s="30"/>
      <c r="IL451" s="30"/>
      <c r="IM451" s="30"/>
      <c r="IN451" s="30"/>
      <c r="IO451" s="30"/>
      <c r="IP451" s="30"/>
      <c r="IQ451" s="30"/>
      <c r="IR451" s="30"/>
      <c r="IS451" s="30"/>
      <c r="IT451" s="30"/>
      <c r="IU451" s="30"/>
      <c r="IV451" s="30"/>
    </row>
    <row r="452" spans="1:256">
      <c r="A452" s="29" t="s">
        <v>14</v>
      </c>
      <c r="B452" s="29" t="s">
        <v>1179</v>
      </c>
      <c r="C452" s="29"/>
      <c r="D452" s="29" t="s">
        <v>111</v>
      </c>
      <c r="E452" s="29" t="s">
        <v>1180</v>
      </c>
      <c r="F452" s="29" t="s">
        <v>1181</v>
      </c>
      <c r="G452" s="29">
        <v>4</v>
      </c>
      <c r="H452" s="29" t="s">
        <v>117</v>
      </c>
      <c r="I452" s="28">
        <v>4.84</v>
      </c>
      <c r="J452" s="29">
        <v>0</v>
      </c>
      <c r="K452" s="29">
        <v>4</v>
      </c>
      <c r="L452" s="29">
        <v>0</v>
      </c>
      <c r="M452" s="29">
        <v>0</v>
      </c>
      <c r="N452" s="29" t="s">
        <v>99</v>
      </c>
      <c r="O452" s="28">
        <v>16</v>
      </c>
      <c r="P452" s="29" t="s">
        <v>526</v>
      </c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  <c r="CC452" s="30"/>
      <c r="CD452" s="30"/>
      <c r="CE452" s="30"/>
      <c r="CF452" s="30"/>
      <c r="CG452" s="30"/>
      <c r="CH452" s="30"/>
      <c r="CI452" s="30"/>
      <c r="CJ452" s="30"/>
      <c r="CK452" s="30"/>
      <c r="CL452" s="30"/>
      <c r="CM452" s="30"/>
      <c r="CN452" s="30"/>
      <c r="CO452" s="30"/>
      <c r="CP452" s="30"/>
      <c r="CQ452" s="30"/>
      <c r="CR452" s="30"/>
      <c r="CS452" s="30"/>
      <c r="CT452" s="30"/>
      <c r="CU452" s="30"/>
      <c r="CV452" s="30"/>
      <c r="CW452" s="30"/>
      <c r="CX452" s="30"/>
      <c r="CY452" s="30"/>
      <c r="CZ452" s="30"/>
      <c r="DA452" s="30"/>
      <c r="DB452" s="30"/>
      <c r="DC452" s="30"/>
      <c r="DD452" s="30"/>
      <c r="DE452" s="30"/>
      <c r="DF452" s="30"/>
      <c r="DG452" s="30"/>
      <c r="DH452" s="30"/>
      <c r="DI452" s="30"/>
      <c r="DJ452" s="30"/>
      <c r="DK452" s="30"/>
      <c r="DL452" s="30"/>
      <c r="DM452" s="30"/>
      <c r="DN452" s="30"/>
      <c r="DO452" s="30"/>
      <c r="DP452" s="30"/>
      <c r="DQ452" s="30"/>
      <c r="DR452" s="30"/>
      <c r="DS452" s="30"/>
      <c r="DT452" s="30"/>
      <c r="DU452" s="30"/>
      <c r="DV452" s="30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  <c r="EL452" s="30"/>
      <c r="EM452" s="30"/>
      <c r="EN452" s="30"/>
      <c r="EO452" s="30"/>
      <c r="EP452" s="30"/>
      <c r="EQ452" s="30"/>
      <c r="ER452" s="30"/>
      <c r="ES452" s="30"/>
      <c r="ET452" s="30"/>
      <c r="EU452" s="30"/>
      <c r="EV452" s="30"/>
      <c r="EW452" s="30"/>
      <c r="EX452" s="30"/>
      <c r="EY452" s="30"/>
      <c r="EZ452" s="30"/>
      <c r="FA452" s="30"/>
      <c r="FB452" s="30"/>
      <c r="FC452" s="30"/>
      <c r="FD452" s="30"/>
      <c r="FE452" s="30"/>
      <c r="FF452" s="30"/>
      <c r="FG452" s="30"/>
      <c r="FH452" s="30"/>
      <c r="FI452" s="30"/>
      <c r="FJ452" s="30"/>
      <c r="FK452" s="30"/>
      <c r="FL452" s="30"/>
      <c r="FM452" s="30"/>
      <c r="FN452" s="30"/>
      <c r="FO452" s="30"/>
      <c r="FP452" s="30"/>
      <c r="FQ452" s="30"/>
      <c r="FR452" s="30"/>
      <c r="FS452" s="30"/>
      <c r="FT452" s="30"/>
      <c r="FU452" s="30"/>
      <c r="FV452" s="30"/>
      <c r="FW452" s="30"/>
      <c r="FX452" s="30"/>
      <c r="FY452" s="30"/>
      <c r="FZ452" s="30"/>
      <c r="GA452" s="30"/>
      <c r="GB452" s="30"/>
      <c r="GC452" s="30"/>
      <c r="GD452" s="30"/>
      <c r="GE452" s="30"/>
      <c r="GF452" s="30"/>
      <c r="GG452" s="30"/>
      <c r="GH452" s="30"/>
      <c r="GI452" s="30"/>
      <c r="GJ452" s="30"/>
      <c r="GK452" s="30"/>
      <c r="GL452" s="30"/>
      <c r="GM452" s="30"/>
      <c r="GN452" s="30"/>
      <c r="GO452" s="30"/>
      <c r="GP452" s="30"/>
      <c r="GQ452" s="30"/>
      <c r="GR452" s="30"/>
      <c r="GS452" s="30"/>
      <c r="GT452" s="30"/>
      <c r="GU452" s="30"/>
      <c r="GV452" s="30"/>
      <c r="GW452" s="30"/>
      <c r="GX452" s="30"/>
      <c r="GY452" s="30"/>
      <c r="GZ452" s="30"/>
      <c r="HA452" s="30"/>
      <c r="HB452" s="30"/>
      <c r="HC452" s="30"/>
      <c r="HD452" s="30"/>
      <c r="HE452" s="30"/>
      <c r="HF452" s="30"/>
      <c r="HG452" s="30"/>
      <c r="HH452" s="30"/>
      <c r="HI452" s="30"/>
      <c r="HJ452" s="30"/>
      <c r="HK452" s="30"/>
      <c r="HL452" s="30"/>
      <c r="HM452" s="30"/>
      <c r="HN452" s="30"/>
      <c r="HO452" s="30"/>
      <c r="HP452" s="30"/>
      <c r="HQ452" s="30"/>
      <c r="HR452" s="30"/>
      <c r="HS452" s="30"/>
      <c r="HT452" s="30"/>
      <c r="HU452" s="30"/>
      <c r="HV452" s="30"/>
      <c r="HW452" s="30"/>
      <c r="HX452" s="30"/>
      <c r="HY452" s="30"/>
      <c r="HZ452" s="30"/>
      <c r="IA452" s="30"/>
      <c r="IB452" s="30"/>
      <c r="IC452" s="30"/>
      <c r="ID452" s="30"/>
      <c r="IE452" s="30"/>
      <c r="IF452" s="30"/>
      <c r="IG452" s="30"/>
      <c r="IH452" s="30"/>
      <c r="II452" s="30"/>
      <c r="IJ452" s="30"/>
      <c r="IK452" s="30"/>
      <c r="IL452" s="30"/>
      <c r="IM452" s="30"/>
      <c r="IN452" s="30"/>
      <c r="IO452" s="30"/>
      <c r="IP452" s="30"/>
      <c r="IQ452" s="30"/>
      <c r="IR452" s="30"/>
      <c r="IS452" s="30"/>
      <c r="IT452" s="30"/>
      <c r="IU452" s="30"/>
      <c r="IV452" s="30"/>
    </row>
    <row r="453" spans="1:256">
      <c r="A453" s="29" t="s">
        <v>14</v>
      </c>
      <c r="B453" s="29" t="s">
        <v>1182</v>
      </c>
      <c r="C453" s="29"/>
      <c r="D453" s="29" t="s">
        <v>111</v>
      </c>
      <c r="E453" s="29" t="s">
        <v>1183</v>
      </c>
      <c r="F453" s="29" t="s">
        <v>1184</v>
      </c>
      <c r="G453" s="29">
        <v>4</v>
      </c>
      <c r="H453" s="29" t="s">
        <v>296</v>
      </c>
      <c r="I453" s="28">
        <v>6.08</v>
      </c>
      <c r="J453" s="29">
        <v>0</v>
      </c>
      <c r="K453" s="29">
        <v>1</v>
      </c>
      <c r="L453" s="29">
        <v>3</v>
      </c>
      <c r="M453" s="29">
        <v>0</v>
      </c>
      <c r="N453" s="29" t="s">
        <v>99</v>
      </c>
      <c r="O453" s="28">
        <v>16</v>
      </c>
      <c r="P453" s="29" t="s">
        <v>526</v>
      </c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  <c r="CC453" s="30"/>
      <c r="CD453" s="30"/>
      <c r="CE453" s="30"/>
      <c r="CF453" s="30"/>
      <c r="CG453" s="30"/>
      <c r="CH453" s="30"/>
      <c r="CI453" s="30"/>
      <c r="CJ453" s="30"/>
      <c r="CK453" s="30"/>
      <c r="CL453" s="30"/>
      <c r="CM453" s="30"/>
      <c r="CN453" s="30"/>
      <c r="CO453" s="30"/>
      <c r="CP453" s="30"/>
      <c r="CQ453" s="30"/>
      <c r="CR453" s="30"/>
      <c r="CS453" s="30"/>
      <c r="CT453" s="30"/>
      <c r="CU453" s="30"/>
      <c r="CV453" s="30"/>
      <c r="CW453" s="30"/>
      <c r="CX453" s="30"/>
      <c r="CY453" s="30"/>
      <c r="CZ453" s="30"/>
      <c r="DA453" s="30"/>
      <c r="DB453" s="30"/>
      <c r="DC453" s="30"/>
      <c r="DD453" s="30"/>
      <c r="DE453" s="30"/>
      <c r="DF453" s="30"/>
      <c r="DG453" s="30"/>
      <c r="DH453" s="30"/>
      <c r="DI453" s="30"/>
      <c r="DJ453" s="30"/>
      <c r="DK453" s="30"/>
      <c r="DL453" s="30"/>
      <c r="DM453" s="30"/>
      <c r="DN453" s="30"/>
      <c r="DO453" s="30"/>
      <c r="DP453" s="30"/>
      <c r="DQ453" s="30"/>
      <c r="DR453" s="30"/>
      <c r="DS453" s="30"/>
      <c r="DT453" s="30"/>
      <c r="DU453" s="30"/>
      <c r="DV453" s="30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  <c r="EL453" s="30"/>
      <c r="EM453" s="30"/>
      <c r="EN453" s="30"/>
      <c r="EO453" s="30"/>
      <c r="EP453" s="30"/>
      <c r="EQ453" s="30"/>
      <c r="ER453" s="30"/>
      <c r="ES453" s="30"/>
      <c r="ET453" s="30"/>
      <c r="EU453" s="30"/>
      <c r="EV453" s="30"/>
      <c r="EW453" s="30"/>
      <c r="EX453" s="30"/>
      <c r="EY453" s="30"/>
      <c r="EZ453" s="30"/>
      <c r="FA453" s="30"/>
      <c r="FB453" s="30"/>
      <c r="FC453" s="30"/>
      <c r="FD453" s="30"/>
      <c r="FE453" s="30"/>
      <c r="FF453" s="30"/>
      <c r="FG453" s="30"/>
      <c r="FH453" s="30"/>
      <c r="FI453" s="30"/>
      <c r="FJ453" s="30"/>
      <c r="FK453" s="30"/>
      <c r="FL453" s="30"/>
      <c r="FM453" s="30"/>
      <c r="FN453" s="30"/>
      <c r="FO453" s="30"/>
      <c r="FP453" s="30"/>
      <c r="FQ453" s="30"/>
      <c r="FR453" s="30"/>
      <c r="FS453" s="30"/>
      <c r="FT453" s="30"/>
      <c r="FU453" s="30"/>
      <c r="FV453" s="30"/>
      <c r="FW453" s="30"/>
      <c r="FX453" s="30"/>
      <c r="FY453" s="30"/>
      <c r="FZ453" s="30"/>
      <c r="GA453" s="30"/>
      <c r="GB453" s="30"/>
      <c r="GC453" s="30"/>
      <c r="GD453" s="30"/>
      <c r="GE453" s="30"/>
      <c r="GF453" s="30"/>
      <c r="GG453" s="30"/>
      <c r="GH453" s="30"/>
      <c r="GI453" s="30"/>
      <c r="GJ453" s="30"/>
      <c r="GK453" s="30"/>
      <c r="GL453" s="30"/>
      <c r="GM453" s="30"/>
      <c r="GN453" s="30"/>
      <c r="GO453" s="30"/>
      <c r="GP453" s="30"/>
      <c r="GQ453" s="30"/>
      <c r="GR453" s="30"/>
      <c r="GS453" s="30"/>
      <c r="GT453" s="30"/>
      <c r="GU453" s="30"/>
      <c r="GV453" s="30"/>
      <c r="GW453" s="30"/>
      <c r="GX453" s="30"/>
      <c r="GY453" s="30"/>
      <c r="GZ453" s="30"/>
      <c r="HA453" s="30"/>
      <c r="HB453" s="30"/>
      <c r="HC453" s="30"/>
      <c r="HD453" s="30"/>
      <c r="HE453" s="30"/>
      <c r="HF453" s="30"/>
      <c r="HG453" s="30"/>
      <c r="HH453" s="30"/>
      <c r="HI453" s="30"/>
      <c r="HJ453" s="30"/>
      <c r="HK453" s="30"/>
      <c r="HL453" s="30"/>
      <c r="HM453" s="30"/>
      <c r="HN453" s="30"/>
      <c r="HO453" s="30"/>
      <c r="HP453" s="30"/>
      <c r="HQ453" s="30"/>
      <c r="HR453" s="30"/>
      <c r="HS453" s="30"/>
      <c r="HT453" s="30"/>
      <c r="HU453" s="30"/>
      <c r="HV453" s="30"/>
      <c r="HW453" s="30"/>
      <c r="HX453" s="30"/>
      <c r="HY453" s="30"/>
      <c r="HZ453" s="30"/>
      <c r="IA453" s="30"/>
      <c r="IB453" s="30"/>
      <c r="IC453" s="30"/>
      <c r="ID453" s="30"/>
      <c r="IE453" s="30"/>
      <c r="IF453" s="30"/>
      <c r="IG453" s="30"/>
      <c r="IH453" s="30"/>
      <c r="II453" s="30"/>
      <c r="IJ453" s="30"/>
      <c r="IK453" s="30"/>
      <c r="IL453" s="30"/>
      <c r="IM453" s="30"/>
      <c r="IN453" s="30"/>
      <c r="IO453" s="30"/>
      <c r="IP453" s="30"/>
      <c r="IQ453" s="30"/>
      <c r="IR453" s="30"/>
      <c r="IS453" s="30"/>
      <c r="IT453" s="30"/>
      <c r="IU453" s="30"/>
      <c r="IV453" s="30"/>
    </row>
    <row r="454" spans="1:256">
      <c r="A454" s="29" t="s">
        <v>14</v>
      </c>
      <c r="B454" s="29" t="s">
        <v>1185</v>
      </c>
      <c r="C454" s="29"/>
      <c r="D454" s="29" t="s">
        <v>111</v>
      </c>
      <c r="E454" s="29" t="s">
        <v>1183</v>
      </c>
      <c r="F454" s="29" t="s">
        <v>1184</v>
      </c>
      <c r="G454" s="29">
        <v>4</v>
      </c>
      <c r="H454" s="29" t="s">
        <v>296</v>
      </c>
      <c r="I454" s="28">
        <v>6.08</v>
      </c>
      <c r="J454" s="29">
        <v>0</v>
      </c>
      <c r="K454" s="29">
        <v>1</v>
      </c>
      <c r="L454" s="29">
        <v>3</v>
      </c>
      <c r="M454" s="29">
        <v>0</v>
      </c>
      <c r="N454" s="29" t="s">
        <v>99</v>
      </c>
      <c r="O454" s="28">
        <v>16</v>
      </c>
      <c r="P454" s="29" t="s">
        <v>526</v>
      </c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  <c r="CC454" s="30"/>
      <c r="CD454" s="30"/>
      <c r="CE454" s="30"/>
      <c r="CF454" s="30"/>
      <c r="CG454" s="30"/>
      <c r="CH454" s="30"/>
      <c r="CI454" s="30"/>
      <c r="CJ454" s="30"/>
      <c r="CK454" s="30"/>
      <c r="CL454" s="30"/>
      <c r="CM454" s="30"/>
      <c r="CN454" s="30"/>
      <c r="CO454" s="30"/>
      <c r="CP454" s="30"/>
      <c r="CQ454" s="30"/>
      <c r="CR454" s="30"/>
      <c r="CS454" s="30"/>
      <c r="CT454" s="30"/>
      <c r="CU454" s="30"/>
      <c r="CV454" s="30"/>
      <c r="CW454" s="30"/>
      <c r="CX454" s="30"/>
      <c r="CY454" s="30"/>
      <c r="CZ454" s="30"/>
      <c r="DA454" s="30"/>
      <c r="DB454" s="30"/>
      <c r="DC454" s="30"/>
      <c r="DD454" s="30"/>
      <c r="DE454" s="30"/>
      <c r="DF454" s="30"/>
      <c r="DG454" s="30"/>
      <c r="DH454" s="30"/>
      <c r="DI454" s="30"/>
      <c r="DJ454" s="30"/>
      <c r="DK454" s="30"/>
      <c r="DL454" s="30"/>
      <c r="DM454" s="30"/>
      <c r="DN454" s="30"/>
      <c r="DO454" s="30"/>
      <c r="DP454" s="30"/>
      <c r="DQ454" s="30"/>
      <c r="DR454" s="30"/>
      <c r="DS454" s="30"/>
      <c r="DT454" s="30"/>
      <c r="DU454" s="30"/>
      <c r="DV454" s="30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  <c r="EL454" s="30"/>
      <c r="EM454" s="30"/>
      <c r="EN454" s="30"/>
      <c r="EO454" s="30"/>
      <c r="EP454" s="30"/>
      <c r="EQ454" s="30"/>
      <c r="ER454" s="30"/>
      <c r="ES454" s="30"/>
      <c r="ET454" s="30"/>
      <c r="EU454" s="30"/>
      <c r="EV454" s="30"/>
      <c r="EW454" s="30"/>
      <c r="EX454" s="30"/>
      <c r="EY454" s="30"/>
      <c r="EZ454" s="30"/>
      <c r="FA454" s="30"/>
      <c r="FB454" s="30"/>
      <c r="FC454" s="30"/>
      <c r="FD454" s="30"/>
      <c r="FE454" s="30"/>
      <c r="FF454" s="30"/>
      <c r="FG454" s="30"/>
      <c r="FH454" s="30"/>
      <c r="FI454" s="30"/>
      <c r="FJ454" s="30"/>
      <c r="FK454" s="30"/>
      <c r="FL454" s="30"/>
      <c r="FM454" s="30"/>
      <c r="FN454" s="30"/>
      <c r="FO454" s="30"/>
      <c r="FP454" s="30"/>
      <c r="FQ454" s="30"/>
      <c r="FR454" s="30"/>
      <c r="FS454" s="30"/>
      <c r="FT454" s="30"/>
      <c r="FU454" s="30"/>
      <c r="FV454" s="30"/>
      <c r="FW454" s="30"/>
      <c r="FX454" s="30"/>
      <c r="FY454" s="30"/>
      <c r="FZ454" s="30"/>
      <c r="GA454" s="30"/>
      <c r="GB454" s="30"/>
      <c r="GC454" s="30"/>
      <c r="GD454" s="30"/>
      <c r="GE454" s="30"/>
      <c r="GF454" s="30"/>
      <c r="GG454" s="30"/>
      <c r="GH454" s="30"/>
      <c r="GI454" s="30"/>
      <c r="GJ454" s="30"/>
      <c r="GK454" s="30"/>
      <c r="GL454" s="30"/>
      <c r="GM454" s="30"/>
      <c r="GN454" s="30"/>
      <c r="GO454" s="30"/>
      <c r="GP454" s="30"/>
      <c r="GQ454" s="30"/>
      <c r="GR454" s="30"/>
      <c r="GS454" s="30"/>
      <c r="GT454" s="30"/>
      <c r="GU454" s="30"/>
      <c r="GV454" s="30"/>
      <c r="GW454" s="30"/>
      <c r="GX454" s="30"/>
      <c r="GY454" s="30"/>
      <c r="GZ454" s="30"/>
      <c r="HA454" s="30"/>
      <c r="HB454" s="30"/>
      <c r="HC454" s="30"/>
      <c r="HD454" s="30"/>
      <c r="HE454" s="30"/>
      <c r="HF454" s="30"/>
      <c r="HG454" s="30"/>
      <c r="HH454" s="30"/>
      <c r="HI454" s="30"/>
      <c r="HJ454" s="30"/>
      <c r="HK454" s="30"/>
      <c r="HL454" s="30"/>
      <c r="HM454" s="30"/>
      <c r="HN454" s="30"/>
      <c r="HO454" s="30"/>
      <c r="HP454" s="30"/>
      <c r="HQ454" s="30"/>
      <c r="HR454" s="30"/>
      <c r="HS454" s="30"/>
      <c r="HT454" s="30"/>
      <c r="HU454" s="30"/>
      <c r="HV454" s="30"/>
      <c r="HW454" s="30"/>
      <c r="HX454" s="30"/>
      <c r="HY454" s="30"/>
      <c r="HZ454" s="30"/>
      <c r="IA454" s="30"/>
      <c r="IB454" s="30"/>
      <c r="IC454" s="30"/>
      <c r="ID454" s="30"/>
      <c r="IE454" s="30"/>
      <c r="IF454" s="30"/>
      <c r="IG454" s="30"/>
      <c r="IH454" s="30"/>
      <c r="II454" s="30"/>
      <c r="IJ454" s="30"/>
      <c r="IK454" s="30"/>
      <c r="IL454" s="30"/>
      <c r="IM454" s="30"/>
      <c r="IN454" s="30"/>
      <c r="IO454" s="30"/>
      <c r="IP454" s="30"/>
      <c r="IQ454" s="30"/>
      <c r="IR454" s="30"/>
      <c r="IS454" s="30"/>
      <c r="IT454" s="30"/>
      <c r="IU454" s="30"/>
      <c r="IV454" s="30"/>
    </row>
    <row r="455" spans="1:256">
      <c r="A455" s="29" t="s">
        <v>14</v>
      </c>
      <c r="B455" s="29" t="s">
        <v>1186</v>
      </c>
      <c r="C455" s="29"/>
      <c r="D455" s="29" t="s">
        <v>111</v>
      </c>
      <c r="E455" s="29" t="s">
        <v>1187</v>
      </c>
      <c r="F455" s="29" t="s">
        <v>1188</v>
      </c>
      <c r="G455" s="29">
        <v>4</v>
      </c>
      <c r="H455" s="29" t="s">
        <v>570</v>
      </c>
      <c r="I455" s="28">
        <v>4.36</v>
      </c>
      <c r="J455" s="29">
        <v>0</v>
      </c>
      <c r="K455" s="29">
        <v>4</v>
      </c>
      <c r="L455" s="29">
        <v>0</v>
      </c>
      <c r="M455" s="29">
        <v>0</v>
      </c>
      <c r="N455" s="29" t="s">
        <v>99</v>
      </c>
      <c r="O455" s="28">
        <v>16</v>
      </c>
      <c r="P455" s="29" t="s">
        <v>526</v>
      </c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  <c r="CC455" s="30"/>
      <c r="CD455" s="30"/>
      <c r="CE455" s="30"/>
      <c r="CF455" s="30"/>
      <c r="CG455" s="30"/>
      <c r="CH455" s="30"/>
      <c r="CI455" s="30"/>
      <c r="CJ455" s="30"/>
      <c r="CK455" s="30"/>
      <c r="CL455" s="30"/>
      <c r="CM455" s="30"/>
      <c r="CN455" s="30"/>
      <c r="CO455" s="30"/>
      <c r="CP455" s="30"/>
      <c r="CQ455" s="30"/>
      <c r="CR455" s="30"/>
      <c r="CS455" s="30"/>
      <c r="CT455" s="30"/>
      <c r="CU455" s="30"/>
      <c r="CV455" s="30"/>
      <c r="CW455" s="30"/>
      <c r="CX455" s="30"/>
      <c r="CY455" s="30"/>
      <c r="CZ455" s="30"/>
      <c r="DA455" s="30"/>
      <c r="DB455" s="30"/>
      <c r="DC455" s="30"/>
      <c r="DD455" s="30"/>
      <c r="DE455" s="30"/>
      <c r="DF455" s="30"/>
      <c r="DG455" s="30"/>
      <c r="DH455" s="30"/>
      <c r="DI455" s="30"/>
      <c r="DJ455" s="30"/>
      <c r="DK455" s="30"/>
      <c r="DL455" s="30"/>
      <c r="DM455" s="30"/>
      <c r="DN455" s="30"/>
      <c r="DO455" s="30"/>
      <c r="DP455" s="30"/>
      <c r="DQ455" s="30"/>
      <c r="DR455" s="30"/>
      <c r="DS455" s="30"/>
      <c r="DT455" s="30"/>
      <c r="DU455" s="30"/>
      <c r="DV455" s="30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  <c r="EL455" s="30"/>
      <c r="EM455" s="30"/>
      <c r="EN455" s="30"/>
      <c r="EO455" s="30"/>
      <c r="EP455" s="30"/>
      <c r="EQ455" s="30"/>
      <c r="ER455" s="30"/>
      <c r="ES455" s="30"/>
      <c r="ET455" s="30"/>
      <c r="EU455" s="30"/>
      <c r="EV455" s="30"/>
      <c r="EW455" s="30"/>
      <c r="EX455" s="30"/>
      <c r="EY455" s="30"/>
      <c r="EZ455" s="30"/>
      <c r="FA455" s="30"/>
      <c r="FB455" s="30"/>
      <c r="FC455" s="30"/>
      <c r="FD455" s="30"/>
      <c r="FE455" s="30"/>
      <c r="FF455" s="30"/>
      <c r="FG455" s="30"/>
      <c r="FH455" s="30"/>
      <c r="FI455" s="30"/>
      <c r="FJ455" s="30"/>
      <c r="FK455" s="30"/>
      <c r="FL455" s="30"/>
      <c r="FM455" s="30"/>
      <c r="FN455" s="30"/>
      <c r="FO455" s="30"/>
      <c r="FP455" s="30"/>
      <c r="FQ455" s="30"/>
      <c r="FR455" s="30"/>
      <c r="FS455" s="30"/>
      <c r="FT455" s="30"/>
      <c r="FU455" s="30"/>
      <c r="FV455" s="30"/>
      <c r="FW455" s="30"/>
      <c r="FX455" s="30"/>
      <c r="FY455" s="30"/>
      <c r="FZ455" s="30"/>
      <c r="GA455" s="30"/>
      <c r="GB455" s="30"/>
      <c r="GC455" s="30"/>
      <c r="GD455" s="30"/>
      <c r="GE455" s="30"/>
      <c r="GF455" s="30"/>
      <c r="GG455" s="30"/>
      <c r="GH455" s="30"/>
      <c r="GI455" s="30"/>
      <c r="GJ455" s="30"/>
      <c r="GK455" s="30"/>
      <c r="GL455" s="30"/>
      <c r="GM455" s="30"/>
      <c r="GN455" s="30"/>
      <c r="GO455" s="30"/>
      <c r="GP455" s="30"/>
      <c r="GQ455" s="30"/>
      <c r="GR455" s="30"/>
      <c r="GS455" s="30"/>
      <c r="GT455" s="30"/>
      <c r="GU455" s="30"/>
      <c r="GV455" s="30"/>
      <c r="GW455" s="30"/>
      <c r="GX455" s="30"/>
      <c r="GY455" s="30"/>
      <c r="GZ455" s="30"/>
      <c r="HA455" s="30"/>
      <c r="HB455" s="30"/>
      <c r="HC455" s="30"/>
      <c r="HD455" s="30"/>
      <c r="HE455" s="30"/>
      <c r="HF455" s="30"/>
      <c r="HG455" s="30"/>
      <c r="HH455" s="30"/>
      <c r="HI455" s="30"/>
      <c r="HJ455" s="30"/>
      <c r="HK455" s="30"/>
      <c r="HL455" s="30"/>
      <c r="HM455" s="30"/>
      <c r="HN455" s="30"/>
      <c r="HO455" s="30"/>
      <c r="HP455" s="30"/>
      <c r="HQ455" s="30"/>
      <c r="HR455" s="30"/>
      <c r="HS455" s="30"/>
      <c r="HT455" s="30"/>
      <c r="HU455" s="30"/>
      <c r="HV455" s="30"/>
      <c r="HW455" s="30"/>
      <c r="HX455" s="30"/>
      <c r="HY455" s="30"/>
      <c r="HZ455" s="30"/>
      <c r="IA455" s="30"/>
      <c r="IB455" s="30"/>
      <c r="IC455" s="30"/>
      <c r="ID455" s="30"/>
      <c r="IE455" s="30"/>
      <c r="IF455" s="30"/>
      <c r="IG455" s="30"/>
      <c r="IH455" s="30"/>
      <c r="II455" s="30"/>
      <c r="IJ455" s="30"/>
      <c r="IK455" s="30"/>
      <c r="IL455" s="30"/>
      <c r="IM455" s="30"/>
      <c r="IN455" s="30"/>
      <c r="IO455" s="30"/>
      <c r="IP455" s="30"/>
      <c r="IQ455" s="30"/>
      <c r="IR455" s="30"/>
      <c r="IS455" s="30"/>
      <c r="IT455" s="30"/>
      <c r="IU455" s="30"/>
      <c r="IV455" s="30"/>
    </row>
    <row r="456" spans="1:256">
      <c r="A456" s="29" t="s">
        <v>14</v>
      </c>
      <c r="B456" s="29" t="s">
        <v>1189</v>
      </c>
      <c r="C456" s="29"/>
      <c r="D456" s="29" t="s">
        <v>111</v>
      </c>
      <c r="E456" s="29" t="s">
        <v>1190</v>
      </c>
      <c r="F456" s="29" t="s">
        <v>1188</v>
      </c>
      <c r="G456" s="29">
        <v>4</v>
      </c>
      <c r="H456" s="29" t="s">
        <v>570</v>
      </c>
      <c r="I456" s="28">
        <v>4.36</v>
      </c>
      <c r="J456" s="29">
        <v>0</v>
      </c>
      <c r="K456" s="29">
        <v>4</v>
      </c>
      <c r="L456" s="29">
        <v>0</v>
      </c>
      <c r="M456" s="29">
        <v>0</v>
      </c>
      <c r="N456" s="29" t="s">
        <v>99</v>
      </c>
      <c r="O456" s="28">
        <v>16</v>
      </c>
      <c r="P456" s="29" t="s">
        <v>526</v>
      </c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  <c r="CC456" s="30"/>
      <c r="CD456" s="30"/>
      <c r="CE456" s="30"/>
      <c r="CF456" s="30"/>
      <c r="CG456" s="30"/>
      <c r="CH456" s="30"/>
      <c r="CI456" s="30"/>
      <c r="CJ456" s="30"/>
      <c r="CK456" s="30"/>
      <c r="CL456" s="30"/>
      <c r="CM456" s="30"/>
      <c r="CN456" s="30"/>
      <c r="CO456" s="30"/>
      <c r="CP456" s="30"/>
      <c r="CQ456" s="30"/>
      <c r="CR456" s="30"/>
      <c r="CS456" s="30"/>
      <c r="CT456" s="30"/>
      <c r="CU456" s="30"/>
      <c r="CV456" s="30"/>
      <c r="CW456" s="30"/>
      <c r="CX456" s="30"/>
      <c r="CY456" s="30"/>
      <c r="CZ456" s="30"/>
      <c r="DA456" s="30"/>
      <c r="DB456" s="30"/>
      <c r="DC456" s="30"/>
      <c r="DD456" s="30"/>
      <c r="DE456" s="30"/>
      <c r="DF456" s="30"/>
      <c r="DG456" s="30"/>
      <c r="DH456" s="30"/>
      <c r="DI456" s="30"/>
      <c r="DJ456" s="30"/>
      <c r="DK456" s="30"/>
      <c r="DL456" s="30"/>
      <c r="DM456" s="30"/>
      <c r="DN456" s="30"/>
      <c r="DO456" s="30"/>
      <c r="DP456" s="30"/>
      <c r="DQ456" s="30"/>
      <c r="DR456" s="30"/>
      <c r="DS456" s="30"/>
      <c r="DT456" s="30"/>
      <c r="DU456" s="30"/>
      <c r="DV456" s="30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  <c r="EL456" s="30"/>
      <c r="EM456" s="30"/>
      <c r="EN456" s="30"/>
      <c r="EO456" s="30"/>
      <c r="EP456" s="30"/>
      <c r="EQ456" s="30"/>
      <c r="ER456" s="30"/>
      <c r="ES456" s="30"/>
      <c r="ET456" s="30"/>
      <c r="EU456" s="30"/>
      <c r="EV456" s="30"/>
      <c r="EW456" s="30"/>
      <c r="EX456" s="30"/>
      <c r="EY456" s="30"/>
      <c r="EZ456" s="30"/>
      <c r="FA456" s="30"/>
      <c r="FB456" s="30"/>
      <c r="FC456" s="30"/>
      <c r="FD456" s="30"/>
      <c r="FE456" s="30"/>
      <c r="FF456" s="30"/>
      <c r="FG456" s="30"/>
      <c r="FH456" s="30"/>
      <c r="FI456" s="30"/>
      <c r="FJ456" s="30"/>
      <c r="FK456" s="30"/>
      <c r="FL456" s="30"/>
      <c r="FM456" s="30"/>
      <c r="FN456" s="30"/>
      <c r="FO456" s="30"/>
      <c r="FP456" s="30"/>
      <c r="FQ456" s="30"/>
      <c r="FR456" s="30"/>
      <c r="FS456" s="30"/>
      <c r="FT456" s="30"/>
      <c r="FU456" s="30"/>
      <c r="FV456" s="30"/>
      <c r="FW456" s="30"/>
      <c r="FX456" s="30"/>
      <c r="FY456" s="30"/>
      <c r="FZ456" s="30"/>
      <c r="GA456" s="30"/>
      <c r="GB456" s="30"/>
      <c r="GC456" s="30"/>
      <c r="GD456" s="30"/>
      <c r="GE456" s="30"/>
      <c r="GF456" s="30"/>
      <c r="GG456" s="30"/>
      <c r="GH456" s="30"/>
      <c r="GI456" s="30"/>
      <c r="GJ456" s="30"/>
      <c r="GK456" s="30"/>
      <c r="GL456" s="30"/>
      <c r="GM456" s="30"/>
      <c r="GN456" s="30"/>
      <c r="GO456" s="30"/>
      <c r="GP456" s="30"/>
      <c r="GQ456" s="30"/>
      <c r="GR456" s="30"/>
      <c r="GS456" s="30"/>
      <c r="GT456" s="30"/>
      <c r="GU456" s="30"/>
      <c r="GV456" s="30"/>
      <c r="GW456" s="30"/>
      <c r="GX456" s="30"/>
      <c r="GY456" s="30"/>
      <c r="GZ456" s="30"/>
      <c r="HA456" s="30"/>
      <c r="HB456" s="30"/>
      <c r="HC456" s="30"/>
      <c r="HD456" s="30"/>
      <c r="HE456" s="30"/>
      <c r="HF456" s="30"/>
      <c r="HG456" s="30"/>
      <c r="HH456" s="30"/>
      <c r="HI456" s="30"/>
      <c r="HJ456" s="30"/>
      <c r="HK456" s="30"/>
      <c r="HL456" s="30"/>
      <c r="HM456" s="30"/>
      <c r="HN456" s="30"/>
      <c r="HO456" s="30"/>
      <c r="HP456" s="30"/>
      <c r="HQ456" s="30"/>
      <c r="HR456" s="30"/>
      <c r="HS456" s="30"/>
      <c r="HT456" s="30"/>
      <c r="HU456" s="30"/>
      <c r="HV456" s="30"/>
      <c r="HW456" s="30"/>
      <c r="HX456" s="30"/>
      <c r="HY456" s="30"/>
      <c r="HZ456" s="30"/>
      <c r="IA456" s="30"/>
      <c r="IB456" s="30"/>
      <c r="IC456" s="30"/>
      <c r="ID456" s="30"/>
      <c r="IE456" s="30"/>
      <c r="IF456" s="30"/>
      <c r="IG456" s="30"/>
      <c r="IH456" s="30"/>
      <c r="II456" s="30"/>
      <c r="IJ456" s="30"/>
      <c r="IK456" s="30"/>
      <c r="IL456" s="30"/>
      <c r="IM456" s="30"/>
      <c r="IN456" s="30"/>
      <c r="IO456" s="30"/>
      <c r="IP456" s="30"/>
      <c r="IQ456" s="30"/>
      <c r="IR456" s="30"/>
      <c r="IS456" s="30"/>
      <c r="IT456" s="30"/>
      <c r="IU456" s="30"/>
      <c r="IV456" s="30"/>
    </row>
    <row r="457" spans="1:256">
      <c r="A457" s="29" t="s">
        <v>14</v>
      </c>
      <c r="B457" s="29" t="s">
        <v>1191</v>
      </c>
      <c r="C457" s="29"/>
      <c r="D457" s="29" t="s">
        <v>111</v>
      </c>
      <c r="E457" s="29" t="s">
        <v>1192</v>
      </c>
      <c r="F457" s="29" t="s">
        <v>1193</v>
      </c>
      <c r="G457" s="29">
        <v>4</v>
      </c>
      <c r="H457" s="29" t="s">
        <v>290</v>
      </c>
      <c r="I457" s="28">
        <v>5.96</v>
      </c>
      <c r="J457" s="29">
        <v>0</v>
      </c>
      <c r="K457" s="29">
        <v>0</v>
      </c>
      <c r="L457" s="29">
        <v>3</v>
      </c>
      <c r="M457" s="29">
        <v>0</v>
      </c>
      <c r="N457" s="29" t="s">
        <v>176</v>
      </c>
      <c r="O457" s="28">
        <v>12</v>
      </c>
      <c r="P457" s="29" t="s">
        <v>526</v>
      </c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  <c r="CC457" s="30"/>
      <c r="CD457" s="30"/>
      <c r="CE457" s="30"/>
      <c r="CF457" s="30"/>
      <c r="CG457" s="30"/>
      <c r="CH457" s="30"/>
      <c r="CI457" s="30"/>
      <c r="CJ457" s="30"/>
      <c r="CK457" s="30"/>
      <c r="CL457" s="30"/>
      <c r="CM457" s="30"/>
      <c r="CN457" s="30"/>
      <c r="CO457" s="30"/>
      <c r="CP457" s="30"/>
      <c r="CQ457" s="30"/>
      <c r="CR457" s="30"/>
      <c r="CS457" s="30"/>
      <c r="CT457" s="30"/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J457" s="30"/>
      <c r="DK457" s="30"/>
      <c r="DL457" s="30"/>
      <c r="DM457" s="30"/>
      <c r="DN457" s="30"/>
      <c r="DO457" s="30"/>
      <c r="DP457" s="30"/>
      <c r="DQ457" s="30"/>
      <c r="DR457" s="30"/>
      <c r="DS457" s="30"/>
      <c r="DT457" s="30"/>
      <c r="DU457" s="30"/>
      <c r="DV457" s="30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  <c r="EL457" s="30"/>
      <c r="EM457" s="30"/>
      <c r="EN457" s="30"/>
      <c r="EO457" s="30"/>
      <c r="EP457" s="30"/>
      <c r="EQ457" s="30"/>
      <c r="ER457" s="30"/>
      <c r="ES457" s="30"/>
      <c r="ET457" s="30"/>
      <c r="EU457" s="30"/>
      <c r="EV457" s="30"/>
      <c r="EW457" s="30"/>
      <c r="EX457" s="30"/>
      <c r="EY457" s="30"/>
      <c r="EZ457" s="30"/>
      <c r="FA457" s="30"/>
      <c r="FB457" s="30"/>
      <c r="FC457" s="30"/>
      <c r="FD457" s="30"/>
      <c r="FE457" s="30"/>
      <c r="FF457" s="30"/>
      <c r="FG457" s="30"/>
      <c r="FH457" s="30"/>
      <c r="FI457" s="30"/>
      <c r="FJ457" s="30"/>
      <c r="FK457" s="30"/>
      <c r="FL457" s="30"/>
      <c r="FM457" s="30"/>
      <c r="FN457" s="30"/>
      <c r="FO457" s="30"/>
      <c r="FP457" s="30"/>
      <c r="FQ457" s="30"/>
      <c r="FR457" s="30"/>
      <c r="FS457" s="30"/>
      <c r="FT457" s="30"/>
      <c r="FU457" s="30"/>
      <c r="FV457" s="30"/>
      <c r="FW457" s="30"/>
      <c r="FX457" s="30"/>
      <c r="FY457" s="30"/>
      <c r="FZ457" s="30"/>
      <c r="GA457" s="30"/>
      <c r="GB457" s="30"/>
      <c r="GC457" s="30"/>
      <c r="GD457" s="30"/>
      <c r="GE457" s="30"/>
      <c r="GF457" s="30"/>
      <c r="GG457" s="30"/>
      <c r="GH457" s="30"/>
      <c r="GI457" s="30"/>
      <c r="GJ457" s="30"/>
      <c r="GK457" s="30"/>
      <c r="GL457" s="30"/>
      <c r="GM457" s="30"/>
      <c r="GN457" s="30"/>
      <c r="GO457" s="30"/>
      <c r="GP457" s="30"/>
      <c r="GQ457" s="30"/>
      <c r="GR457" s="30"/>
      <c r="GS457" s="30"/>
      <c r="GT457" s="30"/>
      <c r="GU457" s="30"/>
      <c r="GV457" s="30"/>
      <c r="GW457" s="30"/>
      <c r="GX457" s="30"/>
      <c r="GY457" s="30"/>
      <c r="GZ457" s="30"/>
      <c r="HA457" s="30"/>
      <c r="HB457" s="30"/>
      <c r="HC457" s="30"/>
      <c r="HD457" s="30"/>
      <c r="HE457" s="30"/>
      <c r="HF457" s="30"/>
      <c r="HG457" s="30"/>
      <c r="HH457" s="30"/>
      <c r="HI457" s="30"/>
      <c r="HJ457" s="30"/>
      <c r="HK457" s="30"/>
      <c r="HL457" s="30"/>
      <c r="HM457" s="30"/>
      <c r="HN457" s="30"/>
      <c r="HO457" s="30"/>
      <c r="HP457" s="30"/>
      <c r="HQ457" s="30"/>
      <c r="HR457" s="30"/>
      <c r="HS457" s="30"/>
      <c r="HT457" s="30"/>
      <c r="HU457" s="30"/>
      <c r="HV457" s="30"/>
      <c r="HW457" s="30"/>
      <c r="HX457" s="30"/>
      <c r="HY457" s="30"/>
      <c r="HZ457" s="30"/>
      <c r="IA457" s="30"/>
      <c r="IB457" s="30"/>
      <c r="IC457" s="30"/>
      <c r="ID457" s="30"/>
      <c r="IE457" s="30"/>
      <c r="IF457" s="30"/>
      <c r="IG457" s="30"/>
      <c r="IH457" s="30"/>
      <c r="II457" s="30"/>
      <c r="IJ457" s="30"/>
      <c r="IK457" s="30"/>
      <c r="IL457" s="30"/>
      <c r="IM457" s="30"/>
      <c r="IN457" s="30"/>
      <c r="IO457" s="30"/>
      <c r="IP457" s="30"/>
      <c r="IQ457" s="30"/>
      <c r="IR457" s="30"/>
      <c r="IS457" s="30"/>
      <c r="IT457" s="30"/>
      <c r="IU457" s="30"/>
      <c r="IV457" s="30"/>
    </row>
    <row r="458" spans="1:256">
      <c r="A458" s="29" t="s">
        <v>14</v>
      </c>
      <c r="B458" s="29" t="s">
        <v>1194</v>
      </c>
      <c r="C458" s="29"/>
      <c r="D458" s="29" t="s">
        <v>111</v>
      </c>
      <c r="E458" s="29" t="s">
        <v>1192</v>
      </c>
      <c r="F458" s="29" t="s">
        <v>1193</v>
      </c>
      <c r="G458" s="29">
        <v>4</v>
      </c>
      <c r="H458" s="29" t="s">
        <v>290</v>
      </c>
      <c r="I458" s="28">
        <v>5.96</v>
      </c>
      <c r="J458" s="29">
        <v>0</v>
      </c>
      <c r="K458" s="29">
        <v>0</v>
      </c>
      <c r="L458" s="29">
        <v>3</v>
      </c>
      <c r="M458" s="29">
        <v>0</v>
      </c>
      <c r="N458" s="29" t="s">
        <v>176</v>
      </c>
      <c r="O458" s="28">
        <v>12</v>
      </c>
      <c r="P458" s="29" t="s">
        <v>526</v>
      </c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  <c r="CC458" s="30"/>
      <c r="CD458" s="30"/>
      <c r="CE458" s="30"/>
      <c r="CF458" s="30"/>
      <c r="CG458" s="30"/>
      <c r="CH458" s="30"/>
      <c r="CI458" s="30"/>
      <c r="CJ458" s="30"/>
      <c r="CK458" s="30"/>
      <c r="CL458" s="30"/>
      <c r="CM458" s="30"/>
      <c r="CN458" s="30"/>
      <c r="CO458" s="30"/>
      <c r="CP458" s="30"/>
      <c r="CQ458" s="30"/>
      <c r="CR458" s="30"/>
      <c r="CS458" s="30"/>
      <c r="CT458" s="30"/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J458" s="30"/>
      <c r="DK458" s="30"/>
      <c r="DL458" s="30"/>
      <c r="DM458" s="30"/>
      <c r="DN458" s="30"/>
      <c r="DO458" s="30"/>
      <c r="DP458" s="30"/>
      <c r="DQ458" s="30"/>
      <c r="DR458" s="30"/>
      <c r="DS458" s="30"/>
      <c r="DT458" s="30"/>
      <c r="DU458" s="30"/>
      <c r="DV458" s="30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  <c r="EL458" s="30"/>
      <c r="EM458" s="30"/>
      <c r="EN458" s="30"/>
      <c r="EO458" s="30"/>
      <c r="EP458" s="30"/>
      <c r="EQ458" s="30"/>
      <c r="ER458" s="30"/>
      <c r="ES458" s="30"/>
      <c r="ET458" s="30"/>
      <c r="EU458" s="30"/>
      <c r="EV458" s="30"/>
      <c r="EW458" s="30"/>
      <c r="EX458" s="30"/>
      <c r="EY458" s="30"/>
      <c r="EZ458" s="30"/>
      <c r="FA458" s="30"/>
      <c r="FB458" s="30"/>
      <c r="FC458" s="30"/>
      <c r="FD458" s="30"/>
      <c r="FE458" s="30"/>
      <c r="FF458" s="30"/>
      <c r="FG458" s="30"/>
      <c r="FH458" s="30"/>
      <c r="FI458" s="30"/>
      <c r="FJ458" s="30"/>
      <c r="FK458" s="30"/>
      <c r="FL458" s="30"/>
      <c r="FM458" s="30"/>
      <c r="FN458" s="30"/>
      <c r="FO458" s="30"/>
      <c r="FP458" s="30"/>
      <c r="FQ458" s="30"/>
      <c r="FR458" s="30"/>
      <c r="FS458" s="30"/>
      <c r="FT458" s="30"/>
      <c r="FU458" s="30"/>
      <c r="FV458" s="30"/>
      <c r="FW458" s="30"/>
      <c r="FX458" s="30"/>
      <c r="FY458" s="30"/>
      <c r="FZ458" s="30"/>
      <c r="GA458" s="30"/>
      <c r="GB458" s="30"/>
      <c r="GC458" s="30"/>
      <c r="GD458" s="30"/>
      <c r="GE458" s="30"/>
      <c r="GF458" s="30"/>
      <c r="GG458" s="30"/>
      <c r="GH458" s="30"/>
      <c r="GI458" s="30"/>
      <c r="GJ458" s="30"/>
      <c r="GK458" s="30"/>
      <c r="GL458" s="30"/>
      <c r="GM458" s="30"/>
      <c r="GN458" s="30"/>
      <c r="GO458" s="30"/>
      <c r="GP458" s="30"/>
      <c r="GQ458" s="30"/>
      <c r="GR458" s="30"/>
      <c r="GS458" s="30"/>
      <c r="GT458" s="30"/>
      <c r="GU458" s="30"/>
      <c r="GV458" s="30"/>
      <c r="GW458" s="30"/>
      <c r="GX458" s="30"/>
      <c r="GY458" s="30"/>
      <c r="GZ458" s="30"/>
      <c r="HA458" s="30"/>
      <c r="HB458" s="30"/>
      <c r="HC458" s="30"/>
      <c r="HD458" s="30"/>
      <c r="HE458" s="30"/>
      <c r="HF458" s="30"/>
      <c r="HG458" s="30"/>
      <c r="HH458" s="30"/>
      <c r="HI458" s="30"/>
      <c r="HJ458" s="30"/>
      <c r="HK458" s="30"/>
      <c r="HL458" s="30"/>
      <c r="HM458" s="30"/>
      <c r="HN458" s="30"/>
      <c r="HO458" s="30"/>
      <c r="HP458" s="30"/>
      <c r="HQ458" s="30"/>
      <c r="HR458" s="30"/>
      <c r="HS458" s="30"/>
      <c r="HT458" s="30"/>
      <c r="HU458" s="30"/>
      <c r="HV458" s="30"/>
      <c r="HW458" s="30"/>
      <c r="HX458" s="30"/>
      <c r="HY458" s="30"/>
      <c r="HZ458" s="30"/>
      <c r="IA458" s="30"/>
      <c r="IB458" s="30"/>
      <c r="IC458" s="30"/>
      <c r="ID458" s="30"/>
      <c r="IE458" s="30"/>
      <c r="IF458" s="30"/>
      <c r="IG458" s="30"/>
      <c r="IH458" s="30"/>
      <c r="II458" s="30"/>
      <c r="IJ458" s="30"/>
      <c r="IK458" s="30"/>
      <c r="IL458" s="30"/>
      <c r="IM458" s="30"/>
      <c r="IN458" s="30"/>
      <c r="IO458" s="30"/>
      <c r="IP458" s="30"/>
      <c r="IQ458" s="30"/>
      <c r="IR458" s="30"/>
      <c r="IS458" s="30"/>
      <c r="IT458" s="30"/>
      <c r="IU458" s="30"/>
      <c r="IV458" s="30"/>
    </row>
    <row r="459" spans="1:256">
      <c r="A459" s="29" t="s">
        <v>14</v>
      </c>
      <c r="B459" s="29" t="s">
        <v>1195</v>
      </c>
      <c r="C459" s="29"/>
      <c r="D459" s="29" t="s">
        <v>1066</v>
      </c>
      <c r="E459" s="29" t="s">
        <v>1196</v>
      </c>
      <c r="F459" s="29"/>
      <c r="G459" s="29">
        <v>4</v>
      </c>
      <c r="H459" s="29" t="s">
        <v>1197</v>
      </c>
      <c r="I459" s="28">
        <v>190.68</v>
      </c>
      <c r="J459" s="29">
        <v>0</v>
      </c>
      <c r="K459" s="29">
        <v>2</v>
      </c>
      <c r="L459" s="29">
        <v>2</v>
      </c>
      <c r="M459" s="29">
        <v>0</v>
      </c>
      <c r="N459" s="29" t="s">
        <v>99</v>
      </c>
      <c r="O459" s="28">
        <v>16</v>
      </c>
      <c r="P459" s="29" t="s">
        <v>38</v>
      </c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  <c r="CC459" s="30"/>
      <c r="CD459" s="30"/>
      <c r="CE459" s="30"/>
      <c r="CF459" s="30"/>
      <c r="CG459" s="30"/>
      <c r="CH459" s="30"/>
      <c r="CI459" s="30"/>
      <c r="CJ459" s="30"/>
      <c r="CK459" s="30"/>
      <c r="CL459" s="30"/>
      <c r="CM459" s="30"/>
      <c r="CN459" s="30"/>
      <c r="CO459" s="30"/>
      <c r="CP459" s="30"/>
      <c r="CQ459" s="30"/>
      <c r="CR459" s="30"/>
      <c r="CS459" s="30"/>
      <c r="CT459" s="30"/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  <c r="DF459" s="30"/>
      <c r="DG459" s="30"/>
      <c r="DH459" s="30"/>
      <c r="DI459" s="30"/>
      <c r="DJ459" s="30"/>
      <c r="DK459" s="30"/>
      <c r="DL459" s="30"/>
      <c r="DM459" s="30"/>
      <c r="DN459" s="30"/>
      <c r="DO459" s="30"/>
      <c r="DP459" s="30"/>
      <c r="DQ459" s="30"/>
      <c r="DR459" s="30"/>
      <c r="DS459" s="30"/>
      <c r="DT459" s="30"/>
      <c r="DU459" s="30"/>
      <c r="DV459" s="30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  <c r="EL459" s="30"/>
      <c r="EM459" s="30"/>
      <c r="EN459" s="30"/>
      <c r="EO459" s="30"/>
      <c r="EP459" s="30"/>
      <c r="EQ459" s="30"/>
      <c r="ER459" s="30"/>
      <c r="ES459" s="30"/>
      <c r="ET459" s="30"/>
      <c r="EU459" s="30"/>
      <c r="EV459" s="30"/>
      <c r="EW459" s="30"/>
      <c r="EX459" s="30"/>
      <c r="EY459" s="30"/>
      <c r="EZ459" s="30"/>
      <c r="FA459" s="30"/>
      <c r="FB459" s="30"/>
      <c r="FC459" s="30"/>
      <c r="FD459" s="30"/>
      <c r="FE459" s="30"/>
      <c r="FF459" s="30"/>
      <c r="FG459" s="30"/>
      <c r="FH459" s="30"/>
      <c r="FI459" s="30"/>
      <c r="FJ459" s="30"/>
      <c r="FK459" s="30"/>
      <c r="FL459" s="30"/>
      <c r="FM459" s="30"/>
      <c r="FN459" s="30"/>
      <c r="FO459" s="30"/>
      <c r="FP459" s="30"/>
      <c r="FQ459" s="30"/>
      <c r="FR459" s="30"/>
      <c r="FS459" s="30"/>
      <c r="FT459" s="30"/>
      <c r="FU459" s="30"/>
      <c r="FV459" s="30"/>
      <c r="FW459" s="30"/>
      <c r="FX459" s="30"/>
      <c r="FY459" s="30"/>
      <c r="FZ459" s="30"/>
      <c r="GA459" s="30"/>
      <c r="GB459" s="30"/>
      <c r="GC459" s="30"/>
      <c r="GD459" s="30"/>
      <c r="GE459" s="30"/>
      <c r="GF459" s="30"/>
      <c r="GG459" s="30"/>
      <c r="GH459" s="30"/>
      <c r="GI459" s="30"/>
      <c r="GJ459" s="30"/>
      <c r="GK459" s="30"/>
      <c r="GL459" s="30"/>
      <c r="GM459" s="30"/>
      <c r="GN459" s="30"/>
      <c r="GO459" s="30"/>
      <c r="GP459" s="30"/>
      <c r="GQ459" s="30"/>
      <c r="GR459" s="30"/>
      <c r="GS459" s="30"/>
      <c r="GT459" s="30"/>
      <c r="GU459" s="30"/>
      <c r="GV459" s="30"/>
      <c r="GW459" s="30"/>
      <c r="GX459" s="30"/>
      <c r="GY459" s="30"/>
      <c r="GZ459" s="30"/>
      <c r="HA459" s="30"/>
      <c r="HB459" s="30"/>
      <c r="HC459" s="30"/>
      <c r="HD459" s="30"/>
      <c r="HE459" s="30"/>
      <c r="HF459" s="30"/>
      <c r="HG459" s="30"/>
      <c r="HH459" s="30"/>
      <c r="HI459" s="30"/>
      <c r="HJ459" s="30"/>
      <c r="HK459" s="30"/>
      <c r="HL459" s="30"/>
      <c r="HM459" s="30"/>
      <c r="HN459" s="30"/>
      <c r="HO459" s="30"/>
      <c r="HP459" s="30"/>
      <c r="HQ459" s="30"/>
      <c r="HR459" s="30"/>
      <c r="HS459" s="30"/>
      <c r="HT459" s="30"/>
      <c r="HU459" s="30"/>
      <c r="HV459" s="30"/>
      <c r="HW459" s="30"/>
      <c r="HX459" s="30"/>
      <c r="HY459" s="30"/>
      <c r="HZ459" s="30"/>
      <c r="IA459" s="30"/>
      <c r="IB459" s="30"/>
      <c r="IC459" s="30"/>
      <c r="ID459" s="30"/>
      <c r="IE459" s="30"/>
      <c r="IF459" s="30"/>
      <c r="IG459" s="30"/>
      <c r="IH459" s="30"/>
      <c r="II459" s="30"/>
      <c r="IJ459" s="30"/>
      <c r="IK459" s="30"/>
      <c r="IL459" s="30"/>
      <c r="IM459" s="30"/>
      <c r="IN459" s="30"/>
      <c r="IO459" s="30"/>
      <c r="IP459" s="30"/>
      <c r="IQ459" s="30"/>
      <c r="IR459" s="30"/>
      <c r="IS459" s="30"/>
      <c r="IT459" s="30"/>
      <c r="IU459" s="30"/>
      <c r="IV459" s="30"/>
    </row>
    <row r="460" spans="1:256">
      <c r="A460" s="29" t="s">
        <v>14</v>
      </c>
      <c r="B460" s="29" t="s">
        <v>1198</v>
      </c>
      <c r="C460" s="29"/>
      <c r="D460" s="29" t="s">
        <v>1066</v>
      </c>
      <c r="E460" s="29" t="s">
        <v>1196</v>
      </c>
      <c r="F460" s="29"/>
      <c r="G460" s="29">
        <v>4</v>
      </c>
      <c r="H460" s="29" t="s">
        <v>1197</v>
      </c>
      <c r="I460" s="28">
        <v>190.68</v>
      </c>
      <c r="J460" s="29">
        <v>0</v>
      </c>
      <c r="K460" s="29">
        <v>2</v>
      </c>
      <c r="L460" s="29">
        <v>2</v>
      </c>
      <c r="M460" s="29">
        <v>0</v>
      </c>
      <c r="N460" s="29" t="s">
        <v>99</v>
      </c>
      <c r="O460" s="28">
        <v>16</v>
      </c>
      <c r="P460" s="29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  <c r="CC460" s="30"/>
      <c r="CD460" s="30"/>
      <c r="CE460" s="30"/>
      <c r="CF460" s="30"/>
      <c r="CG460" s="30"/>
      <c r="CH460" s="30"/>
      <c r="CI460" s="30"/>
      <c r="CJ460" s="30"/>
      <c r="CK460" s="30"/>
      <c r="CL460" s="30"/>
      <c r="CM460" s="30"/>
      <c r="CN460" s="30"/>
      <c r="CO460" s="30"/>
      <c r="CP460" s="30"/>
      <c r="CQ460" s="30"/>
      <c r="CR460" s="30"/>
      <c r="CS460" s="30"/>
      <c r="CT460" s="30"/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  <c r="DF460" s="30"/>
      <c r="DG460" s="30"/>
      <c r="DH460" s="30"/>
      <c r="DI460" s="30"/>
      <c r="DJ460" s="30"/>
      <c r="DK460" s="30"/>
      <c r="DL460" s="30"/>
      <c r="DM460" s="30"/>
      <c r="DN460" s="30"/>
      <c r="DO460" s="30"/>
      <c r="DP460" s="30"/>
      <c r="DQ460" s="30"/>
      <c r="DR460" s="30"/>
      <c r="DS460" s="30"/>
      <c r="DT460" s="30"/>
      <c r="DU460" s="30"/>
      <c r="DV460" s="30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  <c r="EL460" s="30"/>
      <c r="EM460" s="30"/>
      <c r="EN460" s="30"/>
      <c r="EO460" s="30"/>
      <c r="EP460" s="30"/>
      <c r="EQ460" s="30"/>
      <c r="ER460" s="30"/>
      <c r="ES460" s="30"/>
      <c r="ET460" s="30"/>
      <c r="EU460" s="30"/>
      <c r="EV460" s="30"/>
      <c r="EW460" s="30"/>
      <c r="EX460" s="30"/>
      <c r="EY460" s="30"/>
      <c r="EZ460" s="30"/>
      <c r="FA460" s="30"/>
      <c r="FB460" s="30"/>
      <c r="FC460" s="30"/>
      <c r="FD460" s="30"/>
      <c r="FE460" s="30"/>
      <c r="FF460" s="30"/>
      <c r="FG460" s="30"/>
      <c r="FH460" s="30"/>
      <c r="FI460" s="30"/>
      <c r="FJ460" s="30"/>
      <c r="FK460" s="30"/>
      <c r="FL460" s="30"/>
      <c r="FM460" s="30"/>
      <c r="FN460" s="30"/>
      <c r="FO460" s="30"/>
      <c r="FP460" s="30"/>
      <c r="FQ460" s="30"/>
      <c r="FR460" s="30"/>
      <c r="FS460" s="30"/>
      <c r="FT460" s="30"/>
      <c r="FU460" s="30"/>
      <c r="FV460" s="30"/>
      <c r="FW460" s="30"/>
      <c r="FX460" s="30"/>
      <c r="FY460" s="30"/>
      <c r="FZ460" s="30"/>
      <c r="GA460" s="30"/>
      <c r="GB460" s="30"/>
      <c r="GC460" s="30"/>
      <c r="GD460" s="30"/>
      <c r="GE460" s="30"/>
      <c r="GF460" s="30"/>
      <c r="GG460" s="30"/>
      <c r="GH460" s="30"/>
      <c r="GI460" s="30"/>
      <c r="GJ460" s="30"/>
      <c r="GK460" s="30"/>
      <c r="GL460" s="30"/>
      <c r="GM460" s="30"/>
      <c r="GN460" s="30"/>
      <c r="GO460" s="30"/>
      <c r="GP460" s="30"/>
      <c r="GQ460" s="30"/>
      <c r="GR460" s="30"/>
      <c r="GS460" s="30"/>
      <c r="GT460" s="30"/>
      <c r="GU460" s="30"/>
      <c r="GV460" s="30"/>
      <c r="GW460" s="30"/>
      <c r="GX460" s="30"/>
      <c r="GY460" s="30"/>
      <c r="GZ460" s="30"/>
      <c r="HA460" s="30"/>
      <c r="HB460" s="30"/>
      <c r="HC460" s="30"/>
      <c r="HD460" s="30"/>
      <c r="HE460" s="30"/>
      <c r="HF460" s="30"/>
      <c r="HG460" s="30"/>
      <c r="HH460" s="30"/>
      <c r="HI460" s="30"/>
      <c r="HJ460" s="30"/>
      <c r="HK460" s="30"/>
      <c r="HL460" s="30"/>
      <c r="HM460" s="30"/>
      <c r="HN460" s="30"/>
      <c r="HO460" s="30"/>
      <c r="HP460" s="30"/>
      <c r="HQ460" s="30"/>
      <c r="HR460" s="30"/>
      <c r="HS460" s="30"/>
      <c r="HT460" s="30"/>
      <c r="HU460" s="30"/>
      <c r="HV460" s="30"/>
      <c r="HW460" s="30"/>
      <c r="HX460" s="30"/>
      <c r="HY460" s="30"/>
      <c r="HZ460" s="30"/>
      <c r="IA460" s="30"/>
      <c r="IB460" s="30"/>
      <c r="IC460" s="30"/>
      <c r="ID460" s="30"/>
      <c r="IE460" s="30"/>
      <c r="IF460" s="30"/>
      <c r="IG460" s="30"/>
      <c r="IH460" s="30"/>
      <c r="II460" s="30"/>
      <c r="IJ460" s="30"/>
      <c r="IK460" s="30"/>
      <c r="IL460" s="30"/>
      <c r="IM460" s="30"/>
      <c r="IN460" s="30"/>
      <c r="IO460" s="30"/>
      <c r="IP460" s="30"/>
      <c r="IQ460" s="30"/>
      <c r="IR460" s="30"/>
      <c r="IS460" s="30"/>
      <c r="IT460" s="30"/>
      <c r="IU460" s="30"/>
      <c r="IV460" s="30"/>
    </row>
    <row r="461" spans="1:256">
      <c r="A461" s="29" t="s">
        <v>14</v>
      </c>
      <c r="B461" s="29" t="s">
        <v>1199</v>
      </c>
      <c r="C461" s="29"/>
      <c r="D461" s="29" t="s">
        <v>78</v>
      </c>
      <c r="E461" s="29" t="s">
        <v>898</v>
      </c>
      <c r="F461" s="29"/>
      <c r="G461" s="29">
        <v>4</v>
      </c>
      <c r="H461" s="29" t="s">
        <v>711</v>
      </c>
      <c r="I461" s="28">
        <v>5.32</v>
      </c>
      <c r="J461" s="29">
        <v>0</v>
      </c>
      <c r="K461" s="29">
        <v>2</v>
      </c>
      <c r="L461" s="29">
        <v>0</v>
      </c>
      <c r="M461" s="29">
        <v>0</v>
      </c>
      <c r="N461" s="29" t="s">
        <v>81</v>
      </c>
      <c r="O461" s="28">
        <v>8</v>
      </c>
      <c r="P461" s="29" t="s">
        <v>983</v>
      </c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  <c r="CC461" s="30"/>
      <c r="CD461" s="30"/>
      <c r="CE461" s="30"/>
      <c r="CF461" s="30"/>
      <c r="CG461" s="30"/>
      <c r="CH461" s="30"/>
      <c r="CI461" s="30"/>
      <c r="CJ461" s="30"/>
      <c r="CK461" s="30"/>
      <c r="CL461" s="30"/>
      <c r="CM461" s="30"/>
      <c r="CN461" s="30"/>
      <c r="CO461" s="30"/>
      <c r="CP461" s="30"/>
      <c r="CQ461" s="30"/>
      <c r="CR461" s="30"/>
      <c r="CS461" s="30"/>
      <c r="CT461" s="30"/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/>
      <c r="DK461" s="30"/>
      <c r="DL461" s="30"/>
      <c r="DM461" s="30"/>
      <c r="DN461" s="30"/>
      <c r="DO461" s="30"/>
      <c r="DP461" s="30"/>
      <c r="DQ461" s="30"/>
      <c r="DR461" s="30"/>
      <c r="DS461" s="30"/>
      <c r="DT461" s="30"/>
      <c r="DU461" s="30"/>
      <c r="DV461" s="30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  <c r="EL461" s="30"/>
      <c r="EM461" s="30"/>
      <c r="EN461" s="30"/>
      <c r="EO461" s="30"/>
      <c r="EP461" s="30"/>
      <c r="EQ461" s="30"/>
      <c r="ER461" s="30"/>
      <c r="ES461" s="30"/>
      <c r="ET461" s="30"/>
      <c r="EU461" s="30"/>
      <c r="EV461" s="30"/>
      <c r="EW461" s="30"/>
      <c r="EX461" s="30"/>
      <c r="EY461" s="30"/>
      <c r="EZ461" s="30"/>
      <c r="FA461" s="30"/>
      <c r="FB461" s="30"/>
      <c r="FC461" s="30"/>
      <c r="FD461" s="30"/>
      <c r="FE461" s="30"/>
      <c r="FF461" s="30"/>
      <c r="FG461" s="30"/>
      <c r="FH461" s="30"/>
      <c r="FI461" s="30"/>
      <c r="FJ461" s="30"/>
      <c r="FK461" s="30"/>
      <c r="FL461" s="30"/>
      <c r="FM461" s="30"/>
      <c r="FN461" s="30"/>
      <c r="FO461" s="30"/>
      <c r="FP461" s="30"/>
      <c r="FQ461" s="30"/>
      <c r="FR461" s="30"/>
      <c r="FS461" s="30"/>
      <c r="FT461" s="30"/>
      <c r="FU461" s="30"/>
      <c r="FV461" s="30"/>
      <c r="FW461" s="30"/>
      <c r="FX461" s="30"/>
      <c r="FY461" s="30"/>
      <c r="FZ461" s="30"/>
      <c r="GA461" s="30"/>
      <c r="GB461" s="30"/>
      <c r="GC461" s="30"/>
      <c r="GD461" s="30"/>
      <c r="GE461" s="30"/>
      <c r="GF461" s="30"/>
      <c r="GG461" s="30"/>
      <c r="GH461" s="30"/>
      <c r="GI461" s="30"/>
      <c r="GJ461" s="30"/>
      <c r="GK461" s="30"/>
      <c r="GL461" s="30"/>
      <c r="GM461" s="30"/>
      <c r="GN461" s="30"/>
      <c r="GO461" s="30"/>
      <c r="GP461" s="30"/>
      <c r="GQ461" s="30"/>
      <c r="GR461" s="30"/>
      <c r="GS461" s="30"/>
      <c r="GT461" s="30"/>
      <c r="GU461" s="30"/>
      <c r="GV461" s="30"/>
      <c r="GW461" s="30"/>
      <c r="GX461" s="30"/>
      <c r="GY461" s="30"/>
      <c r="GZ461" s="30"/>
      <c r="HA461" s="30"/>
      <c r="HB461" s="30"/>
      <c r="HC461" s="30"/>
      <c r="HD461" s="30"/>
      <c r="HE461" s="30"/>
      <c r="HF461" s="30"/>
      <c r="HG461" s="30"/>
      <c r="HH461" s="30"/>
      <c r="HI461" s="30"/>
      <c r="HJ461" s="30"/>
      <c r="HK461" s="30"/>
      <c r="HL461" s="30"/>
      <c r="HM461" s="30"/>
      <c r="HN461" s="30"/>
      <c r="HO461" s="30"/>
      <c r="HP461" s="30"/>
      <c r="HQ461" s="30"/>
      <c r="HR461" s="30"/>
      <c r="HS461" s="30"/>
      <c r="HT461" s="30"/>
      <c r="HU461" s="30"/>
      <c r="HV461" s="30"/>
      <c r="HW461" s="30"/>
      <c r="HX461" s="30"/>
      <c r="HY461" s="30"/>
      <c r="HZ461" s="30"/>
      <c r="IA461" s="30"/>
      <c r="IB461" s="30"/>
      <c r="IC461" s="30"/>
      <c r="ID461" s="30"/>
      <c r="IE461" s="30"/>
      <c r="IF461" s="30"/>
      <c r="IG461" s="30"/>
      <c r="IH461" s="30"/>
      <c r="II461" s="30"/>
      <c r="IJ461" s="30"/>
      <c r="IK461" s="30"/>
      <c r="IL461" s="30"/>
      <c r="IM461" s="30"/>
      <c r="IN461" s="30"/>
      <c r="IO461" s="30"/>
      <c r="IP461" s="30"/>
      <c r="IQ461" s="30"/>
      <c r="IR461" s="30"/>
      <c r="IS461" s="30"/>
      <c r="IT461" s="30"/>
      <c r="IU461" s="30"/>
      <c r="IV461" s="30"/>
    </row>
    <row r="462" spans="1:256">
      <c r="A462" s="29" t="s">
        <v>14</v>
      </c>
      <c r="B462" s="29" t="s">
        <v>1200</v>
      </c>
      <c r="C462" s="29"/>
      <c r="D462" s="29" t="s">
        <v>28</v>
      </c>
      <c r="E462" s="29" t="s">
        <v>1201</v>
      </c>
      <c r="F462" s="29"/>
      <c r="G462" s="29">
        <v>4</v>
      </c>
      <c r="H462" s="29" t="s">
        <v>1202</v>
      </c>
      <c r="I462" s="28">
        <v>25.52</v>
      </c>
      <c r="J462" s="29">
        <v>0</v>
      </c>
      <c r="K462" s="29">
        <v>2</v>
      </c>
      <c r="L462" s="29">
        <v>0</v>
      </c>
      <c r="M462" s="29">
        <v>0</v>
      </c>
      <c r="N462" s="29" t="s">
        <v>81</v>
      </c>
      <c r="O462" s="28">
        <v>8</v>
      </c>
      <c r="P462" s="29" t="s">
        <v>983</v>
      </c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  <c r="CC462" s="30"/>
      <c r="CD462" s="30"/>
      <c r="CE462" s="30"/>
      <c r="CF462" s="30"/>
      <c r="CG462" s="30"/>
      <c r="CH462" s="30"/>
      <c r="CI462" s="30"/>
      <c r="CJ462" s="30"/>
      <c r="CK462" s="30"/>
      <c r="CL462" s="30"/>
      <c r="CM462" s="30"/>
      <c r="CN462" s="30"/>
      <c r="CO462" s="30"/>
      <c r="CP462" s="30"/>
      <c r="CQ462" s="30"/>
      <c r="CR462" s="30"/>
      <c r="CS462" s="30"/>
      <c r="CT462" s="30"/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/>
      <c r="DK462" s="30"/>
      <c r="DL462" s="30"/>
      <c r="DM462" s="30"/>
      <c r="DN462" s="30"/>
      <c r="DO462" s="30"/>
      <c r="DP462" s="30"/>
      <c r="DQ462" s="30"/>
      <c r="DR462" s="30"/>
      <c r="DS462" s="30"/>
      <c r="DT462" s="30"/>
      <c r="DU462" s="30"/>
      <c r="DV462" s="30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  <c r="EL462" s="30"/>
      <c r="EM462" s="30"/>
      <c r="EN462" s="30"/>
      <c r="EO462" s="30"/>
      <c r="EP462" s="30"/>
      <c r="EQ462" s="30"/>
      <c r="ER462" s="30"/>
      <c r="ES462" s="30"/>
      <c r="ET462" s="30"/>
      <c r="EU462" s="30"/>
      <c r="EV462" s="30"/>
      <c r="EW462" s="30"/>
      <c r="EX462" s="30"/>
      <c r="EY462" s="30"/>
      <c r="EZ462" s="30"/>
      <c r="FA462" s="30"/>
      <c r="FB462" s="30"/>
      <c r="FC462" s="30"/>
      <c r="FD462" s="30"/>
      <c r="FE462" s="30"/>
      <c r="FF462" s="30"/>
      <c r="FG462" s="30"/>
      <c r="FH462" s="30"/>
      <c r="FI462" s="30"/>
      <c r="FJ462" s="30"/>
      <c r="FK462" s="30"/>
      <c r="FL462" s="30"/>
      <c r="FM462" s="30"/>
      <c r="FN462" s="30"/>
      <c r="FO462" s="30"/>
      <c r="FP462" s="30"/>
      <c r="FQ462" s="30"/>
      <c r="FR462" s="30"/>
      <c r="FS462" s="30"/>
      <c r="FT462" s="30"/>
      <c r="FU462" s="30"/>
      <c r="FV462" s="30"/>
      <c r="FW462" s="30"/>
      <c r="FX462" s="30"/>
      <c r="FY462" s="30"/>
      <c r="FZ462" s="30"/>
      <c r="GA462" s="30"/>
      <c r="GB462" s="30"/>
      <c r="GC462" s="30"/>
      <c r="GD462" s="30"/>
      <c r="GE462" s="30"/>
      <c r="GF462" s="30"/>
      <c r="GG462" s="30"/>
      <c r="GH462" s="30"/>
      <c r="GI462" s="30"/>
      <c r="GJ462" s="30"/>
      <c r="GK462" s="30"/>
      <c r="GL462" s="30"/>
      <c r="GM462" s="30"/>
      <c r="GN462" s="30"/>
      <c r="GO462" s="30"/>
      <c r="GP462" s="30"/>
      <c r="GQ462" s="30"/>
      <c r="GR462" s="30"/>
      <c r="GS462" s="30"/>
      <c r="GT462" s="30"/>
      <c r="GU462" s="30"/>
      <c r="GV462" s="30"/>
      <c r="GW462" s="30"/>
      <c r="GX462" s="30"/>
      <c r="GY462" s="30"/>
      <c r="GZ462" s="30"/>
      <c r="HA462" s="30"/>
      <c r="HB462" s="30"/>
      <c r="HC462" s="30"/>
      <c r="HD462" s="30"/>
      <c r="HE462" s="30"/>
      <c r="HF462" s="30"/>
      <c r="HG462" s="30"/>
      <c r="HH462" s="30"/>
      <c r="HI462" s="30"/>
      <c r="HJ462" s="30"/>
      <c r="HK462" s="30"/>
      <c r="HL462" s="30"/>
      <c r="HM462" s="30"/>
      <c r="HN462" s="30"/>
      <c r="HO462" s="30"/>
      <c r="HP462" s="30"/>
      <c r="HQ462" s="30"/>
      <c r="HR462" s="30"/>
      <c r="HS462" s="30"/>
      <c r="HT462" s="30"/>
      <c r="HU462" s="30"/>
      <c r="HV462" s="30"/>
      <c r="HW462" s="30"/>
      <c r="HX462" s="30"/>
      <c r="HY462" s="30"/>
      <c r="HZ462" s="30"/>
      <c r="IA462" s="30"/>
      <c r="IB462" s="30"/>
      <c r="IC462" s="30"/>
      <c r="ID462" s="30"/>
      <c r="IE462" s="30"/>
      <c r="IF462" s="30"/>
      <c r="IG462" s="30"/>
      <c r="IH462" s="30"/>
      <c r="II462" s="30"/>
      <c r="IJ462" s="30"/>
      <c r="IK462" s="30"/>
      <c r="IL462" s="30"/>
      <c r="IM462" s="30"/>
      <c r="IN462" s="30"/>
      <c r="IO462" s="30"/>
      <c r="IP462" s="30"/>
      <c r="IQ462" s="30"/>
      <c r="IR462" s="30"/>
      <c r="IS462" s="30"/>
      <c r="IT462" s="30"/>
      <c r="IU462" s="30"/>
      <c r="IV462" s="30"/>
    </row>
    <row r="463" spans="1:256">
      <c r="A463" s="29" t="s">
        <v>14</v>
      </c>
      <c r="B463" s="29" t="s">
        <v>1203</v>
      </c>
      <c r="C463" s="29"/>
      <c r="D463" s="29" t="s">
        <v>111</v>
      </c>
      <c r="E463" s="29" t="s">
        <v>1204</v>
      </c>
      <c r="F463" s="29" t="s">
        <v>1205</v>
      </c>
      <c r="G463" s="29">
        <v>4</v>
      </c>
      <c r="H463" s="29" t="s">
        <v>184</v>
      </c>
      <c r="I463" s="28">
        <v>8.4</v>
      </c>
      <c r="J463" s="29">
        <v>0</v>
      </c>
      <c r="K463" s="29">
        <v>5</v>
      </c>
      <c r="L463" s="29">
        <v>0</v>
      </c>
      <c r="M463" s="29">
        <v>0</v>
      </c>
      <c r="N463" s="29" t="s">
        <v>36</v>
      </c>
      <c r="O463" s="28">
        <v>20</v>
      </c>
      <c r="P463" s="29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  <c r="CC463" s="30"/>
      <c r="CD463" s="30"/>
      <c r="CE463" s="30"/>
      <c r="CF463" s="30"/>
      <c r="CG463" s="30"/>
      <c r="CH463" s="30"/>
      <c r="CI463" s="30"/>
      <c r="CJ463" s="30"/>
      <c r="CK463" s="30"/>
      <c r="CL463" s="30"/>
      <c r="CM463" s="30"/>
      <c r="CN463" s="30"/>
      <c r="CO463" s="30"/>
      <c r="CP463" s="30"/>
      <c r="CQ463" s="30"/>
      <c r="CR463" s="30"/>
      <c r="CS463" s="30"/>
      <c r="CT463" s="30"/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/>
      <c r="DK463" s="30"/>
      <c r="DL463" s="30"/>
      <c r="DM463" s="30"/>
      <c r="DN463" s="30"/>
      <c r="DO463" s="30"/>
      <c r="DP463" s="30"/>
      <c r="DQ463" s="30"/>
      <c r="DR463" s="30"/>
      <c r="DS463" s="30"/>
      <c r="DT463" s="30"/>
      <c r="DU463" s="30"/>
      <c r="DV463" s="30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  <c r="EL463" s="30"/>
      <c r="EM463" s="30"/>
      <c r="EN463" s="30"/>
      <c r="EO463" s="30"/>
      <c r="EP463" s="30"/>
      <c r="EQ463" s="30"/>
      <c r="ER463" s="30"/>
      <c r="ES463" s="30"/>
      <c r="ET463" s="30"/>
      <c r="EU463" s="30"/>
      <c r="EV463" s="30"/>
      <c r="EW463" s="30"/>
      <c r="EX463" s="30"/>
      <c r="EY463" s="30"/>
      <c r="EZ463" s="30"/>
      <c r="FA463" s="30"/>
      <c r="FB463" s="30"/>
      <c r="FC463" s="30"/>
      <c r="FD463" s="30"/>
      <c r="FE463" s="30"/>
      <c r="FF463" s="30"/>
      <c r="FG463" s="30"/>
      <c r="FH463" s="30"/>
      <c r="FI463" s="30"/>
      <c r="FJ463" s="30"/>
      <c r="FK463" s="30"/>
      <c r="FL463" s="30"/>
      <c r="FM463" s="30"/>
      <c r="FN463" s="30"/>
      <c r="FO463" s="30"/>
      <c r="FP463" s="30"/>
      <c r="FQ463" s="30"/>
      <c r="FR463" s="30"/>
      <c r="FS463" s="30"/>
      <c r="FT463" s="30"/>
      <c r="FU463" s="30"/>
      <c r="FV463" s="30"/>
      <c r="FW463" s="30"/>
      <c r="FX463" s="30"/>
      <c r="FY463" s="30"/>
      <c r="FZ463" s="30"/>
      <c r="GA463" s="30"/>
      <c r="GB463" s="30"/>
      <c r="GC463" s="30"/>
      <c r="GD463" s="30"/>
      <c r="GE463" s="30"/>
      <c r="GF463" s="30"/>
      <c r="GG463" s="30"/>
      <c r="GH463" s="30"/>
      <c r="GI463" s="30"/>
      <c r="GJ463" s="30"/>
      <c r="GK463" s="30"/>
      <c r="GL463" s="30"/>
      <c r="GM463" s="30"/>
      <c r="GN463" s="30"/>
      <c r="GO463" s="30"/>
      <c r="GP463" s="30"/>
      <c r="GQ463" s="30"/>
      <c r="GR463" s="30"/>
      <c r="GS463" s="30"/>
      <c r="GT463" s="30"/>
      <c r="GU463" s="30"/>
      <c r="GV463" s="30"/>
      <c r="GW463" s="30"/>
      <c r="GX463" s="30"/>
      <c r="GY463" s="30"/>
      <c r="GZ463" s="30"/>
      <c r="HA463" s="30"/>
      <c r="HB463" s="30"/>
      <c r="HC463" s="30"/>
      <c r="HD463" s="30"/>
      <c r="HE463" s="30"/>
      <c r="HF463" s="30"/>
      <c r="HG463" s="30"/>
      <c r="HH463" s="30"/>
      <c r="HI463" s="30"/>
      <c r="HJ463" s="30"/>
      <c r="HK463" s="30"/>
      <c r="HL463" s="30"/>
      <c r="HM463" s="30"/>
      <c r="HN463" s="30"/>
      <c r="HO463" s="30"/>
      <c r="HP463" s="30"/>
      <c r="HQ463" s="30"/>
      <c r="HR463" s="30"/>
      <c r="HS463" s="30"/>
      <c r="HT463" s="30"/>
      <c r="HU463" s="30"/>
      <c r="HV463" s="30"/>
      <c r="HW463" s="30"/>
      <c r="HX463" s="30"/>
      <c r="HY463" s="30"/>
      <c r="HZ463" s="30"/>
      <c r="IA463" s="30"/>
      <c r="IB463" s="30"/>
      <c r="IC463" s="30"/>
      <c r="ID463" s="30"/>
      <c r="IE463" s="30"/>
      <c r="IF463" s="30"/>
      <c r="IG463" s="30"/>
      <c r="IH463" s="30"/>
      <c r="II463" s="30"/>
      <c r="IJ463" s="30"/>
      <c r="IK463" s="30"/>
      <c r="IL463" s="30"/>
      <c r="IM463" s="30"/>
      <c r="IN463" s="30"/>
      <c r="IO463" s="30"/>
      <c r="IP463" s="30"/>
      <c r="IQ463" s="30"/>
      <c r="IR463" s="30"/>
      <c r="IS463" s="30"/>
      <c r="IT463" s="30"/>
      <c r="IU463" s="30"/>
      <c r="IV463" s="30"/>
    </row>
    <row r="464" spans="1:256">
      <c r="A464" s="29" t="s">
        <v>14</v>
      </c>
      <c r="B464" s="29" t="s">
        <v>1206</v>
      </c>
      <c r="C464" s="29" t="s">
        <v>16</v>
      </c>
      <c r="D464" s="29" t="s">
        <v>1207</v>
      </c>
      <c r="E464" s="29" t="s">
        <v>1208</v>
      </c>
      <c r="F464" s="29" t="s">
        <v>1208</v>
      </c>
      <c r="G464" s="29">
        <v>4</v>
      </c>
      <c r="H464" s="29" t="s">
        <v>1209</v>
      </c>
      <c r="I464" s="28">
        <v>82.08</v>
      </c>
      <c r="J464" s="29">
        <v>0</v>
      </c>
      <c r="K464" s="29">
        <v>0</v>
      </c>
      <c r="L464" s="29">
        <v>0</v>
      </c>
      <c r="M464" s="29">
        <v>0</v>
      </c>
      <c r="N464" s="29" t="s">
        <v>99</v>
      </c>
      <c r="O464" s="28">
        <v>16</v>
      </c>
      <c r="P464" s="32" t="s">
        <v>1210</v>
      </c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  <c r="CC464" s="30"/>
      <c r="CD464" s="30"/>
      <c r="CE464" s="30"/>
      <c r="CF464" s="30"/>
      <c r="CG464" s="30"/>
      <c r="CH464" s="30"/>
      <c r="CI464" s="30"/>
      <c r="CJ464" s="30"/>
      <c r="CK464" s="30"/>
      <c r="CL464" s="30"/>
      <c r="CM464" s="30"/>
      <c r="CN464" s="30"/>
      <c r="CO464" s="30"/>
      <c r="CP464" s="30"/>
      <c r="CQ464" s="30"/>
      <c r="CR464" s="30"/>
      <c r="CS464" s="30"/>
      <c r="CT464" s="30"/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/>
      <c r="DK464" s="30"/>
      <c r="DL464" s="30"/>
      <c r="DM464" s="30"/>
      <c r="DN464" s="30"/>
      <c r="DO464" s="30"/>
      <c r="DP464" s="30"/>
      <c r="DQ464" s="30"/>
      <c r="DR464" s="30"/>
      <c r="DS464" s="30"/>
      <c r="DT464" s="30"/>
      <c r="DU464" s="30"/>
      <c r="DV464" s="30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  <c r="EL464" s="30"/>
      <c r="EM464" s="30"/>
      <c r="EN464" s="30"/>
      <c r="EO464" s="30"/>
      <c r="EP464" s="30"/>
      <c r="EQ464" s="30"/>
      <c r="ER464" s="30"/>
      <c r="ES464" s="30"/>
      <c r="ET464" s="30"/>
      <c r="EU464" s="30"/>
      <c r="EV464" s="30"/>
      <c r="EW464" s="30"/>
      <c r="EX464" s="30"/>
      <c r="EY464" s="30"/>
      <c r="EZ464" s="30"/>
      <c r="FA464" s="30"/>
      <c r="FB464" s="30"/>
      <c r="FC464" s="30"/>
      <c r="FD464" s="30"/>
      <c r="FE464" s="30"/>
      <c r="FF464" s="30"/>
      <c r="FG464" s="30"/>
      <c r="FH464" s="30"/>
      <c r="FI464" s="30"/>
      <c r="FJ464" s="30"/>
      <c r="FK464" s="30"/>
      <c r="FL464" s="30"/>
      <c r="FM464" s="30"/>
      <c r="FN464" s="30"/>
      <c r="FO464" s="30"/>
      <c r="FP464" s="30"/>
      <c r="FQ464" s="30"/>
      <c r="FR464" s="30"/>
      <c r="FS464" s="30"/>
      <c r="FT464" s="30"/>
      <c r="FU464" s="30"/>
      <c r="FV464" s="30"/>
      <c r="FW464" s="30"/>
      <c r="FX464" s="30"/>
      <c r="FY464" s="30"/>
      <c r="FZ464" s="30"/>
      <c r="GA464" s="30"/>
      <c r="GB464" s="30"/>
      <c r="GC464" s="30"/>
      <c r="GD464" s="30"/>
      <c r="GE464" s="30"/>
      <c r="GF464" s="30"/>
      <c r="GG464" s="30"/>
      <c r="GH464" s="30"/>
      <c r="GI464" s="30"/>
      <c r="GJ464" s="30"/>
      <c r="GK464" s="30"/>
      <c r="GL464" s="30"/>
      <c r="GM464" s="30"/>
      <c r="GN464" s="30"/>
      <c r="GO464" s="30"/>
      <c r="GP464" s="30"/>
      <c r="GQ464" s="30"/>
      <c r="GR464" s="30"/>
      <c r="GS464" s="30"/>
      <c r="GT464" s="30"/>
      <c r="GU464" s="30"/>
      <c r="GV464" s="30"/>
      <c r="GW464" s="30"/>
      <c r="GX464" s="30"/>
      <c r="GY464" s="30"/>
      <c r="GZ464" s="30"/>
      <c r="HA464" s="30"/>
      <c r="HB464" s="30"/>
      <c r="HC464" s="30"/>
      <c r="HD464" s="30"/>
      <c r="HE464" s="30"/>
      <c r="HF464" s="30"/>
      <c r="HG464" s="30"/>
      <c r="HH464" s="30"/>
      <c r="HI464" s="30"/>
      <c r="HJ464" s="30"/>
      <c r="HK464" s="30"/>
      <c r="HL464" s="30"/>
      <c r="HM464" s="30"/>
      <c r="HN464" s="30"/>
      <c r="HO464" s="30"/>
      <c r="HP464" s="30"/>
      <c r="HQ464" s="30"/>
      <c r="HR464" s="30"/>
      <c r="HS464" s="30"/>
      <c r="HT464" s="30"/>
      <c r="HU464" s="30"/>
      <c r="HV464" s="30"/>
      <c r="HW464" s="30"/>
      <c r="HX464" s="30"/>
      <c r="HY464" s="30"/>
      <c r="HZ464" s="30"/>
      <c r="IA464" s="30"/>
      <c r="IB464" s="30"/>
      <c r="IC464" s="30"/>
      <c r="ID464" s="30"/>
      <c r="IE464" s="30"/>
      <c r="IF464" s="30"/>
      <c r="IG464" s="30"/>
      <c r="IH464" s="30"/>
      <c r="II464" s="30"/>
      <c r="IJ464" s="30"/>
      <c r="IK464" s="30"/>
      <c r="IL464" s="30"/>
      <c r="IM464" s="30"/>
      <c r="IN464" s="30"/>
      <c r="IO464" s="30"/>
      <c r="IP464" s="30"/>
      <c r="IQ464" s="30"/>
      <c r="IR464" s="30"/>
      <c r="IS464" s="30"/>
      <c r="IT464" s="30"/>
      <c r="IU464" s="30"/>
      <c r="IV464" s="30"/>
    </row>
    <row r="465" spans="1:256">
      <c r="A465" s="29" t="s">
        <v>14</v>
      </c>
      <c r="B465" s="29" t="s">
        <v>1211</v>
      </c>
      <c r="C465" s="29" t="s">
        <v>16</v>
      </c>
      <c r="D465" s="29" t="s">
        <v>734</v>
      </c>
      <c r="E465" s="29" t="s">
        <v>1212</v>
      </c>
      <c r="F465" s="29" t="s">
        <v>1213</v>
      </c>
      <c r="G465" s="29">
        <v>4</v>
      </c>
      <c r="H465" s="29" t="s">
        <v>1214</v>
      </c>
      <c r="I465" s="28">
        <v>60.8</v>
      </c>
      <c r="J465" s="29">
        <v>0</v>
      </c>
      <c r="K465" s="29">
        <v>0</v>
      </c>
      <c r="L465" s="29">
        <v>10</v>
      </c>
      <c r="M465" s="29">
        <v>0</v>
      </c>
      <c r="N465" s="29" t="s">
        <v>278</v>
      </c>
      <c r="O465" s="28">
        <v>40</v>
      </c>
      <c r="P465" s="32" t="s">
        <v>155</v>
      </c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  <c r="CC465" s="30"/>
      <c r="CD465" s="30"/>
      <c r="CE465" s="30"/>
      <c r="CF465" s="30"/>
      <c r="CG465" s="30"/>
      <c r="CH465" s="30"/>
      <c r="CI465" s="30"/>
      <c r="CJ465" s="30"/>
      <c r="CK465" s="30"/>
      <c r="CL465" s="30"/>
      <c r="CM465" s="30"/>
      <c r="CN465" s="30"/>
      <c r="CO465" s="30"/>
      <c r="CP465" s="30"/>
      <c r="CQ465" s="30"/>
      <c r="CR465" s="30"/>
      <c r="CS465" s="30"/>
      <c r="CT465" s="30"/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/>
      <c r="DK465" s="30"/>
      <c r="DL465" s="30"/>
      <c r="DM465" s="30"/>
      <c r="DN465" s="30"/>
      <c r="DO465" s="30"/>
      <c r="DP465" s="30"/>
      <c r="DQ465" s="30"/>
      <c r="DR465" s="30"/>
      <c r="DS465" s="30"/>
      <c r="DT465" s="30"/>
      <c r="DU465" s="30"/>
      <c r="DV465" s="30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  <c r="EL465" s="30"/>
      <c r="EM465" s="30"/>
      <c r="EN465" s="30"/>
      <c r="EO465" s="30"/>
      <c r="EP465" s="30"/>
      <c r="EQ465" s="30"/>
      <c r="ER465" s="30"/>
      <c r="ES465" s="30"/>
      <c r="ET465" s="30"/>
      <c r="EU465" s="30"/>
      <c r="EV465" s="30"/>
      <c r="EW465" s="30"/>
      <c r="EX465" s="30"/>
      <c r="EY465" s="30"/>
      <c r="EZ465" s="30"/>
      <c r="FA465" s="30"/>
      <c r="FB465" s="30"/>
      <c r="FC465" s="30"/>
      <c r="FD465" s="30"/>
      <c r="FE465" s="30"/>
      <c r="FF465" s="30"/>
      <c r="FG465" s="30"/>
      <c r="FH465" s="30"/>
      <c r="FI465" s="30"/>
      <c r="FJ465" s="30"/>
      <c r="FK465" s="30"/>
      <c r="FL465" s="30"/>
      <c r="FM465" s="30"/>
      <c r="FN465" s="30"/>
      <c r="FO465" s="30"/>
      <c r="FP465" s="30"/>
      <c r="FQ465" s="30"/>
      <c r="FR465" s="30"/>
      <c r="FS465" s="30"/>
      <c r="FT465" s="30"/>
      <c r="FU465" s="30"/>
      <c r="FV465" s="30"/>
      <c r="FW465" s="30"/>
      <c r="FX465" s="30"/>
      <c r="FY465" s="30"/>
      <c r="FZ465" s="30"/>
      <c r="GA465" s="30"/>
      <c r="GB465" s="30"/>
      <c r="GC465" s="30"/>
      <c r="GD465" s="30"/>
      <c r="GE465" s="30"/>
      <c r="GF465" s="30"/>
      <c r="GG465" s="30"/>
      <c r="GH465" s="30"/>
      <c r="GI465" s="30"/>
      <c r="GJ465" s="30"/>
      <c r="GK465" s="30"/>
      <c r="GL465" s="30"/>
      <c r="GM465" s="30"/>
      <c r="GN465" s="30"/>
      <c r="GO465" s="30"/>
      <c r="GP465" s="30"/>
      <c r="GQ465" s="30"/>
      <c r="GR465" s="30"/>
      <c r="GS465" s="30"/>
      <c r="GT465" s="30"/>
      <c r="GU465" s="30"/>
      <c r="GV465" s="30"/>
      <c r="GW465" s="30"/>
      <c r="GX465" s="30"/>
      <c r="GY465" s="30"/>
      <c r="GZ465" s="30"/>
      <c r="HA465" s="30"/>
      <c r="HB465" s="30"/>
      <c r="HC465" s="30"/>
      <c r="HD465" s="30"/>
      <c r="HE465" s="30"/>
      <c r="HF465" s="30"/>
      <c r="HG465" s="30"/>
      <c r="HH465" s="30"/>
      <c r="HI465" s="30"/>
      <c r="HJ465" s="30"/>
      <c r="HK465" s="30"/>
      <c r="HL465" s="30"/>
      <c r="HM465" s="30"/>
      <c r="HN465" s="30"/>
      <c r="HO465" s="30"/>
      <c r="HP465" s="30"/>
      <c r="HQ465" s="30"/>
      <c r="HR465" s="30"/>
      <c r="HS465" s="30"/>
      <c r="HT465" s="30"/>
      <c r="HU465" s="30"/>
      <c r="HV465" s="30"/>
      <c r="HW465" s="30"/>
      <c r="HX465" s="30"/>
      <c r="HY465" s="30"/>
      <c r="HZ465" s="30"/>
      <c r="IA465" s="30"/>
      <c r="IB465" s="30"/>
      <c r="IC465" s="30"/>
      <c r="ID465" s="30"/>
      <c r="IE465" s="30"/>
      <c r="IF465" s="30"/>
      <c r="IG465" s="30"/>
      <c r="IH465" s="30"/>
      <c r="II465" s="30"/>
      <c r="IJ465" s="30"/>
      <c r="IK465" s="30"/>
      <c r="IL465" s="30"/>
      <c r="IM465" s="30"/>
      <c r="IN465" s="30"/>
      <c r="IO465" s="30"/>
      <c r="IP465" s="30"/>
      <c r="IQ465" s="30"/>
      <c r="IR465" s="30"/>
      <c r="IS465" s="30"/>
      <c r="IT465" s="30"/>
      <c r="IU465" s="30"/>
      <c r="IV465" s="30"/>
    </row>
    <row r="466" spans="1:256">
      <c r="A466" s="29" t="s">
        <v>14</v>
      </c>
      <c r="B466" s="29" t="s">
        <v>1215</v>
      </c>
      <c r="C466" s="29" t="s">
        <v>16</v>
      </c>
      <c r="D466" s="29" t="s">
        <v>734</v>
      </c>
      <c r="E466" s="29" t="s">
        <v>1216</v>
      </c>
      <c r="F466" s="29" t="s">
        <v>1217</v>
      </c>
      <c r="G466" s="29">
        <v>4</v>
      </c>
      <c r="H466" s="29" t="s">
        <v>1218</v>
      </c>
      <c r="I466" s="28">
        <v>39.72</v>
      </c>
      <c r="J466" s="29">
        <v>0</v>
      </c>
      <c r="K466" s="29">
        <v>0</v>
      </c>
      <c r="L466" s="29">
        <v>10</v>
      </c>
      <c r="M466" s="29">
        <v>0</v>
      </c>
      <c r="N466" s="29" t="s">
        <v>278</v>
      </c>
      <c r="O466" s="28">
        <v>40</v>
      </c>
      <c r="P466" s="32" t="s">
        <v>155</v>
      </c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  <c r="CC466" s="30"/>
      <c r="CD466" s="30"/>
      <c r="CE466" s="30"/>
      <c r="CF466" s="30"/>
      <c r="CG466" s="30"/>
      <c r="CH466" s="30"/>
      <c r="CI466" s="30"/>
      <c r="CJ466" s="30"/>
      <c r="CK466" s="30"/>
      <c r="CL466" s="30"/>
      <c r="CM466" s="30"/>
      <c r="CN466" s="30"/>
      <c r="CO466" s="30"/>
      <c r="CP466" s="30"/>
      <c r="CQ466" s="30"/>
      <c r="CR466" s="30"/>
      <c r="CS466" s="30"/>
      <c r="CT466" s="30"/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J466" s="30"/>
      <c r="DK466" s="30"/>
      <c r="DL466" s="30"/>
      <c r="DM466" s="30"/>
      <c r="DN466" s="30"/>
      <c r="DO466" s="30"/>
      <c r="DP466" s="30"/>
      <c r="DQ466" s="30"/>
      <c r="DR466" s="30"/>
      <c r="DS466" s="30"/>
      <c r="DT466" s="30"/>
      <c r="DU466" s="30"/>
      <c r="DV466" s="30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  <c r="EL466" s="30"/>
      <c r="EM466" s="30"/>
      <c r="EN466" s="30"/>
      <c r="EO466" s="30"/>
      <c r="EP466" s="30"/>
      <c r="EQ466" s="30"/>
      <c r="ER466" s="30"/>
      <c r="ES466" s="30"/>
      <c r="ET466" s="30"/>
      <c r="EU466" s="30"/>
      <c r="EV466" s="30"/>
      <c r="EW466" s="30"/>
      <c r="EX466" s="30"/>
      <c r="EY466" s="30"/>
      <c r="EZ466" s="30"/>
      <c r="FA466" s="30"/>
      <c r="FB466" s="30"/>
      <c r="FC466" s="30"/>
      <c r="FD466" s="30"/>
      <c r="FE466" s="30"/>
      <c r="FF466" s="30"/>
      <c r="FG466" s="30"/>
      <c r="FH466" s="30"/>
      <c r="FI466" s="30"/>
      <c r="FJ466" s="30"/>
      <c r="FK466" s="30"/>
      <c r="FL466" s="30"/>
      <c r="FM466" s="30"/>
      <c r="FN466" s="30"/>
      <c r="FO466" s="30"/>
      <c r="FP466" s="30"/>
      <c r="FQ466" s="30"/>
      <c r="FR466" s="30"/>
      <c r="FS466" s="30"/>
      <c r="FT466" s="30"/>
      <c r="FU466" s="30"/>
      <c r="FV466" s="30"/>
      <c r="FW466" s="30"/>
      <c r="FX466" s="30"/>
      <c r="FY466" s="30"/>
      <c r="FZ466" s="30"/>
      <c r="GA466" s="30"/>
      <c r="GB466" s="30"/>
      <c r="GC466" s="30"/>
      <c r="GD466" s="30"/>
      <c r="GE466" s="30"/>
      <c r="GF466" s="30"/>
      <c r="GG466" s="30"/>
      <c r="GH466" s="30"/>
      <c r="GI466" s="30"/>
      <c r="GJ466" s="30"/>
      <c r="GK466" s="30"/>
      <c r="GL466" s="30"/>
      <c r="GM466" s="30"/>
      <c r="GN466" s="30"/>
      <c r="GO466" s="30"/>
      <c r="GP466" s="30"/>
      <c r="GQ466" s="30"/>
      <c r="GR466" s="30"/>
      <c r="GS466" s="30"/>
      <c r="GT466" s="30"/>
      <c r="GU466" s="30"/>
      <c r="GV466" s="30"/>
      <c r="GW466" s="30"/>
      <c r="GX466" s="30"/>
      <c r="GY466" s="30"/>
      <c r="GZ466" s="30"/>
      <c r="HA466" s="30"/>
      <c r="HB466" s="30"/>
      <c r="HC466" s="30"/>
      <c r="HD466" s="30"/>
      <c r="HE466" s="30"/>
      <c r="HF466" s="30"/>
      <c r="HG466" s="30"/>
      <c r="HH466" s="30"/>
      <c r="HI466" s="30"/>
      <c r="HJ466" s="30"/>
      <c r="HK466" s="30"/>
      <c r="HL466" s="30"/>
      <c r="HM466" s="30"/>
      <c r="HN466" s="30"/>
      <c r="HO466" s="30"/>
      <c r="HP466" s="30"/>
      <c r="HQ466" s="30"/>
      <c r="HR466" s="30"/>
      <c r="HS466" s="30"/>
      <c r="HT466" s="30"/>
      <c r="HU466" s="30"/>
      <c r="HV466" s="30"/>
      <c r="HW466" s="30"/>
      <c r="HX466" s="30"/>
      <c r="HY466" s="30"/>
      <c r="HZ466" s="30"/>
      <c r="IA466" s="30"/>
      <c r="IB466" s="30"/>
      <c r="IC466" s="30"/>
      <c r="ID466" s="30"/>
      <c r="IE466" s="30"/>
      <c r="IF466" s="30"/>
      <c r="IG466" s="30"/>
      <c r="IH466" s="30"/>
      <c r="II466" s="30"/>
      <c r="IJ466" s="30"/>
      <c r="IK466" s="30"/>
      <c r="IL466" s="30"/>
      <c r="IM466" s="30"/>
      <c r="IN466" s="30"/>
      <c r="IO466" s="30"/>
      <c r="IP466" s="30"/>
      <c r="IQ466" s="30"/>
      <c r="IR466" s="30"/>
      <c r="IS466" s="30"/>
      <c r="IT466" s="30"/>
      <c r="IU466" s="30"/>
      <c r="IV466" s="30"/>
    </row>
    <row r="467" spans="1:256">
      <c r="A467" s="29" t="s">
        <v>14</v>
      </c>
      <c r="B467" s="29" t="s">
        <v>1219</v>
      </c>
      <c r="C467" s="29" t="s">
        <v>16</v>
      </c>
      <c r="D467" s="29" t="s">
        <v>734</v>
      </c>
      <c r="E467" s="29" t="s">
        <v>1220</v>
      </c>
      <c r="F467" s="29" t="s">
        <v>1221</v>
      </c>
      <c r="G467" s="29">
        <v>4</v>
      </c>
      <c r="H467" s="29" t="s">
        <v>1222</v>
      </c>
      <c r="I467" s="28">
        <v>19.44</v>
      </c>
      <c r="J467" s="29">
        <v>0</v>
      </c>
      <c r="K467" s="29">
        <v>0</v>
      </c>
      <c r="L467" s="29">
        <v>0</v>
      </c>
      <c r="M467" s="29">
        <v>0</v>
      </c>
      <c r="N467" s="29" t="s">
        <v>335</v>
      </c>
      <c r="O467" s="28">
        <v>0</v>
      </c>
      <c r="P467" s="32" t="s">
        <v>155</v>
      </c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  <c r="CC467" s="30"/>
      <c r="CD467" s="30"/>
      <c r="CE467" s="30"/>
      <c r="CF467" s="30"/>
      <c r="CG467" s="30"/>
      <c r="CH467" s="30"/>
      <c r="CI467" s="30"/>
      <c r="CJ467" s="30"/>
      <c r="CK467" s="30"/>
      <c r="CL467" s="30"/>
      <c r="CM467" s="30"/>
      <c r="CN467" s="30"/>
      <c r="CO467" s="30"/>
      <c r="CP467" s="30"/>
      <c r="CQ467" s="30"/>
      <c r="CR467" s="30"/>
      <c r="CS467" s="30"/>
      <c r="CT467" s="30"/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  <c r="DF467" s="30"/>
      <c r="DG467" s="30"/>
      <c r="DH467" s="30"/>
      <c r="DI467" s="30"/>
      <c r="DJ467" s="30"/>
      <c r="DK467" s="30"/>
      <c r="DL467" s="30"/>
      <c r="DM467" s="30"/>
      <c r="DN467" s="30"/>
      <c r="DO467" s="30"/>
      <c r="DP467" s="30"/>
      <c r="DQ467" s="30"/>
      <c r="DR467" s="30"/>
      <c r="DS467" s="30"/>
      <c r="DT467" s="30"/>
      <c r="DU467" s="30"/>
      <c r="DV467" s="30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  <c r="EL467" s="30"/>
      <c r="EM467" s="30"/>
      <c r="EN467" s="30"/>
      <c r="EO467" s="30"/>
      <c r="EP467" s="30"/>
      <c r="EQ467" s="30"/>
      <c r="ER467" s="30"/>
      <c r="ES467" s="30"/>
      <c r="ET467" s="30"/>
      <c r="EU467" s="30"/>
      <c r="EV467" s="30"/>
      <c r="EW467" s="30"/>
      <c r="EX467" s="30"/>
      <c r="EY467" s="30"/>
      <c r="EZ467" s="30"/>
      <c r="FA467" s="30"/>
      <c r="FB467" s="30"/>
      <c r="FC467" s="30"/>
      <c r="FD467" s="30"/>
      <c r="FE467" s="30"/>
      <c r="FF467" s="30"/>
      <c r="FG467" s="30"/>
      <c r="FH467" s="30"/>
      <c r="FI467" s="30"/>
      <c r="FJ467" s="30"/>
      <c r="FK467" s="30"/>
      <c r="FL467" s="30"/>
      <c r="FM467" s="30"/>
      <c r="FN467" s="30"/>
      <c r="FO467" s="30"/>
      <c r="FP467" s="30"/>
      <c r="FQ467" s="30"/>
      <c r="FR467" s="30"/>
      <c r="FS467" s="30"/>
      <c r="FT467" s="30"/>
      <c r="FU467" s="30"/>
      <c r="FV467" s="30"/>
      <c r="FW467" s="30"/>
      <c r="FX467" s="30"/>
      <c r="FY467" s="30"/>
      <c r="FZ467" s="30"/>
      <c r="GA467" s="30"/>
      <c r="GB467" s="30"/>
      <c r="GC467" s="30"/>
      <c r="GD467" s="30"/>
      <c r="GE467" s="30"/>
      <c r="GF467" s="30"/>
      <c r="GG467" s="30"/>
      <c r="GH467" s="30"/>
      <c r="GI467" s="30"/>
      <c r="GJ467" s="30"/>
      <c r="GK467" s="30"/>
      <c r="GL467" s="30"/>
      <c r="GM467" s="30"/>
      <c r="GN467" s="30"/>
      <c r="GO467" s="30"/>
      <c r="GP467" s="30"/>
      <c r="GQ467" s="30"/>
      <c r="GR467" s="30"/>
      <c r="GS467" s="30"/>
      <c r="GT467" s="30"/>
      <c r="GU467" s="30"/>
      <c r="GV467" s="30"/>
      <c r="GW467" s="30"/>
      <c r="GX467" s="30"/>
      <c r="GY467" s="30"/>
      <c r="GZ467" s="30"/>
      <c r="HA467" s="30"/>
      <c r="HB467" s="30"/>
      <c r="HC467" s="30"/>
      <c r="HD467" s="30"/>
      <c r="HE467" s="30"/>
      <c r="HF467" s="30"/>
      <c r="HG467" s="30"/>
      <c r="HH467" s="30"/>
      <c r="HI467" s="30"/>
      <c r="HJ467" s="30"/>
      <c r="HK467" s="30"/>
      <c r="HL467" s="30"/>
      <c r="HM467" s="30"/>
      <c r="HN467" s="30"/>
      <c r="HO467" s="30"/>
      <c r="HP467" s="30"/>
      <c r="HQ467" s="30"/>
      <c r="HR467" s="30"/>
      <c r="HS467" s="30"/>
      <c r="HT467" s="30"/>
      <c r="HU467" s="30"/>
      <c r="HV467" s="30"/>
      <c r="HW467" s="30"/>
      <c r="HX467" s="30"/>
      <c r="HY467" s="30"/>
      <c r="HZ467" s="30"/>
      <c r="IA467" s="30"/>
      <c r="IB467" s="30"/>
      <c r="IC467" s="30"/>
      <c r="ID467" s="30"/>
      <c r="IE467" s="30"/>
      <c r="IF467" s="30"/>
      <c r="IG467" s="30"/>
      <c r="IH467" s="30"/>
      <c r="II467" s="30"/>
      <c r="IJ467" s="30"/>
      <c r="IK467" s="30"/>
      <c r="IL467" s="30"/>
      <c r="IM467" s="30"/>
      <c r="IN467" s="30"/>
      <c r="IO467" s="30"/>
      <c r="IP467" s="30"/>
      <c r="IQ467" s="30"/>
      <c r="IR467" s="30"/>
      <c r="IS467" s="30"/>
      <c r="IT467" s="30"/>
      <c r="IU467" s="30"/>
      <c r="IV467" s="30"/>
    </row>
    <row r="468" spans="1:256">
      <c r="A468" s="29" t="s">
        <v>14</v>
      </c>
      <c r="B468" s="29" t="s">
        <v>1223</v>
      </c>
      <c r="C468" s="29" t="s">
        <v>16</v>
      </c>
      <c r="D468" s="29" t="s">
        <v>105</v>
      </c>
      <c r="E468" s="29" t="s">
        <v>149</v>
      </c>
      <c r="F468" s="29" t="s">
        <v>1224</v>
      </c>
      <c r="G468" s="29">
        <v>8</v>
      </c>
      <c r="H468" s="29" t="s">
        <v>1225</v>
      </c>
      <c r="I468" s="28">
        <v>8.8</v>
      </c>
      <c r="J468" s="29">
        <v>0</v>
      </c>
      <c r="K468" s="29">
        <v>0</v>
      </c>
      <c r="L468" s="29">
        <v>0</v>
      </c>
      <c r="M468" s="29">
        <v>0</v>
      </c>
      <c r="N468" s="29" t="s">
        <v>335</v>
      </c>
      <c r="O468" s="28">
        <v>0</v>
      </c>
      <c r="P468" s="32" t="s">
        <v>155</v>
      </c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  <c r="CC468" s="30"/>
      <c r="CD468" s="30"/>
      <c r="CE468" s="30"/>
      <c r="CF468" s="30"/>
      <c r="CG468" s="30"/>
      <c r="CH468" s="30"/>
      <c r="CI468" s="30"/>
      <c r="CJ468" s="30"/>
      <c r="CK468" s="30"/>
      <c r="CL468" s="30"/>
      <c r="CM468" s="30"/>
      <c r="CN468" s="30"/>
      <c r="CO468" s="30"/>
      <c r="CP468" s="30"/>
      <c r="CQ468" s="30"/>
      <c r="CR468" s="30"/>
      <c r="CS468" s="30"/>
      <c r="CT468" s="30"/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J468" s="30"/>
      <c r="DK468" s="30"/>
      <c r="DL468" s="30"/>
      <c r="DM468" s="30"/>
      <c r="DN468" s="30"/>
      <c r="DO468" s="30"/>
      <c r="DP468" s="30"/>
      <c r="DQ468" s="30"/>
      <c r="DR468" s="30"/>
      <c r="DS468" s="30"/>
      <c r="DT468" s="30"/>
      <c r="DU468" s="30"/>
      <c r="DV468" s="30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  <c r="EL468" s="30"/>
      <c r="EM468" s="30"/>
      <c r="EN468" s="30"/>
      <c r="EO468" s="30"/>
      <c r="EP468" s="30"/>
      <c r="EQ468" s="30"/>
      <c r="ER468" s="30"/>
      <c r="ES468" s="30"/>
      <c r="ET468" s="30"/>
      <c r="EU468" s="30"/>
      <c r="EV468" s="30"/>
      <c r="EW468" s="30"/>
      <c r="EX468" s="30"/>
      <c r="EY468" s="30"/>
      <c r="EZ468" s="30"/>
      <c r="FA468" s="30"/>
      <c r="FB468" s="30"/>
      <c r="FC468" s="30"/>
      <c r="FD468" s="30"/>
      <c r="FE468" s="30"/>
      <c r="FF468" s="30"/>
      <c r="FG468" s="30"/>
      <c r="FH468" s="30"/>
      <c r="FI468" s="30"/>
      <c r="FJ468" s="30"/>
      <c r="FK468" s="30"/>
      <c r="FL468" s="30"/>
      <c r="FM468" s="30"/>
      <c r="FN468" s="30"/>
      <c r="FO468" s="30"/>
      <c r="FP468" s="30"/>
      <c r="FQ468" s="30"/>
      <c r="FR468" s="30"/>
      <c r="FS468" s="30"/>
      <c r="FT468" s="30"/>
      <c r="FU468" s="30"/>
      <c r="FV468" s="30"/>
      <c r="FW468" s="30"/>
      <c r="FX468" s="30"/>
      <c r="FY468" s="30"/>
      <c r="FZ468" s="30"/>
      <c r="GA468" s="30"/>
      <c r="GB468" s="30"/>
      <c r="GC468" s="30"/>
      <c r="GD468" s="30"/>
      <c r="GE468" s="30"/>
      <c r="GF468" s="30"/>
      <c r="GG468" s="30"/>
      <c r="GH468" s="30"/>
      <c r="GI468" s="30"/>
      <c r="GJ468" s="30"/>
      <c r="GK468" s="30"/>
      <c r="GL468" s="30"/>
      <c r="GM468" s="30"/>
      <c r="GN468" s="30"/>
      <c r="GO468" s="30"/>
      <c r="GP468" s="30"/>
      <c r="GQ468" s="30"/>
      <c r="GR468" s="30"/>
      <c r="GS468" s="30"/>
      <c r="GT468" s="30"/>
      <c r="GU468" s="30"/>
      <c r="GV468" s="30"/>
      <c r="GW468" s="30"/>
      <c r="GX468" s="30"/>
      <c r="GY468" s="30"/>
      <c r="GZ468" s="30"/>
      <c r="HA468" s="30"/>
      <c r="HB468" s="30"/>
      <c r="HC468" s="30"/>
      <c r="HD468" s="30"/>
      <c r="HE468" s="30"/>
      <c r="HF468" s="30"/>
      <c r="HG468" s="30"/>
      <c r="HH468" s="30"/>
      <c r="HI468" s="30"/>
      <c r="HJ468" s="30"/>
      <c r="HK468" s="30"/>
      <c r="HL468" s="30"/>
      <c r="HM468" s="30"/>
      <c r="HN468" s="30"/>
      <c r="HO468" s="30"/>
      <c r="HP468" s="30"/>
      <c r="HQ468" s="30"/>
      <c r="HR468" s="30"/>
      <c r="HS468" s="30"/>
      <c r="HT468" s="30"/>
      <c r="HU468" s="30"/>
      <c r="HV468" s="30"/>
      <c r="HW468" s="30"/>
      <c r="HX468" s="30"/>
      <c r="HY468" s="30"/>
      <c r="HZ468" s="30"/>
      <c r="IA468" s="30"/>
      <c r="IB468" s="30"/>
      <c r="IC468" s="30"/>
      <c r="ID468" s="30"/>
      <c r="IE468" s="30"/>
      <c r="IF468" s="30"/>
      <c r="IG468" s="30"/>
      <c r="IH468" s="30"/>
      <c r="II468" s="30"/>
      <c r="IJ468" s="30"/>
      <c r="IK468" s="30"/>
      <c r="IL468" s="30"/>
      <c r="IM468" s="30"/>
      <c r="IN468" s="30"/>
      <c r="IO468" s="30"/>
      <c r="IP468" s="30"/>
      <c r="IQ468" s="30"/>
      <c r="IR468" s="30"/>
      <c r="IS468" s="30"/>
      <c r="IT468" s="30"/>
      <c r="IU468" s="30"/>
      <c r="IV468" s="30"/>
    </row>
    <row r="469" spans="1:256">
      <c r="A469" s="29" t="s">
        <v>14</v>
      </c>
      <c r="B469" s="29" t="s">
        <v>1226</v>
      </c>
      <c r="C469" s="29" t="s">
        <v>16</v>
      </c>
      <c r="D469" s="29" t="s">
        <v>105</v>
      </c>
      <c r="E469" s="29" t="s">
        <v>1227</v>
      </c>
      <c r="F469" s="29" t="s">
        <v>1228</v>
      </c>
      <c r="G469" s="29">
        <v>8</v>
      </c>
      <c r="H469" s="29" t="s">
        <v>1229</v>
      </c>
      <c r="I469" s="28">
        <v>5.92</v>
      </c>
      <c r="J469" s="29">
        <v>0</v>
      </c>
      <c r="K469" s="29">
        <v>0</v>
      </c>
      <c r="L469" s="29">
        <v>0</v>
      </c>
      <c r="M469" s="29">
        <v>0</v>
      </c>
      <c r="N469" s="29" t="s">
        <v>335</v>
      </c>
      <c r="O469" s="28">
        <v>0</v>
      </c>
      <c r="P469" s="32" t="s">
        <v>155</v>
      </c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  <c r="CC469" s="30"/>
      <c r="CD469" s="30"/>
      <c r="CE469" s="30"/>
      <c r="CF469" s="30"/>
      <c r="CG469" s="30"/>
      <c r="CH469" s="30"/>
      <c r="CI469" s="30"/>
      <c r="CJ469" s="30"/>
      <c r="CK469" s="30"/>
      <c r="CL469" s="30"/>
      <c r="CM469" s="30"/>
      <c r="CN469" s="30"/>
      <c r="CO469" s="30"/>
      <c r="CP469" s="30"/>
      <c r="CQ469" s="30"/>
      <c r="CR469" s="30"/>
      <c r="CS469" s="30"/>
      <c r="CT469" s="30"/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J469" s="30"/>
      <c r="DK469" s="30"/>
      <c r="DL469" s="30"/>
      <c r="DM469" s="30"/>
      <c r="DN469" s="30"/>
      <c r="DO469" s="30"/>
      <c r="DP469" s="30"/>
      <c r="DQ469" s="30"/>
      <c r="DR469" s="30"/>
      <c r="DS469" s="30"/>
      <c r="DT469" s="30"/>
      <c r="DU469" s="30"/>
      <c r="DV469" s="30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  <c r="EL469" s="30"/>
      <c r="EM469" s="30"/>
      <c r="EN469" s="30"/>
      <c r="EO469" s="30"/>
      <c r="EP469" s="30"/>
      <c r="EQ469" s="30"/>
      <c r="ER469" s="30"/>
      <c r="ES469" s="30"/>
      <c r="ET469" s="30"/>
      <c r="EU469" s="30"/>
      <c r="EV469" s="30"/>
      <c r="EW469" s="30"/>
      <c r="EX469" s="30"/>
      <c r="EY469" s="30"/>
      <c r="EZ469" s="30"/>
      <c r="FA469" s="30"/>
      <c r="FB469" s="30"/>
      <c r="FC469" s="30"/>
      <c r="FD469" s="30"/>
      <c r="FE469" s="30"/>
      <c r="FF469" s="30"/>
      <c r="FG469" s="30"/>
      <c r="FH469" s="30"/>
      <c r="FI469" s="30"/>
      <c r="FJ469" s="30"/>
      <c r="FK469" s="30"/>
      <c r="FL469" s="30"/>
      <c r="FM469" s="30"/>
      <c r="FN469" s="30"/>
      <c r="FO469" s="30"/>
      <c r="FP469" s="30"/>
      <c r="FQ469" s="30"/>
      <c r="FR469" s="30"/>
      <c r="FS469" s="30"/>
      <c r="FT469" s="30"/>
      <c r="FU469" s="30"/>
      <c r="FV469" s="30"/>
      <c r="FW469" s="30"/>
      <c r="FX469" s="30"/>
      <c r="FY469" s="30"/>
      <c r="FZ469" s="30"/>
      <c r="GA469" s="30"/>
      <c r="GB469" s="30"/>
      <c r="GC469" s="30"/>
      <c r="GD469" s="30"/>
      <c r="GE469" s="30"/>
      <c r="GF469" s="30"/>
      <c r="GG469" s="30"/>
      <c r="GH469" s="30"/>
      <c r="GI469" s="30"/>
      <c r="GJ469" s="30"/>
      <c r="GK469" s="30"/>
      <c r="GL469" s="30"/>
      <c r="GM469" s="30"/>
      <c r="GN469" s="30"/>
      <c r="GO469" s="30"/>
      <c r="GP469" s="30"/>
      <c r="GQ469" s="30"/>
      <c r="GR469" s="30"/>
      <c r="GS469" s="30"/>
      <c r="GT469" s="30"/>
      <c r="GU469" s="30"/>
      <c r="GV469" s="30"/>
      <c r="GW469" s="30"/>
      <c r="GX469" s="30"/>
      <c r="GY469" s="30"/>
      <c r="GZ469" s="30"/>
      <c r="HA469" s="30"/>
      <c r="HB469" s="30"/>
      <c r="HC469" s="30"/>
      <c r="HD469" s="30"/>
      <c r="HE469" s="30"/>
      <c r="HF469" s="30"/>
      <c r="HG469" s="30"/>
      <c r="HH469" s="30"/>
      <c r="HI469" s="30"/>
      <c r="HJ469" s="30"/>
      <c r="HK469" s="30"/>
      <c r="HL469" s="30"/>
      <c r="HM469" s="30"/>
      <c r="HN469" s="30"/>
      <c r="HO469" s="30"/>
      <c r="HP469" s="30"/>
      <c r="HQ469" s="30"/>
      <c r="HR469" s="30"/>
      <c r="HS469" s="30"/>
      <c r="HT469" s="30"/>
      <c r="HU469" s="30"/>
      <c r="HV469" s="30"/>
      <c r="HW469" s="30"/>
      <c r="HX469" s="30"/>
      <c r="HY469" s="30"/>
      <c r="HZ469" s="30"/>
      <c r="IA469" s="30"/>
      <c r="IB469" s="30"/>
      <c r="IC469" s="30"/>
      <c r="ID469" s="30"/>
      <c r="IE469" s="30"/>
      <c r="IF469" s="30"/>
      <c r="IG469" s="30"/>
      <c r="IH469" s="30"/>
      <c r="II469" s="30"/>
      <c r="IJ469" s="30"/>
      <c r="IK469" s="30"/>
      <c r="IL469" s="30"/>
      <c r="IM469" s="30"/>
      <c r="IN469" s="30"/>
      <c r="IO469" s="30"/>
      <c r="IP469" s="30"/>
      <c r="IQ469" s="30"/>
      <c r="IR469" s="30"/>
      <c r="IS469" s="30"/>
      <c r="IT469" s="30"/>
      <c r="IU469" s="30"/>
      <c r="IV469" s="30"/>
    </row>
    <row r="470" spans="1:16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</row>
  </sheetData>
  <mergeCells count="15">
    <mergeCell ref="A1:P1"/>
    <mergeCell ref="A2:P2"/>
    <mergeCell ref="J3:M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N3:N4"/>
    <mergeCell ref="O3:O4"/>
    <mergeCell ref="P3:P4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2"/>
  <sheetViews>
    <sheetView topLeftCell="A49" workbookViewId="0">
      <selection activeCell="Q65" sqref="Q65"/>
    </sheetView>
  </sheetViews>
  <sheetFormatPr defaultColWidth="9" defaultRowHeight="15.6"/>
  <sheetData>
    <row r="1" ht="22.2" spans="1:15">
      <c r="A1" s="16" t="s">
        <v>1230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ht="17.4" spans="1:1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17" t="s">
        <v>1231</v>
      </c>
      <c r="B3" s="17" t="s">
        <v>1232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1233</v>
      </c>
      <c r="I3" s="18" t="s">
        <v>1234</v>
      </c>
      <c r="J3" s="18" t="s">
        <v>1235</v>
      </c>
      <c r="K3" s="18" t="s">
        <v>1236</v>
      </c>
      <c r="L3" s="18" t="s">
        <v>1237</v>
      </c>
      <c r="M3" s="18" t="s">
        <v>1238</v>
      </c>
      <c r="N3" s="18" t="s">
        <v>1239</v>
      </c>
      <c r="O3" s="20"/>
    </row>
    <row r="4" spans="1:15">
      <c r="A4" s="17" t="s">
        <v>14</v>
      </c>
      <c r="B4" s="17">
        <v>141</v>
      </c>
      <c r="C4" s="18" t="s">
        <v>129</v>
      </c>
      <c r="D4" s="18" t="s">
        <v>1058</v>
      </c>
      <c r="E4" s="19">
        <v>-6</v>
      </c>
      <c r="F4" s="19">
        <v>394</v>
      </c>
      <c r="G4" s="4" t="s">
        <v>131</v>
      </c>
      <c r="H4" s="19">
        <v>1</v>
      </c>
      <c r="I4" s="19">
        <v>5.98</v>
      </c>
      <c r="J4" s="18">
        <f>I4*H4</f>
        <v>5.98</v>
      </c>
      <c r="K4" s="18">
        <v>2</v>
      </c>
      <c r="L4" s="18">
        <v>1</v>
      </c>
      <c r="M4" s="18">
        <v>2</v>
      </c>
      <c r="N4" s="18">
        <v>7.73</v>
      </c>
      <c r="O4" s="18">
        <f t="shared" ref="O4:O8" si="0">N4*M4</f>
        <v>15.46</v>
      </c>
    </row>
    <row r="5" spans="1:15">
      <c r="A5" s="17" t="s">
        <v>14</v>
      </c>
      <c r="B5" s="17"/>
      <c r="C5" s="18" t="s">
        <v>345</v>
      </c>
      <c r="D5" s="18" t="s">
        <v>1058</v>
      </c>
      <c r="E5" s="19">
        <v>-6</v>
      </c>
      <c r="F5" s="19">
        <v>382</v>
      </c>
      <c r="G5" s="4" t="s">
        <v>347</v>
      </c>
      <c r="H5" s="19">
        <v>1</v>
      </c>
      <c r="I5" s="19">
        <v>1.76</v>
      </c>
      <c r="J5" s="18">
        <f t="shared" ref="J5:J37" si="1">I5*H5</f>
        <v>1.76</v>
      </c>
      <c r="K5" s="18"/>
      <c r="L5" s="18"/>
      <c r="M5" s="18"/>
      <c r="N5" s="18"/>
      <c r="O5" s="18"/>
    </row>
    <row r="6" spans="1:15">
      <c r="A6" s="17" t="s">
        <v>14</v>
      </c>
      <c r="B6" s="17">
        <v>142</v>
      </c>
      <c r="C6" s="18" t="s">
        <v>134</v>
      </c>
      <c r="D6" s="18" t="s">
        <v>1058</v>
      </c>
      <c r="E6" s="19">
        <v>-6</v>
      </c>
      <c r="F6" s="19">
        <v>394</v>
      </c>
      <c r="G6" s="4" t="s">
        <v>135</v>
      </c>
      <c r="H6" s="19">
        <v>1</v>
      </c>
      <c r="I6" s="19">
        <v>5.98</v>
      </c>
      <c r="J6" s="18">
        <f t="shared" si="1"/>
        <v>5.98</v>
      </c>
      <c r="K6" s="18">
        <v>2</v>
      </c>
      <c r="L6" s="18">
        <v>1</v>
      </c>
      <c r="M6" s="18">
        <v>2</v>
      </c>
      <c r="N6" s="18">
        <v>7.73</v>
      </c>
      <c r="O6" s="18">
        <f t="shared" si="0"/>
        <v>15.46</v>
      </c>
    </row>
    <row r="7" spans="1:15">
      <c r="A7" s="17" t="s">
        <v>14</v>
      </c>
      <c r="B7" s="17"/>
      <c r="C7" s="18" t="s">
        <v>350</v>
      </c>
      <c r="D7" s="18" t="s">
        <v>1058</v>
      </c>
      <c r="E7" s="19">
        <v>-6</v>
      </c>
      <c r="F7" s="19">
        <v>382</v>
      </c>
      <c r="G7" s="4" t="s">
        <v>347</v>
      </c>
      <c r="H7" s="19">
        <v>1</v>
      </c>
      <c r="I7" s="19">
        <v>1.76</v>
      </c>
      <c r="J7" s="18">
        <f t="shared" si="1"/>
        <v>1.76</v>
      </c>
      <c r="K7" s="18"/>
      <c r="L7" s="18"/>
      <c r="M7" s="18"/>
      <c r="N7" s="18"/>
      <c r="O7" s="18"/>
    </row>
    <row r="8" spans="1:15">
      <c r="A8" s="17" t="s">
        <v>14</v>
      </c>
      <c r="B8" s="17">
        <v>143</v>
      </c>
      <c r="C8" s="18" t="s">
        <v>136</v>
      </c>
      <c r="D8" s="18" t="s">
        <v>1058</v>
      </c>
      <c r="E8" s="19">
        <v>-8</v>
      </c>
      <c r="F8" s="19">
        <v>529</v>
      </c>
      <c r="G8" s="4" t="s">
        <v>138</v>
      </c>
      <c r="H8" s="19">
        <v>1</v>
      </c>
      <c r="I8" s="19">
        <v>9.07</v>
      </c>
      <c r="J8" s="18">
        <f t="shared" si="1"/>
        <v>9.07</v>
      </c>
      <c r="K8" s="18">
        <v>2</v>
      </c>
      <c r="L8" s="18">
        <v>1</v>
      </c>
      <c r="M8" s="18">
        <v>2</v>
      </c>
      <c r="N8" s="18">
        <v>16.13</v>
      </c>
      <c r="O8" s="18">
        <f t="shared" si="0"/>
        <v>32.26</v>
      </c>
    </row>
    <row r="9" spans="1:15">
      <c r="A9" s="17" t="s">
        <v>14</v>
      </c>
      <c r="B9" s="17"/>
      <c r="C9" s="18" t="s">
        <v>262</v>
      </c>
      <c r="D9" s="18" t="s">
        <v>1058</v>
      </c>
      <c r="E9" s="19">
        <v>-8</v>
      </c>
      <c r="F9" s="19">
        <v>535</v>
      </c>
      <c r="G9" s="4" t="s">
        <v>264</v>
      </c>
      <c r="H9" s="19">
        <v>1</v>
      </c>
      <c r="I9" s="19">
        <v>7.06</v>
      </c>
      <c r="J9" s="18">
        <f t="shared" si="1"/>
        <v>7.06</v>
      </c>
      <c r="K9" s="18"/>
      <c r="L9" s="18"/>
      <c r="M9" s="18"/>
      <c r="N9" s="18"/>
      <c r="O9" s="18"/>
    </row>
    <row r="10" spans="1:15">
      <c r="A10" s="17" t="s">
        <v>14</v>
      </c>
      <c r="B10" s="17">
        <v>144</v>
      </c>
      <c r="C10" s="18" t="s">
        <v>140</v>
      </c>
      <c r="D10" s="18" t="s">
        <v>1058</v>
      </c>
      <c r="E10" s="19">
        <v>-8</v>
      </c>
      <c r="F10" s="19">
        <v>529</v>
      </c>
      <c r="G10" s="4" t="s">
        <v>138</v>
      </c>
      <c r="H10" s="19">
        <v>1</v>
      </c>
      <c r="I10" s="19">
        <v>9.07</v>
      </c>
      <c r="J10" s="18">
        <f t="shared" si="1"/>
        <v>9.07</v>
      </c>
      <c r="K10" s="18">
        <v>2</v>
      </c>
      <c r="L10" s="18">
        <v>1</v>
      </c>
      <c r="M10" s="18">
        <v>2</v>
      </c>
      <c r="N10" s="18">
        <v>16.09</v>
      </c>
      <c r="O10" s="18">
        <f t="shared" ref="O10:O14" si="2">N10*M10</f>
        <v>32.18</v>
      </c>
    </row>
    <row r="11" spans="1:15">
      <c r="A11" s="17" t="s">
        <v>14</v>
      </c>
      <c r="B11" s="17"/>
      <c r="C11" s="18" t="s">
        <v>267</v>
      </c>
      <c r="D11" s="18" t="s">
        <v>1058</v>
      </c>
      <c r="E11" s="19">
        <v>-8</v>
      </c>
      <c r="F11" s="19">
        <v>535</v>
      </c>
      <c r="G11" s="4" t="s">
        <v>268</v>
      </c>
      <c r="H11" s="19">
        <v>1</v>
      </c>
      <c r="I11" s="19">
        <v>7.03</v>
      </c>
      <c r="J11" s="18">
        <f t="shared" si="1"/>
        <v>7.03</v>
      </c>
      <c r="K11" s="18"/>
      <c r="L11" s="18"/>
      <c r="M11" s="18"/>
      <c r="N11" s="18"/>
      <c r="O11" s="18"/>
    </row>
    <row r="12" spans="1:15">
      <c r="A12" s="17" t="s">
        <v>14</v>
      </c>
      <c r="B12" s="17">
        <v>145</v>
      </c>
      <c r="C12" s="18" t="s">
        <v>141</v>
      </c>
      <c r="D12" s="18" t="s">
        <v>1058</v>
      </c>
      <c r="E12" s="19">
        <v>-6</v>
      </c>
      <c r="F12" s="19">
        <v>462</v>
      </c>
      <c r="G12" s="4" t="s">
        <v>143</v>
      </c>
      <c r="H12" s="19">
        <v>1</v>
      </c>
      <c r="I12" s="19">
        <v>6.1</v>
      </c>
      <c r="J12" s="18">
        <f t="shared" si="1"/>
        <v>6.1</v>
      </c>
      <c r="K12" s="18">
        <v>2</v>
      </c>
      <c r="L12" s="18">
        <v>1</v>
      </c>
      <c r="M12" s="18">
        <v>2</v>
      </c>
      <c r="N12" s="18">
        <v>9.73</v>
      </c>
      <c r="O12" s="18">
        <f t="shared" si="2"/>
        <v>19.46</v>
      </c>
    </row>
    <row r="13" spans="1:15">
      <c r="A13" s="17" t="s">
        <v>14</v>
      </c>
      <c r="B13" s="17"/>
      <c r="C13" s="18" t="s">
        <v>270</v>
      </c>
      <c r="D13" s="18" t="s">
        <v>1058</v>
      </c>
      <c r="E13" s="19">
        <v>-6</v>
      </c>
      <c r="F13" s="19">
        <v>395</v>
      </c>
      <c r="G13" s="4" t="s">
        <v>272</v>
      </c>
      <c r="H13" s="19">
        <v>1</v>
      </c>
      <c r="I13" s="19">
        <v>3.63</v>
      </c>
      <c r="J13" s="18">
        <f t="shared" si="1"/>
        <v>3.63</v>
      </c>
      <c r="K13" s="18"/>
      <c r="L13" s="18"/>
      <c r="M13" s="18"/>
      <c r="N13" s="18"/>
      <c r="O13" s="18"/>
    </row>
    <row r="14" spans="1:15">
      <c r="A14" s="17" t="s">
        <v>14</v>
      </c>
      <c r="B14" s="17">
        <v>146</v>
      </c>
      <c r="C14" s="18" t="s">
        <v>145</v>
      </c>
      <c r="D14" s="18" t="s">
        <v>1058</v>
      </c>
      <c r="E14" s="19">
        <v>-6</v>
      </c>
      <c r="F14" s="19">
        <v>462</v>
      </c>
      <c r="G14" s="4" t="s">
        <v>146</v>
      </c>
      <c r="H14" s="19">
        <v>1</v>
      </c>
      <c r="I14" s="19">
        <v>6.1</v>
      </c>
      <c r="J14" s="18">
        <f t="shared" si="1"/>
        <v>6.1</v>
      </c>
      <c r="K14" s="18">
        <v>2</v>
      </c>
      <c r="L14" s="18">
        <v>1</v>
      </c>
      <c r="M14" s="18">
        <v>2</v>
      </c>
      <c r="N14" s="18">
        <v>9.8</v>
      </c>
      <c r="O14" s="18">
        <f t="shared" si="2"/>
        <v>19.6</v>
      </c>
    </row>
    <row r="15" spans="1:15">
      <c r="A15" s="17" t="s">
        <v>14</v>
      </c>
      <c r="B15" s="17"/>
      <c r="C15" s="18" t="s">
        <v>274</v>
      </c>
      <c r="D15" s="18" t="s">
        <v>1058</v>
      </c>
      <c r="E15" s="19">
        <v>-6</v>
      </c>
      <c r="F15" s="19">
        <v>395</v>
      </c>
      <c r="G15" s="4" t="s">
        <v>276</v>
      </c>
      <c r="H15" s="19">
        <v>1</v>
      </c>
      <c r="I15" s="19">
        <v>3.7</v>
      </c>
      <c r="J15" s="18">
        <f t="shared" si="1"/>
        <v>3.7</v>
      </c>
      <c r="K15" s="18"/>
      <c r="L15" s="18"/>
      <c r="M15" s="18"/>
      <c r="N15" s="18"/>
      <c r="O15" s="18"/>
    </row>
    <row r="16" spans="1:15">
      <c r="A16" s="17" t="s">
        <v>14</v>
      </c>
      <c r="B16" s="17">
        <v>148</v>
      </c>
      <c r="C16" s="18" t="s">
        <v>151</v>
      </c>
      <c r="D16" s="18" t="s">
        <v>1058</v>
      </c>
      <c r="E16" s="19">
        <v>-6</v>
      </c>
      <c r="F16" s="19">
        <v>404</v>
      </c>
      <c r="G16" s="4" t="s">
        <v>153</v>
      </c>
      <c r="H16" s="19">
        <v>1</v>
      </c>
      <c r="I16" s="19">
        <v>4.2</v>
      </c>
      <c r="J16" s="18">
        <f t="shared" si="1"/>
        <v>4.2</v>
      </c>
      <c r="K16" s="18">
        <v>2</v>
      </c>
      <c r="L16" s="18">
        <v>1</v>
      </c>
      <c r="M16" s="18">
        <v>2</v>
      </c>
      <c r="N16" s="18">
        <v>5.65</v>
      </c>
      <c r="O16" s="18">
        <f t="shared" ref="O16:O20" si="3">N16*M16</f>
        <v>11.3</v>
      </c>
    </row>
    <row r="17" spans="1:15">
      <c r="A17" s="17" t="s">
        <v>14</v>
      </c>
      <c r="B17" s="17"/>
      <c r="C17" s="18" t="s">
        <v>352</v>
      </c>
      <c r="D17" s="18" t="s">
        <v>1058</v>
      </c>
      <c r="E17" s="19">
        <v>-6</v>
      </c>
      <c r="F17" s="19">
        <v>384</v>
      </c>
      <c r="G17" s="4" t="s">
        <v>354</v>
      </c>
      <c r="H17" s="19">
        <v>1</v>
      </c>
      <c r="I17" s="19">
        <v>1.45</v>
      </c>
      <c r="J17" s="18">
        <f t="shared" si="1"/>
        <v>1.45</v>
      </c>
      <c r="K17" s="18"/>
      <c r="L17" s="18"/>
      <c r="M17" s="18"/>
      <c r="N17" s="18"/>
      <c r="O17" s="18"/>
    </row>
    <row r="18" spans="1:15">
      <c r="A18" s="17" t="s">
        <v>14</v>
      </c>
      <c r="B18" s="17" t="s">
        <v>156</v>
      </c>
      <c r="C18" s="18" t="s">
        <v>156</v>
      </c>
      <c r="D18" s="18" t="s">
        <v>1058</v>
      </c>
      <c r="E18" s="19">
        <v>-6</v>
      </c>
      <c r="F18" s="19">
        <v>404</v>
      </c>
      <c r="G18" s="4" t="s">
        <v>153</v>
      </c>
      <c r="H18" s="19">
        <v>1</v>
      </c>
      <c r="I18" s="19">
        <v>4.2</v>
      </c>
      <c r="J18" s="18">
        <f t="shared" si="1"/>
        <v>4.2</v>
      </c>
      <c r="K18" s="18">
        <v>2</v>
      </c>
      <c r="L18" s="18">
        <v>1</v>
      </c>
      <c r="M18" s="18">
        <v>2</v>
      </c>
      <c r="N18" s="18">
        <v>5.64</v>
      </c>
      <c r="O18" s="18">
        <f t="shared" si="3"/>
        <v>11.28</v>
      </c>
    </row>
    <row r="19" spans="1:15">
      <c r="A19" s="17" t="s">
        <v>14</v>
      </c>
      <c r="B19" s="17"/>
      <c r="C19" s="18" t="s">
        <v>356</v>
      </c>
      <c r="D19" s="18" t="s">
        <v>1058</v>
      </c>
      <c r="E19" s="19">
        <v>-6</v>
      </c>
      <c r="F19" s="19">
        <v>382</v>
      </c>
      <c r="G19" s="4" t="s">
        <v>354</v>
      </c>
      <c r="H19" s="19">
        <v>1</v>
      </c>
      <c r="I19" s="19">
        <v>1.44</v>
      </c>
      <c r="J19" s="18">
        <f t="shared" si="1"/>
        <v>1.44</v>
      </c>
      <c r="K19" s="18"/>
      <c r="L19" s="18"/>
      <c r="M19" s="18"/>
      <c r="N19" s="18"/>
      <c r="O19" s="18"/>
    </row>
    <row r="20" spans="1:15">
      <c r="A20" s="17" t="s">
        <v>14</v>
      </c>
      <c r="B20" s="17" t="s">
        <v>1240</v>
      </c>
      <c r="C20" s="18" t="s">
        <v>167</v>
      </c>
      <c r="D20" s="18" t="s">
        <v>1058</v>
      </c>
      <c r="E20" s="19" t="s">
        <v>168</v>
      </c>
      <c r="F20" s="19">
        <v>810</v>
      </c>
      <c r="G20" s="4"/>
      <c r="H20" s="19">
        <v>1</v>
      </c>
      <c r="I20" s="19">
        <v>5.59</v>
      </c>
      <c r="J20" s="18">
        <f t="shared" si="1"/>
        <v>5.59</v>
      </c>
      <c r="K20" s="18">
        <v>2</v>
      </c>
      <c r="L20" s="18">
        <v>1</v>
      </c>
      <c r="M20" s="18">
        <v>2</v>
      </c>
      <c r="N20" s="18">
        <v>5.99</v>
      </c>
      <c r="O20" s="18">
        <f t="shared" si="3"/>
        <v>11.98</v>
      </c>
    </row>
    <row r="21" spans="1:15">
      <c r="A21" s="17" t="s">
        <v>14</v>
      </c>
      <c r="B21" s="17"/>
      <c r="C21" s="18" t="s">
        <v>332</v>
      </c>
      <c r="D21" s="18" t="s">
        <v>1058</v>
      </c>
      <c r="E21" s="19">
        <v>-6</v>
      </c>
      <c r="F21" s="19">
        <v>65</v>
      </c>
      <c r="G21" s="4" t="s">
        <v>333</v>
      </c>
      <c r="H21" s="19">
        <v>2</v>
      </c>
      <c r="I21" s="19">
        <v>0.2</v>
      </c>
      <c r="J21" s="18">
        <f t="shared" si="1"/>
        <v>0.4</v>
      </c>
      <c r="K21" s="18"/>
      <c r="L21" s="18"/>
      <c r="M21" s="18"/>
      <c r="N21" s="18"/>
      <c r="O21" s="18"/>
    </row>
    <row r="22" spans="1:15">
      <c r="A22" s="17" t="s">
        <v>14</v>
      </c>
      <c r="B22" s="17" t="s">
        <v>1241</v>
      </c>
      <c r="C22" s="18" t="s">
        <v>314</v>
      </c>
      <c r="D22" s="18" t="s">
        <v>1058</v>
      </c>
      <c r="E22" s="19" t="s">
        <v>17</v>
      </c>
      <c r="F22" s="19">
        <v>657</v>
      </c>
      <c r="G22" s="4"/>
      <c r="H22" s="19">
        <v>1</v>
      </c>
      <c r="I22" s="19">
        <v>3.17</v>
      </c>
      <c r="J22" s="18">
        <f t="shared" si="1"/>
        <v>3.17</v>
      </c>
      <c r="K22" s="18">
        <v>2</v>
      </c>
      <c r="L22" s="18">
        <v>1</v>
      </c>
      <c r="M22" s="18">
        <v>2</v>
      </c>
      <c r="N22" s="18">
        <v>3.45</v>
      </c>
      <c r="O22" s="18">
        <f t="shared" ref="O22:O26" si="4">N22*M22</f>
        <v>6.9</v>
      </c>
    </row>
    <row r="23" spans="1:15">
      <c r="A23" s="17" t="s">
        <v>14</v>
      </c>
      <c r="B23" s="17"/>
      <c r="C23" s="18" t="s">
        <v>336</v>
      </c>
      <c r="D23" s="18" t="s">
        <v>1058</v>
      </c>
      <c r="E23" s="19">
        <v>-6</v>
      </c>
      <c r="F23" s="19">
        <v>55</v>
      </c>
      <c r="G23" s="4" t="s">
        <v>337</v>
      </c>
      <c r="H23" s="19">
        <v>2</v>
      </c>
      <c r="I23" s="19">
        <v>0.14</v>
      </c>
      <c r="J23" s="18">
        <f t="shared" si="1"/>
        <v>0.28</v>
      </c>
      <c r="K23" s="18"/>
      <c r="L23" s="18"/>
      <c r="M23" s="18"/>
      <c r="N23" s="18"/>
      <c r="O23" s="18"/>
    </row>
    <row r="24" spans="1:15">
      <c r="A24" s="17" t="s">
        <v>14</v>
      </c>
      <c r="B24" s="17" t="s">
        <v>1242</v>
      </c>
      <c r="C24" s="18" t="s">
        <v>318</v>
      </c>
      <c r="D24" s="18" t="s">
        <v>1058</v>
      </c>
      <c r="E24" s="19" t="s">
        <v>17</v>
      </c>
      <c r="F24" s="19">
        <v>657</v>
      </c>
      <c r="G24" s="4"/>
      <c r="H24" s="19">
        <v>1</v>
      </c>
      <c r="I24" s="19">
        <v>3.17</v>
      </c>
      <c r="J24" s="18">
        <f t="shared" si="1"/>
        <v>3.17</v>
      </c>
      <c r="K24" s="18">
        <v>2</v>
      </c>
      <c r="L24" s="18">
        <v>1</v>
      </c>
      <c r="M24" s="18">
        <v>2</v>
      </c>
      <c r="N24" s="18">
        <v>3.45</v>
      </c>
      <c r="O24" s="18">
        <f t="shared" si="4"/>
        <v>6.9</v>
      </c>
    </row>
    <row r="25" spans="1:15">
      <c r="A25" s="17" t="s">
        <v>14</v>
      </c>
      <c r="B25" s="17"/>
      <c r="C25" s="18" t="s">
        <v>336</v>
      </c>
      <c r="D25" s="18" t="s">
        <v>1058</v>
      </c>
      <c r="E25" s="19">
        <v>-6</v>
      </c>
      <c r="F25" s="19">
        <v>55</v>
      </c>
      <c r="G25" s="4" t="s">
        <v>337</v>
      </c>
      <c r="H25" s="19">
        <v>2</v>
      </c>
      <c r="I25" s="19">
        <v>0.14</v>
      </c>
      <c r="J25" s="18">
        <f t="shared" si="1"/>
        <v>0.28</v>
      </c>
      <c r="K25" s="18"/>
      <c r="L25" s="18"/>
      <c r="M25" s="18"/>
      <c r="N25" s="18"/>
      <c r="O25" s="18"/>
    </row>
    <row r="26" spans="1:15">
      <c r="A26" s="17" t="s">
        <v>14</v>
      </c>
      <c r="B26" s="17">
        <v>163</v>
      </c>
      <c r="C26" s="18" t="s">
        <v>200</v>
      </c>
      <c r="D26" s="18" t="s">
        <v>1058</v>
      </c>
      <c r="E26" s="19">
        <v>-8</v>
      </c>
      <c r="F26" s="19">
        <v>200</v>
      </c>
      <c r="G26" s="4" t="s">
        <v>195</v>
      </c>
      <c r="H26" s="19">
        <v>1</v>
      </c>
      <c r="I26" s="19">
        <v>2.01</v>
      </c>
      <c r="J26" s="18">
        <f t="shared" si="1"/>
        <v>2.01</v>
      </c>
      <c r="K26" s="18">
        <v>1</v>
      </c>
      <c r="L26" s="18">
        <v>1</v>
      </c>
      <c r="M26" s="18">
        <v>1</v>
      </c>
      <c r="N26" s="18">
        <v>3.12</v>
      </c>
      <c r="O26" s="18">
        <f t="shared" si="4"/>
        <v>3.12</v>
      </c>
    </row>
    <row r="27" spans="1:15">
      <c r="A27" s="17" t="s">
        <v>14</v>
      </c>
      <c r="B27" s="17"/>
      <c r="C27" s="18" t="s">
        <v>235</v>
      </c>
      <c r="D27" s="18" t="s">
        <v>1058</v>
      </c>
      <c r="E27" s="19">
        <v>-6</v>
      </c>
      <c r="F27" s="19">
        <v>184</v>
      </c>
      <c r="G27" s="4" t="s">
        <v>237</v>
      </c>
      <c r="H27" s="19">
        <v>1</v>
      </c>
      <c r="I27" s="19">
        <v>1.11</v>
      </c>
      <c r="J27" s="18">
        <f t="shared" si="1"/>
        <v>1.11</v>
      </c>
      <c r="K27" s="18"/>
      <c r="L27" s="18"/>
      <c r="M27" s="18"/>
      <c r="N27" s="18"/>
      <c r="O27" s="18"/>
    </row>
    <row r="28" spans="1:15">
      <c r="A28" s="17" t="s">
        <v>14</v>
      </c>
      <c r="B28" s="17">
        <v>213</v>
      </c>
      <c r="C28" s="18" t="s">
        <v>388</v>
      </c>
      <c r="D28" s="18" t="s">
        <v>1058</v>
      </c>
      <c r="E28" s="19">
        <v>-8</v>
      </c>
      <c r="F28" s="19">
        <v>700</v>
      </c>
      <c r="G28" s="4" t="s">
        <v>390</v>
      </c>
      <c r="H28" s="19">
        <v>1</v>
      </c>
      <c r="I28" s="19">
        <v>14.5</v>
      </c>
      <c r="J28" s="18">
        <f t="shared" si="1"/>
        <v>14.5</v>
      </c>
      <c r="K28" s="18">
        <v>2</v>
      </c>
      <c r="L28" s="18">
        <v>1</v>
      </c>
      <c r="M28" s="18">
        <v>2</v>
      </c>
      <c r="N28" s="18">
        <v>15.33</v>
      </c>
      <c r="O28" s="18">
        <f t="shared" ref="O28:O32" si="5">N28*M28</f>
        <v>30.66</v>
      </c>
    </row>
    <row r="29" spans="1:15">
      <c r="A29" s="17" t="s">
        <v>14</v>
      </c>
      <c r="B29" s="17"/>
      <c r="C29" s="18" t="s">
        <v>395</v>
      </c>
      <c r="D29" s="18" t="s">
        <v>1058</v>
      </c>
      <c r="E29" s="19">
        <v>-6</v>
      </c>
      <c r="F29" s="19">
        <v>220</v>
      </c>
      <c r="G29" s="4" t="s">
        <v>354</v>
      </c>
      <c r="H29" s="19">
        <v>1</v>
      </c>
      <c r="I29" s="19">
        <v>0.83</v>
      </c>
      <c r="J29" s="18">
        <f t="shared" si="1"/>
        <v>0.83</v>
      </c>
      <c r="K29" s="18"/>
      <c r="L29" s="18"/>
      <c r="M29" s="18"/>
      <c r="N29" s="18"/>
      <c r="O29" s="18"/>
    </row>
    <row r="30" spans="1:15">
      <c r="A30" s="17" t="s">
        <v>14</v>
      </c>
      <c r="B30" s="17">
        <v>214</v>
      </c>
      <c r="C30" s="18" t="s">
        <v>394</v>
      </c>
      <c r="D30" s="18" t="s">
        <v>1058</v>
      </c>
      <c r="E30" s="19">
        <v>-8</v>
      </c>
      <c r="F30" s="19">
        <v>700</v>
      </c>
      <c r="G30" s="4" t="s">
        <v>390</v>
      </c>
      <c r="H30" s="19">
        <v>1</v>
      </c>
      <c r="I30" s="19">
        <v>14.5</v>
      </c>
      <c r="J30" s="18">
        <f t="shared" si="1"/>
        <v>14.5</v>
      </c>
      <c r="K30" s="18">
        <v>2</v>
      </c>
      <c r="L30" s="18">
        <v>1</v>
      </c>
      <c r="M30" s="18">
        <v>2</v>
      </c>
      <c r="N30" s="18">
        <v>15.33</v>
      </c>
      <c r="O30" s="18">
        <f t="shared" si="5"/>
        <v>30.66</v>
      </c>
    </row>
    <row r="31" spans="1:15">
      <c r="A31" s="17" t="s">
        <v>14</v>
      </c>
      <c r="B31" s="17"/>
      <c r="C31" s="18" t="s">
        <v>395</v>
      </c>
      <c r="D31" s="18" t="s">
        <v>1058</v>
      </c>
      <c r="E31" s="19">
        <v>-6</v>
      </c>
      <c r="F31" s="19">
        <v>220</v>
      </c>
      <c r="G31" s="4" t="s">
        <v>354</v>
      </c>
      <c r="H31" s="19">
        <v>1</v>
      </c>
      <c r="I31" s="19">
        <v>0.83</v>
      </c>
      <c r="J31" s="18">
        <f t="shared" si="1"/>
        <v>0.83</v>
      </c>
      <c r="K31" s="18"/>
      <c r="L31" s="18"/>
      <c r="M31" s="18"/>
      <c r="N31" s="18"/>
      <c r="O31" s="18"/>
    </row>
    <row r="32" spans="1:15">
      <c r="A32" s="7" t="s">
        <v>14</v>
      </c>
      <c r="B32" s="6">
        <v>329</v>
      </c>
      <c r="C32" s="35" t="s">
        <v>485</v>
      </c>
      <c r="D32" s="7" t="s">
        <v>16</v>
      </c>
      <c r="E32" s="35" t="s">
        <v>435</v>
      </c>
      <c r="F32" s="35" t="s">
        <v>486</v>
      </c>
      <c r="G32" s="7"/>
      <c r="H32" s="7">
        <v>1</v>
      </c>
      <c r="I32" s="35" t="s">
        <v>487</v>
      </c>
      <c r="J32" s="13">
        <f t="shared" si="1"/>
        <v>2.4</v>
      </c>
      <c r="K32" s="18">
        <v>2</v>
      </c>
      <c r="L32" s="18">
        <v>1</v>
      </c>
      <c r="M32" s="18">
        <v>2</v>
      </c>
      <c r="N32" s="18">
        <v>2.9</v>
      </c>
      <c r="O32" s="18">
        <f t="shared" si="5"/>
        <v>5.8</v>
      </c>
    </row>
    <row r="33" customFormat="1" spans="1:15">
      <c r="A33" s="7" t="s">
        <v>14</v>
      </c>
      <c r="B33" s="9"/>
      <c r="C33" s="35" t="s">
        <v>489</v>
      </c>
      <c r="D33" s="7" t="s">
        <v>16</v>
      </c>
      <c r="E33" s="35" t="s">
        <v>340</v>
      </c>
      <c r="F33" s="7">
        <v>70</v>
      </c>
      <c r="G33" s="7">
        <v>50</v>
      </c>
      <c r="H33" s="7">
        <v>1</v>
      </c>
      <c r="I33" s="7">
        <v>0.5</v>
      </c>
      <c r="J33" s="13">
        <f t="shared" si="1"/>
        <v>0.5</v>
      </c>
      <c r="K33" s="18"/>
      <c r="L33" s="18"/>
      <c r="M33" s="18"/>
      <c r="N33" s="18"/>
      <c r="O33" s="18"/>
    </row>
    <row r="34" spans="1:15">
      <c r="A34" s="7" t="s">
        <v>14</v>
      </c>
      <c r="B34" s="6">
        <v>330</v>
      </c>
      <c r="C34" s="35" t="s">
        <v>490</v>
      </c>
      <c r="D34" s="7" t="s">
        <v>16</v>
      </c>
      <c r="E34" s="35" t="s">
        <v>435</v>
      </c>
      <c r="F34" s="35" t="s">
        <v>486</v>
      </c>
      <c r="G34" s="7"/>
      <c r="H34" s="7">
        <v>1</v>
      </c>
      <c r="I34" s="35" t="s">
        <v>487</v>
      </c>
      <c r="J34" s="13">
        <f t="shared" si="1"/>
        <v>2.4</v>
      </c>
      <c r="K34" s="18">
        <v>2</v>
      </c>
      <c r="L34" s="18">
        <v>1</v>
      </c>
      <c r="M34" s="18">
        <v>2</v>
      </c>
      <c r="N34" s="18">
        <v>2.9</v>
      </c>
      <c r="O34" s="18">
        <f t="shared" ref="O34:O38" si="6">N34*M34</f>
        <v>5.8</v>
      </c>
    </row>
    <row r="35" customFormat="1" spans="1:15">
      <c r="A35" s="7" t="s">
        <v>14</v>
      </c>
      <c r="B35" s="9"/>
      <c r="C35" s="35" t="s">
        <v>491</v>
      </c>
      <c r="D35" s="7" t="s">
        <v>16</v>
      </c>
      <c r="E35" s="35" t="s">
        <v>340</v>
      </c>
      <c r="F35" s="7">
        <v>70</v>
      </c>
      <c r="G35" s="7">
        <v>50</v>
      </c>
      <c r="H35" s="7">
        <v>1</v>
      </c>
      <c r="I35" s="7">
        <v>0.5</v>
      </c>
      <c r="J35" s="13">
        <f t="shared" si="1"/>
        <v>0.5</v>
      </c>
      <c r="K35" s="18"/>
      <c r="L35" s="18"/>
      <c r="M35" s="18"/>
      <c r="N35" s="18"/>
      <c r="O35" s="18"/>
    </row>
    <row r="36" customFormat="1" spans="1:15">
      <c r="A36" s="7" t="s">
        <v>14</v>
      </c>
      <c r="B36" s="35" t="s">
        <v>492</v>
      </c>
      <c r="C36" s="7"/>
      <c r="D36" s="7" t="s">
        <v>16</v>
      </c>
      <c r="E36" s="35" t="s">
        <v>493</v>
      </c>
      <c r="F36" s="35" t="s">
        <v>494</v>
      </c>
      <c r="G36" s="7"/>
      <c r="H36" s="7">
        <v>1</v>
      </c>
      <c r="I36" s="35" t="s">
        <v>495</v>
      </c>
      <c r="J36" s="13">
        <f t="shared" si="1"/>
        <v>3.12</v>
      </c>
      <c r="K36" s="7">
        <v>2</v>
      </c>
      <c r="L36" s="7">
        <v>1</v>
      </c>
      <c r="M36" s="7">
        <v>2</v>
      </c>
      <c r="N36" s="7">
        <v>3.12</v>
      </c>
      <c r="O36" s="7">
        <f t="shared" si="6"/>
        <v>6.24</v>
      </c>
    </row>
    <row r="37" customFormat="1" spans="1:15">
      <c r="A37" s="7" t="s">
        <v>14</v>
      </c>
      <c r="B37" s="35" t="s">
        <v>496</v>
      </c>
      <c r="C37" s="7"/>
      <c r="D37" s="7" t="s">
        <v>16</v>
      </c>
      <c r="E37" s="35" t="s">
        <v>493</v>
      </c>
      <c r="F37" s="35" t="s">
        <v>494</v>
      </c>
      <c r="G37" s="7"/>
      <c r="H37" s="7">
        <v>1</v>
      </c>
      <c r="I37" s="35" t="s">
        <v>495</v>
      </c>
      <c r="J37" s="13">
        <f t="shared" si="1"/>
        <v>3.12</v>
      </c>
      <c r="K37" s="7">
        <v>2</v>
      </c>
      <c r="L37" s="7">
        <v>1</v>
      </c>
      <c r="M37" s="7">
        <v>2</v>
      </c>
      <c r="N37" s="7">
        <v>3.12</v>
      </c>
      <c r="O37" s="7">
        <f t="shared" si="6"/>
        <v>6.24</v>
      </c>
    </row>
    <row r="38" spans="1:15">
      <c r="A38" s="17" t="s">
        <v>14</v>
      </c>
      <c r="B38" s="17">
        <v>333</v>
      </c>
      <c r="C38" s="18" t="s">
        <v>497</v>
      </c>
      <c r="D38" s="18" t="s">
        <v>1058</v>
      </c>
      <c r="E38" s="19">
        <v>-6</v>
      </c>
      <c r="F38" s="19">
        <v>536</v>
      </c>
      <c r="G38" s="4" t="s">
        <v>499</v>
      </c>
      <c r="H38" s="19">
        <v>1</v>
      </c>
      <c r="I38" s="19">
        <v>11.87</v>
      </c>
      <c r="J38" s="13">
        <f t="shared" ref="J38:J71" si="7">I38*H38</f>
        <v>11.87</v>
      </c>
      <c r="K38" s="18">
        <v>2</v>
      </c>
      <c r="L38" s="18">
        <v>1</v>
      </c>
      <c r="M38" s="18">
        <v>2</v>
      </c>
      <c r="N38" s="18">
        <v>23.55</v>
      </c>
      <c r="O38" s="18">
        <f t="shared" si="6"/>
        <v>47.1</v>
      </c>
    </row>
    <row r="39" spans="1:15">
      <c r="A39" s="17" t="s">
        <v>14</v>
      </c>
      <c r="B39" s="17"/>
      <c r="C39" s="18" t="s">
        <v>603</v>
      </c>
      <c r="D39" s="18" t="s">
        <v>1058</v>
      </c>
      <c r="E39" s="19">
        <v>-6</v>
      </c>
      <c r="F39" s="19">
        <v>455</v>
      </c>
      <c r="G39" s="4" t="s">
        <v>605</v>
      </c>
      <c r="H39" s="19">
        <v>1</v>
      </c>
      <c r="I39" s="19">
        <v>6.16</v>
      </c>
      <c r="J39" s="13">
        <f t="shared" si="7"/>
        <v>6.16</v>
      </c>
      <c r="K39" s="18"/>
      <c r="L39" s="18"/>
      <c r="M39" s="18"/>
      <c r="N39" s="18"/>
      <c r="O39" s="18"/>
    </row>
    <row r="40" spans="1:15">
      <c r="A40" s="17" t="s">
        <v>14</v>
      </c>
      <c r="B40" s="17"/>
      <c r="C40" s="18" t="s">
        <v>607</v>
      </c>
      <c r="D40" s="18" t="s">
        <v>1058</v>
      </c>
      <c r="E40" s="19">
        <v>-6</v>
      </c>
      <c r="F40" s="19">
        <v>241</v>
      </c>
      <c r="G40" s="4" t="s">
        <v>609</v>
      </c>
      <c r="H40" s="19">
        <v>1</v>
      </c>
      <c r="I40" s="19">
        <v>2.66</v>
      </c>
      <c r="J40" s="13">
        <f t="shared" si="7"/>
        <v>2.66</v>
      </c>
      <c r="K40" s="18"/>
      <c r="L40" s="18"/>
      <c r="M40" s="18"/>
      <c r="N40" s="18"/>
      <c r="O40" s="18"/>
    </row>
    <row r="41" spans="1:15">
      <c r="A41" s="17" t="s">
        <v>14</v>
      </c>
      <c r="B41" s="17"/>
      <c r="C41" s="18" t="s">
        <v>611</v>
      </c>
      <c r="D41" s="18" t="s">
        <v>1058</v>
      </c>
      <c r="E41" s="19">
        <v>-6</v>
      </c>
      <c r="F41" s="19">
        <v>291</v>
      </c>
      <c r="G41" s="4" t="s">
        <v>613</v>
      </c>
      <c r="H41" s="19">
        <v>1</v>
      </c>
      <c r="I41" s="19">
        <v>2.85</v>
      </c>
      <c r="J41" s="13">
        <f t="shared" si="7"/>
        <v>2.85</v>
      </c>
      <c r="K41" s="18"/>
      <c r="L41" s="18"/>
      <c r="M41" s="18"/>
      <c r="N41" s="18"/>
      <c r="O41" s="18"/>
    </row>
    <row r="42" spans="1:15">
      <c r="A42" s="17" t="s">
        <v>14</v>
      </c>
      <c r="B42" s="17">
        <v>344</v>
      </c>
      <c r="C42" s="18" t="s">
        <v>528</v>
      </c>
      <c r="D42" s="18" t="s">
        <v>1058</v>
      </c>
      <c r="E42" s="19">
        <v>-6</v>
      </c>
      <c r="F42" s="19">
        <v>464</v>
      </c>
      <c r="G42" s="4" t="s">
        <v>530</v>
      </c>
      <c r="H42" s="19">
        <v>1</v>
      </c>
      <c r="I42" s="19">
        <v>6.24</v>
      </c>
      <c r="J42" s="13">
        <f t="shared" si="7"/>
        <v>6.24</v>
      </c>
      <c r="K42" s="18">
        <v>2</v>
      </c>
      <c r="L42" s="18">
        <v>1</v>
      </c>
      <c r="M42" s="18">
        <v>2</v>
      </c>
      <c r="N42" s="18">
        <v>10.34</v>
      </c>
      <c r="O42" s="18">
        <f>N42*M42</f>
        <v>20.68</v>
      </c>
    </row>
    <row r="43" spans="1:15">
      <c r="A43" s="17" t="s">
        <v>14</v>
      </c>
      <c r="B43" s="17"/>
      <c r="C43" s="18" t="s">
        <v>627</v>
      </c>
      <c r="D43" s="18" t="s">
        <v>1058</v>
      </c>
      <c r="E43" s="19">
        <v>-6</v>
      </c>
      <c r="F43" s="19">
        <v>407</v>
      </c>
      <c r="G43" s="4" t="s">
        <v>625</v>
      </c>
      <c r="H43" s="19">
        <v>1</v>
      </c>
      <c r="I43" s="19">
        <v>4.1</v>
      </c>
      <c r="J43" s="13">
        <f t="shared" si="7"/>
        <v>4.1</v>
      </c>
      <c r="K43" s="18"/>
      <c r="L43" s="18"/>
      <c r="M43" s="18"/>
      <c r="N43" s="18"/>
      <c r="O43" s="18"/>
    </row>
    <row r="44" spans="1:15">
      <c r="A44" s="17" t="s">
        <v>14</v>
      </c>
      <c r="B44" s="17">
        <v>345</v>
      </c>
      <c r="C44" s="18" t="s">
        <v>532</v>
      </c>
      <c r="D44" s="18" t="s">
        <v>1058</v>
      </c>
      <c r="E44" s="19">
        <v>-6</v>
      </c>
      <c r="F44" s="19">
        <v>464</v>
      </c>
      <c r="G44" s="4" t="s">
        <v>530</v>
      </c>
      <c r="H44" s="19">
        <v>1</v>
      </c>
      <c r="I44" s="19">
        <v>6.24</v>
      </c>
      <c r="J44" s="13">
        <f t="shared" si="7"/>
        <v>6.24</v>
      </c>
      <c r="K44" s="18">
        <v>2</v>
      </c>
      <c r="L44" s="18">
        <v>1</v>
      </c>
      <c r="M44" s="18">
        <v>2</v>
      </c>
      <c r="N44" s="18">
        <v>10.34</v>
      </c>
      <c r="O44" s="18">
        <f t="shared" ref="O44:O49" si="8">N44*M44</f>
        <v>20.68</v>
      </c>
    </row>
    <row r="45" spans="1:15">
      <c r="A45" s="17" t="s">
        <v>14</v>
      </c>
      <c r="B45" s="17"/>
      <c r="C45" s="18" t="s">
        <v>623</v>
      </c>
      <c r="D45" s="18" t="s">
        <v>1058</v>
      </c>
      <c r="E45" s="19">
        <v>-6</v>
      </c>
      <c r="F45" s="19">
        <v>407</v>
      </c>
      <c r="G45" s="4" t="s">
        <v>625</v>
      </c>
      <c r="H45" s="19">
        <v>1</v>
      </c>
      <c r="I45" s="19">
        <v>4.1</v>
      </c>
      <c r="J45" s="13">
        <f t="shared" si="7"/>
        <v>4.1</v>
      </c>
      <c r="K45" s="18"/>
      <c r="L45" s="18"/>
      <c r="M45" s="18"/>
      <c r="N45" s="18"/>
      <c r="O45" s="18"/>
    </row>
    <row r="46" spans="1:15">
      <c r="A46" s="17" t="s">
        <v>14</v>
      </c>
      <c r="B46" s="17">
        <v>346</v>
      </c>
      <c r="C46" s="18" t="s">
        <v>533</v>
      </c>
      <c r="D46" s="18" t="s">
        <v>1058</v>
      </c>
      <c r="E46" s="19">
        <v>-8</v>
      </c>
      <c r="F46" s="19">
        <v>516</v>
      </c>
      <c r="G46" s="4" t="s">
        <v>535</v>
      </c>
      <c r="H46" s="19">
        <v>1</v>
      </c>
      <c r="I46" s="19">
        <v>11.34</v>
      </c>
      <c r="J46" s="13">
        <f t="shared" si="7"/>
        <v>11.34</v>
      </c>
      <c r="K46" s="21">
        <v>2</v>
      </c>
      <c r="L46" s="21">
        <v>1</v>
      </c>
      <c r="M46" s="21">
        <v>2</v>
      </c>
      <c r="N46" s="21">
        <v>18.5</v>
      </c>
      <c r="O46" s="21">
        <f t="shared" si="8"/>
        <v>37</v>
      </c>
    </row>
    <row r="47" spans="1:15">
      <c r="A47" s="17" t="s">
        <v>14</v>
      </c>
      <c r="B47" s="17"/>
      <c r="C47" s="18" t="s">
        <v>539</v>
      </c>
      <c r="D47" s="18" t="s">
        <v>1058</v>
      </c>
      <c r="E47" s="35" t="s">
        <v>105</v>
      </c>
      <c r="F47" s="7">
        <v>60</v>
      </c>
      <c r="G47" s="7">
        <v>20</v>
      </c>
      <c r="H47" s="7">
        <v>1</v>
      </c>
      <c r="I47" s="19">
        <v>0.5</v>
      </c>
      <c r="J47" s="13">
        <f t="shared" si="7"/>
        <v>0.5</v>
      </c>
      <c r="K47" s="22"/>
      <c r="L47" s="22"/>
      <c r="M47" s="22"/>
      <c r="N47" s="22"/>
      <c r="O47" s="22"/>
    </row>
    <row r="48" spans="1:15">
      <c r="A48" s="17" t="s">
        <v>14</v>
      </c>
      <c r="B48" s="17"/>
      <c r="C48" s="18" t="s">
        <v>571</v>
      </c>
      <c r="D48" s="18" t="s">
        <v>1058</v>
      </c>
      <c r="E48" s="19">
        <v>-8</v>
      </c>
      <c r="F48" s="19">
        <v>478</v>
      </c>
      <c r="G48" s="4" t="s">
        <v>573</v>
      </c>
      <c r="H48" s="19">
        <v>1</v>
      </c>
      <c r="I48" s="19">
        <v>6.66</v>
      </c>
      <c r="J48" s="13">
        <f t="shared" si="7"/>
        <v>6.66</v>
      </c>
      <c r="K48" s="23"/>
      <c r="L48" s="23"/>
      <c r="M48" s="23"/>
      <c r="N48" s="23"/>
      <c r="O48" s="23"/>
    </row>
    <row r="49" spans="1:15">
      <c r="A49" s="17" t="s">
        <v>14</v>
      </c>
      <c r="B49" s="17">
        <v>347</v>
      </c>
      <c r="C49" s="18" t="s">
        <v>541</v>
      </c>
      <c r="D49" s="18" t="s">
        <v>1058</v>
      </c>
      <c r="E49" s="19">
        <v>-8</v>
      </c>
      <c r="F49" s="19">
        <v>516</v>
      </c>
      <c r="G49" s="4" t="s">
        <v>535</v>
      </c>
      <c r="H49" s="19">
        <v>1</v>
      </c>
      <c r="I49" s="19">
        <v>11.34</v>
      </c>
      <c r="J49" s="13">
        <f t="shared" si="7"/>
        <v>11.34</v>
      </c>
      <c r="K49" s="18">
        <v>2</v>
      </c>
      <c r="L49" s="18">
        <v>1</v>
      </c>
      <c r="M49" s="18">
        <v>2</v>
      </c>
      <c r="N49" s="18">
        <v>18.5</v>
      </c>
      <c r="O49" s="21">
        <f t="shared" si="8"/>
        <v>37</v>
      </c>
    </row>
    <row r="50" spans="1:15">
      <c r="A50" s="17" t="s">
        <v>14</v>
      </c>
      <c r="B50" s="17"/>
      <c r="C50" s="18" t="s">
        <v>542</v>
      </c>
      <c r="D50" s="18" t="s">
        <v>1058</v>
      </c>
      <c r="E50" s="35" t="s">
        <v>105</v>
      </c>
      <c r="F50" s="7">
        <v>60</v>
      </c>
      <c r="G50" s="7">
        <v>20</v>
      </c>
      <c r="H50" s="7">
        <v>1</v>
      </c>
      <c r="I50" s="19">
        <v>0.5</v>
      </c>
      <c r="J50" s="13">
        <f t="shared" si="7"/>
        <v>0.5</v>
      </c>
      <c r="K50" s="18"/>
      <c r="L50" s="18"/>
      <c r="M50" s="18"/>
      <c r="N50" s="18"/>
      <c r="O50" s="22"/>
    </row>
    <row r="51" spans="1:15">
      <c r="A51" s="17" t="s">
        <v>14</v>
      </c>
      <c r="B51" s="17"/>
      <c r="C51" s="18" t="s">
        <v>575</v>
      </c>
      <c r="D51" s="18" t="s">
        <v>1058</v>
      </c>
      <c r="E51" s="19">
        <v>-8</v>
      </c>
      <c r="F51" s="19">
        <v>478</v>
      </c>
      <c r="G51" s="4" t="s">
        <v>573</v>
      </c>
      <c r="H51" s="19">
        <v>1</v>
      </c>
      <c r="I51" s="19">
        <v>6.66</v>
      </c>
      <c r="J51" s="13">
        <f t="shared" si="7"/>
        <v>6.66</v>
      </c>
      <c r="K51" s="18"/>
      <c r="L51" s="18"/>
      <c r="M51" s="18"/>
      <c r="N51" s="18"/>
      <c r="O51" s="23"/>
    </row>
    <row r="52" spans="1:15">
      <c r="A52" s="17" t="s">
        <v>14</v>
      </c>
      <c r="B52" s="17">
        <v>358</v>
      </c>
      <c r="C52" s="18" t="s">
        <v>563</v>
      </c>
      <c r="D52" s="18" t="s">
        <v>1058</v>
      </c>
      <c r="E52" s="19">
        <v>-6</v>
      </c>
      <c r="F52" s="19">
        <v>294</v>
      </c>
      <c r="G52" s="4" t="s">
        <v>565</v>
      </c>
      <c r="H52" s="19">
        <v>1</v>
      </c>
      <c r="I52" s="19">
        <v>3.1</v>
      </c>
      <c r="J52" s="13">
        <f t="shared" si="7"/>
        <v>3.1</v>
      </c>
      <c r="K52" s="18">
        <v>2</v>
      </c>
      <c r="L52" s="18">
        <v>1</v>
      </c>
      <c r="M52" s="18">
        <v>2</v>
      </c>
      <c r="N52" s="18">
        <v>4.73</v>
      </c>
      <c r="O52" s="18">
        <f t="shared" ref="O52:O56" si="9">N52*M52</f>
        <v>9.46</v>
      </c>
    </row>
    <row r="53" spans="1:15">
      <c r="A53" s="17" t="s">
        <v>14</v>
      </c>
      <c r="B53" s="17"/>
      <c r="C53" s="18" t="s">
        <v>641</v>
      </c>
      <c r="D53" s="18" t="s">
        <v>1058</v>
      </c>
      <c r="E53" s="19">
        <v>-6</v>
      </c>
      <c r="F53" s="19">
        <v>231</v>
      </c>
      <c r="G53" s="4" t="s">
        <v>643</v>
      </c>
      <c r="H53" s="19">
        <v>1</v>
      </c>
      <c r="I53" s="19">
        <v>1.63</v>
      </c>
      <c r="J53" s="13">
        <f t="shared" si="7"/>
        <v>1.63</v>
      </c>
      <c r="K53" s="18"/>
      <c r="L53" s="18"/>
      <c r="M53" s="18"/>
      <c r="N53" s="18"/>
      <c r="O53" s="18"/>
    </row>
    <row r="54" spans="1:15">
      <c r="A54" s="17" t="s">
        <v>14</v>
      </c>
      <c r="B54" s="17" t="s">
        <v>567</v>
      </c>
      <c r="C54" s="18" t="s">
        <v>567</v>
      </c>
      <c r="D54" s="18" t="s">
        <v>1058</v>
      </c>
      <c r="E54" s="19">
        <v>-6</v>
      </c>
      <c r="F54" s="19">
        <v>294</v>
      </c>
      <c r="G54" s="4" t="s">
        <v>565</v>
      </c>
      <c r="H54" s="19">
        <v>1</v>
      </c>
      <c r="I54" s="19">
        <v>3.1</v>
      </c>
      <c r="J54" s="13">
        <f t="shared" si="7"/>
        <v>3.1</v>
      </c>
      <c r="K54" s="18">
        <v>2</v>
      </c>
      <c r="L54" s="18">
        <v>1</v>
      </c>
      <c r="M54" s="18">
        <v>2</v>
      </c>
      <c r="N54" s="18">
        <v>4.73</v>
      </c>
      <c r="O54" s="18">
        <f t="shared" si="9"/>
        <v>9.46</v>
      </c>
    </row>
    <row r="55" spans="1:15">
      <c r="A55" s="17" t="s">
        <v>14</v>
      </c>
      <c r="B55" s="17"/>
      <c r="C55" s="18" t="s">
        <v>641</v>
      </c>
      <c r="D55" s="18" t="s">
        <v>1058</v>
      </c>
      <c r="E55" s="19">
        <v>-6</v>
      </c>
      <c r="F55" s="19">
        <v>231</v>
      </c>
      <c r="G55" s="4" t="s">
        <v>643</v>
      </c>
      <c r="H55" s="19">
        <v>1</v>
      </c>
      <c r="I55" s="19">
        <v>1.63</v>
      </c>
      <c r="J55" s="13">
        <f t="shared" si="7"/>
        <v>1.63</v>
      </c>
      <c r="K55" s="18"/>
      <c r="L55" s="18"/>
      <c r="M55" s="18"/>
      <c r="N55" s="18"/>
      <c r="O55" s="18"/>
    </row>
    <row r="56" spans="1:15">
      <c r="A56" s="17" t="s">
        <v>14</v>
      </c>
      <c r="B56" s="17" t="s">
        <v>1243</v>
      </c>
      <c r="C56" s="18" t="s">
        <v>635</v>
      </c>
      <c r="D56" s="18" t="s">
        <v>1058</v>
      </c>
      <c r="E56" s="19" t="s">
        <v>168</v>
      </c>
      <c r="F56" s="19">
        <v>982</v>
      </c>
      <c r="G56" s="4"/>
      <c r="H56" s="19">
        <v>1</v>
      </c>
      <c r="I56" s="19">
        <v>6.78</v>
      </c>
      <c r="J56" s="13">
        <f t="shared" si="7"/>
        <v>6.78</v>
      </c>
      <c r="K56" s="18">
        <v>2</v>
      </c>
      <c r="L56" s="18">
        <v>1</v>
      </c>
      <c r="M56" s="18">
        <v>2</v>
      </c>
      <c r="N56" s="18">
        <v>7.12</v>
      </c>
      <c r="O56" s="18">
        <f t="shared" si="9"/>
        <v>14.24</v>
      </c>
    </row>
    <row r="57" spans="1:15">
      <c r="A57" s="17" t="s">
        <v>14</v>
      </c>
      <c r="B57" s="17"/>
      <c r="C57" s="18" t="s">
        <v>663</v>
      </c>
      <c r="D57" s="18" t="s">
        <v>1058</v>
      </c>
      <c r="E57" s="19">
        <v>-6</v>
      </c>
      <c r="F57" s="19">
        <v>60</v>
      </c>
      <c r="G57" s="4" t="s">
        <v>341</v>
      </c>
      <c r="H57" s="19">
        <v>2</v>
      </c>
      <c r="I57" s="19">
        <v>0.17</v>
      </c>
      <c r="J57" s="13">
        <f t="shared" si="7"/>
        <v>0.34</v>
      </c>
      <c r="K57" s="18"/>
      <c r="L57" s="18"/>
      <c r="M57" s="18"/>
      <c r="N57" s="18"/>
      <c r="O57" s="18"/>
    </row>
    <row r="58" spans="1:15">
      <c r="A58" s="17" t="s">
        <v>14</v>
      </c>
      <c r="B58" s="17" t="s">
        <v>1244</v>
      </c>
      <c r="C58" s="18" t="s">
        <v>638</v>
      </c>
      <c r="D58" s="18" t="s">
        <v>1058</v>
      </c>
      <c r="E58" s="19" t="s">
        <v>168</v>
      </c>
      <c r="F58" s="19">
        <v>938</v>
      </c>
      <c r="G58" s="4"/>
      <c r="H58" s="19">
        <v>1</v>
      </c>
      <c r="I58" s="19">
        <v>6.48</v>
      </c>
      <c r="J58" s="13">
        <f t="shared" si="7"/>
        <v>6.48</v>
      </c>
      <c r="K58" s="18">
        <v>2</v>
      </c>
      <c r="L58" s="18">
        <v>1</v>
      </c>
      <c r="M58" s="18">
        <v>2</v>
      </c>
      <c r="N58" s="18">
        <v>6.82</v>
      </c>
      <c r="O58" s="18">
        <f>N58*M58</f>
        <v>13.64</v>
      </c>
    </row>
    <row r="59" spans="1:15">
      <c r="A59" s="17" t="s">
        <v>14</v>
      </c>
      <c r="B59" s="17"/>
      <c r="C59" s="18" t="s">
        <v>663</v>
      </c>
      <c r="D59" s="18" t="s">
        <v>1058</v>
      </c>
      <c r="E59" s="19">
        <v>-6</v>
      </c>
      <c r="F59" s="19">
        <v>60</v>
      </c>
      <c r="G59" s="4" t="s">
        <v>341</v>
      </c>
      <c r="H59" s="19">
        <v>2</v>
      </c>
      <c r="I59" s="19">
        <v>0.17</v>
      </c>
      <c r="J59" s="13">
        <f t="shared" si="7"/>
        <v>0.34</v>
      </c>
      <c r="K59" s="18"/>
      <c r="L59" s="18"/>
      <c r="M59" s="18"/>
      <c r="N59" s="18"/>
      <c r="O59" s="18"/>
    </row>
    <row r="60" spans="1:15">
      <c r="A60" s="17" t="s">
        <v>14</v>
      </c>
      <c r="B60" s="17">
        <v>414</v>
      </c>
      <c r="C60" s="18" t="s">
        <v>700</v>
      </c>
      <c r="D60" s="18" t="s">
        <v>1058</v>
      </c>
      <c r="E60" s="19">
        <v>-8</v>
      </c>
      <c r="F60" s="19">
        <v>588</v>
      </c>
      <c r="G60" s="4" t="s">
        <v>702</v>
      </c>
      <c r="H60" s="19">
        <v>1</v>
      </c>
      <c r="I60" s="19">
        <v>16.2</v>
      </c>
      <c r="J60" s="13">
        <f t="shared" si="7"/>
        <v>16.2</v>
      </c>
      <c r="K60" s="18">
        <v>2</v>
      </c>
      <c r="L60" s="18">
        <v>1</v>
      </c>
      <c r="M60" s="18">
        <v>2</v>
      </c>
      <c r="N60" s="18">
        <v>29.34</v>
      </c>
      <c r="O60" s="18">
        <f>N60*M60</f>
        <v>58.68</v>
      </c>
    </row>
    <row r="61" spans="1:15">
      <c r="A61" s="17" t="s">
        <v>14</v>
      </c>
      <c r="B61" s="17"/>
      <c r="C61" s="18" t="s">
        <v>722</v>
      </c>
      <c r="D61" s="18" t="s">
        <v>1058</v>
      </c>
      <c r="E61" s="19">
        <v>-8</v>
      </c>
      <c r="F61" s="19">
        <v>577</v>
      </c>
      <c r="G61" s="4" t="s">
        <v>720</v>
      </c>
      <c r="H61" s="19">
        <v>1</v>
      </c>
      <c r="I61" s="19">
        <v>10</v>
      </c>
      <c r="J61" s="13">
        <f t="shared" si="7"/>
        <v>10</v>
      </c>
      <c r="K61" s="18"/>
      <c r="L61" s="18"/>
      <c r="M61" s="18"/>
      <c r="N61" s="18"/>
      <c r="O61" s="18"/>
    </row>
    <row r="62" spans="1:15">
      <c r="A62" s="17" t="s">
        <v>14</v>
      </c>
      <c r="B62" s="17"/>
      <c r="C62" s="18" t="s">
        <v>723</v>
      </c>
      <c r="D62" s="18" t="s">
        <v>1058</v>
      </c>
      <c r="E62" s="19">
        <v>-8</v>
      </c>
      <c r="F62" s="19">
        <v>248</v>
      </c>
      <c r="G62" s="4" t="s">
        <v>725</v>
      </c>
      <c r="H62" s="19">
        <v>1</v>
      </c>
      <c r="I62" s="19">
        <v>3.14</v>
      </c>
      <c r="J62" s="13">
        <f t="shared" si="7"/>
        <v>3.14</v>
      </c>
      <c r="K62" s="18"/>
      <c r="L62" s="18"/>
      <c r="M62" s="18"/>
      <c r="N62" s="18"/>
      <c r="O62" s="18"/>
    </row>
    <row r="63" spans="1:15">
      <c r="A63" s="17" t="s">
        <v>14</v>
      </c>
      <c r="B63" s="17">
        <v>415</v>
      </c>
      <c r="C63" s="18" t="s">
        <v>704</v>
      </c>
      <c r="D63" s="18" t="s">
        <v>1058</v>
      </c>
      <c r="E63" s="19">
        <v>-8</v>
      </c>
      <c r="F63" s="19">
        <v>588</v>
      </c>
      <c r="G63" s="4" t="s">
        <v>702</v>
      </c>
      <c r="H63" s="19">
        <v>1</v>
      </c>
      <c r="I63" s="19">
        <v>16.2</v>
      </c>
      <c r="J63" s="13">
        <f t="shared" si="7"/>
        <v>16.2</v>
      </c>
      <c r="K63" s="18">
        <v>2</v>
      </c>
      <c r="L63" s="18">
        <v>1</v>
      </c>
      <c r="M63" s="18">
        <v>2</v>
      </c>
      <c r="N63" s="18">
        <v>29.34</v>
      </c>
      <c r="O63" s="18">
        <f>N63*M63</f>
        <v>58.68</v>
      </c>
    </row>
    <row r="64" spans="1:15">
      <c r="A64" s="17" t="s">
        <v>14</v>
      </c>
      <c r="B64" s="17"/>
      <c r="C64" s="18" t="s">
        <v>718</v>
      </c>
      <c r="D64" s="18" t="s">
        <v>1058</v>
      </c>
      <c r="E64" s="19">
        <v>-8</v>
      </c>
      <c r="F64" s="19">
        <v>577</v>
      </c>
      <c r="G64" s="4" t="s">
        <v>720</v>
      </c>
      <c r="H64" s="19">
        <v>1</v>
      </c>
      <c r="I64" s="19">
        <v>10</v>
      </c>
      <c r="J64" s="13">
        <f t="shared" si="7"/>
        <v>10</v>
      </c>
      <c r="K64" s="18"/>
      <c r="L64" s="18"/>
      <c r="M64" s="18"/>
      <c r="N64" s="18"/>
      <c r="O64" s="18"/>
    </row>
    <row r="65" spans="1:15">
      <c r="A65" s="17" t="s">
        <v>14</v>
      </c>
      <c r="B65" s="17"/>
      <c r="C65" s="18" t="s">
        <v>723</v>
      </c>
      <c r="D65" s="18" t="s">
        <v>1058</v>
      </c>
      <c r="E65" s="19">
        <v>-8</v>
      </c>
      <c r="F65" s="19">
        <v>248</v>
      </c>
      <c r="G65" s="4" t="s">
        <v>725</v>
      </c>
      <c r="H65" s="19">
        <v>1</v>
      </c>
      <c r="I65" s="19">
        <v>3.14</v>
      </c>
      <c r="J65" s="13">
        <f t="shared" si="7"/>
        <v>3.14</v>
      </c>
      <c r="K65" s="18"/>
      <c r="L65" s="18"/>
      <c r="M65" s="18"/>
      <c r="N65" s="18"/>
      <c r="O65" s="18"/>
    </row>
    <row r="66" spans="1:15">
      <c r="A66" s="17" t="s">
        <v>14</v>
      </c>
      <c r="B66" s="17">
        <v>1956</v>
      </c>
      <c r="C66" s="18" t="s">
        <v>1206</v>
      </c>
      <c r="D66" s="18" t="s">
        <v>1058</v>
      </c>
      <c r="E66" s="19">
        <v>-24</v>
      </c>
      <c r="F66" s="19">
        <v>330</v>
      </c>
      <c r="G66" s="4" t="s">
        <v>1208</v>
      </c>
      <c r="H66" s="19">
        <v>1</v>
      </c>
      <c r="I66" s="19">
        <v>20.52</v>
      </c>
      <c r="J66" s="13">
        <f t="shared" si="7"/>
        <v>20.52</v>
      </c>
      <c r="K66" s="18">
        <v>4</v>
      </c>
      <c r="L66" s="18">
        <v>1</v>
      </c>
      <c r="M66" s="18">
        <v>4</v>
      </c>
      <c r="N66" s="18">
        <v>54.19</v>
      </c>
      <c r="O66" s="18">
        <f>N66*M66</f>
        <v>216.76</v>
      </c>
    </row>
    <row r="67" spans="1:15">
      <c r="A67" s="17" t="s">
        <v>14</v>
      </c>
      <c r="B67" s="17"/>
      <c r="C67" s="18" t="s">
        <v>1211</v>
      </c>
      <c r="D67" s="18" t="s">
        <v>1058</v>
      </c>
      <c r="E67" s="19">
        <v>-12</v>
      </c>
      <c r="F67" s="19">
        <v>474</v>
      </c>
      <c r="G67" s="4" t="s">
        <v>1213</v>
      </c>
      <c r="H67" s="19">
        <v>1</v>
      </c>
      <c r="I67" s="19">
        <v>15.2</v>
      </c>
      <c r="J67" s="13">
        <f t="shared" si="7"/>
        <v>15.2</v>
      </c>
      <c r="K67" s="18"/>
      <c r="L67" s="18"/>
      <c r="M67" s="18"/>
      <c r="N67" s="18"/>
      <c r="O67" s="18"/>
    </row>
    <row r="68" spans="1:15">
      <c r="A68" s="17" t="s">
        <v>14</v>
      </c>
      <c r="B68" s="17"/>
      <c r="C68" s="18" t="s">
        <v>1215</v>
      </c>
      <c r="D68" s="18" t="s">
        <v>1058</v>
      </c>
      <c r="E68" s="19">
        <v>-12</v>
      </c>
      <c r="F68" s="19">
        <v>408</v>
      </c>
      <c r="G68" s="4" t="s">
        <v>1217</v>
      </c>
      <c r="H68" s="19">
        <v>1</v>
      </c>
      <c r="I68" s="19">
        <v>9.93</v>
      </c>
      <c r="J68" s="13">
        <f t="shared" si="7"/>
        <v>9.93</v>
      </c>
      <c r="K68" s="18"/>
      <c r="L68" s="18"/>
      <c r="M68" s="18"/>
      <c r="N68" s="18"/>
      <c r="O68" s="18"/>
    </row>
    <row r="69" spans="1:15">
      <c r="A69" s="17" t="s">
        <v>14</v>
      </c>
      <c r="B69" s="17"/>
      <c r="C69" s="18" t="s">
        <v>1219</v>
      </c>
      <c r="D69" s="18" t="s">
        <v>1058</v>
      </c>
      <c r="E69" s="19">
        <v>-12</v>
      </c>
      <c r="F69" s="19">
        <v>400</v>
      </c>
      <c r="G69" s="4" t="s">
        <v>1221</v>
      </c>
      <c r="H69" s="19">
        <v>1</v>
      </c>
      <c r="I69" s="19">
        <v>4.86</v>
      </c>
      <c r="J69" s="13">
        <f t="shared" si="7"/>
        <v>4.86</v>
      </c>
      <c r="K69" s="18"/>
      <c r="L69" s="18"/>
      <c r="M69" s="18"/>
      <c r="N69" s="18"/>
      <c r="O69" s="18"/>
    </row>
    <row r="70" spans="1:15">
      <c r="A70" s="17" t="s">
        <v>14</v>
      </c>
      <c r="B70" s="17"/>
      <c r="C70" s="18" t="s">
        <v>1223</v>
      </c>
      <c r="D70" s="18" t="s">
        <v>1058</v>
      </c>
      <c r="E70" s="19">
        <v>-8</v>
      </c>
      <c r="F70" s="19">
        <v>180</v>
      </c>
      <c r="G70" s="4" t="s">
        <v>1224</v>
      </c>
      <c r="H70" s="19">
        <v>2</v>
      </c>
      <c r="I70" s="19">
        <v>1.1</v>
      </c>
      <c r="J70" s="13">
        <f t="shared" si="7"/>
        <v>2.2</v>
      </c>
      <c r="K70" s="18"/>
      <c r="L70" s="18"/>
      <c r="M70" s="18"/>
      <c r="N70" s="18"/>
      <c r="O70" s="18"/>
    </row>
    <row r="71" spans="1:15">
      <c r="A71" s="17" t="s">
        <v>14</v>
      </c>
      <c r="B71" s="17"/>
      <c r="C71" s="18" t="s">
        <v>1226</v>
      </c>
      <c r="D71" s="18" t="s">
        <v>1058</v>
      </c>
      <c r="E71" s="19">
        <v>-8</v>
      </c>
      <c r="F71" s="19">
        <v>120</v>
      </c>
      <c r="G71" s="4" t="s">
        <v>1228</v>
      </c>
      <c r="H71" s="19">
        <v>2</v>
      </c>
      <c r="I71" s="19">
        <v>0.74</v>
      </c>
      <c r="J71" s="13">
        <f t="shared" si="7"/>
        <v>1.48</v>
      </c>
      <c r="K71" s="18"/>
      <c r="L71" s="18"/>
      <c r="M71" s="18"/>
      <c r="N71" s="18"/>
      <c r="O71" s="18"/>
    </row>
    <row r="72" spans="15:15">
      <c r="O72">
        <f>SUM(O4:O71)</f>
        <v>814.68</v>
      </c>
    </row>
  </sheetData>
  <mergeCells count="170">
    <mergeCell ref="A1:O1"/>
    <mergeCell ref="A2:O2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8:B41"/>
    <mergeCell ref="B42:B43"/>
    <mergeCell ref="B44:B45"/>
    <mergeCell ref="B46:B48"/>
    <mergeCell ref="B49:B51"/>
    <mergeCell ref="B52:B53"/>
    <mergeCell ref="B54:B55"/>
    <mergeCell ref="B56:B57"/>
    <mergeCell ref="B58:B59"/>
    <mergeCell ref="B60:B62"/>
    <mergeCell ref="B63:B65"/>
    <mergeCell ref="B66:B71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8:K41"/>
    <mergeCell ref="K42:K43"/>
    <mergeCell ref="K44:K45"/>
    <mergeCell ref="K46:K48"/>
    <mergeCell ref="K49:K51"/>
    <mergeCell ref="K52:K53"/>
    <mergeCell ref="K54:K55"/>
    <mergeCell ref="K56:K57"/>
    <mergeCell ref="K58:K59"/>
    <mergeCell ref="K60:K62"/>
    <mergeCell ref="K63:K65"/>
    <mergeCell ref="K66:K71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L22:L23"/>
    <mergeCell ref="L24:L25"/>
    <mergeCell ref="L26:L27"/>
    <mergeCell ref="L28:L29"/>
    <mergeCell ref="L30:L31"/>
    <mergeCell ref="L32:L33"/>
    <mergeCell ref="L34:L35"/>
    <mergeCell ref="L38:L41"/>
    <mergeCell ref="L42:L43"/>
    <mergeCell ref="L44:L45"/>
    <mergeCell ref="L46:L48"/>
    <mergeCell ref="L49:L51"/>
    <mergeCell ref="L52:L53"/>
    <mergeCell ref="L54:L55"/>
    <mergeCell ref="L56:L57"/>
    <mergeCell ref="L58:L59"/>
    <mergeCell ref="L60:L62"/>
    <mergeCell ref="L63:L65"/>
    <mergeCell ref="L66:L71"/>
    <mergeCell ref="M4:M5"/>
    <mergeCell ref="M6:M7"/>
    <mergeCell ref="M8:M9"/>
    <mergeCell ref="M10:M11"/>
    <mergeCell ref="M12:M13"/>
    <mergeCell ref="M14:M15"/>
    <mergeCell ref="M16:M17"/>
    <mergeCell ref="M18:M19"/>
    <mergeCell ref="M20:M21"/>
    <mergeCell ref="M22:M23"/>
    <mergeCell ref="M24:M25"/>
    <mergeCell ref="M26:M27"/>
    <mergeCell ref="M28:M29"/>
    <mergeCell ref="M30:M31"/>
    <mergeCell ref="M32:M33"/>
    <mergeCell ref="M34:M35"/>
    <mergeCell ref="M38:M41"/>
    <mergeCell ref="M42:M43"/>
    <mergeCell ref="M44:M45"/>
    <mergeCell ref="M46:M48"/>
    <mergeCell ref="M49:M51"/>
    <mergeCell ref="M52:M53"/>
    <mergeCell ref="M54:M55"/>
    <mergeCell ref="M56:M57"/>
    <mergeCell ref="M58:M59"/>
    <mergeCell ref="M60:M62"/>
    <mergeCell ref="M63:M65"/>
    <mergeCell ref="M66:M71"/>
    <mergeCell ref="N4:N5"/>
    <mergeCell ref="N6:N7"/>
    <mergeCell ref="N8:N9"/>
    <mergeCell ref="N10:N11"/>
    <mergeCell ref="N12:N13"/>
    <mergeCell ref="N14:N15"/>
    <mergeCell ref="N16:N17"/>
    <mergeCell ref="N18:N19"/>
    <mergeCell ref="N20:N21"/>
    <mergeCell ref="N22:N23"/>
    <mergeCell ref="N24:N25"/>
    <mergeCell ref="N26:N27"/>
    <mergeCell ref="N28:N29"/>
    <mergeCell ref="N30:N31"/>
    <mergeCell ref="N32:N33"/>
    <mergeCell ref="N34:N35"/>
    <mergeCell ref="N38:N41"/>
    <mergeCell ref="N42:N43"/>
    <mergeCell ref="N44:N45"/>
    <mergeCell ref="N46:N48"/>
    <mergeCell ref="N49:N51"/>
    <mergeCell ref="N52:N53"/>
    <mergeCell ref="N54:N55"/>
    <mergeCell ref="N56:N57"/>
    <mergeCell ref="N58:N59"/>
    <mergeCell ref="N60:N62"/>
    <mergeCell ref="N63:N65"/>
    <mergeCell ref="N66:N71"/>
    <mergeCell ref="O4:O5"/>
    <mergeCell ref="O6:O7"/>
    <mergeCell ref="O8:O9"/>
    <mergeCell ref="O10:O11"/>
    <mergeCell ref="O12:O13"/>
    <mergeCell ref="O14:O15"/>
    <mergeCell ref="O16:O17"/>
    <mergeCell ref="O18:O19"/>
    <mergeCell ref="O20:O21"/>
    <mergeCell ref="O22:O23"/>
    <mergeCell ref="O24:O25"/>
    <mergeCell ref="O26:O27"/>
    <mergeCell ref="O28:O29"/>
    <mergeCell ref="O30:O31"/>
    <mergeCell ref="O32:O33"/>
    <mergeCell ref="O34:O35"/>
    <mergeCell ref="O38:O41"/>
    <mergeCell ref="O42:O43"/>
    <mergeCell ref="O44:O45"/>
    <mergeCell ref="O46:O48"/>
    <mergeCell ref="O49:O51"/>
    <mergeCell ref="O52:O53"/>
    <mergeCell ref="O54:O55"/>
    <mergeCell ref="O56:O57"/>
    <mergeCell ref="O58:O59"/>
    <mergeCell ref="O60:O62"/>
    <mergeCell ref="O63:O65"/>
    <mergeCell ref="O66:O71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O12" sqref="O12"/>
    </sheetView>
  </sheetViews>
  <sheetFormatPr defaultColWidth="9" defaultRowHeight="15.6"/>
  <cols>
    <col min="12" max="12" width="18.3" customWidth="1"/>
  </cols>
  <sheetData>
    <row r="1" spans="1:12">
      <c r="A1" s="1" t="s">
        <v>1245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17.4" spans="1:12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ht="29" customHeight="1" spans="1:12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1246</v>
      </c>
      <c r="H4" s="4" t="s">
        <v>9</v>
      </c>
      <c r="I4" s="4" t="s">
        <v>10</v>
      </c>
      <c r="J4" s="11" t="s">
        <v>11</v>
      </c>
      <c r="K4" s="11" t="s">
        <v>12</v>
      </c>
      <c r="L4" s="12" t="s">
        <v>13</v>
      </c>
    </row>
    <row r="5" spans="1:12">
      <c r="A5" s="3"/>
      <c r="B5" s="4"/>
      <c r="C5" s="4"/>
      <c r="D5" s="4"/>
      <c r="E5" s="4"/>
      <c r="F5" s="4"/>
      <c r="G5" s="5"/>
      <c r="H5" s="5"/>
      <c r="I5" s="4"/>
      <c r="J5" s="11"/>
      <c r="K5" s="11"/>
      <c r="L5" s="12"/>
    </row>
    <row r="6" spans="1:12">
      <c r="A6" s="6" t="s">
        <v>14</v>
      </c>
      <c r="B6" s="35" t="s">
        <v>485</v>
      </c>
      <c r="C6" s="7" t="s">
        <v>16</v>
      </c>
      <c r="D6" s="35" t="s">
        <v>435</v>
      </c>
      <c r="E6" s="35" t="s">
        <v>486</v>
      </c>
      <c r="F6" s="7"/>
      <c r="G6" s="7">
        <v>1</v>
      </c>
      <c r="H6" s="35" t="s">
        <v>487</v>
      </c>
      <c r="I6" s="13">
        <f>H6*G6</f>
        <v>2.4</v>
      </c>
      <c r="J6" s="35" t="s">
        <v>60</v>
      </c>
      <c r="K6" s="12">
        <f>J6*G6</f>
        <v>12</v>
      </c>
      <c r="L6" s="14" t="s">
        <v>488</v>
      </c>
    </row>
    <row r="7" customFormat="1" spans="1:12">
      <c r="A7" s="8"/>
      <c r="B7" s="35" t="s">
        <v>489</v>
      </c>
      <c r="C7" s="7" t="s">
        <v>16</v>
      </c>
      <c r="D7" s="35" t="s">
        <v>340</v>
      </c>
      <c r="E7" s="7">
        <v>70</v>
      </c>
      <c r="F7" s="7">
        <v>50</v>
      </c>
      <c r="G7" s="7">
        <v>1</v>
      </c>
      <c r="H7" s="7">
        <v>0.5</v>
      </c>
      <c r="I7" s="13">
        <f>H7*G7</f>
        <v>0.5</v>
      </c>
      <c r="J7" s="7">
        <v>0</v>
      </c>
      <c r="K7" s="12">
        <f>J7*G7</f>
        <v>0</v>
      </c>
      <c r="L7" s="14" t="s">
        <v>155</v>
      </c>
    </row>
    <row r="8" spans="1:12">
      <c r="A8" s="8"/>
      <c r="B8" s="35" t="s">
        <v>528</v>
      </c>
      <c r="C8" s="7" t="s">
        <v>16</v>
      </c>
      <c r="D8" s="35" t="s">
        <v>111</v>
      </c>
      <c r="E8" s="35" t="s">
        <v>529</v>
      </c>
      <c r="F8" s="35" t="s">
        <v>530</v>
      </c>
      <c r="G8" s="7">
        <v>1</v>
      </c>
      <c r="H8" s="35" t="s">
        <v>531</v>
      </c>
      <c r="I8" s="13">
        <f>H8*G8</f>
        <v>6.24</v>
      </c>
      <c r="J8" s="35" t="s">
        <v>278</v>
      </c>
      <c r="K8" s="12">
        <f>J8*G8</f>
        <v>10</v>
      </c>
      <c r="L8" s="14" t="s">
        <v>155</v>
      </c>
    </row>
    <row r="9" spans="1:12">
      <c r="A9" s="9"/>
      <c r="B9" s="35" t="s">
        <v>627</v>
      </c>
      <c r="C9" s="7" t="s">
        <v>16</v>
      </c>
      <c r="D9" s="35" t="s">
        <v>111</v>
      </c>
      <c r="E9" s="35" t="s">
        <v>624</v>
      </c>
      <c r="F9" s="35" t="s">
        <v>625</v>
      </c>
      <c r="G9" s="7">
        <v>1</v>
      </c>
      <c r="H9" s="35" t="s">
        <v>626</v>
      </c>
      <c r="I9" s="13">
        <f>H9*G9</f>
        <v>4.1</v>
      </c>
      <c r="J9" s="35" t="s">
        <v>63</v>
      </c>
      <c r="K9" s="12">
        <f>J9*G9</f>
        <v>11</v>
      </c>
      <c r="L9" s="14" t="s">
        <v>133</v>
      </c>
    </row>
    <row r="10" customFormat="1" spans="1:12">
      <c r="A10" s="7"/>
      <c r="B10" s="7"/>
      <c r="C10" s="7"/>
      <c r="D10" s="7"/>
      <c r="E10" s="7"/>
      <c r="F10" s="7"/>
      <c r="G10" s="7"/>
      <c r="H10" s="7"/>
      <c r="I10" s="13"/>
      <c r="J10" s="7"/>
      <c r="K10" s="12"/>
      <c r="L10" s="14"/>
    </row>
    <row r="11" spans="1:12">
      <c r="A11" s="6" t="s">
        <v>14</v>
      </c>
      <c r="B11" s="35" t="s">
        <v>490</v>
      </c>
      <c r="C11" s="7" t="s">
        <v>16</v>
      </c>
      <c r="D11" s="35" t="s">
        <v>435</v>
      </c>
      <c r="E11" s="35" t="s">
        <v>486</v>
      </c>
      <c r="F11" s="7"/>
      <c r="G11" s="7">
        <v>1</v>
      </c>
      <c r="H11" s="35" t="s">
        <v>487</v>
      </c>
      <c r="I11" s="13">
        <f>H11*G11</f>
        <v>2.4</v>
      </c>
      <c r="J11" s="35" t="s">
        <v>60</v>
      </c>
      <c r="K11" s="12">
        <f>J11*G11</f>
        <v>12</v>
      </c>
      <c r="L11" s="14" t="s">
        <v>488</v>
      </c>
    </row>
    <row r="12" customFormat="1" spans="1:12">
      <c r="A12" s="8"/>
      <c r="B12" s="35" t="s">
        <v>491</v>
      </c>
      <c r="C12" s="7" t="s">
        <v>16</v>
      </c>
      <c r="D12" s="35" t="s">
        <v>340</v>
      </c>
      <c r="E12" s="7">
        <v>70</v>
      </c>
      <c r="F12" s="7">
        <v>50</v>
      </c>
      <c r="G12" s="7">
        <v>1</v>
      </c>
      <c r="H12" s="7">
        <v>0.5</v>
      </c>
      <c r="I12" s="13">
        <f>H12*G12</f>
        <v>0.5</v>
      </c>
      <c r="J12" s="7">
        <v>0</v>
      </c>
      <c r="K12" s="12">
        <f>J12*G12</f>
        <v>0</v>
      </c>
      <c r="L12" s="14" t="s">
        <v>155</v>
      </c>
    </row>
    <row r="13" spans="1:12">
      <c r="A13" s="8"/>
      <c r="B13" s="35" t="s">
        <v>532</v>
      </c>
      <c r="C13" s="7" t="s">
        <v>16</v>
      </c>
      <c r="D13" s="35" t="s">
        <v>111</v>
      </c>
      <c r="E13" s="35" t="s">
        <v>529</v>
      </c>
      <c r="F13" s="35" t="s">
        <v>530</v>
      </c>
      <c r="G13" s="7">
        <v>1</v>
      </c>
      <c r="H13" s="35" t="s">
        <v>531</v>
      </c>
      <c r="I13" s="13">
        <f>H13*G13</f>
        <v>6.24</v>
      </c>
      <c r="J13" s="35" t="s">
        <v>278</v>
      </c>
      <c r="K13" s="12">
        <f>J13*G13</f>
        <v>10</v>
      </c>
      <c r="L13" s="14" t="s">
        <v>155</v>
      </c>
    </row>
    <row r="14" spans="1:12">
      <c r="A14" s="9"/>
      <c r="B14" s="35" t="s">
        <v>623</v>
      </c>
      <c r="C14" s="7" t="s">
        <v>16</v>
      </c>
      <c r="D14" s="35" t="s">
        <v>111</v>
      </c>
      <c r="E14" s="35" t="s">
        <v>624</v>
      </c>
      <c r="F14" s="35" t="s">
        <v>625</v>
      </c>
      <c r="G14" s="7">
        <v>1</v>
      </c>
      <c r="H14" s="35" t="s">
        <v>626</v>
      </c>
      <c r="I14" s="13">
        <f>H14*G14</f>
        <v>4.1</v>
      </c>
      <c r="J14" s="35" t="s">
        <v>63</v>
      </c>
      <c r="K14" s="12">
        <f>J14*G14</f>
        <v>11</v>
      </c>
      <c r="L14" s="14" t="s">
        <v>133</v>
      </c>
    </row>
    <row r="15" customFormat="1" spans="1:12">
      <c r="A15" s="7"/>
      <c r="B15" s="7"/>
      <c r="C15" s="7"/>
      <c r="D15" s="7"/>
      <c r="E15" s="7"/>
      <c r="F15" s="7"/>
      <c r="G15" s="7"/>
      <c r="H15" s="7"/>
      <c r="I15" s="13"/>
      <c r="J15" s="7"/>
      <c r="K15" s="12"/>
      <c r="L15" s="14"/>
    </row>
    <row r="16" spans="1:12">
      <c r="A16" s="6" t="s">
        <v>14</v>
      </c>
      <c r="B16" s="35" t="s">
        <v>492</v>
      </c>
      <c r="C16" s="7" t="s">
        <v>16</v>
      </c>
      <c r="D16" s="35" t="s">
        <v>493</v>
      </c>
      <c r="E16" s="35" t="s">
        <v>494</v>
      </c>
      <c r="F16" s="7"/>
      <c r="G16" s="7">
        <v>1</v>
      </c>
      <c r="H16" s="35" t="s">
        <v>495</v>
      </c>
      <c r="I16" s="13">
        <f>H16*G16</f>
        <v>3.12</v>
      </c>
      <c r="J16" s="35" t="s">
        <v>60</v>
      </c>
      <c r="K16" s="12">
        <f>J16*G16</f>
        <v>12</v>
      </c>
      <c r="L16" s="14" t="s">
        <v>488</v>
      </c>
    </row>
    <row r="17" spans="1:12">
      <c r="A17" s="8"/>
      <c r="B17" s="35" t="s">
        <v>533</v>
      </c>
      <c r="C17" s="7" t="s">
        <v>16</v>
      </c>
      <c r="D17" s="35" t="s">
        <v>105</v>
      </c>
      <c r="E17" s="35" t="s">
        <v>534</v>
      </c>
      <c r="F17" s="35" t="s">
        <v>535</v>
      </c>
      <c r="G17" s="7">
        <v>1</v>
      </c>
      <c r="H17" s="35" t="s">
        <v>536</v>
      </c>
      <c r="I17" s="13">
        <f>H17*G17</f>
        <v>11.34</v>
      </c>
      <c r="J17" s="35" t="s">
        <v>60</v>
      </c>
      <c r="K17" s="12">
        <f>J17*G17</f>
        <v>12</v>
      </c>
      <c r="L17" s="14" t="s">
        <v>537</v>
      </c>
    </row>
    <row r="18" customFormat="1" spans="1:12">
      <c r="A18" s="8"/>
      <c r="B18" s="36" t="s">
        <v>539</v>
      </c>
      <c r="C18" s="7" t="s">
        <v>1058</v>
      </c>
      <c r="D18" s="35" t="s">
        <v>105</v>
      </c>
      <c r="E18" s="7">
        <v>60</v>
      </c>
      <c r="F18" s="7">
        <v>20</v>
      </c>
      <c r="G18" s="7">
        <v>1</v>
      </c>
      <c r="H18" s="7">
        <v>0.5</v>
      </c>
      <c r="I18" s="4">
        <f>H18*G18</f>
        <v>0.5</v>
      </c>
      <c r="J18" s="12">
        <v>0</v>
      </c>
      <c r="K18" s="15">
        <v>0</v>
      </c>
      <c r="L18" s="14" t="s">
        <v>155</v>
      </c>
    </row>
    <row r="19" spans="1:12">
      <c r="A19" s="9"/>
      <c r="B19" s="35" t="s">
        <v>571</v>
      </c>
      <c r="C19" s="7" t="s">
        <v>16</v>
      </c>
      <c r="D19" s="35" t="s">
        <v>105</v>
      </c>
      <c r="E19" s="35" t="s">
        <v>572</v>
      </c>
      <c r="F19" s="35" t="s">
        <v>573</v>
      </c>
      <c r="G19" s="7">
        <v>1</v>
      </c>
      <c r="H19" s="35" t="s">
        <v>574</v>
      </c>
      <c r="I19" s="13">
        <f>H19*G19</f>
        <v>6.66</v>
      </c>
      <c r="J19" s="35" t="s">
        <v>63</v>
      </c>
      <c r="K19" s="12">
        <f>J19*G19</f>
        <v>11</v>
      </c>
      <c r="L19" s="14" t="s">
        <v>133</v>
      </c>
    </row>
    <row r="20" spans="1:12">
      <c r="A20" s="7"/>
      <c r="B20" s="7"/>
      <c r="C20" s="7"/>
      <c r="D20" s="7"/>
      <c r="E20" s="7"/>
      <c r="F20" s="7"/>
      <c r="G20" s="7"/>
      <c r="H20" s="7"/>
      <c r="I20" s="13"/>
      <c r="J20" s="7"/>
      <c r="K20" s="12"/>
      <c r="L20" s="14"/>
    </row>
    <row r="21" spans="1:12">
      <c r="A21" s="6" t="s">
        <v>14</v>
      </c>
      <c r="B21" s="35" t="s">
        <v>496</v>
      </c>
      <c r="C21" s="7" t="s">
        <v>16</v>
      </c>
      <c r="D21" s="35" t="s">
        <v>493</v>
      </c>
      <c r="E21" s="35" t="s">
        <v>494</v>
      </c>
      <c r="F21" s="7"/>
      <c r="G21" s="7">
        <v>1</v>
      </c>
      <c r="H21" s="35" t="s">
        <v>495</v>
      </c>
      <c r="I21" s="13">
        <f>H21*G21</f>
        <v>3.12</v>
      </c>
      <c r="J21" s="35" t="s">
        <v>60</v>
      </c>
      <c r="K21" s="12">
        <f>J21*G21</f>
        <v>12</v>
      </c>
      <c r="L21" s="14" t="s">
        <v>488</v>
      </c>
    </row>
    <row r="22" spans="1:12">
      <c r="A22" s="8"/>
      <c r="B22" s="35" t="s">
        <v>541</v>
      </c>
      <c r="C22" s="7" t="s">
        <v>16</v>
      </c>
      <c r="D22" s="35" t="s">
        <v>105</v>
      </c>
      <c r="E22" s="35" t="s">
        <v>534</v>
      </c>
      <c r="F22" s="35" t="s">
        <v>535</v>
      </c>
      <c r="G22" s="7">
        <v>1</v>
      </c>
      <c r="H22" s="35" t="s">
        <v>536</v>
      </c>
      <c r="I22" s="13">
        <f>H22*G22</f>
        <v>11.34</v>
      </c>
      <c r="J22" s="35" t="s">
        <v>60</v>
      </c>
      <c r="K22" s="12">
        <f>J22*G22</f>
        <v>12</v>
      </c>
      <c r="L22" s="14" t="s">
        <v>537</v>
      </c>
    </row>
    <row r="23" customFormat="1" spans="1:12">
      <c r="A23" s="8"/>
      <c r="B23" s="36" t="s">
        <v>542</v>
      </c>
      <c r="C23" s="7" t="s">
        <v>1058</v>
      </c>
      <c r="D23" s="35" t="s">
        <v>105</v>
      </c>
      <c r="E23" s="7">
        <v>60</v>
      </c>
      <c r="F23" s="7">
        <v>20</v>
      </c>
      <c r="G23" s="7">
        <v>1</v>
      </c>
      <c r="H23" s="7">
        <v>0.5</v>
      </c>
      <c r="I23" s="4">
        <f>H23*G23</f>
        <v>0.5</v>
      </c>
      <c r="J23" s="12">
        <v>0</v>
      </c>
      <c r="K23" s="15">
        <v>0</v>
      </c>
      <c r="L23" s="14" t="s">
        <v>155</v>
      </c>
    </row>
    <row r="24" spans="1:12">
      <c r="A24" s="9"/>
      <c r="B24" s="35" t="s">
        <v>575</v>
      </c>
      <c r="C24" s="7" t="s">
        <v>16</v>
      </c>
      <c r="D24" s="35" t="s">
        <v>105</v>
      </c>
      <c r="E24" s="35" t="s">
        <v>576</v>
      </c>
      <c r="F24" s="35" t="s">
        <v>573</v>
      </c>
      <c r="G24" s="7">
        <v>1</v>
      </c>
      <c r="H24" s="35" t="s">
        <v>577</v>
      </c>
      <c r="I24" s="13">
        <f>H24*G24</f>
        <v>6.53</v>
      </c>
      <c r="J24" s="35" t="s">
        <v>63</v>
      </c>
      <c r="K24" s="12">
        <f>J24*G24</f>
        <v>11</v>
      </c>
      <c r="L24" s="14" t="s">
        <v>133</v>
      </c>
    </row>
  </sheetData>
  <mergeCells count="18">
    <mergeCell ref="A3:L3"/>
    <mergeCell ref="A4:A5"/>
    <mergeCell ref="A6:A9"/>
    <mergeCell ref="A11:A14"/>
    <mergeCell ref="A16:A19"/>
    <mergeCell ref="A21:A24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A1:L2"/>
  </mergeCells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原始清单</vt:lpstr>
      <vt:lpstr>铆焊</vt:lpstr>
      <vt:lpstr>试装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dh8</dc:creator>
  <cp:lastModifiedBy>Administrator</cp:lastModifiedBy>
  <dcterms:created xsi:type="dcterms:W3CDTF">2018-03-22T09:10:00Z</dcterms:created>
  <dcterms:modified xsi:type="dcterms:W3CDTF">2020-07-11T00:46:16Z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