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云山记录标准" sheetId="2" r:id="rId1"/>
    <sheet name="云山测试赋分汇总（5年3班）" sheetId="36" r:id="rId2"/>
    <sheet name="云山前测（5年1班）" sheetId="8" r:id="rId3"/>
    <sheet name="云山前测（5年3班）" sheetId="37" r:id="rId4"/>
    <sheet name="云山后测（5年1班）" sheetId="4" r:id="rId5"/>
    <sheet name="云山后测（5年3班，游戏）" sheetId="1" r:id="rId6"/>
    <sheet name="会元记录标准" sheetId="5" r:id="rId7"/>
    <sheet name="会元测试赋分汇总（6年1班）" sheetId="27" r:id="rId8"/>
    <sheet name="会元测试赋分汇总（6年2班）" sheetId="28" r:id="rId9"/>
    <sheet name="会元测试赋分汇总（6年3班）" sheetId="29" r:id="rId10"/>
    <sheet name="会元测试赋分汇总（6年4班）" sheetId="30" r:id="rId11"/>
    <sheet name="会元前测+第一课小测（6年1班）" sheetId="10" r:id="rId12"/>
    <sheet name="会元前测+第一课小测（6年2班）" sheetId="11" r:id="rId13"/>
    <sheet name="会元前测+第一课小测（6年3班）" sheetId="12" r:id="rId14"/>
    <sheet name="会元前测+第一课小测（6年4班）" sheetId="6" r:id="rId15"/>
    <sheet name="会元第二课小测（6年1班）" sheetId="14" r:id="rId16"/>
    <sheet name="会元第二课小测（6年2班）" sheetId="15" r:id="rId17"/>
    <sheet name="会元第二课小测（6年3班）" sheetId="16" r:id="rId18"/>
    <sheet name="会元第二课小测（6年4班，游戏）" sheetId="13" r:id="rId19"/>
    <sheet name="会元第三课小测（6年1班）" sheetId="18" r:id="rId20"/>
    <sheet name="会元第三课小测（6年2班）" sheetId="19" r:id="rId21"/>
    <sheet name="会元第三课小测（6年3班） " sheetId="20" r:id="rId22"/>
    <sheet name="会元第三课小测（6年4班）" sheetId="21" r:id="rId23"/>
    <sheet name="会元后测（6年1班）" sheetId="22" r:id="rId24"/>
    <sheet name="会元后测（6年2班）" sheetId="23" r:id="rId25"/>
    <sheet name="会元后测（6年3班）" sheetId="24" r:id="rId26"/>
    <sheet name="会元后测（6年4班）" sheetId="25" r:id="rId27"/>
    <sheet name="会元后后测（6年1班）" sheetId="32" r:id="rId28"/>
    <sheet name="会元后后测（6年2班）" sheetId="33" r:id="rId29"/>
    <sheet name="会元后后测（6年3班）" sheetId="34" r:id="rId30"/>
    <sheet name="会元后后测（6年4班）" sheetId="35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<sst xmlns="http://schemas.openxmlformats.org/spreadsheetml/2006/main" count="9082" uniqueCount="244">
  <si>
    <t>StuNum</t>
  </si>
  <si>
    <t>学号</t>
  </si>
  <si>
    <t>学习者信息</t>
  </si>
  <si>
    <t>Sex</t>
  </si>
  <si>
    <t>性别</t>
  </si>
  <si>
    <t>1：男</t>
  </si>
  <si>
    <t>2：女</t>
  </si>
  <si>
    <t>A1-A10</t>
  </si>
  <si>
    <t>判断题</t>
  </si>
  <si>
    <t>1：对</t>
  </si>
  <si>
    <t>0：错</t>
  </si>
  <si>
    <t>密码安全知识</t>
  </si>
  <si>
    <t>B1-B7</t>
  </si>
  <si>
    <t>单选题</t>
  </si>
  <si>
    <t>1:A</t>
  </si>
  <si>
    <t>2:B</t>
  </si>
  <si>
    <t>3:C</t>
  </si>
  <si>
    <t>4:D</t>
  </si>
  <si>
    <t>直接记录原文字母也行</t>
  </si>
  <si>
    <t>C1-C3</t>
  </si>
  <si>
    <t>多选题</t>
  </si>
  <si>
    <t>直接记录字母</t>
  </si>
  <si>
    <t>D1-D9</t>
  </si>
  <si>
    <t>基本心里需求满足</t>
  </si>
  <si>
    <t>1：完全不符合</t>
  </si>
  <si>
    <t>5：完全符合</t>
  </si>
  <si>
    <t>学习者自我报告</t>
  </si>
  <si>
    <t>E1-E12</t>
  </si>
  <si>
    <t>学习+游戏内容投入</t>
  </si>
  <si>
    <t>F1-F8</t>
  </si>
  <si>
    <t>学习体验</t>
  </si>
  <si>
    <t>云山测试赋分汇总</t>
  </si>
  <si>
    <t>W4Q1-W4Q20</t>
  </si>
  <si>
    <t>后测</t>
  </si>
  <si>
    <t>preScore</t>
  </si>
  <si>
    <t>W4Q1</t>
  </si>
  <si>
    <t>W4Q2</t>
  </si>
  <si>
    <t>W4Q3</t>
  </si>
  <si>
    <t>W4Q4</t>
  </si>
  <si>
    <t>W4Q5</t>
  </si>
  <si>
    <t>W4Q6</t>
  </si>
  <si>
    <t>W4Q7</t>
  </si>
  <si>
    <t>W4Q8</t>
  </si>
  <si>
    <t>W4Q9</t>
  </si>
  <si>
    <t>W4Q10</t>
  </si>
  <si>
    <t>W4Q11</t>
  </si>
  <si>
    <t>W4Q12</t>
  </si>
  <si>
    <t>W4Q13</t>
  </si>
  <si>
    <t>W4Q14</t>
  </si>
  <si>
    <t>W4Q15</t>
  </si>
  <si>
    <t>W4Q16</t>
  </si>
  <si>
    <t>W4Q17</t>
  </si>
  <si>
    <t>W4Q18</t>
  </si>
  <si>
    <t>W4Q19</t>
  </si>
  <si>
    <t>W4Q20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</si>
  <si>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</si>
  <si>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</si>
  <si>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</si>
  <si>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</si>
  <si>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</si>
  <si>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</si>
  <si>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</si>
  <si>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</si>
  <si>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</si>
  <si>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</si>
  <si>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</si>
  <si>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</si>
  <si>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</si>
  <si>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</si>
  <si>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</si>
  <si>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</si>
  <si>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</si>
  <si>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</si>
  <si>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</si>
  <si>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</si>
  <si>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A1赋分</t>
  </si>
  <si>
    <t>A2赋分</t>
  </si>
  <si>
    <t>A3赋分</t>
  </si>
  <si>
    <t>A4赋分</t>
  </si>
  <si>
    <t>A5赋分</t>
  </si>
  <si>
    <t>A6赋分</t>
  </si>
  <si>
    <t>A7赋分</t>
  </si>
  <si>
    <t>B1赋分</t>
  </si>
  <si>
    <t>B2赋分</t>
  </si>
  <si>
    <t>B3赋分</t>
  </si>
  <si>
    <t>B4赋分</t>
  </si>
  <si>
    <t>B5赋分</t>
  </si>
  <si>
    <t>B6赋分</t>
  </si>
  <si>
    <t>B7赋分</t>
  </si>
  <si>
    <t>B8赋分</t>
  </si>
  <si>
    <t>C1赋分</t>
  </si>
  <si>
    <t>C2赋分</t>
  </si>
  <si>
    <t>C3赋分</t>
  </si>
  <si>
    <t>C4赋分</t>
  </si>
  <si>
    <t>C5赋分</t>
  </si>
  <si>
    <t>D</t>
  </si>
  <si>
    <t>A</t>
  </si>
  <si>
    <t>B</t>
  </si>
  <si>
    <t>C</t>
  </si>
  <si>
    <t>ACE</t>
  </si>
  <si>
    <t>ABC</t>
  </si>
  <si>
    <t>ACD</t>
  </si>
  <si>
    <t>AB</t>
  </si>
  <si>
    <t>ABD</t>
  </si>
  <si>
    <t>BC</t>
  </si>
  <si>
    <t>CD</t>
  </si>
  <si>
    <t>AC</t>
  </si>
  <si>
    <t>ABCD</t>
  </si>
  <si>
    <t>AD</t>
  </si>
  <si>
    <t>BCD</t>
  </si>
  <si>
    <t>ABCDE</t>
  </si>
  <si>
    <t>ACB</t>
  </si>
  <si>
    <t>ACDE</t>
  </si>
  <si>
    <t>E</t>
  </si>
  <si>
    <t>BD</t>
  </si>
  <si>
    <t>DC</t>
  </si>
  <si>
    <t>ADC</t>
  </si>
  <si>
    <t>A8</t>
  </si>
  <si>
    <t>A9</t>
  </si>
  <si>
    <t>A10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</si>
  <si>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</si>
  <si>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</si>
  <si>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</si>
  <si>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</si>
  <si>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</si>
  <si>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</si>
  <si>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</si>
  <si>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</si>
  <si>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</si>
  <si>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</si>
  <si>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</si>
  <si>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</si>
  <si>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</si>
  <si>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</si>
  <si>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</si>
  <si>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</si>
  <si>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</si>
  <si>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</si>
  <si>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</si>
  <si>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</si>
  <si>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</si>
  <si>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</si>
  <si>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</si>
  <si>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</si>
  <si>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</si>
  <si>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</si>
  <si>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A8赋分</t>
  </si>
  <si>
    <t>A9赋分</t>
  </si>
  <si>
    <t>A10赋分</t>
  </si>
  <si>
    <t>CAD</t>
  </si>
  <si>
    <t>BA</t>
  </si>
  <si>
    <t>E10</t>
  </si>
  <si>
    <t>E11</t>
  </si>
  <si>
    <t>E12</t>
  </si>
  <si>
    <t>ABF</t>
  </si>
  <si>
    <t>前测+第一课小测</t>
  </si>
  <si>
    <t>A1-A16</t>
  </si>
  <si>
    <t>认知风格</t>
  </si>
  <si>
    <t>1:非常不像我</t>
  </si>
  <si>
    <t>4：非常像我</t>
  </si>
  <si>
    <t>B1-B5</t>
  </si>
  <si>
    <t>第一课小测</t>
  </si>
  <si>
    <t>多选题记字母吧</t>
  </si>
  <si>
    <t>第二课小测</t>
  </si>
  <si>
    <t>B1-B2</t>
  </si>
  <si>
    <t>填字母</t>
  </si>
  <si>
    <t>C1-C2</t>
  </si>
  <si>
    <t>D1-D5</t>
  </si>
  <si>
    <t>游戏班测试</t>
  </si>
  <si>
    <t>第三课小测</t>
  </si>
  <si>
    <t>A1-A2</t>
  </si>
  <si>
    <t>D1-D17</t>
  </si>
  <si>
    <t>量表题</t>
  </si>
  <si>
    <t>1：非常不同意</t>
  </si>
  <si>
    <t>5：非常同意</t>
  </si>
  <si>
    <t>后后测</t>
  </si>
  <si>
    <t>A1-A9</t>
  </si>
  <si>
    <t>B1-B6</t>
  </si>
  <si>
    <t>C1-C5</t>
  </si>
  <si>
    <t>会元测试赋分汇总</t>
  </si>
  <si>
    <t>W1Q1-W1Q5</t>
  </si>
  <si>
    <t>5：正确</t>
  </si>
  <si>
    <t>0：错误</t>
  </si>
  <si>
    <t>W2Q1-W2Q5</t>
  </si>
  <si>
    <t>W3Q1-W3Q5</t>
  </si>
  <si>
    <t>W5Q1-W5Q20</t>
  </si>
  <si>
    <t>W1Q1</t>
  </si>
  <si>
    <t>W1Q2</t>
  </si>
  <si>
    <t>W1Q3</t>
  </si>
  <si>
    <t>W1Q4</t>
  </si>
  <si>
    <t>W1Q5</t>
  </si>
  <si>
    <t>W2Q1</t>
  </si>
  <si>
    <t>W2Q2</t>
  </si>
  <si>
    <t>W2Q3</t>
  </si>
  <si>
    <t>W2Q4</t>
  </si>
  <si>
    <t>W2Q5</t>
  </si>
  <si>
    <t>W3Q1</t>
  </si>
  <si>
    <t>W3Q2</t>
  </si>
  <si>
    <t>W3Q3</t>
  </si>
  <si>
    <t>W3Q4</t>
  </si>
  <si>
    <t>W3Q5</t>
  </si>
  <si>
    <t>W5Q1</t>
  </si>
  <si>
    <t>W5Q2</t>
  </si>
  <si>
    <t>W5Q3</t>
  </si>
  <si>
    <t>W5Q4</t>
  </si>
  <si>
    <t>W5Q5</t>
  </si>
  <si>
    <t>W5Q6</t>
  </si>
  <si>
    <t>W5Q7</t>
  </si>
  <si>
    <t>W5Q8</t>
  </si>
  <si>
    <t>W5Q9</t>
  </si>
  <si>
    <t>W5Q10</t>
  </si>
  <si>
    <t>W5Q11</t>
  </si>
  <si>
    <t>W5Q12</t>
  </si>
  <si>
    <t>W5Q13</t>
  </si>
  <si>
    <t>W5Q14</t>
  </si>
  <si>
    <t>W5Q15</t>
  </si>
  <si>
    <t>W5Q16</t>
  </si>
  <si>
    <t>W5Q17</t>
  </si>
  <si>
    <t>W5Q18</t>
  </si>
  <si>
    <t>W5Q19</t>
  </si>
  <si>
    <t>W5Q20</t>
  </si>
  <si>
    <t>A11</t>
  </si>
  <si>
    <t>A12</t>
  </si>
  <si>
    <t>A13</t>
  </si>
  <si>
    <t>A14</t>
  </si>
  <si>
    <t>A15</t>
  </si>
  <si>
    <t>A16</t>
  </si>
  <si>
    <t>?</t>
  </si>
  <si>
    <t>C.</t>
  </si>
  <si>
    <t>D10</t>
  </si>
  <si>
    <t>D11</t>
  </si>
  <si>
    <t>D12</t>
  </si>
  <si>
    <t>D13</t>
  </si>
  <si>
    <t>D14</t>
  </si>
  <si>
    <t>D15</t>
  </si>
  <si>
    <t>D16</t>
  </si>
  <si>
    <t>D17</t>
  </si>
  <si>
    <t>？</t>
  </si>
  <si>
    <t>AVD</t>
  </si>
  <si>
    <t>ABCCD</t>
  </si>
  <si>
    <t>AABAD</t>
  </si>
  <si>
    <t>ABDC</t>
  </si>
  <si>
    <t>S</t>
  </si>
  <si>
    <t>武锦涛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</si>
</sst>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等线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3" fillId="7" borderId="0" xfId="0" applyNumberFormat="1" applyFont="1" applyFill="1">
      <alignment vertical="center"/>
    </xf>
    <xf numFmtId="0" fontId="3" fillId="0" borderId="0" xfId="0" applyNumberFormat="1" applyFont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3" fillId="9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0" fontId="2" fillId="9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11" borderId="0" xfId="0" applyNumberFormat="1" applyFont="1" applyFill="1">
      <alignment vertical="center"/>
    </xf>
    <xf numFmtId="0" fontId="2" fillId="13" borderId="0" xfId="0" applyFont="1" applyFill="1">
      <alignment vertical="center"/>
    </xf>
    <xf numFmtId="0" fontId="2" fillId="14" borderId="0" xfId="0" applyFont="1" applyFill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15" borderId="0" xfId="0" applyFont="1" applyFill="1">
      <alignment vertical="center"/>
    </xf>
    <xf numFmtId="0" fontId="2" fillId="16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8" borderId="0" xfId="0" applyFont="1" applyFill="1">
      <alignment vertical="center"/>
    </xf>
    <xf numFmtId="0" fontId="1" fillId="10" borderId="0" xfId="0" applyFont="1" applyFill="1">
      <alignment vertical="center"/>
    </xf>
    <xf numFmtId="0" fontId="4" fillId="10" borderId="0" xfId="0" applyFont="1" applyFill="1">
      <alignment vertic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9" borderId="0" xfId="0" applyFill="1">
      <alignment vertical="center"/>
    </xf>
    <xf numFmtId="0" fontId="1" fillId="20" borderId="0" xfId="0" applyFont="1" applyFill="1">
      <alignment vertical="center"/>
    </xf>
    <xf numFmtId="0" fontId="0" fillId="20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NumberFormat="1" applyFill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0" fillId="19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000000"/>
      </font>
      <fill>
        <patternFill patternType="solid">
          <bgColor rgb="FFD2F4F2"/>
        </patternFill>
      </fill>
    </dxf>
    <dxf>
      <font>
        <color rgb="FF000000"/>
      </font>
      <fill>
        <patternFill patternType="solid">
          <bgColor rgb="FFFFF3CA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www.wps.cn/officeDocument/2023/relationships/customStorage" Target="customStorage/customStorage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customXml" Target="../customXml/item2.xml"/><Relationship Id="rId32" Type="http://schemas.openxmlformats.org/officeDocument/2006/relationships/customXml" Target="../customXml/item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B14" sqref="B14"/>
    </sheetView>
  </sheetViews>
  <sheetFormatPr defaultColWidth="8.88888888888889" defaultRowHeight="14.4"/>
  <cols>
    <col min="1" max="1" width="12.6666666666667" customWidth="1"/>
    <col min="2" max="2" width="22.3333333333333" customWidth="1"/>
    <col min="10" max="10" width="15.6666666666667" customWidth="1"/>
  </cols>
  <sheetData>
    <row r="1" spans="1:10">
      <c r="A1" s="3" t="s">
        <v>0</v>
      </c>
      <c r="B1" s="3" t="s">
        <v>1</v>
      </c>
      <c r="J1" s="42" t="s">
        <v>2</v>
      </c>
    </row>
    <row r="2" spans="1:10">
      <c r="A2" s="3" t="s">
        <v>3</v>
      </c>
      <c r="B2" t="s">
        <v>4</v>
      </c>
      <c r="C2" t="s">
        <v>5</v>
      </c>
      <c r="D2" t="s">
        <v>6</v>
      </c>
      <c r="J2" s="43"/>
    </row>
    <row r="3" spans="1:10">
      <c r="A3" t="s">
        <v>7</v>
      </c>
      <c r="B3" t="s">
        <v>8</v>
      </c>
      <c r="C3" t="s">
        <v>9</v>
      </c>
      <c r="D3" t="s">
        <v>10</v>
      </c>
      <c r="J3" s="20" t="s">
        <v>11</v>
      </c>
    </row>
    <row r="4" spans="1:10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J4" s="20"/>
    </row>
    <row r="5" spans="1:10">
      <c r="A5" t="s">
        <v>19</v>
      </c>
      <c r="B5" t="s">
        <v>20</v>
      </c>
      <c r="C5" s="3" t="s">
        <v>21</v>
      </c>
      <c r="J5" s="20"/>
    </row>
    <row r="6" spans="1:10">
      <c r="A6" t="s">
        <v>22</v>
      </c>
      <c r="B6" s="49" t="s">
        <v>23</v>
      </c>
      <c r="C6" t="s">
        <v>24</v>
      </c>
      <c r="E6" t="s">
        <v>25</v>
      </c>
      <c r="J6" s="51" t="s">
        <v>26</v>
      </c>
    </row>
    <row r="7" spans="1:10">
      <c r="A7" t="s">
        <v>27</v>
      </c>
      <c r="B7" s="50" t="s">
        <v>28</v>
      </c>
      <c r="J7" s="51"/>
    </row>
    <row r="8" spans="1:10">
      <c r="A8" t="s">
        <v>29</v>
      </c>
      <c r="B8" s="50" t="s">
        <v>30</v>
      </c>
      <c r="J8" s="51"/>
    </row>
    <row r="11" spans="1:1">
      <c r="A11" s="23" t="s">
        <v>31</v>
      </c>
    </row>
    <row r="12" spans="1:2">
      <c r="A12" s="3" t="s">
        <v>0</v>
      </c>
      <c r="B12" s="3" t="s">
        <v>1</v>
      </c>
    </row>
    <row r="13" spans="1:4">
      <c r="A13" s="3" t="s">
        <v>3</v>
      </c>
      <c r="B13" t="s">
        <v>4</v>
      </c>
      <c r="C13" t="s">
        <v>5</v>
      </c>
      <c r="D13" t="s">
        <v>6</v>
      </c>
    </row>
    <row r="14" spans="1:2">
      <c r="A14" t="s">
        <v>32</v>
      </c>
      <c r="B14" t="s">
        <v>33</v>
      </c>
    </row>
  </sheetData>
  <sheetProtection formatCells="0" insertHyperlinks="0" autoFilter="0"/>
  <mergeCells count="3">
    <mergeCell ref="J1:J2"/>
    <mergeCell ref="J3:J5"/>
    <mergeCell ref="J6:J8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6"/>
  <sheetViews>
    <sheetView workbookViewId="0">
      <selection activeCell="C1" sqref="C1:C46"/>
    </sheetView>
  </sheetViews>
  <sheetFormatPr defaultColWidth="9" defaultRowHeight="14.4"/>
  <sheetData>
    <row r="1" spans="1:58">
      <c r="A1" s="36" t="s">
        <v>0</v>
      </c>
      <c r="B1" s="36" t="s">
        <v>3</v>
      </c>
      <c r="C1" s="36" t="s">
        <v>34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7" t="s">
        <v>191</v>
      </c>
      <c r="J1" s="37" t="s">
        <v>192</v>
      </c>
      <c r="K1" s="37" t="s">
        <v>193</v>
      </c>
      <c r="L1" s="37" t="s">
        <v>194</v>
      </c>
      <c r="M1" s="37" t="s">
        <v>195</v>
      </c>
      <c r="N1" s="33" t="s">
        <v>196</v>
      </c>
      <c r="O1" s="33" t="s">
        <v>197</v>
      </c>
      <c r="P1" s="33" t="s">
        <v>198</v>
      </c>
      <c r="Q1" s="33" t="s">
        <v>199</v>
      </c>
      <c r="R1" s="33" t="s">
        <v>200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38" t="s">
        <v>40</v>
      </c>
      <c r="Y1" s="38" t="s">
        <v>41</v>
      </c>
      <c r="Z1" s="38" t="s">
        <v>42</v>
      </c>
      <c r="AA1" s="38" t="s">
        <v>43</v>
      </c>
      <c r="AB1" s="38" t="s">
        <v>44</v>
      </c>
      <c r="AC1" s="38" t="s">
        <v>45</v>
      </c>
      <c r="AD1" s="38" t="s">
        <v>46</v>
      </c>
      <c r="AE1" s="38" t="s">
        <v>47</v>
      </c>
      <c r="AF1" s="38" t="s">
        <v>48</v>
      </c>
      <c r="AG1" s="38" t="s">
        <v>49</v>
      </c>
      <c r="AH1" s="38" t="s">
        <v>50</v>
      </c>
      <c r="AI1" s="38" t="s">
        <v>51</v>
      </c>
      <c r="AJ1" s="38" t="s">
        <v>52</v>
      </c>
      <c r="AK1" s="38" t="s">
        <v>53</v>
      </c>
      <c r="AL1" s="38" t="s">
        <v>54</v>
      </c>
      <c r="AM1" s="39" t="s">
        <v>201</v>
      </c>
      <c r="AN1" s="39" t="s">
        <v>202</v>
      </c>
      <c r="AO1" s="39" t="s">
        <v>203</v>
      </c>
      <c r="AP1" s="39" t="s">
        <v>204</v>
      </c>
      <c r="AQ1" s="39" t="s">
        <v>205</v>
      </c>
      <c r="AR1" s="39" t="s">
        <v>206</v>
      </c>
      <c r="AS1" s="39" t="s">
        <v>207</v>
      </c>
      <c r="AT1" s="39" t="s">
        <v>208</v>
      </c>
      <c r="AU1" s="39" t="s">
        <v>209</v>
      </c>
      <c r="AV1" s="39" t="s">
        <v>210</v>
      </c>
      <c r="AW1" s="39" t="s">
        <v>211</v>
      </c>
      <c r="AX1" s="39" t="s">
        <v>212</v>
      </c>
      <c r="AY1" s="39" t="s">
        <v>213</v>
      </c>
      <c r="AZ1" s="39" t="s">
        <v>214</v>
      </c>
      <c r="BA1" s="39" t="s">
        <v>215</v>
      </c>
      <c r="BB1" s="39" t="s">
        <v>216</v>
      </c>
      <c r="BC1" s="39" t="s">
        <v>217</v>
      </c>
      <c r="BD1" s="39" t="s">
        <v>218</v>
      </c>
      <c r="BE1" s="39" t="s">
        <v>219</v>
      </c>
      <c r="BF1" s="39" t="s">
        <v>220</v>
      </c>
    </row>
    <row r="2" spans="1:58">
      <c r="A2" s="8">
        <v>1</v>
      </c>
      <c r="B2" s="8">
        <v>1</v>
      </c>
      <c r="C2" s="8">
        <v>100</v>
      </c>
      <c r="D2">
        <v>5</v>
      </c>
      <c r="E2">
        <v>5</v>
      </c>
      <c r="F2">
        <v>5</v>
      </c>
      <c r="G2">
        <v>5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5</v>
      </c>
      <c r="P2">
        <v>5</v>
      </c>
      <c r="Q2">
        <v>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>
      <c r="A3" s="8">
        <v>2</v>
      </c>
      <c r="B3" s="8">
        <v>1</v>
      </c>
      <c r="C3" s="8">
        <v>60</v>
      </c>
      <c r="D3">
        <v>5</v>
      </c>
      <c r="E3">
        <v>5</v>
      </c>
      <c r="F3">
        <v>5</v>
      </c>
      <c r="G3">
        <v>0</v>
      </c>
      <c r="H3">
        <v>0</v>
      </c>
      <c r="I3">
        <v>0</v>
      </c>
      <c r="J3">
        <v>5</v>
      </c>
      <c r="K3">
        <v>5</v>
      </c>
      <c r="L3">
        <v>0</v>
      </c>
      <c r="M3">
        <v>5</v>
      </c>
      <c r="N3">
        <v>5</v>
      </c>
      <c r="O3">
        <v>5</v>
      </c>
      <c r="P3">
        <v>5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</v>
      </c>
      <c r="AP3">
        <v>0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0</v>
      </c>
      <c r="AZ3">
        <v>0</v>
      </c>
      <c r="BA3">
        <v>0</v>
      </c>
      <c r="BB3">
        <v>5</v>
      </c>
      <c r="BC3">
        <v>5</v>
      </c>
      <c r="BD3">
        <v>5</v>
      </c>
      <c r="BE3">
        <v>5</v>
      </c>
      <c r="BF3">
        <v>5</v>
      </c>
    </row>
    <row r="4" spans="1:58">
      <c r="A4" s="8">
        <v>3</v>
      </c>
      <c r="B4" s="8">
        <v>1</v>
      </c>
      <c r="C4" s="8">
        <v>60</v>
      </c>
      <c r="D4">
        <v>5</v>
      </c>
      <c r="E4">
        <v>5</v>
      </c>
      <c r="F4">
        <v>5</v>
      </c>
      <c r="G4">
        <v>0</v>
      </c>
      <c r="H4">
        <v>0</v>
      </c>
      <c r="I4">
        <v>5</v>
      </c>
      <c r="J4">
        <v>5</v>
      </c>
      <c r="K4">
        <v>5</v>
      </c>
      <c r="L4">
        <v>0</v>
      </c>
      <c r="M4">
        <v>5</v>
      </c>
      <c r="N4">
        <v>5</v>
      </c>
      <c r="O4">
        <v>5</v>
      </c>
      <c r="P4">
        <v>0</v>
      </c>
      <c r="Q4">
        <v>5</v>
      </c>
      <c r="R4">
        <v>0</v>
      </c>
      <c r="S4">
        <v>5</v>
      </c>
      <c r="T4">
        <v>5</v>
      </c>
      <c r="U4">
        <v>5</v>
      </c>
      <c r="V4">
        <v>5</v>
      </c>
      <c r="W4">
        <v>0</v>
      </c>
      <c r="X4">
        <v>5</v>
      </c>
      <c r="Y4">
        <v>0</v>
      </c>
      <c r="Z4">
        <v>5</v>
      </c>
      <c r="AA4">
        <v>5</v>
      </c>
      <c r="AB4">
        <v>5</v>
      </c>
      <c r="AC4">
        <v>0</v>
      </c>
      <c r="AD4">
        <v>5</v>
      </c>
      <c r="AE4">
        <v>5</v>
      </c>
      <c r="AF4">
        <v>5</v>
      </c>
      <c r="AG4">
        <v>5</v>
      </c>
      <c r="AH4">
        <v>5</v>
      </c>
      <c r="AI4">
        <v>0</v>
      </c>
      <c r="AJ4">
        <v>0</v>
      </c>
      <c r="AK4">
        <v>5</v>
      </c>
      <c r="AL4">
        <v>0</v>
      </c>
      <c r="AM4">
        <v>0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0</v>
      </c>
      <c r="AZ4">
        <v>5</v>
      </c>
      <c r="BA4">
        <v>0</v>
      </c>
      <c r="BB4">
        <v>5</v>
      </c>
      <c r="BC4">
        <v>5</v>
      </c>
      <c r="BD4">
        <v>5</v>
      </c>
      <c r="BE4">
        <v>0</v>
      </c>
      <c r="BF4">
        <v>5</v>
      </c>
    </row>
    <row r="5" spans="1:58">
      <c r="A5" s="8">
        <v>4</v>
      </c>
      <c r="B5" s="8">
        <v>2</v>
      </c>
      <c r="C5" s="8">
        <v>60</v>
      </c>
      <c r="D5">
        <v>5</v>
      </c>
      <c r="E5">
        <v>5</v>
      </c>
      <c r="F5">
        <v>5</v>
      </c>
      <c r="G5">
        <v>0</v>
      </c>
      <c r="H5">
        <v>0</v>
      </c>
      <c r="I5">
        <v>5</v>
      </c>
      <c r="J5">
        <v>5</v>
      </c>
      <c r="K5">
        <v>5</v>
      </c>
      <c r="L5">
        <v>5</v>
      </c>
      <c r="M5">
        <v>0</v>
      </c>
      <c r="N5">
        <v>5</v>
      </c>
      <c r="O5">
        <v>5</v>
      </c>
      <c r="P5">
        <v>5</v>
      </c>
      <c r="Q5">
        <v>5</v>
      </c>
      <c r="R5">
        <v>0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0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0</v>
      </c>
      <c r="AV5">
        <v>5</v>
      </c>
      <c r="AW5">
        <v>5</v>
      </c>
      <c r="AX5">
        <v>5</v>
      </c>
      <c r="AY5">
        <v>0</v>
      </c>
      <c r="AZ5">
        <v>0</v>
      </c>
      <c r="BA5">
        <v>5</v>
      </c>
      <c r="BB5">
        <v>5</v>
      </c>
      <c r="BC5">
        <v>5</v>
      </c>
      <c r="BD5">
        <v>5</v>
      </c>
      <c r="BE5">
        <v>5</v>
      </c>
      <c r="BF5">
        <v>0</v>
      </c>
    </row>
    <row r="6" spans="1:58">
      <c r="A6" s="8">
        <v>5</v>
      </c>
      <c r="B6" s="8">
        <v>1</v>
      </c>
      <c r="C6" s="8">
        <v>60</v>
      </c>
      <c r="D6">
        <v>5</v>
      </c>
      <c r="E6">
        <v>5</v>
      </c>
      <c r="F6">
        <v>5</v>
      </c>
      <c r="G6">
        <v>0</v>
      </c>
      <c r="H6">
        <v>0</v>
      </c>
      <c r="I6">
        <v>5</v>
      </c>
      <c r="J6">
        <v>5</v>
      </c>
      <c r="K6">
        <v>5</v>
      </c>
      <c r="L6">
        <v>0</v>
      </c>
      <c r="M6">
        <v>5</v>
      </c>
      <c r="N6">
        <v>5</v>
      </c>
      <c r="O6">
        <v>5</v>
      </c>
      <c r="P6">
        <v>5</v>
      </c>
      <c r="Q6">
        <v>0</v>
      </c>
      <c r="R6">
        <v>0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0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0</v>
      </c>
      <c r="AM6">
        <v>0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0</v>
      </c>
      <c r="AZ6">
        <v>0</v>
      </c>
      <c r="BA6">
        <v>0</v>
      </c>
      <c r="BB6">
        <v>5</v>
      </c>
      <c r="BC6">
        <v>5</v>
      </c>
      <c r="BD6">
        <v>5</v>
      </c>
      <c r="BE6">
        <v>5</v>
      </c>
      <c r="BF6">
        <v>5</v>
      </c>
    </row>
    <row r="7" spans="1:58">
      <c r="A7" s="8">
        <v>6</v>
      </c>
      <c r="B7" s="8">
        <v>1</v>
      </c>
      <c r="C7" s="8">
        <v>60</v>
      </c>
      <c r="D7">
        <v>5</v>
      </c>
      <c r="E7">
        <v>5</v>
      </c>
      <c r="F7">
        <v>5</v>
      </c>
      <c r="G7">
        <v>0</v>
      </c>
      <c r="H7">
        <v>0</v>
      </c>
      <c r="I7">
        <v>5</v>
      </c>
      <c r="J7">
        <v>5</v>
      </c>
      <c r="K7">
        <v>5</v>
      </c>
      <c r="L7">
        <v>0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5</v>
      </c>
      <c r="W7">
        <v>5</v>
      </c>
      <c r="X7">
        <v>5</v>
      </c>
      <c r="Y7">
        <v>0</v>
      </c>
      <c r="Z7">
        <v>5</v>
      </c>
      <c r="AA7">
        <v>5</v>
      </c>
      <c r="AB7">
        <v>5</v>
      </c>
      <c r="AC7">
        <v>0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0</v>
      </c>
      <c r="AK7">
        <v>5</v>
      </c>
      <c r="AL7">
        <v>0</v>
      </c>
      <c r="AM7">
        <v>0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0</v>
      </c>
      <c r="AW7">
        <v>5</v>
      </c>
      <c r="AX7">
        <v>5</v>
      </c>
      <c r="AY7">
        <v>0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</row>
    <row r="8" spans="1:58">
      <c r="A8" s="8">
        <v>7</v>
      </c>
      <c r="B8" s="8">
        <v>2</v>
      </c>
      <c r="C8" s="8">
        <v>80</v>
      </c>
      <c r="D8">
        <v>5</v>
      </c>
      <c r="E8">
        <v>5</v>
      </c>
      <c r="F8">
        <v>5</v>
      </c>
      <c r="G8">
        <v>5</v>
      </c>
      <c r="H8">
        <v>0</v>
      </c>
      <c r="I8">
        <v>5</v>
      </c>
      <c r="J8">
        <v>5</v>
      </c>
      <c r="K8">
        <v>5</v>
      </c>
      <c r="L8">
        <v>0</v>
      </c>
      <c r="M8">
        <v>5</v>
      </c>
      <c r="N8">
        <v>5</v>
      </c>
      <c r="O8">
        <v>5</v>
      </c>
      <c r="P8">
        <v>5</v>
      </c>
      <c r="Q8">
        <v>5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0</v>
      </c>
      <c r="Z8">
        <v>5</v>
      </c>
      <c r="AA8">
        <v>5</v>
      </c>
      <c r="AB8">
        <v>5</v>
      </c>
      <c r="AC8">
        <v>0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0</v>
      </c>
      <c r="AK8">
        <v>5</v>
      </c>
      <c r="AL8">
        <v>5</v>
      </c>
      <c r="AM8">
        <v>0</v>
      </c>
      <c r="AN8">
        <v>0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0</v>
      </c>
      <c r="AZ8">
        <v>0</v>
      </c>
      <c r="BA8">
        <v>5</v>
      </c>
      <c r="BB8">
        <v>5</v>
      </c>
      <c r="BC8">
        <v>5</v>
      </c>
      <c r="BD8">
        <v>5</v>
      </c>
      <c r="BE8">
        <v>5</v>
      </c>
      <c r="BF8">
        <v>0</v>
      </c>
    </row>
    <row r="9" spans="1:58">
      <c r="A9" s="8">
        <v>8</v>
      </c>
      <c r="B9" s="8">
        <v>1</v>
      </c>
      <c r="C9" s="8">
        <v>60</v>
      </c>
      <c r="D9">
        <v>5</v>
      </c>
      <c r="E9">
        <v>5</v>
      </c>
      <c r="F9">
        <v>5</v>
      </c>
      <c r="G9">
        <v>0</v>
      </c>
      <c r="H9">
        <v>0</v>
      </c>
      <c r="I9">
        <v>5</v>
      </c>
      <c r="J9">
        <v>5</v>
      </c>
      <c r="K9">
        <v>0</v>
      </c>
      <c r="L9">
        <v>0</v>
      </c>
      <c r="M9">
        <v>5</v>
      </c>
      <c r="N9">
        <v>5</v>
      </c>
      <c r="O9">
        <v>5</v>
      </c>
      <c r="P9">
        <v>0</v>
      </c>
      <c r="Q9">
        <v>5</v>
      </c>
      <c r="R9">
        <v>0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0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0</v>
      </c>
      <c r="AV9">
        <v>5</v>
      </c>
      <c r="AW9">
        <v>5</v>
      </c>
      <c r="AX9">
        <v>5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</row>
    <row r="10" spans="1:58">
      <c r="A10">
        <v>9</v>
      </c>
      <c r="B10">
        <v>2</v>
      </c>
      <c r="C10">
        <v>60</v>
      </c>
      <c r="D10">
        <v>5</v>
      </c>
      <c r="E10">
        <v>5</v>
      </c>
      <c r="F10">
        <v>5</v>
      </c>
      <c r="G10">
        <v>0</v>
      </c>
      <c r="H10">
        <v>0</v>
      </c>
      <c r="I10">
        <v>5</v>
      </c>
      <c r="J10">
        <v>5</v>
      </c>
      <c r="K10">
        <v>5</v>
      </c>
      <c r="L10">
        <v>0</v>
      </c>
      <c r="M10">
        <v>5</v>
      </c>
      <c r="N10">
        <v>5</v>
      </c>
      <c r="O10">
        <v>5</v>
      </c>
      <c r="P10">
        <v>0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0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0</v>
      </c>
      <c r="AK10">
        <v>5</v>
      </c>
      <c r="AL10">
        <v>0</v>
      </c>
      <c r="AM10">
        <v>0</v>
      </c>
      <c r="AN10">
        <v>5</v>
      </c>
      <c r="AO10">
        <v>5</v>
      </c>
      <c r="AP10">
        <v>5</v>
      </c>
      <c r="AQ10">
        <v>0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0</v>
      </c>
      <c r="BC10">
        <v>5</v>
      </c>
      <c r="BD10">
        <v>5</v>
      </c>
      <c r="BE10">
        <v>5</v>
      </c>
      <c r="BF10">
        <v>5</v>
      </c>
    </row>
    <row r="11" spans="1:58">
      <c r="A11">
        <v>10</v>
      </c>
      <c r="B11">
        <v>1</v>
      </c>
      <c r="C11">
        <v>60</v>
      </c>
      <c r="D11">
        <v>5</v>
      </c>
      <c r="E11">
        <v>5</v>
      </c>
      <c r="F11">
        <v>5</v>
      </c>
      <c r="G11">
        <v>0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  <c r="O11">
        <v>5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5</v>
      </c>
      <c r="X11">
        <v>0</v>
      </c>
      <c r="Y11">
        <v>0</v>
      </c>
      <c r="Z11">
        <v>5</v>
      </c>
      <c r="AA11">
        <v>5</v>
      </c>
      <c r="AB11">
        <v>0</v>
      </c>
      <c r="AC11">
        <v>5</v>
      </c>
      <c r="AD11">
        <v>5</v>
      </c>
      <c r="AE11">
        <v>0</v>
      </c>
      <c r="AF11">
        <v>0</v>
      </c>
      <c r="AG11">
        <v>5</v>
      </c>
      <c r="AH11">
        <v>0</v>
      </c>
      <c r="AI11">
        <v>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0</v>
      </c>
      <c r="BA11">
        <v>0</v>
      </c>
      <c r="BB11">
        <v>5</v>
      </c>
      <c r="BC11">
        <v>5</v>
      </c>
      <c r="BD11">
        <v>5</v>
      </c>
      <c r="BE11">
        <v>5</v>
      </c>
      <c r="BF11">
        <v>0</v>
      </c>
    </row>
    <row r="12" spans="1:58">
      <c r="A12">
        <v>11</v>
      </c>
      <c r="B12">
        <v>2</v>
      </c>
      <c r="C12">
        <v>80</v>
      </c>
      <c r="D12">
        <v>5</v>
      </c>
      <c r="E12">
        <v>5</v>
      </c>
      <c r="F12">
        <v>5</v>
      </c>
      <c r="G12">
        <v>0</v>
      </c>
      <c r="H12">
        <v>5</v>
      </c>
      <c r="I12">
        <v>5</v>
      </c>
      <c r="J12">
        <v>5</v>
      </c>
      <c r="K12">
        <v>5</v>
      </c>
      <c r="L12">
        <v>0</v>
      </c>
      <c r="M12">
        <v>5</v>
      </c>
      <c r="N12">
        <v>5</v>
      </c>
      <c r="O12">
        <v>5</v>
      </c>
      <c r="P12">
        <v>0</v>
      </c>
      <c r="Q12">
        <v>5</v>
      </c>
      <c r="R12">
        <v>0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0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0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0</v>
      </c>
      <c r="BA12">
        <v>0</v>
      </c>
      <c r="BB12">
        <v>5</v>
      </c>
      <c r="BC12">
        <v>5</v>
      </c>
      <c r="BD12">
        <v>5</v>
      </c>
      <c r="BE12">
        <v>5</v>
      </c>
      <c r="BF12">
        <v>0</v>
      </c>
    </row>
    <row r="13" spans="1:58">
      <c r="A13">
        <v>12</v>
      </c>
      <c r="B13">
        <v>1</v>
      </c>
      <c r="C13">
        <v>80</v>
      </c>
      <c r="D13">
        <v>5</v>
      </c>
      <c r="E13">
        <v>5</v>
      </c>
      <c r="F13">
        <v>5</v>
      </c>
      <c r="G13">
        <v>0</v>
      </c>
      <c r="H13">
        <v>5</v>
      </c>
      <c r="I13">
        <v>5</v>
      </c>
      <c r="J13">
        <v>5</v>
      </c>
      <c r="K13">
        <v>5</v>
      </c>
      <c r="L13">
        <v>0</v>
      </c>
      <c r="M13">
        <v>5</v>
      </c>
      <c r="N13">
        <v>5</v>
      </c>
      <c r="O13">
        <v>5</v>
      </c>
      <c r="P13">
        <v>5</v>
      </c>
      <c r="Q13">
        <v>5</v>
      </c>
      <c r="R13">
        <v>0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0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0</v>
      </c>
      <c r="AK13">
        <v>0</v>
      </c>
      <c r="AL13">
        <v>5</v>
      </c>
      <c r="AM13">
        <v>0</v>
      </c>
      <c r="AN13">
        <v>5</v>
      </c>
      <c r="AO13">
        <v>5</v>
      </c>
      <c r="AP13">
        <v>5</v>
      </c>
      <c r="AQ13">
        <v>0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0</v>
      </c>
      <c r="AZ13">
        <v>0</v>
      </c>
      <c r="BA13">
        <v>5</v>
      </c>
      <c r="BB13">
        <v>5</v>
      </c>
      <c r="BC13">
        <v>5</v>
      </c>
      <c r="BD13">
        <v>5</v>
      </c>
      <c r="BE13">
        <v>0</v>
      </c>
      <c r="BF13">
        <v>5</v>
      </c>
    </row>
    <row r="14" spans="1:58">
      <c r="A14">
        <v>13</v>
      </c>
      <c r="B14">
        <v>1</v>
      </c>
      <c r="C14">
        <v>80</v>
      </c>
      <c r="D14">
        <v>5</v>
      </c>
      <c r="E14">
        <v>5</v>
      </c>
      <c r="F14">
        <v>5</v>
      </c>
      <c r="G14">
        <v>0</v>
      </c>
      <c r="H14">
        <v>5</v>
      </c>
      <c r="I14">
        <v>5</v>
      </c>
      <c r="J14">
        <v>5</v>
      </c>
      <c r="K14">
        <v>5</v>
      </c>
      <c r="L14">
        <v>0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0</v>
      </c>
      <c r="Z14">
        <v>5</v>
      </c>
      <c r="AA14">
        <v>5</v>
      </c>
      <c r="AB14">
        <v>5</v>
      </c>
      <c r="AC14">
        <v>0</v>
      </c>
      <c r="AD14">
        <v>5</v>
      </c>
      <c r="AE14">
        <v>0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0</v>
      </c>
      <c r="AM14">
        <v>0</v>
      </c>
      <c r="AN14">
        <v>5</v>
      </c>
      <c r="AO14">
        <v>5</v>
      </c>
      <c r="AP14">
        <v>5</v>
      </c>
      <c r="AQ14">
        <v>5</v>
      </c>
      <c r="AR14">
        <v>0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0</v>
      </c>
    </row>
    <row r="15" spans="1:58">
      <c r="A15">
        <v>14</v>
      </c>
      <c r="B15">
        <v>1</v>
      </c>
      <c r="C15">
        <v>80</v>
      </c>
      <c r="D15">
        <v>5</v>
      </c>
      <c r="E15">
        <v>5</v>
      </c>
      <c r="F15">
        <v>5</v>
      </c>
      <c r="G15">
        <v>0</v>
      </c>
      <c r="H15">
        <v>5</v>
      </c>
      <c r="I15">
        <v>5</v>
      </c>
      <c r="J15">
        <v>5</v>
      </c>
      <c r="K15">
        <v>5</v>
      </c>
      <c r="L15">
        <v>0</v>
      </c>
      <c r="M15">
        <v>5</v>
      </c>
      <c r="N15">
        <v>5</v>
      </c>
      <c r="O15">
        <v>5</v>
      </c>
      <c r="P15">
        <v>5</v>
      </c>
      <c r="Q15">
        <v>0</v>
      </c>
      <c r="R15">
        <v>0</v>
      </c>
      <c r="S15">
        <v>5</v>
      </c>
      <c r="T15">
        <v>5</v>
      </c>
      <c r="U15">
        <v>5</v>
      </c>
      <c r="V15">
        <v>5</v>
      </c>
      <c r="W15">
        <v>0</v>
      </c>
      <c r="X15">
        <v>5</v>
      </c>
      <c r="Y15">
        <v>0</v>
      </c>
      <c r="Z15">
        <v>5</v>
      </c>
      <c r="AA15">
        <v>5</v>
      </c>
      <c r="AB15">
        <v>0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0</v>
      </c>
      <c r="AK15">
        <v>0</v>
      </c>
      <c r="AL15">
        <v>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>
      <c r="A16">
        <v>15</v>
      </c>
      <c r="B16">
        <v>2</v>
      </c>
      <c r="C16">
        <v>80</v>
      </c>
      <c r="D16">
        <v>5</v>
      </c>
      <c r="E16">
        <v>5</v>
      </c>
      <c r="F16">
        <v>5</v>
      </c>
      <c r="G16">
        <v>0</v>
      </c>
      <c r="H16">
        <v>5</v>
      </c>
      <c r="I16">
        <v>5</v>
      </c>
      <c r="J16">
        <v>5</v>
      </c>
      <c r="K16">
        <v>5</v>
      </c>
      <c r="L16">
        <v>0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>
        <v>5</v>
      </c>
      <c r="U16">
        <v>5</v>
      </c>
      <c r="V16">
        <v>0</v>
      </c>
      <c r="W16">
        <v>5</v>
      </c>
      <c r="X16">
        <v>5</v>
      </c>
      <c r="Y16">
        <v>0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0</v>
      </c>
      <c r="AK16">
        <v>5</v>
      </c>
      <c r="AL16">
        <v>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>
      <c r="A17" s="8">
        <v>16</v>
      </c>
      <c r="B17" s="8">
        <v>1</v>
      </c>
      <c r="C17" s="8">
        <v>80</v>
      </c>
      <c r="D17">
        <v>5</v>
      </c>
      <c r="E17">
        <v>5</v>
      </c>
      <c r="F17">
        <v>5</v>
      </c>
      <c r="G17">
        <v>0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0</v>
      </c>
      <c r="R17">
        <v>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0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0</v>
      </c>
      <c r="AM17">
        <v>0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</row>
    <row r="18" spans="1:58">
      <c r="A18" s="8">
        <v>17</v>
      </c>
      <c r="B18" s="8">
        <v>1</v>
      </c>
      <c r="C18" s="8">
        <v>60</v>
      </c>
      <c r="D18">
        <v>5</v>
      </c>
      <c r="E18">
        <v>5</v>
      </c>
      <c r="F18">
        <v>5</v>
      </c>
      <c r="G18">
        <v>0</v>
      </c>
      <c r="H18">
        <v>0</v>
      </c>
      <c r="I18">
        <v>5</v>
      </c>
      <c r="J18">
        <v>5</v>
      </c>
      <c r="K18">
        <v>5</v>
      </c>
      <c r="L18">
        <v>5</v>
      </c>
      <c r="M18">
        <v>0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0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0</v>
      </c>
      <c r="AK18">
        <v>5</v>
      </c>
      <c r="AL18">
        <v>0</v>
      </c>
      <c r="AM18">
        <v>0</v>
      </c>
      <c r="AN18">
        <v>0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0</v>
      </c>
      <c r="AX18">
        <v>0</v>
      </c>
      <c r="AY18">
        <v>0</v>
      </c>
      <c r="AZ18">
        <v>5</v>
      </c>
      <c r="BA18">
        <v>0</v>
      </c>
      <c r="BB18">
        <v>5</v>
      </c>
      <c r="BC18">
        <v>5</v>
      </c>
      <c r="BD18">
        <v>0</v>
      </c>
      <c r="BE18">
        <v>0</v>
      </c>
      <c r="BF18">
        <v>5</v>
      </c>
    </row>
    <row r="19" spans="1:58">
      <c r="A19" s="8">
        <v>18</v>
      </c>
      <c r="B19" s="8">
        <v>1</v>
      </c>
      <c r="C19" s="8">
        <v>60</v>
      </c>
      <c r="D19">
        <v>5</v>
      </c>
      <c r="E19">
        <v>5</v>
      </c>
      <c r="F19">
        <v>5</v>
      </c>
      <c r="G19">
        <v>0</v>
      </c>
      <c r="H19">
        <v>0</v>
      </c>
      <c r="I19">
        <v>5</v>
      </c>
      <c r="J19">
        <v>5</v>
      </c>
      <c r="K19">
        <v>5</v>
      </c>
      <c r="L19">
        <v>0</v>
      </c>
      <c r="M19">
        <v>5</v>
      </c>
      <c r="N19">
        <v>5</v>
      </c>
      <c r="O19">
        <v>5</v>
      </c>
      <c r="P19">
        <v>0</v>
      </c>
      <c r="Q19">
        <v>0</v>
      </c>
      <c r="R19">
        <v>0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0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0</v>
      </c>
      <c r="AK19">
        <v>5</v>
      </c>
      <c r="AL19">
        <v>5</v>
      </c>
      <c r="AM19">
        <v>0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5</v>
      </c>
      <c r="BD19">
        <v>0</v>
      </c>
      <c r="BE19">
        <v>5</v>
      </c>
      <c r="BF19">
        <v>5</v>
      </c>
    </row>
    <row r="20" spans="1:58">
      <c r="A20" s="8">
        <v>19</v>
      </c>
      <c r="B20" s="8">
        <v>1</v>
      </c>
      <c r="C20" s="8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5</v>
      </c>
      <c r="K20">
        <v>5</v>
      </c>
      <c r="L20">
        <v>0</v>
      </c>
      <c r="M20">
        <v>5</v>
      </c>
      <c r="N20">
        <v>5</v>
      </c>
      <c r="O20">
        <v>5</v>
      </c>
      <c r="P20">
        <v>0</v>
      </c>
      <c r="Q20">
        <v>0</v>
      </c>
      <c r="R20">
        <v>0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0</v>
      </c>
      <c r="Z20">
        <v>0</v>
      </c>
      <c r="AA20">
        <v>5</v>
      </c>
      <c r="AB20">
        <v>5</v>
      </c>
      <c r="AC20">
        <v>5</v>
      </c>
      <c r="AD20">
        <v>0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0</v>
      </c>
      <c r="AM20">
        <v>0</v>
      </c>
      <c r="AN20">
        <v>0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0</v>
      </c>
      <c r="AW20">
        <v>5</v>
      </c>
      <c r="AX20">
        <v>5</v>
      </c>
      <c r="AY20">
        <v>0</v>
      </c>
      <c r="AZ20">
        <v>5</v>
      </c>
      <c r="BA20">
        <v>0</v>
      </c>
      <c r="BB20">
        <v>5</v>
      </c>
      <c r="BC20">
        <v>5</v>
      </c>
      <c r="BD20">
        <v>0</v>
      </c>
      <c r="BE20">
        <v>5</v>
      </c>
      <c r="BF20">
        <v>5</v>
      </c>
    </row>
    <row r="21" spans="1:58">
      <c r="A21" s="8">
        <v>20</v>
      </c>
      <c r="B21" s="8">
        <v>1</v>
      </c>
      <c r="C21" s="8">
        <v>40</v>
      </c>
      <c r="D21">
        <v>5</v>
      </c>
      <c r="E21">
        <v>0</v>
      </c>
      <c r="F21">
        <v>5</v>
      </c>
      <c r="G21">
        <v>0</v>
      </c>
      <c r="H21">
        <v>0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5</v>
      </c>
      <c r="Q21">
        <v>0</v>
      </c>
      <c r="R21">
        <v>0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0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0</v>
      </c>
      <c r="AH21">
        <v>0</v>
      </c>
      <c r="AI21">
        <v>5</v>
      </c>
      <c r="AJ21">
        <v>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>
      <c r="A22" s="8">
        <v>21</v>
      </c>
      <c r="B22" s="8">
        <v>1</v>
      </c>
      <c r="C22" s="8">
        <v>40</v>
      </c>
      <c r="D22">
        <v>5</v>
      </c>
      <c r="E22">
        <v>0</v>
      </c>
      <c r="F22">
        <v>5</v>
      </c>
      <c r="G22">
        <v>0</v>
      </c>
      <c r="H22">
        <v>0</v>
      </c>
      <c r="I22">
        <v>0</v>
      </c>
      <c r="J22">
        <v>5</v>
      </c>
      <c r="K22">
        <v>5</v>
      </c>
      <c r="L22">
        <v>0</v>
      </c>
      <c r="M22">
        <v>0</v>
      </c>
      <c r="N22">
        <v>5</v>
      </c>
      <c r="O22">
        <v>5</v>
      </c>
      <c r="P22">
        <v>0</v>
      </c>
      <c r="Q22">
        <v>5</v>
      </c>
      <c r="R22">
        <v>0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0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0</v>
      </c>
      <c r="AH22">
        <v>5</v>
      </c>
      <c r="AI22">
        <v>5</v>
      </c>
      <c r="AJ22">
        <v>0</v>
      </c>
      <c r="AK22">
        <v>5</v>
      </c>
      <c r="AL22">
        <v>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5</v>
      </c>
      <c r="AV22">
        <v>0</v>
      </c>
      <c r="AW22">
        <v>5</v>
      </c>
      <c r="AX22">
        <v>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>
      <c r="A23" s="8">
        <v>22</v>
      </c>
      <c r="B23" s="8">
        <v>2</v>
      </c>
      <c r="C23" s="8">
        <v>60</v>
      </c>
      <c r="D23">
        <v>5</v>
      </c>
      <c r="E23">
        <v>5</v>
      </c>
      <c r="F23">
        <v>5</v>
      </c>
      <c r="G23">
        <v>0</v>
      </c>
      <c r="H23">
        <v>0</v>
      </c>
      <c r="I23">
        <v>5</v>
      </c>
      <c r="J23">
        <v>5</v>
      </c>
      <c r="K23">
        <v>5</v>
      </c>
      <c r="L23">
        <v>0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0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0</v>
      </c>
      <c r="AJ23">
        <v>5</v>
      </c>
      <c r="AK23">
        <v>5</v>
      </c>
      <c r="AL23">
        <v>0</v>
      </c>
      <c r="AM23">
        <v>0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0</v>
      </c>
      <c r="AZ23">
        <v>5</v>
      </c>
      <c r="BA23">
        <v>0</v>
      </c>
      <c r="BB23">
        <v>5</v>
      </c>
      <c r="BC23">
        <v>5</v>
      </c>
      <c r="BD23">
        <v>5</v>
      </c>
      <c r="BE23">
        <v>5</v>
      </c>
      <c r="BF23">
        <v>0</v>
      </c>
    </row>
    <row r="24" spans="1:58">
      <c r="A24" s="8">
        <v>23</v>
      </c>
      <c r="B24" s="8">
        <v>2</v>
      </c>
      <c r="C24" s="8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5</v>
      </c>
      <c r="K24">
        <v>5</v>
      </c>
      <c r="L24">
        <v>0</v>
      </c>
      <c r="M24">
        <v>5</v>
      </c>
      <c r="N24">
        <v>5</v>
      </c>
      <c r="O24">
        <v>5</v>
      </c>
      <c r="P24">
        <v>5</v>
      </c>
      <c r="Q24">
        <v>0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0</v>
      </c>
      <c r="AL24">
        <v>5</v>
      </c>
      <c r="AM24">
        <v>0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0</v>
      </c>
      <c r="AT24">
        <v>5</v>
      </c>
      <c r="AU24">
        <v>0</v>
      </c>
      <c r="AV24">
        <v>5</v>
      </c>
      <c r="AW24">
        <v>0</v>
      </c>
      <c r="AX24">
        <v>5</v>
      </c>
      <c r="AY24">
        <v>0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</row>
    <row r="25" spans="1:58">
      <c r="A25" s="8">
        <v>24</v>
      </c>
      <c r="B25" s="8">
        <v>2</v>
      </c>
      <c r="C25" s="8">
        <v>80</v>
      </c>
      <c r="D25">
        <v>5</v>
      </c>
      <c r="E25">
        <v>5</v>
      </c>
      <c r="F25">
        <v>5</v>
      </c>
      <c r="G25">
        <v>0</v>
      </c>
      <c r="H25">
        <v>5</v>
      </c>
      <c r="I25">
        <v>5</v>
      </c>
      <c r="J25">
        <v>5</v>
      </c>
      <c r="K25">
        <v>5</v>
      </c>
      <c r="L25">
        <v>0</v>
      </c>
      <c r="M25">
        <v>5</v>
      </c>
      <c r="N25">
        <v>5</v>
      </c>
      <c r="O25">
        <v>5</v>
      </c>
      <c r="P25">
        <v>0</v>
      </c>
      <c r="Q25">
        <v>5</v>
      </c>
      <c r="R25">
        <v>0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0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0</v>
      </c>
      <c r="AM25">
        <v>0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0</v>
      </c>
      <c r="AX25">
        <v>5</v>
      </c>
      <c r="AY25">
        <v>5</v>
      </c>
      <c r="AZ25">
        <v>5</v>
      </c>
      <c r="BA25">
        <v>0</v>
      </c>
      <c r="BB25">
        <v>5</v>
      </c>
      <c r="BC25">
        <v>5</v>
      </c>
      <c r="BD25">
        <v>5</v>
      </c>
      <c r="BE25">
        <v>5</v>
      </c>
      <c r="BF25">
        <v>0</v>
      </c>
    </row>
    <row r="26" spans="1:58">
      <c r="A26" s="8">
        <v>25</v>
      </c>
      <c r="B26" s="8">
        <v>2</v>
      </c>
      <c r="C26" s="8">
        <v>40</v>
      </c>
      <c r="D26">
        <v>0</v>
      </c>
      <c r="E26">
        <v>5</v>
      </c>
      <c r="F26">
        <v>5</v>
      </c>
      <c r="G26">
        <v>0</v>
      </c>
      <c r="H26">
        <v>0</v>
      </c>
      <c r="I26">
        <v>5</v>
      </c>
      <c r="J26">
        <v>5</v>
      </c>
      <c r="K26">
        <v>5</v>
      </c>
      <c r="L26">
        <v>0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0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0</v>
      </c>
      <c r="AK26">
        <v>5</v>
      </c>
      <c r="AL26">
        <v>0</v>
      </c>
      <c r="AM26">
        <v>0</v>
      </c>
      <c r="AN26">
        <v>5</v>
      </c>
      <c r="AO26">
        <v>5</v>
      </c>
      <c r="AP26">
        <v>5</v>
      </c>
      <c r="AQ26">
        <v>0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0</v>
      </c>
      <c r="BF26">
        <v>5</v>
      </c>
    </row>
    <row r="27" spans="1:58">
      <c r="A27" s="8">
        <v>26</v>
      </c>
      <c r="B27" s="8">
        <v>2</v>
      </c>
      <c r="C27" s="8">
        <v>60</v>
      </c>
      <c r="D27">
        <v>5</v>
      </c>
      <c r="E27">
        <v>5</v>
      </c>
      <c r="F27">
        <v>5</v>
      </c>
      <c r="G27">
        <v>0</v>
      </c>
      <c r="H27">
        <v>0</v>
      </c>
      <c r="I27">
        <v>5</v>
      </c>
      <c r="J27">
        <v>5</v>
      </c>
      <c r="K27">
        <v>5</v>
      </c>
      <c r="L27">
        <v>0</v>
      </c>
      <c r="M27">
        <v>5</v>
      </c>
      <c r="N27">
        <v>5</v>
      </c>
      <c r="O27">
        <v>5</v>
      </c>
      <c r="P27">
        <v>5</v>
      </c>
      <c r="Q27">
        <v>0</v>
      </c>
      <c r="R27">
        <v>0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0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0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0</v>
      </c>
      <c r="AL27">
        <v>0</v>
      </c>
      <c r="AM27">
        <v>0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0</v>
      </c>
      <c r="AX27">
        <v>5</v>
      </c>
      <c r="AY27">
        <v>5</v>
      </c>
      <c r="AZ27">
        <v>0</v>
      </c>
      <c r="BA27">
        <v>0</v>
      </c>
      <c r="BB27">
        <v>0</v>
      </c>
      <c r="BC27">
        <v>5</v>
      </c>
      <c r="BD27">
        <v>5</v>
      </c>
      <c r="BE27">
        <v>5</v>
      </c>
      <c r="BF27">
        <v>0</v>
      </c>
    </row>
    <row r="28" spans="1:58">
      <c r="A28" s="8">
        <v>27</v>
      </c>
      <c r="B28" s="8">
        <v>1</v>
      </c>
      <c r="C28" s="8">
        <v>60</v>
      </c>
      <c r="D28">
        <v>5</v>
      </c>
      <c r="E28">
        <v>5</v>
      </c>
      <c r="F28">
        <v>5</v>
      </c>
      <c r="G28">
        <v>0</v>
      </c>
      <c r="H28">
        <v>0</v>
      </c>
      <c r="I28">
        <v>5</v>
      </c>
      <c r="J28">
        <v>5</v>
      </c>
      <c r="K28">
        <v>5</v>
      </c>
      <c r="L28">
        <v>0</v>
      </c>
      <c r="M28">
        <v>5</v>
      </c>
      <c r="N28">
        <v>5</v>
      </c>
      <c r="O28">
        <v>5</v>
      </c>
      <c r="P28">
        <v>0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0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0</v>
      </c>
      <c r="AK28">
        <v>5</v>
      </c>
      <c r="AL28">
        <v>5</v>
      </c>
      <c r="AM28">
        <v>0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0</v>
      </c>
      <c r="AW28">
        <v>5</v>
      </c>
      <c r="AX28">
        <v>5</v>
      </c>
      <c r="AY28">
        <v>5</v>
      </c>
      <c r="AZ28">
        <v>0</v>
      </c>
      <c r="BA28">
        <v>5</v>
      </c>
      <c r="BB28">
        <v>5</v>
      </c>
      <c r="BC28">
        <v>5</v>
      </c>
      <c r="BD28">
        <v>5</v>
      </c>
      <c r="BE28">
        <v>0</v>
      </c>
      <c r="BF28">
        <v>0</v>
      </c>
    </row>
    <row r="29" spans="1:58">
      <c r="A29" s="8">
        <v>28</v>
      </c>
      <c r="B29" s="8">
        <v>1</v>
      </c>
      <c r="C29" s="8">
        <v>100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0</v>
      </c>
      <c r="M29">
        <v>0</v>
      </c>
      <c r="N29">
        <v>5</v>
      </c>
      <c r="O29">
        <v>5</v>
      </c>
      <c r="P29">
        <v>0</v>
      </c>
      <c r="Q29">
        <v>5</v>
      </c>
      <c r="R29">
        <v>0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0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0</v>
      </c>
      <c r="AK29">
        <v>0</v>
      </c>
      <c r="AL29">
        <v>5</v>
      </c>
      <c r="AM29">
        <v>0</v>
      </c>
      <c r="AN29">
        <v>0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0</v>
      </c>
      <c r="BA29">
        <v>5</v>
      </c>
      <c r="BB29">
        <v>0</v>
      </c>
      <c r="BC29">
        <v>5</v>
      </c>
      <c r="BD29">
        <v>5</v>
      </c>
      <c r="BE29">
        <v>0</v>
      </c>
      <c r="BF29">
        <v>5</v>
      </c>
    </row>
    <row r="30" spans="1:58">
      <c r="A30" s="8">
        <v>29</v>
      </c>
      <c r="B30" s="8">
        <v>1</v>
      </c>
      <c r="C30" s="8">
        <v>100</v>
      </c>
      <c r="D30">
        <v>5</v>
      </c>
      <c r="E30">
        <v>5</v>
      </c>
      <c r="F30">
        <v>5</v>
      </c>
      <c r="G30">
        <v>5</v>
      </c>
      <c r="H30">
        <v>5</v>
      </c>
      <c r="I30">
        <v>0</v>
      </c>
      <c r="J30">
        <v>5</v>
      </c>
      <c r="K30">
        <v>5</v>
      </c>
      <c r="L30">
        <v>0</v>
      </c>
      <c r="M30">
        <v>5</v>
      </c>
      <c r="N30">
        <v>5</v>
      </c>
      <c r="O30">
        <v>5</v>
      </c>
      <c r="P30">
        <v>5</v>
      </c>
      <c r="Q30">
        <v>5</v>
      </c>
      <c r="R30">
        <v>0</v>
      </c>
      <c r="S30">
        <v>5</v>
      </c>
      <c r="T30">
        <v>5</v>
      </c>
      <c r="U30">
        <v>5</v>
      </c>
      <c r="V30">
        <v>0</v>
      </c>
      <c r="W30">
        <v>5</v>
      </c>
      <c r="X30">
        <v>5</v>
      </c>
      <c r="Y30">
        <v>0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0</v>
      </c>
      <c r="AL30">
        <v>0</v>
      </c>
      <c r="AM30">
        <v>5</v>
      </c>
      <c r="AN30">
        <v>5</v>
      </c>
      <c r="AO30">
        <v>5</v>
      </c>
      <c r="AP30">
        <v>5</v>
      </c>
      <c r="AQ30">
        <v>0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0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</row>
    <row r="31" spans="1:58">
      <c r="A31" s="8">
        <v>30</v>
      </c>
      <c r="B31" s="8">
        <v>1</v>
      </c>
      <c r="C31" s="8">
        <v>60</v>
      </c>
      <c r="D31">
        <v>5</v>
      </c>
      <c r="E31">
        <v>5</v>
      </c>
      <c r="F31">
        <v>5</v>
      </c>
      <c r="G31">
        <v>0</v>
      </c>
      <c r="H31">
        <v>0</v>
      </c>
      <c r="I31">
        <v>5</v>
      </c>
      <c r="J31">
        <v>5</v>
      </c>
      <c r="K31">
        <v>5</v>
      </c>
      <c r="L31">
        <v>0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0</v>
      </c>
      <c r="Z31">
        <v>0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0</v>
      </c>
      <c r="AJ31">
        <v>5</v>
      </c>
      <c r="AK31">
        <v>5</v>
      </c>
      <c r="AL31">
        <v>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>
      <c r="A32" s="8">
        <v>31</v>
      </c>
      <c r="B32" s="8">
        <v>1</v>
      </c>
      <c r="C32" s="8">
        <v>60</v>
      </c>
      <c r="D32">
        <v>5</v>
      </c>
      <c r="E32">
        <v>5</v>
      </c>
      <c r="F32">
        <v>5</v>
      </c>
      <c r="G32">
        <v>0</v>
      </c>
      <c r="H32">
        <v>0</v>
      </c>
      <c r="I32">
        <v>5</v>
      </c>
      <c r="J32">
        <v>5</v>
      </c>
      <c r="K32">
        <v>0</v>
      </c>
      <c r="L32">
        <v>0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0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0</v>
      </c>
      <c r="AJ32">
        <v>0</v>
      </c>
      <c r="AK32">
        <v>5</v>
      </c>
      <c r="AL32">
        <v>0</v>
      </c>
      <c r="AM32">
        <v>0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0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0</v>
      </c>
      <c r="BF32">
        <v>5</v>
      </c>
    </row>
    <row r="33" spans="1:58">
      <c r="A33" s="8">
        <v>32</v>
      </c>
      <c r="B33" s="8">
        <v>1</v>
      </c>
      <c r="C33" s="8">
        <v>60</v>
      </c>
      <c r="D33">
        <v>5</v>
      </c>
      <c r="E33">
        <v>5</v>
      </c>
      <c r="F33">
        <v>5</v>
      </c>
      <c r="G33">
        <v>0</v>
      </c>
      <c r="H33">
        <v>0</v>
      </c>
      <c r="I33">
        <v>0</v>
      </c>
      <c r="J33">
        <v>5</v>
      </c>
      <c r="K33">
        <v>5</v>
      </c>
      <c r="L33">
        <v>0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0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0</v>
      </c>
      <c r="AK33">
        <v>0</v>
      </c>
      <c r="AL33">
        <v>5</v>
      </c>
      <c r="AM33">
        <v>0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0</v>
      </c>
      <c r="AZ33">
        <v>5</v>
      </c>
      <c r="BA33">
        <v>5</v>
      </c>
      <c r="BB33">
        <v>0</v>
      </c>
      <c r="BC33">
        <v>5</v>
      </c>
      <c r="BD33">
        <v>5</v>
      </c>
      <c r="BE33">
        <v>0</v>
      </c>
      <c r="BF33">
        <v>5</v>
      </c>
    </row>
    <row r="34" spans="1:58">
      <c r="A34" s="8">
        <v>33</v>
      </c>
      <c r="B34" s="8">
        <v>1</v>
      </c>
      <c r="C34" s="8">
        <v>60</v>
      </c>
      <c r="D34">
        <v>5</v>
      </c>
      <c r="E34">
        <v>5</v>
      </c>
      <c r="F34">
        <v>5</v>
      </c>
      <c r="G34">
        <v>0</v>
      </c>
      <c r="H34">
        <v>0</v>
      </c>
      <c r="I34">
        <v>5</v>
      </c>
      <c r="J34">
        <v>5</v>
      </c>
      <c r="K34">
        <v>5</v>
      </c>
      <c r="L34">
        <v>0</v>
      </c>
      <c r="M34">
        <v>5</v>
      </c>
      <c r="N34">
        <v>5</v>
      </c>
      <c r="O34">
        <v>5</v>
      </c>
      <c r="P34">
        <v>5</v>
      </c>
      <c r="Q34">
        <v>5</v>
      </c>
      <c r="R34">
        <v>0</v>
      </c>
      <c r="S34">
        <v>5</v>
      </c>
      <c r="T34">
        <v>5</v>
      </c>
      <c r="U34">
        <v>5</v>
      </c>
      <c r="V34">
        <v>0</v>
      </c>
      <c r="W34">
        <v>0</v>
      </c>
      <c r="X34">
        <v>5</v>
      </c>
      <c r="Y34">
        <v>0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0</v>
      </c>
      <c r="AF34">
        <v>5</v>
      </c>
      <c r="AG34">
        <v>0</v>
      </c>
      <c r="AH34">
        <v>5</v>
      </c>
      <c r="AI34">
        <v>0</v>
      </c>
      <c r="AJ34">
        <v>5</v>
      </c>
      <c r="AK34">
        <v>0</v>
      </c>
      <c r="AL34">
        <v>0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0</v>
      </c>
      <c r="AV34">
        <v>5</v>
      </c>
      <c r="AW34">
        <v>5</v>
      </c>
      <c r="AX34">
        <v>5</v>
      </c>
      <c r="AY34">
        <v>0</v>
      </c>
      <c r="AZ34">
        <v>0</v>
      </c>
      <c r="BA34">
        <v>5</v>
      </c>
      <c r="BB34">
        <v>0</v>
      </c>
      <c r="BC34">
        <v>5</v>
      </c>
      <c r="BD34">
        <v>5</v>
      </c>
      <c r="BE34">
        <v>5</v>
      </c>
      <c r="BF34">
        <v>0</v>
      </c>
    </row>
    <row r="35" spans="1:58">
      <c r="A35" s="8">
        <v>34</v>
      </c>
      <c r="B35" s="8">
        <v>1</v>
      </c>
      <c r="C35" s="8">
        <v>60</v>
      </c>
      <c r="D35">
        <v>5</v>
      </c>
      <c r="E35">
        <v>5</v>
      </c>
      <c r="F35">
        <v>5</v>
      </c>
      <c r="G35">
        <v>0</v>
      </c>
      <c r="H35">
        <v>0</v>
      </c>
      <c r="I35">
        <v>5</v>
      </c>
      <c r="J35">
        <v>5</v>
      </c>
      <c r="K35">
        <v>5</v>
      </c>
      <c r="L35">
        <v>0</v>
      </c>
      <c r="M35">
        <v>5</v>
      </c>
      <c r="N35">
        <v>5</v>
      </c>
      <c r="O35">
        <v>5</v>
      </c>
      <c r="P35">
        <v>5</v>
      </c>
      <c r="Q35">
        <v>5</v>
      </c>
      <c r="R35">
        <v>0</v>
      </c>
      <c r="S35">
        <v>5</v>
      </c>
      <c r="T35">
        <v>5</v>
      </c>
      <c r="U35">
        <v>5</v>
      </c>
      <c r="V35">
        <v>5</v>
      </c>
      <c r="W35">
        <v>5</v>
      </c>
      <c r="X35">
        <v>0</v>
      </c>
      <c r="Y35">
        <v>0</v>
      </c>
      <c r="Z35">
        <v>5</v>
      </c>
      <c r="AA35">
        <v>5</v>
      </c>
      <c r="AB35">
        <v>5</v>
      </c>
      <c r="AC35">
        <v>5</v>
      </c>
      <c r="AD35">
        <v>0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</v>
      </c>
      <c r="AO35">
        <v>0</v>
      </c>
      <c r="AP35">
        <v>5</v>
      </c>
      <c r="AQ35">
        <v>5</v>
      </c>
      <c r="AR35">
        <v>0</v>
      </c>
      <c r="AS35">
        <v>0</v>
      </c>
      <c r="AT35">
        <v>5</v>
      </c>
      <c r="AU35">
        <v>5</v>
      </c>
      <c r="AV35">
        <v>0</v>
      </c>
      <c r="AW35">
        <v>5</v>
      </c>
      <c r="AX35">
        <v>5</v>
      </c>
      <c r="AY35">
        <v>5</v>
      </c>
      <c r="AZ35">
        <v>0</v>
      </c>
      <c r="BA35">
        <v>0</v>
      </c>
      <c r="BB35">
        <v>0</v>
      </c>
      <c r="BC35">
        <v>5</v>
      </c>
      <c r="BD35">
        <v>0</v>
      </c>
      <c r="BE35">
        <v>0</v>
      </c>
      <c r="BF35">
        <v>0</v>
      </c>
    </row>
    <row r="36" spans="1:58">
      <c r="A36" s="8">
        <v>35</v>
      </c>
      <c r="B36" s="8">
        <v>2</v>
      </c>
      <c r="C36" s="8">
        <v>60</v>
      </c>
      <c r="D36">
        <v>5</v>
      </c>
      <c r="E36">
        <v>5</v>
      </c>
      <c r="F36">
        <v>5</v>
      </c>
      <c r="G36">
        <v>0</v>
      </c>
      <c r="H36">
        <v>0</v>
      </c>
      <c r="I36">
        <v>5</v>
      </c>
      <c r="J36">
        <v>5</v>
      </c>
      <c r="K36">
        <v>5</v>
      </c>
      <c r="L36">
        <v>0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0</v>
      </c>
      <c r="Z36">
        <v>5</v>
      </c>
      <c r="AA36">
        <v>5</v>
      </c>
      <c r="AB36">
        <v>5</v>
      </c>
      <c r="AC36">
        <v>0</v>
      </c>
      <c r="AD36">
        <v>5</v>
      </c>
      <c r="AE36">
        <v>5</v>
      </c>
      <c r="AF36">
        <v>5</v>
      </c>
      <c r="AG36">
        <v>5</v>
      </c>
      <c r="AH36">
        <v>0</v>
      </c>
      <c r="AI36">
        <v>5</v>
      </c>
      <c r="AJ36">
        <v>0</v>
      </c>
      <c r="AK36">
        <v>5</v>
      </c>
      <c r="AL36">
        <v>0</v>
      </c>
      <c r="AM36">
        <v>0</v>
      </c>
      <c r="AN36">
        <v>0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0</v>
      </c>
      <c r="BB36">
        <v>5</v>
      </c>
      <c r="BC36">
        <v>0</v>
      </c>
      <c r="BD36">
        <v>5</v>
      </c>
      <c r="BE36">
        <v>0</v>
      </c>
      <c r="BF36">
        <v>5</v>
      </c>
    </row>
    <row r="37" spans="1:58">
      <c r="A37" s="8">
        <v>36</v>
      </c>
      <c r="B37" s="8">
        <v>2</v>
      </c>
      <c r="C37" s="8">
        <v>60</v>
      </c>
      <c r="D37">
        <v>5</v>
      </c>
      <c r="E37">
        <v>5</v>
      </c>
      <c r="F37">
        <v>5</v>
      </c>
      <c r="G37">
        <v>0</v>
      </c>
      <c r="H37">
        <v>0</v>
      </c>
      <c r="I37">
        <v>0</v>
      </c>
      <c r="J37">
        <v>5</v>
      </c>
      <c r="K37">
        <v>5</v>
      </c>
      <c r="L37">
        <v>0</v>
      </c>
      <c r="M37">
        <v>5</v>
      </c>
      <c r="N37">
        <v>5</v>
      </c>
      <c r="O37">
        <v>5</v>
      </c>
      <c r="P37">
        <v>0</v>
      </c>
      <c r="Q37">
        <v>5</v>
      </c>
      <c r="R37">
        <v>0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0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0</v>
      </c>
      <c r="AH37">
        <v>5</v>
      </c>
      <c r="AI37">
        <v>0</v>
      </c>
      <c r="AJ37">
        <v>0</v>
      </c>
      <c r="AK37">
        <v>0</v>
      </c>
      <c r="AL37">
        <v>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>
      <c r="A38" s="8">
        <v>37</v>
      </c>
      <c r="B38" s="8">
        <v>2</v>
      </c>
      <c r="C38" s="8">
        <v>60</v>
      </c>
      <c r="D38">
        <v>5</v>
      </c>
      <c r="E38">
        <v>5</v>
      </c>
      <c r="F38">
        <v>5</v>
      </c>
      <c r="G38">
        <v>0</v>
      </c>
      <c r="H38">
        <v>0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0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0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0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0</v>
      </c>
      <c r="BE38">
        <v>5</v>
      </c>
      <c r="BF38">
        <v>5</v>
      </c>
    </row>
    <row r="39" spans="1:58">
      <c r="A39" s="8">
        <v>38</v>
      </c>
      <c r="B39" s="8">
        <v>2</v>
      </c>
      <c r="C39" s="8">
        <v>80</v>
      </c>
      <c r="D39">
        <v>5</v>
      </c>
      <c r="E39">
        <v>5</v>
      </c>
      <c r="F39">
        <v>5</v>
      </c>
      <c r="G39">
        <v>0</v>
      </c>
      <c r="H39">
        <v>5</v>
      </c>
      <c r="I39">
        <v>5</v>
      </c>
      <c r="J39">
        <v>5</v>
      </c>
      <c r="K39">
        <v>5</v>
      </c>
      <c r="L39">
        <v>0</v>
      </c>
      <c r="M39">
        <v>5</v>
      </c>
      <c r="N39">
        <v>5</v>
      </c>
      <c r="O39">
        <v>5</v>
      </c>
      <c r="P39">
        <v>0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0</v>
      </c>
      <c r="AA39">
        <v>5</v>
      </c>
      <c r="AB39">
        <v>5</v>
      </c>
      <c r="AC39">
        <v>5</v>
      </c>
      <c r="AD39">
        <v>5</v>
      </c>
      <c r="AE39">
        <v>0</v>
      </c>
      <c r="AF39">
        <v>5</v>
      </c>
      <c r="AG39">
        <v>5</v>
      </c>
      <c r="AH39">
        <v>5</v>
      </c>
      <c r="AI39">
        <v>0</v>
      </c>
      <c r="AJ39">
        <v>0</v>
      </c>
      <c r="AK39">
        <v>5</v>
      </c>
      <c r="AL39">
        <v>0</v>
      </c>
      <c r="AM39">
        <v>0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0</v>
      </c>
      <c r="AZ39">
        <v>5</v>
      </c>
      <c r="BA39">
        <v>0</v>
      </c>
      <c r="BB39">
        <v>5</v>
      </c>
      <c r="BC39">
        <v>5</v>
      </c>
      <c r="BD39">
        <v>5</v>
      </c>
      <c r="BE39">
        <v>0</v>
      </c>
      <c r="BF39">
        <v>5</v>
      </c>
    </row>
    <row r="40" spans="1:58">
      <c r="A40" s="8">
        <v>39</v>
      </c>
      <c r="B40" s="8">
        <v>1</v>
      </c>
      <c r="C40" s="8">
        <v>80</v>
      </c>
      <c r="D40">
        <v>5</v>
      </c>
      <c r="E40">
        <v>5</v>
      </c>
      <c r="F40">
        <v>5</v>
      </c>
      <c r="G40">
        <v>0</v>
      </c>
      <c r="H40">
        <v>5</v>
      </c>
      <c r="I40">
        <v>5</v>
      </c>
      <c r="J40">
        <v>5</v>
      </c>
      <c r="K40">
        <v>5</v>
      </c>
      <c r="L40">
        <v>0</v>
      </c>
      <c r="M40">
        <v>5</v>
      </c>
      <c r="N40">
        <v>5</v>
      </c>
      <c r="O40">
        <v>5</v>
      </c>
      <c r="P40">
        <v>0</v>
      </c>
      <c r="Q40">
        <v>5</v>
      </c>
      <c r="R40">
        <v>0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0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0</v>
      </c>
      <c r="AM40">
        <v>0</v>
      </c>
      <c r="AN40">
        <v>0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0</v>
      </c>
      <c r="AZ40">
        <v>5</v>
      </c>
      <c r="BA40">
        <v>5</v>
      </c>
      <c r="BB40">
        <v>5</v>
      </c>
      <c r="BC40">
        <v>5</v>
      </c>
      <c r="BD40">
        <v>0</v>
      </c>
      <c r="BE40">
        <v>5</v>
      </c>
      <c r="BF40">
        <v>5</v>
      </c>
    </row>
    <row r="41" spans="1:58">
      <c r="A41" s="8">
        <v>40</v>
      </c>
      <c r="B41" s="8">
        <v>2</v>
      </c>
      <c r="C41" s="8">
        <v>80</v>
      </c>
      <c r="D41">
        <v>5</v>
      </c>
      <c r="E41">
        <v>5</v>
      </c>
      <c r="F41">
        <v>5</v>
      </c>
      <c r="G41">
        <v>0</v>
      </c>
      <c r="H41">
        <v>5</v>
      </c>
      <c r="I41">
        <v>5</v>
      </c>
      <c r="J41">
        <v>5</v>
      </c>
      <c r="K41">
        <v>5</v>
      </c>
      <c r="L41">
        <v>0</v>
      </c>
      <c r="M41">
        <v>5</v>
      </c>
      <c r="N41">
        <v>5</v>
      </c>
      <c r="O41">
        <v>5</v>
      </c>
      <c r="P41">
        <v>0</v>
      </c>
      <c r="Q41">
        <v>5</v>
      </c>
      <c r="R41">
        <v>0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0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0</v>
      </c>
      <c r="AM41">
        <v>0</v>
      </c>
      <c r="AN41">
        <v>5</v>
      </c>
      <c r="AO41">
        <v>5</v>
      </c>
      <c r="AP41">
        <v>5</v>
      </c>
      <c r="AQ41">
        <v>0</v>
      </c>
      <c r="AR41">
        <v>5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0</v>
      </c>
      <c r="BA41">
        <v>0</v>
      </c>
      <c r="BB41">
        <v>0</v>
      </c>
      <c r="BC41">
        <v>5</v>
      </c>
      <c r="BD41">
        <v>5</v>
      </c>
      <c r="BE41">
        <v>5</v>
      </c>
      <c r="BF41">
        <v>0</v>
      </c>
    </row>
    <row r="42" spans="1:58">
      <c r="A42" s="8">
        <v>41</v>
      </c>
      <c r="B42" s="8">
        <v>1</v>
      </c>
      <c r="C42" s="8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</v>
      </c>
      <c r="O42">
        <v>5</v>
      </c>
      <c r="P42">
        <v>0</v>
      </c>
      <c r="Q42">
        <v>5</v>
      </c>
      <c r="R42">
        <v>5</v>
      </c>
      <c r="S42">
        <v>5</v>
      </c>
      <c r="T42">
        <v>5</v>
      </c>
      <c r="U42">
        <v>5</v>
      </c>
      <c r="V42">
        <v>0</v>
      </c>
      <c r="W42">
        <v>5</v>
      </c>
      <c r="X42">
        <v>5</v>
      </c>
      <c r="Y42">
        <v>0</v>
      </c>
      <c r="Z42">
        <v>5</v>
      </c>
      <c r="AA42">
        <v>5</v>
      </c>
      <c r="AB42">
        <v>5</v>
      </c>
      <c r="AC42">
        <v>0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0</v>
      </c>
      <c r="AM42">
        <v>0</v>
      </c>
      <c r="AN42">
        <v>5</v>
      </c>
      <c r="AO42">
        <v>5</v>
      </c>
      <c r="AP42">
        <v>5</v>
      </c>
      <c r="AQ42">
        <v>0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0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0</v>
      </c>
    </row>
    <row r="43" spans="1:58">
      <c r="A43" s="8">
        <v>42</v>
      </c>
      <c r="B43" s="8">
        <v>1</v>
      </c>
      <c r="C43" s="8">
        <v>40</v>
      </c>
      <c r="D43">
        <v>5</v>
      </c>
      <c r="E43">
        <v>0</v>
      </c>
      <c r="F43">
        <v>0</v>
      </c>
      <c r="G43">
        <v>0</v>
      </c>
      <c r="H43">
        <v>5</v>
      </c>
      <c r="I43">
        <v>0</v>
      </c>
      <c r="J43">
        <v>5</v>
      </c>
      <c r="K43">
        <v>5</v>
      </c>
      <c r="L43">
        <v>0</v>
      </c>
      <c r="M43">
        <v>5</v>
      </c>
      <c r="N43">
        <v>0</v>
      </c>
      <c r="O43">
        <v>5</v>
      </c>
      <c r="P43">
        <v>5</v>
      </c>
      <c r="Q43">
        <v>5</v>
      </c>
      <c r="R43">
        <v>0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0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0</v>
      </c>
      <c r="AF43">
        <v>5</v>
      </c>
      <c r="AG43">
        <v>5</v>
      </c>
      <c r="AH43">
        <v>5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0</v>
      </c>
      <c r="AZ43">
        <v>0</v>
      </c>
      <c r="BA43">
        <v>5</v>
      </c>
      <c r="BB43">
        <v>5</v>
      </c>
      <c r="BC43">
        <v>5</v>
      </c>
      <c r="BD43">
        <v>0</v>
      </c>
      <c r="BE43">
        <v>5</v>
      </c>
      <c r="BF43">
        <v>5</v>
      </c>
    </row>
    <row r="44" spans="1:58">
      <c r="A44" s="8">
        <v>43</v>
      </c>
      <c r="B44" s="8">
        <v>2</v>
      </c>
      <c r="C44" s="8">
        <v>60</v>
      </c>
      <c r="D44">
        <v>5</v>
      </c>
      <c r="E44">
        <v>5</v>
      </c>
      <c r="F44">
        <v>5</v>
      </c>
      <c r="G44">
        <v>0</v>
      </c>
      <c r="H44">
        <v>0</v>
      </c>
      <c r="I44">
        <v>0</v>
      </c>
      <c r="J44">
        <v>5</v>
      </c>
      <c r="K44">
        <v>5</v>
      </c>
      <c r="L44">
        <v>5</v>
      </c>
      <c r="M44">
        <v>0</v>
      </c>
      <c r="N44">
        <v>5</v>
      </c>
      <c r="O44">
        <v>5</v>
      </c>
      <c r="P44">
        <v>5</v>
      </c>
      <c r="Q44">
        <v>5</v>
      </c>
      <c r="R44">
        <v>0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0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0</v>
      </c>
      <c r="AN44">
        <v>0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0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</row>
    <row r="45" spans="1:58">
      <c r="A45" s="8">
        <v>44</v>
      </c>
      <c r="B45" s="8">
        <v>2</v>
      </c>
      <c r="C45" s="8">
        <v>60</v>
      </c>
      <c r="D45">
        <v>5</v>
      </c>
      <c r="E45">
        <v>5</v>
      </c>
      <c r="F45">
        <v>5</v>
      </c>
      <c r="G45">
        <v>0</v>
      </c>
      <c r="H45">
        <v>0</v>
      </c>
      <c r="I45">
        <v>5</v>
      </c>
      <c r="J45">
        <v>5</v>
      </c>
      <c r="K45">
        <v>5</v>
      </c>
      <c r="L45">
        <v>0</v>
      </c>
      <c r="M45">
        <v>5</v>
      </c>
      <c r="N45">
        <v>5</v>
      </c>
      <c r="O45">
        <v>5</v>
      </c>
      <c r="P45">
        <v>0</v>
      </c>
      <c r="Q45">
        <v>0</v>
      </c>
      <c r="R45">
        <v>0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0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0</v>
      </c>
      <c r="AG45">
        <v>5</v>
      </c>
      <c r="AH45">
        <v>5</v>
      </c>
      <c r="AI45">
        <v>5</v>
      </c>
      <c r="AJ45">
        <v>0</v>
      </c>
      <c r="AK45">
        <v>0</v>
      </c>
      <c r="AL45">
        <v>5</v>
      </c>
      <c r="AM45">
        <v>0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0</v>
      </c>
      <c r="AX45">
        <v>5</v>
      </c>
      <c r="AY45">
        <v>0</v>
      </c>
      <c r="AZ45">
        <v>0</v>
      </c>
      <c r="BA45">
        <v>0</v>
      </c>
      <c r="BB45">
        <v>0</v>
      </c>
      <c r="BC45">
        <v>5</v>
      </c>
      <c r="BD45">
        <v>5</v>
      </c>
      <c r="BE45">
        <v>0</v>
      </c>
      <c r="BF45">
        <v>0</v>
      </c>
    </row>
    <row r="46" spans="1:58">
      <c r="A46" s="8">
        <v>45</v>
      </c>
      <c r="B46" s="8">
        <v>2</v>
      </c>
      <c r="C46" s="8">
        <v>60</v>
      </c>
      <c r="D46">
        <v>5</v>
      </c>
      <c r="E46">
        <v>5</v>
      </c>
      <c r="F46">
        <v>5</v>
      </c>
      <c r="G46">
        <v>0</v>
      </c>
      <c r="H46">
        <v>0</v>
      </c>
      <c r="I46">
        <v>5</v>
      </c>
      <c r="J46">
        <v>5</v>
      </c>
      <c r="K46">
        <v>5</v>
      </c>
      <c r="L46">
        <v>5</v>
      </c>
      <c r="M46">
        <v>0</v>
      </c>
      <c r="N46">
        <v>5</v>
      </c>
      <c r="O46">
        <v>5</v>
      </c>
      <c r="P46">
        <v>0</v>
      </c>
      <c r="Q46">
        <v>5</v>
      </c>
      <c r="R46">
        <v>5</v>
      </c>
      <c r="S46">
        <v>5</v>
      </c>
      <c r="T46">
        <v>5</v>
      </c>
      <c r="U46">
        <v>5</v>
      </c>
      <c r="V46">
        <v>0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0</v>
      </c>
      <c r="AM46">
        <v>5</v>
      </c>
      <c r="AN46">
        <v>0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0</v>
      </c>
      <c r="BC46">
        <v>5</v>
      </c>
      <c r="BD46">
        <v>0</v>
      </c>
      <c r="BE46">
        <v>0</v>
      </c>
      <c r="BF46"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6"/>
  <sheetViews>
    <sheetView workbookViewId="0">
      <selection activeCell="C1" sqref="C1:C46"/>
    </sheetView>
  </sheetViews>
  <sheetFormatPr defaultColWidth="9" defaultRowHeight="14.4"/>
  <sheetData>
    <row r="1" spans="1:58">
      <c r="A1" s="36" t="s">
        <v>0</v>
      </c>
      <c r="B1" s="36" t="s">
        <v>3</v>
      </c>
      <c r="C1" s="36" t="s">
        <v>34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7" t="s">
        <v>191</v>
      </c>
      <c r="J1" s="37" t="s">
        <v>192</v>
      </c>
      <c r="K1" s="37" t="s">
        <v>193</v>
      </c>
      <c r="L1" s="37" t="s">
        <v>194</v>
      </c>
      <c r="M1" s="37" t="s">
        <v>195</v>
      </c>
      <c r="N1" s="33" t="s">
        <v>196</v>
      </c>
      <c r="O1" s="33" t="s">
        <v>197</v>
      </c>
      <c r="P1" s="33" t="s">
        <v>198</v>
      </c>
      <c r="Q1" s="33" t="s">
        <v>199</v>
      </c>
      <c r="R1" s="33" t="s">
        <v>200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38" t="s">
        <v>40</v>
      </c>
      <c r="Y1" s="38" t="s">
        <v>41</v>
      </c>
      <c r="Z1" s="38" t="s">
        <v>42</v>
      </c>
      <c r="AA1" s="38" t="s">
        <v>43</v>
      </c>
      <c r="AB1" s="38" t="s">
        <v>44</v>
      </c>
      <c r="AC1" s="38" t="s">
        <v>45</v>
      </c>
      <c r="AD1" s="38" t="s">
        <v>46</v>
      </c>
      <c r="AE1" s="38" t="s">
        <v>47</v>
      </c>
      <c r="AF1" s="38" t="s">
        <v>48</v>
      </c>
      <c r="AG1" s="38" t="s">
        <v>49</v>
      </c>
      <c r="AH1" s="38" t="s">
        <v>50</v>
      </c>
      <c r="AI1" s="38" t="s">
        <v>51</v>
      </c>
      <c r="AJ1" s="38" t="s">
        <v>52</v>
      </c>
      <c r="AK1" s="38" t="s">
        <v>53</v>
      </c>
      <c r="AL1" s="38" t="s">
        <v>54</v>
      </c>
      <c r="AM1" s="39" t="s">
        <v>201</v>
      </c>
      <c r="AN1" s="39" t="s">
        <v>202</v>
      </c>
      <c r="AO1" s="39" t="s">
        <v>203</v>
      </c>
      <c r="AP1" s="39" t="s">
        <v>204</v>
      </c>
      <c r="AQ1" s="39" t="s">
        <v>205</v>
      </c>
      <c r="AR1" s="39" t="s">
        <v>206</v>
      </c>
      <c r="AS1" s="39" t="s">
        <v>207</v>
      </c>
      <c r="AT1" s="39" t="s">
        <v>208</v>
      </c>
      <c r="AU1" s="39" t="s">
        <v>209</v>
      </c>
      <c r="AV1" s="39" t="s">
        <v>210</v>
      </c>
      <c r="AW1" s="39" t="s">
        <v>211</v>
      </c>
      <c r="AX1" s="39" t="s">
        <v>212</v>
      </c>
      <c r="AY1" s="39" t="s">
        <v>213</v>
      </c>
      <c r="AZ1" s="39" t="s">
        <v>214</v>
      </c>
      <c r="BA1" s="39" t="s">
        <v>215</v>
      </c>
      <c r="BB1" s="39" t="s">
        <v>216</v>
      </c>
      <c r="BC1" s="39" t="s">
        <v>217</v>
      </c>
      <c r="BD1" s="39" t="s">
        <v>218</v>
      </c>
      <c r="BE1" s="39" t="s">
        <v>219</v>
      </c>
      <c r="BF1" s="39" t="s">
        <v>220</v>
      </c>
    </row>
    <row r="2" spans="1:58">
      <c r="A2">
        <v>1</v>
      </c>
      <c r="B2">
        <v>2</v>
      </c>
      <c r="C2">
        <v>60</v>
      </c>
      <c r="D2">
        <v>5</v>
      </c>
      <c r="E2">
        <v>5</v>
      </c>
      <c r="F2">
        <v>5</v>
      </c>
      <c r="G2">
        <v>0</v>
      </c>
      <c r="H2">
        <v>0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0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0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0</v>
      </c>
      <c r="BB2">
        <v>5</v>
      </c>
      <c r="BC2">
        <v>5</v>
      </c>
      <c r="BD2">
        <v>5</v>
      </c>
      <c r="BE2">
        <v>5</v>
      </c>
      <c r="BF2">
        <v>5</v>
      </c>
    </row>
    <row r="3" spans="1:58">
      <c r="A3">
        <v>2</v>
      </c>
      <c r="B3">
        <v>1</v>
      </c>
      <c r="C3">
        <v>80</v>
      </c>
      <c r="D3">
        <v>5</v>
      </c>
      <c r="E3">
        <v>5</v>
      </c>
      <c r="F3">
        <v>5</v>
      </c>
      <c r="G3">
        <v>5</v>
      </c>
      <c r="H3">
        <v>0</v>
      </c>
      <c r="I3">
        <v>5</v>
      </c>
      <c r="J3">
        <v>5</v>
      </c>
      <c r="K3">
        <v>5</v>
      </c>
      <c r="L3">
        <v>0</v>
      </c>
      <c r="M3">
        <v>5</v>
      </c>
      <c r="N3">
        <v>5</v>
      </c>
      <c r="O3">
        <v>5</v>
      </c>
      <c r="P3">
        <v>5</v>
      </c>
      <c r="Q3">
        <v>5</v>
      </c>
      <c r="R3">
        <v>0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0</v>
      </c>
      <c r="Z3">
        <v>5</v>
      </c>
      <c r="AA3">
        <v>5</v>
      </c>
      <c r="AB3">
        <v>5</v>
      </c>
      <c r="AC3">
        <v>5</v>
      </c>
      <c r="AD3">
        <v>5</v>
      </c>
      <c r="AE3">
        <v>0</v>
      </c>
      <c r="AF3">
        <v>5</v>
      </c>
      <c r="AG3">
        <v>5</v>
      </c>
      <c r="AH3">
        <v>5</v>
      </c>
      <c r="AI3">
        <v>0</v>
      </c>
      <c r="AJ3">
        <v>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>
      <c r="A4">
        <v>3</v>
      </c>
      <c r="B4">
        <v>1</v>
      </c>
      <c r="C4">
        <v>40</v>
      </c>
      <c r="D4">
        <v>5</v>
      </c>
      <c r="E4">
        <v>0</v>
      </c>
      <c r="F4">
        <v>5</v>
      </c>
      <c r="G4">
        <v>0</v>
      </c>
      <c r="H4">
        <v>0</v>
      </c>
      <c r="I4">
        <v>0</v>
      </c>
      <c r="J4">
        <v>5</v>
      </c>
      <c r="K4">
        <v>5</v>
      </c>
      <c r="L4">
        <v>0</v>
      </c>
      <c r="M4">
        <v>5</v>
      </c>
      <c r="N4">
        <v>5</v>
      </c>
      <c r="O4">
        <v>5</v>
      </c>
      <c r="P4">
        <v>0</v>
      </c>
      <c r="Q4">
        <v>5</v>
      </c>
      <c r="R4">
        <v>5</v>
      </c>
      <c r="S4">
        <v>5</v>
      </c>
      <c r="T4">
        <v>5</v>
      </c>
      <c r="U4">
        <v>0</v>
      </c>
      <c r="V4">
        <v>5</v>
      </c>
      <c r="W4">
        <v>5</v>
      </c>
      <c r="X4">
        <v>5</v>
      </c>
      <c r="Y4">
        <v>0</v>
      </c>
      <c r="Z4">
        <v>5</v>
      </c>
      <c r="AA4">
        <v>5</v>
      </c>
      <c r="AB4">
        <v>5</v>
      </c>
      <c r="AC4">
        <v>0</v>
      </c>
      <c r="AD4">
        <v>5</v>
      </c>
      <c r="AE4">
        <v>0</v>
      </c>
      <c r="AF4">
        <v>5</v>
      </c>
      <c r="AG4">
        <v>5</v>
      </c>
      <c r="AH4">
        <v>5</v>
      </c>
      <c r="AI4">
        <v>0</v>
      </c>
      <c r="AJ4">
        <v>0</v>
      </c>
      <c r="AK4">
        <v>5</v>
      </c>
      <c r="AL4">
        <v>0</v>
      </c>
      <c r="AM4">
        <v>0</v>
      </c>
      <c r="AN4">
        <v>0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0</v>
      </c>
      <c r="AW4">
        <v>5</v>
      </c>
      <c r="AX4">
        <v>5</v>
      </c>
      <c r="AY4">
        <v>0</v>
      </c>
      <c r="AZ4">
        <v>5</v>
      </c>
      <c r="BA4">
        <v>0</v>
      </c>
      <c r="BB4">
        <v>5</v>
      </c>
      <c r="BC4">
        <v>5</v>
      </c>
      <c r="BD4">
        <v>5</v>
      </c>
      <c r="BE4">
        <v>0</v>
      </c>
      <c r="BF4">
        <v>5</v>
      </c>
    </row>
    <row r="5" spans="1:58">
      <c r="A5">
        <v>4</v>
      </c>
      <c r="B5">
        <v>2</v>
      </c>
      <c r="C5">
        <v>60</v>
      </c>
      <c r="D5">
        <v>5</v>
      </c>
      <c r="E5">
        <v>5</v>
      </c>
      <c r="F5">
        <v>5</v>
      </c>
      <c r="G5">
        <v>0</v>
      </c>
      <c r="H5">
        <v>0</v>
      </c>
      <c r="I5">
        <v>0</v>
      </c>
      <c r="J5">
        <v>5</v>
      </c>
      <c r="K5">
        <v>5</v>
      </c>
      <c r="L5">
        <v>0</v>
      </c>
      <c r="M5">
        <v>0</v>
      </c>
      <c r="N5">
        <v>5</v>
      </c>
      <c r="O5">
        <v>5</v>
      </c>
      <c r="P5">
        <v>0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0</v>
      </c>
      <c r="Z5">
        <v>0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0</v>
      </c>
      <c r="AK5">
        <v>5</v>
      </c>
      <c r="AL5">
        <v>0</v>
      </c>
      <c r="AM5">
        <v>0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0</v>
      </c>
      <c r="AU5">
        <v>5</v>
      </c>
      <c r="AV5">
        <v>5</v>
      </c>
      <c r="AW5">
        <v>0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0</v>
      </c>
      <c r="BE5">
        <v>0</v>
      </c>
      <c r="BF5">
        <v>0</v>
      </c>
    </row>
    <row r="6" spans="1:58">
      <c r="A6">
        <v>5</v>
      </c>
      <c r="B6">
        <v>1</v>
      </c>
      <c r="C6">
        <v>80</v>
      </c>
      <c r="D6">
        <v>5</v>
      </c>
      <c r="E6">
        <v>5</v>
      </c>
      <c r="F6">
        <v>5</v>
      </c>
      <c r="G6">
        <v>0</v>
      </c>
      <c r="H6">
        <v>5</v>
      </c>
      <c r="I6">
        <v>0</v>
      </c>
      <c r="J6">
        <v>5</v>
      </c>
      <c r="K6">
        <v>5</v>
      </c>
      <c r="L6">
        <v>0</v>
      </c>
      <c r="M6">
        <v>5</v>
      </c>
      <c r="N6">
        <v>5</v>
      </c>
      <c r="O6">
        <v>5</v>
      </c>
      <c r="P6">
        <v>5</v>
      </c>
      <c r="Q6">
        <v>5</v>
      </c>
      <c r="R6">
        <v>0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0</v>
      </c>
    </row>
    <row r="7" spans="1:58">
      <c r="A7">
        <v>6</v>
      </c>
      <c r="B7">
        <v>1</v>
      </c>
      <c r="C7">
        <v>40</v>
      </c>
      <c r="D7">
        <v>5</v>
      </c>
      <c r="E7">
        <v>0</v>
      </c>
      <c r="F7">
        <v>5</v>
      </c>
      <c r="G7">
        <v>0</v>
      </c>
      <c r="H7">
        <v>0</v>
      </c>
      <c r="I7">
        <v>5</v>
      </c>
      <c r="J7">
        <v>5</v>
      </c>
      <c r="K7">
        <v>5</v>
      </c>
      <c r="L7">
        <v>0</v>
      </c>
      <c r="M7">
        <v>5</v>
      </c>
      <c r="N7">
        <v>5</v>
      </c>
      <c r="O7">
        <v>5</v>
      </c>
      <c r="P7">
        <v>5</v>
      </c>
      <c r="Q7">
        <v>0</v>
      </c>
      <c r="R7">
        <v>0</v>
      </c>
      <c r="S7">
        <v>5</v>
      </c>
      <c r="T7">
        <v>5</v>
      </c>
      <c r="U7">
        <v>5</v>
      </c>
      <c r="V7">
        <v>0</v>
      </c>
      <c r="W7">
        <v>0</v>
      </c>
      <c r="X7">
        <v>5</v>
      </c>
      <c r="Y7">
        <v>0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0</v>
      </c>
      <c r="AG7">
        <v>5</v>
      </c>
      <c r="AH7">
        <v>5</v>
      </c>
      <c r="AI7">
        <v>5</v>
      </c>
      <c r="AJ7">
        <v>0</v>
      </c>
      <c r="AK7">
        <v>5</v>
      </c>
      <c r="AL7">
        <v>0</v>
      </c>
      <c r="AM7">
        <v>5</v>
      </c>
      <c r="AN7">
        <v>0</v>
      </c>
      <c r="AO7">
        <v>5</v>
      </c>
      <c r="AP7">
        <v>5</v>
      </c>
      <c r="AQ7">
        <v>0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0</v>
      </c>
      <c r="AZ7">
        <v>0</v>
      </c>
      <c r="BA7">
        <v>0</v>
      </c>
      <c r="BB7">
        <v>5</v>
      </c>
      <c r="BC7">
        <v>5</v>
      </c>
      <c r="BD7">
        <v>5</v>
      </c>
      <c r="BE7">
        <v>5</v>
      </c>
      <c r="BF7">
        <v>0</v>
      </c>
    </row>
    <row r="8" spans="1:58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</v>
      </c>
      <c r="J8">
        <v>5</v>
      </c>
      <c r="K8">
        <v>5</v>
      </c>
      <c r="L8">
        <v>0</v>
      </c>
      <c r="M8">
        <v>5</v>
      </c>
      <c r="N8">
        <v>5</v>
      </c>
      <c r="O8">
        <v>5</v>
      </c>
      <c r="P8">
        <v>5</v>
      </c>
      <c r="Q8">
        <v>5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0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>
      <c r="A9">
        <v>8</v>
      </c>
      <c r="B9">
        <v>1</v>
      </c>
      <c r="C9">
        <v>80</v>
      </c>
      <c r="D9">
        <v>5</v>
      </c>
      <c r="E9">
        <v>5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  <c r="L9">
        <v>0</v>
      </c>
      <c r="M9">
        <v>5</v>
      </c>
      <c r="N9">
        <v>5</v>
      </c>
      <c r="O9">
        <v>0</v>
      </c>
      <c r="P9">
        <v>0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0</v>
      </c>
      <c r="X9">
        <v>5</v>
      </c>
      <c r="Y9">
        <v>0</v>
      </c>
      <c r="Z9">
        <v>5</v>
      </c>
      <c r="AA9">
        <v>5</v>
      </c>
      <c r="AB9">
        <v>5</v>
      </c>
      <c r="AC9">
        <v>5</v>
      </c>
      <c r="AD9">
        <v>0</v>
      </c>
      <c r="AE9">
        <v>5</v>
      </c>
      <c r="AF9">
        <v>5</v>
      </c>
      <c r="AG9">
        <v>5</v>
      </c>
      <c r="AH9">
        <v>5</v>
      </c>
      <c r="AI9">
        <v>0</v>
      </c>
      <c r="AJ9">
        <v>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>
      <c r="A10">
        <v>9</v>
      </c>
      <c r="B10">
        <v>2</v>
      </c>
      <c r="C10">
        <v>80</v>
      </c>
      <c r="D10">
        <v>5</v>
      </c>
      <c r="E10">
        <v>5</v>
      </c>
      <c r="F10">
        <v>5</v>
      </c>
      <c r="G10">
        <v>0</v>
      </c>
      <c r="H10">
        <v>5</v>
      </c>
      <c r="I10">
        <v>5</v>
      </c>
      <c r="J10">
        <v>5</v>
      </c>
      <c r="K10">
        <v>5</v>
      </c>
      <c r="L10">
        <v>0</v>
      </c>
      <c r="M10">
        <v>5</v>
      </c>
      <c r="N10">
        <v>5</v>
      </c>
      <c r="O10">
        <v>5</v>
      </c>
      <c r="P10">
        <v>0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0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0</v>
      </c>
      <c r="AF10">
        <v>0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>
      <c r="A11">
        <v>10</v>
      </c>
      <c r="B11">
        <v>1</v>
      </c>
      <c r="C11">
        <v>40</v>
      </c>
      <c r="D11">
        <v>5</v>
      </c>
      <c r="E11">
        <v>0</v>
      </c>
      <c r="F11">
        <v>5</v>
      </c>
      <c r="G11">
        <v>0</v>
      </c>
      <c r="H11">
        <v>0</v>
      </c>
      <c r="I11">
        <v>0</v>
      </c>
      <c r="J11">
        <v>5</v>
      </c>
      <c r="K11">
        <v>5</v>
      </c>
      <c r="L11">
        <v>0</v>
      </c>
      <c r="M11">
        <v>0</v>
      </c>
      <c r="N11">
        <v>5</v>
      </c>
      <c r="O11">
        <v>5</v>
      </c>
      <c r="P11">
        <v>5</v>
      </c>
      <c r="Q11">
        <v>0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0</v>
      </c>
      <c r="Y11">
        <v>0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0</v>
      </c>
      <c r="AJ11">
        <v>0</v>
      </c>
      <c r="AK11">
        <v>5</v>
      </c>
      <c r="AL11">
        <v>0</v>
      </c>
      <c r="AM11">
        <v>0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0</v>
      </c>
      <c r="BA11">
        <v>0</v>
      </c>
      <c r="BB11">
        <v>0</v>
      </c>
      <c r="BC11">
        <v>5</v>
      </c>
      <c r="BD11">
        <v>0</v>
      </c>
      <c r="BE11">
        <v>5</v>
      </c>
      <c r="BF11">
        <v>0</v>
      </c>
    </row>
    <row r="12" spans="1:58">
      <c r="A12">
        <v>11</v>
      </c>
      <c r="B12">
        <v>2</v>
      </c>
      <c r="C12">
        <v>60</v>
      </c>
      <c r="D12">
        <v>5</v>
      </c>
      <c r="E12">
        <v>5</v>
      </c>
      <c r="F12">
        <v>5</v>
      </c>
      <c r="G12">
        <v>0</v>
      </c>
      <c r="H12">
        <v>0</v>
      </c>
      <c r="I12">
        <v>5</v>
      </c>
      <c r="J12">
        <v>5</v>
      </c>
      <c r="K12">
        <v>0</v>
      </c>
      <c r="L12">
        <v>5</v>
      </c>
      <c r="M12">
        <v>0</v>
      </c>
      <c r="N12">
        <v>5</v>
      </c>
      <c r="O12">
        <v>5</v>
      </c>
      <c r="P12">
        <v>5</v>
      </c>
      <c r="Q12">
        <v>0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0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0</v>
      </c>
      <c r="AM12">
        <v>0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0</v>
      </c>
      <c r="AX12">
        <v>5</v>
      </c>
      <c r="AY12">
        <v>0</v>
      </c>
      <c r="AZ12">
        <v>5</v>
      </c>
      <c r="BA12">
        <v>0</v>
      </c>
      <c r="BB12">
        <v>5</v>
      </c>
      <c r="BC12">
        <v>5</v>
      </c>
      <c r="BD12">
        <v>5</v>
      </c>
      <c r="BE12">
        <v>5</v>
      </c>
      <c r="BF12">
        <v>5</v>
      </c>
    </row>
    <row r="13" spans="1:58">
      <c r="A13">
        <v>12</v>
      </c>
      <c r="B13">
        <v>1</v>
      </c>
      <c r="C13">
        <v>60</v>
      </c>
      <c r="D13">
        <v>5</v>
      </c>
      <c r="E13">
        <v>5</v>
      </c>
      <c r="F13">
        <v>5</v>
      </c>
      <c r="G13">
        <v>0</v>
      </c>
      <c r="H13">
        <v>0</v>
      </c>
      <c r="I13">
        <v>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0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0</v>
      </c>
      <c r="AM13">
        <v>5</v>
      </c>
      <c r="AN13">
        <v>5</v>
      </c>
      <c r="AO13">
        <v>5</v>
      </c>
      <c r="AP13">
        <v>0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0</v>
      </c>
      <c r="AZ13">
        <v>5</v>
      </c>
      <c r="BA13">
        <v>5</v>
      </c>
      <c r="BB13">
        <v>0</v>
      </c>
      <c r="BC13">
        <v>5</v>
      </c>
      <c r="BD13">
        <v>5</v>
      </c>
      <c r="BE13">
        <v>0</v>
      </c>
      <c r="BF13">
        <v>0</v>
      </c>
    </row>
    <row r="14" spans="1:58">
      <c r="A14">
        <v>13</v>
      </c>
      <c r="B14">
        <v>1</v>
      </c>
      <c r="C14">
        <v>80</v>
      </c>
      <c r="D14">
        <v>5</v>
      </c>
      <c r="E14">
        <v>5</v>
      </c>
      <c r="F14">
        <v>5</v>
      </c>
      <c r="G14">
        <v>0</v>
      </c>
      <c r="H14">
        <v>5</v>
      </c>
      <c r="I14">
        <v>0</v>
      </c>
      <c r="J14">
        <v>5</v>
      </c>
      <c r="K14">
        <v>5</v>
      </c>
      <c r="L14">
        <v>0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0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0</v>
      </c>
      <c r="AK14">
        <v>5</v>
      </c>
      <c r="AL14">
        <v>0</v>
      </c>
      <c r="AM14">
        <v>0</v>
      </c>
      <c r="AN14">
        <v>0</v>
      </c>
      <c r="AO14">
        <v>5</v>
      </c>
      <c r="AP14">
        <v>5</v>
      </c>
      <c r="AQ14">
        <v>5</v>
      </c>
      <c r="AR14">
        <v>0</v>
      </c>
      <c r="AS14">
        <v>5</v>
      </c>
      <c r="AT14">
        <v>5</v>
      </c>
      <c r="AU14">
        <v>5</v>
      </c>
      <c r="AV14">
        <v>5</v>
      </c>
      <c r="AW14">
        <v>0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0</v>
      </c>
      <c r="BE14">
        <v>0</v>
      </c>
      <c r="BF14">
        <v>0</v>
      </c>
    </row>
    <row r="15" spans="1:58">
      <c r="A15">
        <v>14</v>
      </c>
      <c r="B15">
        <v>1</v>
      </c>
      <c r="C15">
        <v>60</v>
      </c>
      <c r="D15">
        <v>5</v>
      </c>
      <c r="E15">
        <v>5</v>
      </c>
      <c r="F15">
        <v>5</v>
      </c>
      <c r="G15">
        <v>0</v>
      </c>
      <c r="H15">
        <v>0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>
        <v>5</v>
      </c>
      <c r="R15">
        <v>0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0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0</v>
      </c>
      <c r="AK15">
        <v>0</v>
      </c>
      <c r="AL15">
        <v>0</v>
      </c>
      <c r="AM15">
        <v>0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0</v>
      </c>
      <c r="BF15">
        <v>5</v>
      </c>
    </row>
    <row r="16" spans="1:58">
      <c r="A16">
        <v>15</v>
      </c>
      <c r="B16">
        <v>2</v>
      </c>
      <c r="C16">
        <v>60</v>
      </c>
      <c r="D16">
        <v>5</v>
      </c>
      <c r="E16">
        <v>5</v>
      </c>
      <c r="F16">
        <v>5</v>
      </c>
      <c r="G16">
        <v>0</v>
      </c>
      <c r="H16">
        <v>0</v>
      </c>
      <c r="I16">
        <v>5</v>
      </c>
      <c r="J16">
        <v>5</v>
      </c>
      <c r="K16">
        <v>5</v>
      </c>
      <c r="L16">
        <v>5</v>
      </c>
      <c r="M16">
        <v>0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0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0</v>
      </c>
      <c r="AI16">
        <v>0</v>
      </c>
      <c r="AJ16">
        <v>5</v>
      </c>
      <c r="AK16">
        <v>5</v>
      </c>
      <c r="AL16">
        <v>0</v>
      </c>
      <c r="AM16">
        <v>0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0</v>
      </c>
      <c r="BA16">
        <v>0</v>
      </c>
      <c r="BB16">
        <v>5</v>
      </c>
      <c r="BC16">
        <v>5</v>
      </c>
      <c r="BD16">
        <v>5</v>
      </c>
      <c r="BE16">
        <v>5</v>
      </c>
      <c r="BF16">
        <v>0</v>
      </c>
    </row>
    <row r="17" spans="1:58">
      <c r="A17">
        <v>16</v>
      </c>
      <c r="B17">
        <v>1</v>
      </c>
      <c r="C17">
        <v>60</v>
      </c>
      <c r="D17">
        <v>5</v>
      </c>
      <c r="E17">
        <v>5</v>
      </c>
      <c r="F17">
        <v>5</v>
      </c>
      <c r="G17">
        <v>0</v>
      </c>
      <c r="H17">
        <v>0</v>
      </c>
      <c r="I17">
        <v>5</v>
      </c>
      <c r="J17">
        <v>5</v>
      </c>
      <c r="K17">
        <v>5</v>
      </c>
      <c r="L17">
        <v>0</v>
      </c>
      <c r="M17">
        <v>5</v>
      </c>
      <c r="N17">
        <v>5</v>
      </c>
      <c r="O17">
        <v>5</v>
      </c>
      <c r="P17">
        <v>5</v>
      </c>
      <c r="Q17">
        <v>5</v>
      </c>
      <c r="R17">
        <v>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0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0</v>
      </c>
      <c r="AI17">
        <v>5</v>
      </c>
      <c r="AJ17">
        <v>5</v>
      </c>
      <c r="AK17">
        <v>5</v>
      </c>
      <c r="AL17">
        <v>0</v>
      </c>
      <c r="AM17">
        <v>0</v>
      </c>
      <c r="AN17">
        <v>5</v>
      </c>
      <c r="AO17">
        <v>5</v>
      </c>
      <c r="AP17">
        <v>5</v>
      </c>
      <c r="AQ17">
        <v>0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0</v>
      </c>
      <c r="BB17">
        <v>5</v>
      </c>
      <c r="BC17">
        <v>5</v>
      </c>
      <c r="BD17">
        <v>5</v>
      </c>
      <c r="BE17">
        <v>0</v>
      </c>
      <c r="BF17">
        <v>0</v>
      </c>
    </row>
    <row r="18" spans="1:58">
      <c r="A18">
        <v>17</v>
      </c>
      <c r="B18">
        <v>1</v>
      </c>
      <c r="C18">
        <v>80</v>
      </c>
      <c r="D18">
        <v>5</v>
      </c>
      <c r="E18">
        <v>5</v>
      </c>
      <c r="F18">
        <v>5</v>
      </c>
      <c r="G18">
        <v>5</v>
      </c>
      <c r="H18">
        <v>0</v>
      </c>
      <c r="I18">
        <v>5</v>
      </c>
      <c r="J18">
        <v>5</v>
      </c>
      <c r="K18">
        <v>5</v>
      </c>
      <c r="L18">
        <v>0</v>
      </c>
      <c r="M18">
        <v>0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0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0</v>
      </c>
      <c r="AF18">
        <v>5</v>
      </c>
      <c r="AG18">
        <v>5</v>
      </c>
      <c r="AH18">
        <v>5</v>
      </c>
      <c r="AI18">
        <v>0</v>
      </c>
      <c r="AJ18">
        <v>0</v>
      </c>
      <c r="AK18">
        <v>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>
      <c r="A19">
        <v>18</v>
      </c>
      <c r="B19">
        <v>1</v>
      </c>
      <c r="C19">
        <v>80</v>
      </c>
      <c r="D19">
        <v>5</v>
      </c>
      <c r="E19">
        <v>5</v>
      </c>
      <c r="F19">
        <v>5</v>
      </c>
      <c r="G19">
        <v>5</v>
      </c>
      <c r="H19">
        <v>0</v>
      </c>
      <c r="I19">
        <v>0</v>
      </c>
      <c r="J19">
        <v>5</v>
      </c>
      <c r="K19">
        <v>5</v>
      </c>
      <c r="L19">
        <v>0</v>
      </c>
      <c r="M19">
        <v>0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0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0</v>
      </c>
      <c r="AG19">
        <v>5</v>
      </c>
      <c r="AH19">
        <v>5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>
      <c r="A20">
        <v>19</v>
      </c>
      <c r="B20">
        <v>1</v>
      </c>
      <c r="C20">
        <v>60</v>
      </c>
      <c r="D20">
        <v>5</v>
      </c>
      <c r="E20">
        <v>5</v>
      </c>
      <c r="F20">
        <v>5</v>
      </c>
      <c r="G20">
        <v>0</v>
      </c>
      <c r="H20">
        <v>0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0</v>
      </c>
      <c r="S20">
        <v>5</v>
      </c>
      <c r="T20">
        <v>5</v>
      </c>
      <c r="U20">
        <v>5</v>
      </c>
      <c r="V20">
        <v>5</v>
      </c>
      <c r="W20">
        <v>0</v>
      </c>
      <c r="X20">
        <v>5</v>
      </c>
      <c r="Y20">
        <v>0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0</v>
      </c>
      <c r="AF20">
        <v>0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0</v>
      </c>
      <c r="AM20">
        <v>0</v>
      </c>
      <c r="AN20">
        <v>0</v>
      </c>
      <c r="AO20">
        <v>5</v>
      </c>
      <c r="AP20">
        <v>5</v>
      </c>
      <c r="AQ20">
        <v>0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0</v>
      </c>
      <c r="AX20">
        <v>5</v>
      </c>
      <c r="AY20">
        <v>5</v>
      </c>
      <c r="AZ20">
        <v>5</v>
      </c>
      <c r="BA20">
        <v>0</v>
      </c>
      <c r="BB20">
        <v>5</v>
      </c>
      <c r="BC20">
        <v>5</v>
      </c>
      <c r="BD20">
        <v>5</v>
      </c>
      <c r="BE20">
        <v>0</v>
      </c>
      <c r="BF20">
        <v>0</v>
      </c>
    </row>
    <row r="21" spans="1:58">
      <c r="A21">
        <v>20</v>
      </c>
      <c r="B21">
        <v>1</v>
      </c>
      <c r="C21">
        <v>80</v>
      </c>
      <c r="D21">
        <v>5</v>
      </c>
      <c r="E21">
        <v>5</v>
      </c>
      <c r="F21">
        <v>5</v>
      </c>
      <c r="G21">
        <v>0</v>
      </c>
      <c r="H21">
        <v>5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0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0</v>
      </c>
      <c r="AZ21">
        <v>5</v>
      </c>
      <c r="BA21">
        <v>0</v>
      </c>
      <c r="BB21">
        <v>5</v>
      </c>
      <c r="BC21">
        <v>5</v>
      </c>
      <c r="BD21">
        <v>5</v>
      </c>
      <c r="BE21">
        <v>0</v>
      </c>
      <c r="BF21">
        <v>5</v>
      </c>
    </row>
    <row r="22" spans="1:58">
      <c r="A22">
        <v>21</v>
      </c>
      <c r="B22">
        <v>1</v>
      </c>
      <c r="C22">
        <v>20</v>
      </c>
      <c r="D22">
        <v>0</v>
      </c>
      <c r="E22">
        <v>0</v>
      </c>
      <c r="F22">
        <v>5</v>
      </c>
      <c r="G22">
        <v>0</v>
      </c>
      <c r="H22">
        <v>0</v>
      </c>
      <c r="I22">
        <v>5</v>
      </c>
      <c r="J22">
        <v>5</v>
      </c>
      <c r="K22">
        <v>5</v>
      </c>
      <c r="L22">
        <v>0</v>
      </c>
      <c r="M22">
        <v>0</v>
      </c>
      <c r="N22">
        <v>5</v>
      </c>
      <c r="O22">
        <v>0</v>
      </c>
      <c r="P22">
        <v>0</v>
      </c>
      <c r="Q22">
        <v>0</v>
      </c>
      <c r="R22">
        <v>0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0</v>
      </c>
      <c r="AF22">
        <v>0</v>
      </c>
      <c r="AG22">
        <v>5</v>
      </c>
      <c r="AH22">
        <v>0</v>
      </c>
      <c r="AI22">
        <v>0</v>
      </c>
      <c r="AJ22">
        <v>5</v>
      </c>
      <c r="AK22">
        <v>5</v>
      </c>
      <c r="AL22">
        <v>0</v>
      </c>
      <c r="AM22">
        <v>5</v>
      </c>
      <c r="AN22">
        <v>0</v>
      </c>
      <c r="AO22">
        <v>5</v>
      </c>
      <c r="AP22">
        <v>5</v>
      </c>
      <c r="AQ22">
        <v>5</v>
      </c>
      <c r="AR22">
        <v>0</v>
      </c>
      <c r="AS22">
        <v>5</v>
      </c>
      <c r="AT22">
        <v>0</v>
      </c>
      <c r="AU22">
        <v>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>
      <c r="A23">
        <v>22</v>
      </c>
      <c r="B23">
        <v>2</v>
      </c>
      <c r="C23">
        <v>80</v>
      </c>
      <c r="D23">
        <v>5</v>
      </c>
      <c r="E23">
        <v>5</v>
      </c>
      <c r="F23">
        <v>5</v>
      </c>
      <c r="G23">
        <v>0</v>
      </c>
      <c r="H23">
        <v>5</v>
      </c>
      <c r="I23">
        <v>5</v>
      </c>
      <c r="J23">
        <v>5</v>
      </c>
      <c r="K23">
        <v>5</v>
      </c>
      <c r="L23">
        <v>0</v>
      </c>
      <c r="M23">
        <v>0</v>
      </c>
      <c r="N23">
        <v>5</v>
      </c>
      <c r="O23">
        <v>5</v>
      </c>
      <c r="P23">
        <v>0</v>
      </c>
      <c r="Q23">
        <v>5</v>
      </c>
      <c r="R23">
        <v>5</v>
      </c>
      <c r="S23">
        <v>0</v>
      </c>
      <c r="T23">
        <v>5</v>
      </c>
      <c r="U23">
        <v>5</v>
      </c>
      <c r="V23">
        <v>5</v>
      </c>
      <c r="W23">
        <v>5</v>
      </c>
      <c r="X23">
        <v>5</v>
      </c>
      <c r="Y23">
        <v>0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0</v>
      </c>
      <c r="AF23">
        <v>0</v>
      </c>
      <c r="AG23">
        <v>5</v>
      </c>
      <c r="AH23">
        <v>5</v>
      </c>
      <c r="AI23">
        <v>5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0</v>
      </c>
      <c r="BC23">
        <v>5</v>
      </c>
      <c r="BD23">
        <v>5</v>
      </c>
      <c r="BE23">
        <v>5</v>
      </c>
      <c r="BF23">
        <v>5</v>
      </c>
    </row>
    <row r="24" spans="1:58">
      <c r="A24">
        <v>23</v>
      </c>
      <c r="B24">
        <v>2</v>
      </c>
      <c r="C24">
        <v>40</v>
      </c>
      <c r="D24">
        <v>5</v>
      </c>
      <c r="E24">
        <v>0</v>
      </c>
      <c r="F24">
        <v>5</v>
      </c>
      <c r="G24">
        <v>0</v>
      </c>
      <c r="H24">
        <v>0</v>
      </c>
      <c r="I24">
        <v>5</v>
      </c>
      <c r="J24">
        <v>5</v>
      </c>
      <c r="K24">
        <v>0</v>
      </c>
      <c r="L24">
        <v>0</v>
      </c>
      <c r="M24">
        <v>0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0</v>
      </c>
      <c r="Z24">
        <v>5</v>
      </c>
      <c r="AA24">
        <v>0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0</v>
      </c>
      <c r="AL24">
        <v>5</v>
      </c>
      <c r="AM24">
        <v>0</v>
      </c>
      <c r="AN24">
        <v>0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0</v>
      </c>
      <c r="BA24">
        <v>0</v>
      </c>
      <c r="BB24">
        <v>5</v>
      </c>
      <c r="BC24">
        <v>5</v>
      </c>
      <c r="BD24">
        <v>5</v>
      </c>
      <c r="BE24">
        <v>0</v>
      </c>
      <c r="BF24">
        <v>0</v>
      </c>
    </row>
    <row r="25" spans="1:58">
      <c r="A25">
        <v>24</v>
      </c>
      <c r="B25">
        <v>2</v>
      </c>
      <c r="C25">
        <v>60</v>
      </c>
      <c r="D25">
        <v>5</v>
      </c>
      <c r="E25">
        <v>5</v>
      </c>
      <c r="F25">
        <v>5</v>
      </c>
      <c r="G25">
        <v>0</v>
      </c>
      <c r="H25">
        <v>0</v>
      </c>
      <c r="I25">
        <v>5</v>
      </c>
      <c r="J25">
        <v>5</v>
      </c>
      <c r="K25">
        <v>5</v>
      </c>
      <c r="L25">
        <v>5</v>
      </c>
      <c r="M25">
        <v>0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0</v>
      </c>
      <c r="BB25">
        <v>5</v>
      </c>
      <c r="BC25">
        <v>5</v>
      </c>
      <c r="BD25">
        <v>5</v>
      </c>
      <c r="BE25">
        <v>5</v>
      </c>
      <c r="BF25">
        <v>5</v>
      </c>
    </row>
    <row r="26" spans="1:58">
      <c r="A26">
        <v>25</v>
      </c>
      <c r="B26">
        <v>2</v>
      </c>
      <c r="C26">
        <v>80</v>
      </c>
      <c r="D26">
        <v>5</v>
      </c>
      <c r="E26">
        <v>5</v>
      </c>
      <c r="F26">
        <v>5</v>
      </c>
      <c r="G26">
        <v>0</v>
      </c>
      <c r="H26">
        <v>5</v>
      </c>
      <c r="I26">
        <v>5</v>
      </c>
      <c r="J26">
        <v>5</v>
      </c>
      <c r="K26">
        <v>5</v>
      </c>
      <c r="L26">
        <v>0</v>
      </c>
      <c r="M26">
        <v>0</v>
      </c>
      <c r="N26">
        <v>5</v>
      </c>
      <c r="O26">
        <v>5</v>
      </c>
      <c r="P26">
        <v>5</v>
      </c>
      <c r="Q26">
        <v>0</v>
      </c>
      <c r="R26">
        <v>0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>
      <c r="A27">
        <v>26</v>
      </c>
      <c r="B27">
        <v>2</v>
      </c>
      <c r="C27">
        <v>60</v>
      </c>
      <c r="D27">
        <v>5</v>
      </c>
      <c r="E27">
        <v>5</v>
      </c>
      <c r="F27">
        <v>5</v>
      </c>
      <c r="G27">
        <v>0</v>
      </c>
      <c r="H27">
        <v>0</v>
      </c>
      <c r="I27">
        <v>5</v>
      </c>
      <c r="J27">
        <v>5</v>
      </c>
      <c r="K27">
        <v>5</v>
      </c>
      <c r="L27">
        <v>5</v>
      </c>
      <c r="M27">
        <v>0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0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0</v>
      </c>
      <c r="AK27">
        <v>5</v>
      </c>
      <c r="AL27">
        <v>0</v>
      </c>
      <c r="AM27">
        <v>0</v>
      </c>
      <c r="AN27">
        <v>0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0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0</v>
      </c>
      <c r="BB27">
        <v>0</v>
      </c>
      <c r="BC27">
        <v>5</v>
      </c>
      <c r="BD27">
        <v>5</v>
      </c>
      <c r="BE27">
        <v>5</v>
      </c>
      <c r="BF27">
        <v>0</v>
      </c>
    </row>
    <row r="28" spans="1:58">
      <c r="A28">
        <v>27</v>
      </c>
      <c r="B28">
        <v>1</v>
      </c>
      <c r="C28">
        <v>60</v>
      </c>
      <c r="D28">
        <v>5</v>
      </c>
      <c r="E28">
        <v>5</v>
      </c>
      <c r="F28">
        <v>5</v>
      </c>
      <c r="G28">
        <v>0</v>
      </c>
      <c r="H28">
        <v>0</v>
      </c>
      <c r="I28">
        <v>5</v>
      </c>
      <c r="J28">
        <v>5</v>
      </c>
      <c r="K28">
        <v>5</v>
      </c>
      <c r="L28">
        <v>0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0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0</v>
      </c>
      <c r="AM28">
        <v>0</v>
      </c>
      <c r="AN28">
        <v>5</v>
      </c>
      <c r="AO28">
        <v>5</v>
      </c>
      <c r="AP28">
        <v>5</v>
      </c>
      <c r="AQ28">
        <v>0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0</v>
      </c>
      <c r="AX28">
        <v>5</v>
      </c>
      <c r="AY28">
        <v>0</v>
      </c>
      <c r="AZ28">
        <v>0</v>
      </c>
      <c r="BA28">
        <v>5</v>
      </c>
      <c r="BB28">
        <v>5</v>
      </c>
      <c r="BC28">
        <v>5</v>
      </c>
      <c r="BD28">
        <v>5</v>
      </c>
      <c r="BE28">
        <v>0</v>
      </c>
      <c r="BF28">
        <v>5</v>
      </c>
    </row>
    <row r="29" spans="1:58">
      <c r="A29">
        <v>28</v>
      </c>
      <c r="B29">
        <v>1</v>
      </c>
      <c r="C29">
        <v>60</v>
      </c>
      <c r="D29">
        <v>5</v>
      </c>
      <c r="E29">
        <v>5</v>
      </c>
      <c r="F29">
        <v>5</v>
      </c>
      <c r="G29">
        <v>0</v>
      </c>
      <c r="H29">
        <v>0</v>
      </c>
      <c r="I29">
        <v>5</v>
      </c>
      <c r="J29">
        <v>5</v>
      </c>
      <c r="K29">
        <v>5</v>
      </c>
      <c r="L29">
        <v>0</v>
      </c>
      <c r="M29">
        <v>0</v>
      </c>
      <c r="N29">
        <v>5</v>
      </c>
      <c r="O29">
        <v>5</v>
      </c>
      <c r="P29">
        <v>5</v>
      </c>
      <c r="Q29">
        <v>0</v>
      </c>
      <c r="R29">
        <v>0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0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0</v>
      </c>
      <c r="AN29">
        <v>0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0</v>
      </c>
      <c r="BA29">
        <v>0</v>
      </c>
      <c r="BB29">
        <v>5</v>
      </c>
      <c r="BC29">
        <v>5</v>
      </c>
      <c r="BD29">
        <v>5</v>
      </c>
      <c r="BE29">
        <v>0</v>
      </c>
      <c r="BF29">
        <v>5</v>
      </c>
    </row>
    <row r="30" spans="1:58">
      <c r="A30">
        <v>29</v>
      </c>
      <c r="B30">
        <v>1</v>
      </c>
      <c r="C30">
        <v>60</v>
      </c>
      <c r="D30">
        <v>5</v>
      </c>
      <c r="E30">
        <v>5</v>
      </c>
      <c r="F30">
        <v>5</v>
      </c>
      <c r="G30">
        <v>0</v>
      </c>
      <c r="H30">
        <v>0</v>
      </c>
      <c r="I30">
        <v>5</v>
      </c>
      <c r="J30">
        <v>5</v>
      </c>
      <c r="K30">
        <v>5</v>
      </c>
      <c r="L30">
        <v>0</v>
      </c>
      <c r="M30">
        <v>0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0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0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0</v>
      </c>
      <c r="AM30">
        <v>0</v>
      </c>
      <c r="AN30">
        <v>0</v>
      </c>
      <c r="AO30">
        <v>5</v>
      </c>
      <c r="AP30">
        <v>5</v>
      </c>
      <c r="AQ30">
        <v>0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0</v>
      </c>
      <c r="AX30">
        <v>5</v>
      </c>
      <c r="AY30">
        <v>5</v>
      </c>
      <c r="AZ30">
        <v>5</v>
      </c>
      <c r="BA30">
        <v>0</v>
      </c>
      <c r="BB30">
        <v>5</v>
      </c>
      <c r="BC30">
        <v>5</v>
      </c>
      <c r="BD30">
        <v>5</v>
      </c>
      <c r="BE30">
        <v>5</v>
      </c>
      <c r="BF30">
        <v>5</v>
      </c>
    </row>
    <row r="31" spans="1:58">
      <c r="A31">
        <v>30</v>
      </c>
      <c r="B31">
        <v>1</v>
      </c>
      <c r="C31">
        <v>80</v>
      </c>
      <c r="D31">
        <v>5</v>
      </c>
      <c r="E31">
        <v>5</v>
      </c>
      <c r="F31">
        <v>5</v>
      </c>
      <c r="G31">
        <v>0</v>
      </c>
      <c r="H31">
        <v>5</v>
      </c>
      <c r="I31">
        <v>5</v>
      </c>
      <c r="J31">
        <v>5</v>
      </c>
      <c r="K31">
        <v>5</v>
      </c>
      <c r="L31">
        <v>0</v>
      </c>
      <c r="M31">
        <v>5</v>
      </c>
      <c r="N31">
        <v>5</v>
      </c>
      <c r="O31">
        <v>5</v>
      </c>
      <c r="P31">
        <v>5</v>
      </c>
      <c r="Q31">
        <v>5</v>
      </c>
      <c r="R31">
        <v>0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0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0</v>
      </c>
      <c r="AK31">
        <v>5</v>
      </c>
      <c r="AL31">
        <v>5</v>
      </c>
      <c r="AM31">
        <v>0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0</v>
      </c>
      <c r="AX31">
        <v>5</v>
      </c>
      <c r="AY31">
        <v>5</v>
      </c>
      <c r="AZ31">
        <v>0</v>
      </c>
      <c r="BA31">
        <v>5</v>
      </c>
      <c r="BB31">
        <v>5</v>
      </c>
      <c r="BC31">
        <v>5</v>
      </c>
      <c r="BD31">
        <v>5</v>
      </c>
      <c r="BE31">
        <v>0</v>
      </c>
      <c r="BF31">
        <v>5</v>
      </c>
    </row>
    <row r="32" spans="1:58">
      <c r="A32">
        <v>31</v>
      </c>
      <c r="B32">
        <v>1</v>
      </c>
      <c r="C32">
        <v>80</v>
      </c>
      <c r="D32">
        <v>5</v>
      </c>
      <c r="E32">
        <v>5</v>
      </c>
      <c r="F32">
        <v>5</v>
      </c>
      <c r="G32">
        <v>5</v>
      </c>
      <c r="H32">
        <v>0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0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0</v>
      </c>
      <c r="AJ32">
        <v>5</v>
      </c>
      <c r="AK32">
        <v>0</v>
      </c>
      <c r="AL32">
        <v>0</v>
      </c>
      <c r="AM32">
        <v>0</v>
      </c>
      <c r="AN32">
        <v>0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0</v>
      </c>
      <c r="AZ32">
        <v>5</v>
      </c>
      <c r="BA32">
        <v>5</v>
      </c>
      <c r="BB32">
        <v>5</v>
      </c>
      <c r="BC32">
        <v>5</v>
      </c>
      <c r="BD32">
        <v>0</v>
      </c>
      <c r="BE32">
        <v>5</v>
      </c>
      <c r="BF32">
        <v>5</v>
      </c>
    </row>
    <row r="33" spans="1:58">
      <c r="A33">
        <v>32</v>
      </c>
      <c r="B33">
        <v>1</v>
      </c>
      <c r="C33">
        <v>80</v>
      </c>
      <c r="D33">
        <v>5</v>
      </c>
      <c r="E33">
        <v>5</v>
      </c>
      <c r="F33">
        <v>5</v>
      </c>
      <c r="G33">
        <v>5</v>
      </c>
      <c r="H33">
        <v>0</v>
      </c>
      <c r="I33">
        <v>0</v>
      </c>
      <c r="J33">
        <v>5</v>
      </c>
      <c r="K33">
        <v>5</v>
      </c>
      <c r="L33">
        <v>0</v>
      </c>
      <c r="M33">
        <v>0</v>
      </c>
      <c r="N33">
        <v>5</v>
      </c>
      <c r="O33">
        <v>5</v>
      </c>
      <c r="P33">
        <v>5</v>
      </c>
      <c r="Q33">
        <v>5</v>
      </c>
      <c r="R33">
        <v>0</v>
      </c>
      <c r="S33">
        <v>5</v>
      </c>
      <c r="T33">
        <v>5</v>
      </c>
      <c r="U33">
        <v>5</v>
      </c>
      <c r="V33">
        <v>5</v>
      </c>
      <c r="W33">
        <v>5</v>
      </c>
      <c r="X33">
        <v>0</v>
      </c>
      <c r="Y33">
        <v>0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0</v>
      </c>
      <c r="AK33">
        <v>5</v>
      </c>
      <c r="AL33">
        <v>0</v>
      </c>
      <c r="AM33">
        <v>0</v>
      </c>
      <c r="AN33">
        <v>0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0</v>
      </c>
      <c r="BB33">
        <v>0</v>
      </c>
      <c r="BC33">
        <v>5</v>
      </c>
      <c r="BD33">
        <v>0</v>
      </c>
      <c r="BE33">
        <v>0</v>
      </c>
      <c r="BF33">
        <v>5</v>
      </c>
    </row>
    <row r="34" spans="1:58">
      <c r="A34">
        <v>33</v>
      </c>
      <c r="B34">
        <v>1</v>
      </c>
      <c r="C34">
        <v>80</v>
      </c>
      <c r="D34">
        <v>5</v>
      </c>
      <c r="E34">
        <v>5</v>
      </c>
      <c r="F34">
        <v>5</v>
      </c>
      <c r="G34">
        <v>0</v>
      </c>
      <c r="H34">
        <v>5</v>
      </c>
      <c r="I34">
        <v>5</v>
      </c>
      <c r="J34">
        <v>5</v>
      </c>
      <c r="K34">
        <v>5</v>
      </c>
      <c r="L34">
        <v>0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0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0</v>
      </c>
      <c r="AK34">
        <v>5</v>
      </c>
      <c r="AL34">
        <v>0</v>
      </c>
      <c r="AM34">
        <v>0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0</v>
      </c>
      <c r="AZ34">
        <v>5</v>
      </c>
      <c r="BA34">
        <v>5</v>
      </c>
      <c r="BB34">
        <v>0</v>
      </c>
      <c r="BC34">
        <v>5</v>
      </c>
      <c r="BD34">
        <v>5</v>
      </c>
      <c r="BE34">
        <v>0</v>
      </c>
      <c r="BF34">
        <v>0</v>
      </c>
    </row>
    <row r="35" spans="1:58">
      <c r="A35">
        <v>34</v>
      </c>
      <c r="B35">
        <v>2</v>
      </c>
      <c r="C35">
        <v>60</v>
      </c>
      <c r="D35">
        <v>5</v>
      </c>
      <c r="E35">
        <v>5</v>
      </c>
      <c r="F35">
        <v>5</v>
      </c>
      <c r="G35">
        <v>0</v>
      </c>
      <c r="H35">
        <v>0</v>
      </c>
      <c r="I35">
        <v>5</v>
      </c>
      <c r="J35">
        <v>5</v>
      </c>
      <c r="K35">
        <v>5</v>
      </c>
      <c r="L35">
        <v>0</v>
      </c>
      <c r="M35">
        <v>0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0</v>
      </c>
      <c r="W35">
        <v>5</v>
      </c>
      <c r="X35">
        <v>5</v>
      </c>
      <c r="Y35">
        <v>0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0</v>
      </c>
      <c r="AM35">
        <v>0</v>
      </c>
      <c r="AN35">
        <v>5</v>
      </c>
      <c r="AO35">
        <v>5</v>
      </c>
      <c r="AP35">
        <v>5</v>
      </c>
      <c r="AQ35">
        <v>0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0</v>
      </c>
      <c r="AX35">
        <v>5</v>
      </c>
      <c r="AY35">
        <v>5</v>
      </c>
      <c r="AZ35">
        <v>5</v>
      </c>
      <c r="BA35">
        <v>0</v>
      </c>
      <c r="BB35">
        <v>5</v>
      </c>
      <c r="BC35">
        <v>5</v>
      </c>
      <c r="BD35">
        <v>5</v>
      </c>
      <c r="BE35">
        <v>0</v>
      </c>
      <c r="BF35">
        <v>5</v>
      </c>
    </row>
    <row r="36" spans="1:58">
      <c r="A36">
        <v>35</v>
      </c>
      <c r="B36">
        <v>2</v>
      </c>
      <c r="C36">
        <v>60</v>
      </c>
      <c r="D36">
        <v>5</v>
      </c>
      <c r="E36">
        <v>5</v>
      </c>
      <c r="F36">
        <v>5</v>
      </c>
      <c r="G36">
        <v>0</v>
      </c>
      <c r="H36">
        <v>0</v>
      </c>
      <c r="I36">
        <v>0</v>
      </c>
      <c r="J36">
        <v>5</v>
      </c>
      <c r="K36">
        <v>5</v>
      </c>
      <c r="L36">
        <v>5</v>
      </c>
      <c r="M36">
        <v>0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0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0</v>
      </c>
      <c r="AI36">
        <v>5</v>
      </c>
      <c r="AJ36">
        <v>5</v>
      </c>
      <c r="AK36">
        <v>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>
      <c r="A37">
        <v>36</v>
      </c>
      <c r="B37">
        <v>2</v>
      </c>
      <c r="C37">
        <v>60</v>
      </c>
      <c r="D37">
        <v>5</v>
      </c>
      <c r="E37">
        <v>5</v>
      </c>
      <c r="F37">
        <v>5</v>
      </c>
      <c r="G37">
        <v>0</v>
      </c>
      <c r="H37">
        <v>0</v>
      </c>
      <c r="I37">
        <v>5</v>
      </c>
      <c r="J37">
        <v>5</v>
      </c>
      <c r="K37">
        <v>5</v>
      </c>
      <c r="L37">
        <v>5</v>
      </c>
      <c r="M37">
        <v>0</v>
      </c>
      <c r="N37">
        <v>5</v>
      </c>
      <c r="O37">
        <v>5</v>
      </c>
      <c r="P37">
        <v>0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0</v>
      </c>
      <c r="AI37">
        <v>0</v>
      </c>
      <c r="AJ37">
        <v>5</v>
      </c>
      <c r="AK37">
        <v>5</v>
      </c>
      <c r="AL37">
        <v>0</v>
      </c>
      <c r="AM37">
        <v>0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0</v>
      </c>
      <c r="AX37">
        <v>5</v>
      </c>
      <c r="AY37">
        <v>5</v>
      </c>
      <c r="AZ37">
        <v>0</v>
      </c>
      <c r="BA37">
        <v>0</v>
      </c>
      <c r="BB37">
        <v>5</v>
      </c>
      <c r="BC37">
        <v>5</v>
      </c>
      <c r="BD37">
        <v>0</v>
      </c>
      <c r="BE37">
        <v>0</v>
      </c>
      <c r="BF37">
        <v>0</v>
      </c>
    </row>
    <row r="38" spans="1:58">
      <c r="A38">
        <v>37</v>
      </c>
      <c r="B38">
        <v>2</v>
      </c>
      <c r="C38">
        <v>80</v>
      </c>
      <c r="D38">
        <v>5</v>
      </c>
      <c r="E38">
        <v>5</v>
      </c>
      <c r="F38">
        <v>5</v>
      </c>
      <c r="G38">
        <v>0</v>
      </c>
      <c r="H38">
        <v>5</v>
      </c>
      <c r="I38">
        <v>5</v>
      </c>
      <c r="J38">
        <v>5</v>
      </c>
      <c r="K38">
        <v>0</v>
      </c>
      <c r="L38">
        <v>5</v>
      </c>
      <c r="M38">
        <v>0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0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0</v>
      </c>
      <c r="AF38">
        <v>5</v>
      </c>
      <c r="AG38">
        <v>5</v>
      </c>
      <c r="AH38">
        <v>5</v>
      </c>
      <c r="AI38">
        <v>0</v>
      </c>
      <c r="AJ38">
        <v>5</v>
      </c>
      <c r="AK38">
        <v>0</v>
      </c>
      <c r="AL38">
        <v>0</v>
      </c>
      <c r="AM38">
        <v>0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0</v>
      </c>
      <c r="BA38">
        <v>0</v>
      </c>
      <c r="BB38">
        <v>5</v>
      </c>
      <c r="BC38">
        <v>5</v>
      </c>
      <c r="BD38">
        <v>5</v>
      </c>
      <c r="BE38">
        <v>5</v>
      </c>
      <c r="BF38">
        <v>0</v>
      </c>
    </row>
    <row r="39" spans="1:58">
      <c r="A39">
        <v>38</v>
      </c>
      <c r="B39">
        <v>2</v>
      </c>
      <c r="C39">
        <v>60</v>
      </c>
      <c r="D39">
        <v>5</v>
      </c>
      <c r="E39">
        <v>5</v>
      </c>
      <c r="F39">
        <v>5</v>
      </c>
      <c r="G39">
        <v>0</v>
      </c>
      <c r="H39">
        <v>0</v>
      </c>
      <c r="I39">
        <v>5</v>
      </c>
      <c r="J39">
        <v>5</v>
      </c>
      <c r="K39">
        <v>5</v>
      </c>
      <c r="L39">
        <v>5</v>
      </c>
      <c r="M39">
        <v>0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0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0</v>
      </c>
      <c r="AK39">
        <v>5</v>
      </c>
      <c r="AL39">
        <v>5</v>
      </c>
      <c r="AM39">
        <v>0</v>
      </c>
      <c r="AN39">
        <v>0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0</v>
      </c>
      <c r="AV39">
        <v>5</v>
      </c>
      <c r="AW39">
        <v>5</v>
      </c>
      <c r="AX39">
        <v>5</v>
      </c>
      <c r="AY39">
        <v>0</v>
      </c>
      <c r="AZ39">
        <v>5</v>
      </c>
      <c r="BA39">
        <v>0</v>
      </c>
      <c r="BB39">
        <v>5</v>
      </c>
      <c r="BC39">
        <v>5</v>
      </c>
      <c r="BD39">
        <v>0</v>
      </c>
      <c r="BE39">
        <v>0</v>
      </c>
      <c r="BF39">
        <v>5</v>
      </c>
    </row>
    <row r="40" spans="1:58">
      <c r="A40">
        <v>39</v>
      </c>
      <c r="B40">
        <v>1</v>
      </c>
      <c r="C40">
        <v>60</v>
      </c>
      <c r="D40">
        <v>5</v>
      </c>
      <c r="E40">
        <v>5</v>
      </c>
      <c r="F40">
        <v>5</v>
      </c>
      <c r="G40">
        <v>0</v>
      </c>
      <c r="H40">
        <v>0</v>
      </c>
      <c r="I40">
        <v>5</v>
      </c>
      <c r="J40">
        <v>5</v>
      </c>
      <c r="K40">
        <v>5</v>
      </c>
      <c r="L40">
        <v>0</v>
      </c>
      <c r="M40">
        <v>0</v>
      </c>
      <c r="N40">
        <v>5</v>
      </c>
      <c r="O40">
        <v>5</v>
      </c>
      <c r="P40">
        <v>0</v>
      </c>
      <c r="Q40">
        <v>5</v>
      </c>
      <c r="R40">
        <v>5</v>
      </c>
      <c r="S40">
        <v>5</v>
      </c>
      <c r="T40">
        <v>5</v>
      </c>
      <c r="U40">
        <v>5</v>
      </c>
      <c r="V40">
        <v>0</v>
      </c>
      <c r="W40">
        <v>5</v>
      </c>
      <c r="X40">
        <v>5</v>
      </c>
      <c r="Y40">
        <v>0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0</v>
      </c>
      <c r="AK40">
        <v>5</v>
      </c>
      <c r="AL40">
        <v>0</v>
      </c>
      <c r="AM40">
        <v>0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0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</row>
    <row r="41" spans="1:58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5</v>
      </c>
      <c r="K41">
        <v>5</v>
      </c>
      <c r="L41">
        <v>0</v>
      </c>
      <c r="M41">
        <v>0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0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0</v>
      </c>
      <c r="AQ41">
        <v>5</v>
      </c>
      <c r="AR41">
        <v>5</v>
      </c>
      <c r="AS41">
        <v>5</v>
      </c>
      <c r="AT41">
        <v>5</v>
      </c>
      <c r="AU41">
        <v>5</v>
      </c>
      <c r="AV41">
        <v>5</v>
      </c>
      <c r="AW41">
        <v>0</v>
      </c>
      <c r="AX41">
        <v>5</v>
      </c>
      <c r="AY41">
        <v>5</v>
      </c>
      <c r="AZ41">
        <v>5</v>
      </c>
      <c r="BA41">
        <v>0</v>
      </c>
      <c r="BB41">
        <v>5</v>
      </c>
      <c r="BC41">
        <v>5</v>
      </c>
      <c r="BD41">
        <v>5</v>
      </c>
      <c r="BE41">
        <v>5</v>
      </c>
      <c r="BF41">
        <v>5</v>
      </c>
    </row>
    <row r="42" spans="1:58">
      <c r="A42">
        <v>41</v>
      </c>
      <c r="B42">
        <v>1</v>
      </c>
      <c r="C42">
        <v>60</v>
      </c>
      <c r="D42">
        <v>5</v>
      </c>
      <c r="E42">
        <v>5</v>
      </c>
      <c r="F42">
        <v>5</v>
      </c>
      <c r="G42">
        <v>0</v>
      </c>
      <c r="H42">
        <v>0</v>
      </c>
      <c r="I42">
        <v>0</v>
      </c>
      <c r="J42">
        <v>5</v>
      </c>
      <c r="K42">
        <v>5</v>
      </c>
      <c r="L42">
        <v>0</v>
      </c>
      <c r="M42">
        <v>0</v>
      </c>
      <c r="N42">
        <v>5</v>
      </c>
      <c r="O42">
        <v>5</v>
      </c>
      <c r="P42">
        <v>5</v>
      </c>
      <c r="Q42">
        <v>0</v>
      </c>
      <c r="R42">
        <v>0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0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0</v>
      </c>
      <c r="AH42">
        <v>5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>
      <c r="A43">
        <v>42</v>
      </c>
      <c r="B43">
        <v>2</v>
      </c>
      <c r="C43">
        <v>60</v>
      </c>
      <c r="D43">
        <v>5</v>
      </c>
      <c r="E43">
        <v>5</v>
      </c>
      <c r="F43">
        <v>5</v>
      </c>
      <c r="G43">
        <v>0</v>
      </c>
      <c r="H43">
        <v>0</v>
      </c>
      <c r="I43">
        <v>5</v>
      </c>
      <c r="J43">
        <v>5</v>
      </c>
      <c r="K43">
        <v>5</v>
      </c>
      <c r="L43">
        <v>0</v>
      </c>
      <c r="M43">
        <v>5</v>
      </c>
      <c r="N43">
        <v>5</v>
      </c>
      <c r="O43">
        <v>5</v>
      </c>
      <c r="P43">
        <v>5</v>
      </c>
      <c r="Q43">
        <v>0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0</v>
      </c>
      <c r="Z43">
        <v>0</v>
      </c>
      <c r="AA43">
        <v>0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0</v>
      </c>
      <c r="AM43">
        <v>0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</row>
    <row r="44" spans="1:58">
      <c r="A44">
        <v>43</v>
      </c>
      <c r="B44">
        <v>1</v>
      </c>
      <c r="C44">
        <v>60</v>
      </c>
      <c r="D44">
        <v>5</v>
      </c>
      <c r="E44">
        <v>5</v>
      </c>
      <c r="F44">
        <v>5</v>
      </c>
      <c r="G44">
        <v>0</v>
      </c>
      <c r="H44">
        <v>0</v>
      </c>
      <c r="I44">
        <v>0</v>
      </c>
      <c r="J44">
        <v>5</v>
      </c>
      <c r="K44">
        <v>5</v>
      </c>
      <c r="L44">
        <v>0</v>
      </c>
      <c r="M44">
        <v>5</v>
      </c>
      <c r="N44">
        <v>5</v>
      </c>
      <c r="O44">
        <v>5</v>
      </c>
      <c r="P44">
        <v>0</v>
      </c>
      <c r="Q44">
        <v>0</v>
      </c>
      <c r="R44">
        <v>0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0</v>
      </c>
      <c r="Z44">
        <v>5</v>
      </c>
      <c r="AA44">
        <v>5</v>
      </c>
      <c r="AB44">
        <v>5</v>
      </c>
      <c r="AC44">
        <v>0</v>
      </c>
      <c r="AD44">
        <v>5</v>
      </c>
      <c r="AE44">
        <v>0</v>
      </c>
      <c r="AF44">
        <v>5</v>
      </c>
      <c r="AG44">
        <v>0</v>
      </c>
      <c r="AH44">
        <v>5</v>
      </c>
      <c r="AI44">
        <v>5</v>
      </c>
      <c r="AJ44">
        <v>5</v>
      </c>
      <c r="AK44">
        <v>0</v>
      </c>
      <c r="AL44">
        <v>0</v>
      </c>
      <c r="AM44">
        <v>0</v>
      </c>
      <c r="AN44">
        <v>0</v>
      </c>
      <c r="AO44">
        <v>5</v>
      </c>
      <c r="AP44">
        <v>5</v>
      </c>
      <c r="AQ44">
        <v>0</v>
      </c>
      <c r="AR44">
        <v>5</v>
      </c>
      <c r="AS44">
        <v>5</v>
      </c>
      <c r="AT44">
        <v>5</v>
      </c>
      <c r="AU44">
        <v>5</v>
      </c>
      <c r="AV44">
        <v>0</v>
      </c>
      <c r="AW44">
        <v>0</v>
      </c>
      <c r="AX44">
        <v>5</v>
      </c>
      <c r="AY44">
        <v>5</v>
      </c>
      <c r="AZ44">
        <v>5</v>
      </c>
      <c r="BA44">
        <v>0</v>
      </c>
      <c r="BB44">
        <v>5</v>
      </c>
      <c r="BC44">
        <v>0</v>
      </c>
      <c r="BD44">
        <v>5</v>
      </c>
      <c r="BE44">
        <v>0</v>
      </c>
      <c r="BF44">
        <v>0</v>
      </c>
    </row>
    <row r="45" spans="1:58">
      <c r="A45">
        <v>44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0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0</v>
      </c>
      <c r="Z45">
        <v>0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0</v>
      </c>
      <c r="AL45">
        <v>0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0</v>
      </c>
      <c r="AX45">
        <v>5</v>
      </c>
      <c r="AY45">
        <v>5</v>
      </c>
      <c r="AZ45">
        <v>0</v>
      </c>
      <c r="BA45">
        <v>0</v>
      </c>
      <c r="BB45">
        <v>5</v>
      </c>
      <c r="BC45">
        <v>5</v>
      </c>
      <c r="BD45">
        <v>5</v>
      </c>
      <c r="BE45">
        <v>5</v>
      </c>
      <c r="BF45">
        <v>5</v>
      </c>
    </row>
    <row r="46" spans="1:58">
      <c r="A46">
        <v>45</v>
      </c>
      <c r="B46">
        <v>2</v>
      </c>
      <c r="C46">
        <v>40</v>
      </c>
      <c r="D46">
        <v>5</v>
      </c>
      <c r="E46">
        <v>0</v>
      </c>
      <c r="F46">
        <v>5</v>
      </c>
      <c r="G46">
        <v>0</v>
      </c>
      <c r="H46">
        <v>0</v>
      </c>
      <c r="I46">
        <v>5</v>
      </c>
      <c r="J46">
        <v>5</v>
      </c>
      <c r="K46">
        <v>0</v>
      </c>
      <c r="L46">
        <v>0</v>
      </c>
      <c r="M46">
        <v>0</v>
      </c>
      <c r="N46">
        <v>5</v>
      </c>
      <c r="O46">
        <v>5</v>
      </c>
      <c r="P46">
        <v>5</v>
      </c>
      <c r="Q46">
        <v>5</v>
      </c>
      <c r="R46">
        <v>5</v>
      </c>
      <c r="S46">
        <v>0</v>
      </c>
      <c r="T46">
        <v>5</v>
      </c>
      <c r="U46">
        <v>5</v>
      </c>
      <c r="V46">
        <v>5</v>
      </c>
      <c r="W46">
        <v>5</v>
      </c>
      <c r="X46">
        <v>5</v>
      </c>
      <c r="Y46">
        <v>0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0</v>
      </c>
      <c r="AZ46">
        <v>0</v>
      </c>
      <c r="BA46">
        <v>0</v>
      </c>
      <c r="BB46">
        <v>5</v>
      </c>
      <c r="BC46">
        <v>5</v>
      </c>
      <c r="BD46">
        <v>5</v>
      </c>
      <c r="BE46">
        <v>5</v>
      </c>
      <c r="BF46"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topLeftCell="I18" workbookViewId="0">
      <selection activeCell="AC1" sqref="AC1:AC46"/>
    </sheetView>
  </sheetViews>
  <sheetFormatPr defaultColWidth="9" defaultRowHeight="14.4"/>
  <sheetData>
    <row r="1" spans="1:29">
      <c r="A1" s="32" t="s">
        <v>0</v>
      </c>
      <c r="B1" s="32" t="s">
        <v>3</v>
      </c>
      <c r="C1" s="33" t="s">
        <v>55</v>
      </c>
      <c r="D1" s="33" t="s">
        <v>56</v>
      </c>
      <c r="E1" s="33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117</v>
      </c>
      <c r="K1" s="33" t="s">
        <v>118</v>
      </c>
      <c r="L1" s="33" t="s">
        <v>119</v>
      </c>
      <c r="M1" s="33" t="s">
        <v>221</v>
      </c>
      <c r="N1" s="33" t="s">
        <v>222</v>
      </c>
      <c r="O1" s="33" t="s">
        <v>223</v>
      </c>
      <c r="P1" s="33" t="s">
        <v>224</v>
      </c>
      <c r="Q1" s="33" t="s">
        <v>225</v>
      </c>
      <c r="R1" s="33" t="s">
        <v>226</v>
      </c>
      <c r="S1" s="30" t="s">
        <v>62</v>
      </c>
      <c r="T1" s="30" t="s">
        <v>63</v>
      </c>
      <c r="U1" s="30" t="s">
        <v>64</v>
      </c>
      <c r="V1" s="30" t="s">
        <v>65</v>
      </c>
      <c r="W1" s="30" t="s">
        <v>66</v>
      </c>
      <c r="X1" s="22" t="s">
        <v>82</v>
      </c>
      <c r="Y1" s="22" t="s">
        <v>83</v>
      </c>
      <c r="Z1" s="22" t="s">
        <v>84</v>
      </c>
      <c r="AA1" s="22" t="s">
        <v>85</v>
      </c>
      <c r="AB1" s="22" t="s">
        <v>86</v>
      </c>
      <c r="AC1" t="s">
        <v>34</v>
      </c>
    </row>
    <row r="2" spans="1:29">
      <c r="A2" s="9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 t="s">
        <v>227</v>
      </c>
      <c r="T2" s="24" t="s">
        <v>227</v>
      </c>
      <c r="U2" s="24" t="s">
        <v>227</v>
      </c>
      <c r="V2" s="24" t="s">
        <v>227</v>
      </c>
      <c r="W2" s="24" t="s">
        <v>227</v>
      </c>
      <c r="X2" s="3">
        <f>IF(S2=1,5,0)</f>
        <v>0</v>
      </c>
      <c r="Y2">
        <f>IF(T2=1,5,0)</f>
        <v>0</v>
      </c>
      <c r="Z2">
        <f>IF(U2=0,5,0)</f>
        <v>0</v>
      </c>
      <c r="AA2">
        <f>IF(V2="B",5,0)</f>
        <v>0</v>
      </c>
      <c r="AB2">
        <f>IF(W2="C",5,0)</f>
        <v>0</v>
      </c>
      <c r="AC2">
        <f>SUM(X2:AB2)*4</f>
        <v>0</v>
      </c>
    </row>
    <row r="3" spans="1:29">
      <c r="A3">
        <v>2</v>
      </c>
      <c r="B3">
        <v>1</v>
      </c>
      <c r="C3">
        <v>3</v>
      </c>
      <c r="D3">
        <v>2</v>
      </c>
      <c r="E3">
        <v>3</v>
      </c>
      <c r="F3">
        <v>2</v>
      </c>
      <c r="G3">
        <v>2</v>
      </c>
      <c r="H3">
        <v>1</v>
      </c>
      <c r="I3">
        <v>2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3</v>
      </c>
      <c r="Q3">
        <v>3</v>
      </c>
      <c r="R3">
        <v>3</v>
      </c>
      <c r="S3">
        <v>1</v>
      </c>
      <c r="T3">
        <v>1</v>
      </c>
      <c r="U3">
        <v>0</v>
      </c>
      <c r="V3" s="3" t="s">
        <v>95</v>
      </c>
      <c r="W3" s="3" t="s">
        <v>98</v>
      </c>
      <c r="X3" s="3">
        <f>IF(S3=1,5,0)</f>
        <v>5</v>
      </c>
      <c r="Y3">
        <f>IF(T3=1,5,0)</f>
        <v>5</v>
      </c>
      <c r="Z3">
        <f>IF(U3=0,5,0)</f>
        <v>5</v>
      </c>
      <c r="AA3">
        <f t="shared" ref="AA3:AA8" si="0">IF(V3="B",5,0)</f>
        <v>0</v>
      </c>
      <c r="AB3">
        <f>IF(W3="C",5,0)</f>
        <v>5</v>
      </c>
      <c r="AC3">
        <f t="shared" ref="AC3:AC46" si="1">SUM(X3:AB3)*4</f>
        <v>80</v>
      </c>
    </row>
    <row r="4" spans="1:29">
      <c r="A4">
        <v>3</v>
      </c>
      <c r="B4">
        <v>2</v>
      </c>
      <c r="C4">
        <v>1</v>
      </c>
      <c r="D4">
        <v>3</v>
      </c>
      <c r="E4">
        <v>3</v>
      </c>
      <c r="F4">
        <v>1</v>
      </c>
      <c r="G4">
        <v>3</v>
      </c>
      <c r="H4">
        <v>1</v>
      </c>
      <c r="I4">
        <v>3</v>
      </c>
      <c r="J4">
        <v>3</v>
      </c>
      <c r="K4">
        <v>1</v>
      </c>
      <c r="L4">
        <v>2</v>
      </c>
      <c r="M4">
        <v>2</v>
      </c>
      <c r="N4">
        <v>2</v>
      </c>
      <c r="O4">
        <v>3</v>
      </c>
      <c r="P4">
        <v>4</v>
      </c>
      <c r="Q4">
        <v>3</v>
      </c>
      <c r="R4">
        <v>4</v>
      </c>
      <c r="S4">
        <v>1</v>
      </c>
      <c r="T4">
        <v>1</v>
      </c>
      <c r="U4">
        <v>0</v>
      </c>
      <c r="V4" s="3" t="s">
        <v>95</v>
      </c>
      <c r="W4" s="3" t="s">
        <v>95</v>
      </c>
      <c r="X4" s="3">
        <f t="shared" ref="X4:X12" si="2">IF(S4=1,5,0)</f>
        <v>5</v>
      </c>
      <c r="Y4">
        <f t="shared" ref="Y4:Y46" si="3">IF(T4=1,5,0)</f>
        <v>5</v>
      </c>
      <c r="Z4">
        <f t="shared" ref="Z4:Z46" si="4">IF(U4=0,5,0)</f>
        <v>5</v>
      </c>
      <c r="AA4">
        <f t="shared" si="0"/>
        <v>0</v>
      </c>
      <c r="AB4">
        <f t="shared" ref="AB4:AB14" si="5">IF(W4="C",5,0)</f>
        <v>0</v>
      </c>
      <c r="AC4">
        <f t="shared" si="1"/>
        <v>60</v>
      </c>
    </row>
    <row r="5" spans="1:29">
      <c r="A5">
        <v>4</v>
      </c>
      <c r="B5">
        <v>2</v>
      </c>
      <c r="C5">
        <v>3</v>
      </c>
      <c r="D5">
        <v>3</v>
      </c>
      <c r="E5">
        <v>2</v>
      </c>
      <c r="F5">
        <v>3</v>
      </c>
      <c r="G5">
        <v>3</v>
      </c>
      <c r="H5">
        <v>2</v>
      </c>
      <c r="I5">
        <v>2</v>
      </c>
      <c r="J5">
        <v>3</v>
      </c>
      <c r="K5">
        <v>2</v>
      </c>
      <c r="L5">
        <v>2</v>
      </c>
      <c r="M5">
        <v>3</v>
      </c>
      <c r="N5">
        <v>2</v>
      </c>
      <c r="O5">
        <v>2</v>
      </c>
      <c r="P5">
        <v>3</v>
      </c>
      <c r="Q5">
        <v>3</v>
      </c>
      <c r="R5">
        <v>4</v>
      </c>
      <c r="S5">
        <v>0</v>
      </c>
      <c r="T5">
        <v>1</v>
      </c>
      <c r="U5">
        <v>0</v>
      </c>
      <c r="V5" s="3" t="s">
        <v>97</v>
      </c>
      <c r="W5" s="3" t="s">
        <v>98</v>
      </c>
      <c r="X5" s="3">
        <f t="shared" si="2"/>
        <v>0</v>
      </c>
      <c r="Y5">
        <f t="shared" si="3"/>
        <v>5</v>
      </c>
      <c r="Z5">
        <f t="shared" si="4"/>
        <v>5</v>
      </c>
      <c r="AA5">
        <f t="shared" si="0"/>
        <v>5</v>
      </c>
      <c r="AB5">
        <f t="shared" si="5"/>
        <v>5</v>
      </c>
      <c r="AC5">
        <f t="shared" si="1"/>
        <v>80</v>
      </c>
    </row>
    <row r="6" spans="1:29">
      <c r="A6">
        <v>5</v>
      </c>
      <c r="B6">
        <v>2</v>
      </c>
      <c r="C6">
        <v>4</v>
      </c>
      <c r="D6">
        <v>3</v>
      </c>
      <c r="E6">
        <v>2</v>
      </c>
      <c r="F6">
        <v>2</v>
      </c>
      <c r="G6">
        <v>2</v>
      </c>
      <c r="H6">
        <v>1</v>
      </c>
      <c r="I6">
        <v>4</v>
      </c>
      <c r="J6">
        <v>2</v>
      </c>
      <c r="K6">
        <v>4</v>
      </c>
      <c r="L6">
        <v>3</v>
      </c>
      <c r="M6">
        <v>1</v>
      </c>
      <c r="N6">
        <v>2</v>
      </c>
      <c r="O6">
        <v>3</v>
      </c>
      <c r="P6">
        <v>4</v>
      </c>
      <c r="Q6">
        <v>4</v>
      </c>
      <c r="R6">
        <v>3</v>
      </c>
      <c r="S6">
        <v>1</v>
      </c>
      <c r="T6">
        <v>0</v>
      </c>
      <c r="U6">
        <v>0</v>
      </c>
      <c r="V6" s="3" t="s">
        <v>97</v>
      </c>
      <c r="W6" s="3" t="s">
        <v>98</v>
      </c>
      <c r="X6" s="3">
        <f t="shared" si="2"/>
        <v>5</v>
      </c>
      <c r="Y6">
        <f t="shared" si="3"/>
        <v>0</v>
      </c>
      <c r="Z6">
        <f t="shared" si="4"/>
        <v>5</v>
      </c>
      <c r="AA6">
        <f t="shared" si="0"/>
        <v>5</v>
      </c>
      <c r="AB6">
        <f t="shared" si="5"/>
        <v>5</v>
      </c>
      <c r="AC6">
        <f t="shared" si="1"/>
        <v>80</v>
      </c>
    </row>
    <row r="7" spans="1:29">
      <c r="A7">
        <v>6</v>
      </c>
      <c r="B7">
        <v>2</v>
      </c>
      <c r="C7">
        <v>2</v>
      </c>
      <c r="D7">
        <v>2</v>
      </c>
      <c r="E7">
        <v>3</v>
      </c>
      <c r="F7">
        <v>2</v>
      </c>
      <c r="G7">
        <v>2</v>
      </c>
      <c r="H7">
        <v>2</v>
      </c>
      <c r="I7" s="24" t="s">
        <v>227</v>
      </c>
      <c r="J7">
        <v>2</v>
      </c>
      <c r="K7">
        <v>3</v>
      </c>
      <c r="L7">
        <v>3</v>
      </c>
      <c r="M7">
        <v>2</v>
      </c>
      <c r="N7">
        <v>2</v>
      </c>
      <c r="O7">
        <v>3</v>
      </c>
      <c r="P7">
        <v>4</v>
      </c>
      <c r="Q7">
        <v>4</v>
      </c>
      <c r="R7">
        <v>4</v>
      </c>
      <c r="S7">
        <v>1</v>
      </c>
      <c r="T7">
        <v>1</v>
      </c>
      <c r="U7">
        <v>0</v>
      </c>
      <c r="V7" s="3" t="s">
        <v>95</v>
      </c>
      <c r="W7" s="3" t="s">
        <v>98</v>
      </c>
      <c r="X7" s="3">
        <f t="shared" si="2"/>
        <v>5</v>
      </c>
      <c r="Y7">
        <f t="shared" si="3"/>
        <v>5</v>
      </c>
      <c r="Z7">
        <f t="shared" si="4"/>
        <v>5</v>
      </c>
      <c r="AA7">
        <f t="shared" si="0"/>
        <v>0</v>
      </c>
      <c r="AB7">
        <f t="shared" si="5"/>
        <v>5</v>
      </c>
      <c r="AC7">
        <f t="shared" si="1"/>
        <v>80</v>
      </c>
    </row>
    <row r="8" spans="1:29">
      <c r="A8">
        <v>7</v>
      </c>
      <c r="B8">
        <v>1</v>
      </c>
      <c r="C8">
        <v>1</v>
      </c>
      <c r="D8">
        <v>3</v>
      </c>
      <c r="E8">
        <v>1</v>
      </c>
      <c r="F8">
        <v>4</v>
      </c>
      <c r="G8">
        <v>1</v>
      </c>
      <c r="H8">
        <v>1</v>
      </c>
      <c r="I8">
        <v>1</v>
      </c>
      <c r="J8">
        <v>1</v>
      </c>
      <c r="K8">
        <v>4</v>
      </c>
      <c r="L8">
        <v>4</v>
      </c>
      <c r="M8">
        <v>2</v>
      </c>
      <c r="N8">
        <v>1</v>
      </c>
      <c r="O8">
        <v>1</v>
      </c>
      <c r="P8">
        <v>1</v>
      </c>
      <c r="Q8">
        <v>4</v>
      </c>
      <c r="R8">
        <v>1</v>
      </c>
      <c r="S8">
        <v>1</v>
      </c>
      <c r="T8">
        <v>1</v>
      </c>
      <c r="U8">
        <v>0</v>
      </c>
      <c r="V8" s="3" t="s">
        <v>95</v>
      </c>
      <c r="W8" s="3" t="s">
        <v>228</v>
      </c>
      <c r="X8" s="3">
        <f t="shared" si="2"/>
        <v>5</v>
      </c>
      <c r="Y8">
        <f t="shared" si="3"/>
        <v>5</v>
      </c>
      <c r="Z8">
        <f t="shared" si="4"/>
        <v>5</v>
      </c>
      <c r="AA8">
        <f t="shared" si="0"/>
        <v>0</v>
      </c>
      <c r="AB8">
        <f t="shared" si="5"/>
        <v>0</v>
      </c>
      <c r="AC8">
        <f t="shared" si="1"/>
        <v>60</v>
      </c>
    </row>
    <row r="9" spans="1:29">
      <c r="A9">
        <v>8</v>
      </c>
      <c r="B9">
        <v>1</v>
      </c>
      <c r="C9">
        <v>2</v>
      </c>
      <c r="D9">
        <v>2</v>
      </c>
      <c r="E9">
        <v>3</v>
      </c>
      <c r="F9">
        <v>2</v>
      </c>
      <c r="G9">
        <v>1</v>
      </c>
      <c r="H9">
        <v>2</v>
      </c>
      <c r="I9">
        <v>3</v>
      </c>
      <c r="J9">
        <v>3</v>
      </c>
      <c r="K9">
        <v>1</v>
      </c>
      <c r="L9">
        <v>1</v>
      </c>
      <c r="M9" s="24" t="s">
        <v>227</v>
      </c>
      <c r="N9">
        <v>1</v>
      </c>
      <c r="O9">
        <v>1</v>
      </c>
      <c r="P9">
        <v>3</v>
      </c>
      <c r="Q9">
        <v>2</v>
      </c>
      <c r="R9">
        <v>2</v>
      </c>
      <c r="S9">
        <v>1</v>
      </c>
      <c r="T9">
        <v>1</v>
      </c>
      <c r="U9">
        <v>0</v>
      </c>
      <c r="V9" s="3" t="s">
        <v>97</v>
      </c>
      <c r="W9" s="3" t="s">
        <v>98</v>
      </c>
      <c r="X9" s="3">
        <f t="shared" si="2"/>
        <v>5</v>
      </c>
      <c r="Y9">
        <f t="shared" si="3"/>
        <v>5</v>
      </c>
      <c r="Z9">
        <f t="shared" si="4"/>
        <v>5</v>
      </c>
      <c r="AA9">
        <f t="shared" ref="AA9:AA46" si="6">IF(V9="B",5,0)</f>
        <v>5</v>
      </c>
      <c r="AB9">
        <f t="shared" si="5"/>
        <v>5</v>
      </c>
      <c r="AC9">
        <f t="shared" si="1"/>
        <v>100</v>
      </c>
    </row>
    <row r="10" spans="1:29">
      <c r="A10">
        <v>9</v>
      </c>
      <c r="B10">
        <v>1</v>
      </c>
      <c r="C10">
        <v>2</v>
      </c>
      <c r="D10">
        <v>2</v>
      </c>
      <c r="E10">
        <v>3</v>
      </c>
      <c r="F10">
        <v>4</v>
      </c>
      <c r="G10">
        <v>4</v>
      </c>
      <c r="H10">
        <v>4</v>
      </c>
      <c r="I10">
        <v>3</v>
      </c>
      <c r="J10">
        <v>3</v>
      </c>
      <c r="K10">
        <v>2</v>
      </c>
      <c r="L10">
        <v>3</v>
      </c>
      <c r="M10">
        <v>3</v>
      </c>
      <c r="N10">
        <v>1</v>
      </c>
      <c r="O10">
        <v>1</v>
      </c>
      <c r="P10">
        <v>2</v>
      </c>
      <c r="Q10">
        <v>2</v>
      </c>
      <c r="R10">
        <v>3</v>
      </c>
      <c r="S10">
        <v>1</v>
      </c>
      <c r="T10">
        <v>1</v>
      </c>
      <c r="U10">
        <v>0</v>
      </c>
      <c r="V10" s="3" t="s">
        <v>95</v>
      </c>
      <c r="W10" s="3" t="s">
        <v>95</v>
      </c>
      <c r="X10" s="3">
        <f t="shared" si="2"/>
        <v>5</v>
      </c>
      <c r="Y10">
        <f t="shared" si="3"/>
        <v>5</v>
      </c>
      <c r="Z10">
        <f t="shared" si="4"/>
        <v>5</v>
      </c>
      <c r="AA10">
        <f t="shared" si="6"/>
        <v>0</v>
      </c>
      <c r="AB10">
        <f t="shared" si="5"/>
        <v>0</v>
      </c>
      <c r="AC10">
        <f t="shared" si="1"/>
        <v>60</v>
      </c>
    </row>
    <row r="11" spans="1:29">
      <c r="A11">
        <v>10</v>
      </c>
      <c r="B11">
        <v>1</v>
      </c>
      <c r="C11">
        <v>1</v>
      </c>
      <c r="D11">
        <v>1</v>
      </c>
      <c r="E11">
        <v>4</v>
      </c>
      <c r="F11">
        <v>1</v>
      </c>
      <c r="G11">
        <v>3</v>
      </c>
      <c r="H11">
        <v>3</v>
      </c>
      <c r="I11">
        <v>4</v>
      </c>
      <c r="J11">
        <v>1</v>
      </c>
      <c r="K11">
        <v>4</v>
      </c>
      <c r="L11">
        <v>1</v>
      </c>
      <c r="M11">
        <v>3</v>
      </c>
      <c r="N11">
        <v>1</v>
      </c>
      <c r="O11">
        <v>2</v>
      </c>
      <c r="P11">
        <v>2</v>
      </c>
      <c r="Q11">
        <v>4</v>
      </c>
      <c r="R11">
        <v>3</v>
      </c>
      <c r="S11">
        <v>1</v>
      </c>
      <c r="T11">
        <v>1</v>
      </c>
      <c r="U11">
        <v>0</v>
      </c>
      <c r="V11" s="3" t="s">
        <v>97</v>
      </c>
      <c r="W11" s="3" t="s">
        <v>98</v>
      </c>
      <c r="X11" s="3">
        <f t="shared" si="2"/>
        <v>5</v>
      </c>
      <c r="Y11">
        <f t="shared" si="3"/>
        <v>5</v>
      </c>
      <c r="Z11">
        <f t="shared" si="4"/>
        <v>5</v>
      </c>
      <c r="AA11">
        <f t="shared" si="6"/>
        <v>5</v>
      </c>
      <c r="AB11">
        <f t="shared" si="5"/>
        <v>5</v>
      </c>
      <c r="AC11">
        <f t="shared" si="1"/>
        <v>100</v>
      </c>
    </row>
    <row r="12" spans="1:29">
      <c r="A12">
        <v>11</v>
      </c>
      <c r="B12">
        <v>1</v>
      </c>
      <c r="C12">
        <v>2</v>
      </c>
      <c r="D12">
        <v>2</v>
      </c>
      <c r="E12">
        <v>3</v>
      </c>
      <c r="F12">
        <v>2</v>
      </c>
      <c r="G12" s="24" t="s">
        <v>227</v>
      </c>
      <c r="H12">
        <v>2</v>
      </c>
      <c r="I12">
        <v>3</v>
      </c>
      <c r="J12">
        <v>3</v>
      </c>
      <c r="K12">
        <v>3</v>
      </c>
      <c r="L12">
        <v>2</v>
      </c>
      <c r="M12">
        <v>2</v>
      </c>
      <c r="N12">
        <v>2</v>
      </c>
      <c r="O12">
        <v>2</v>
      </c>
      <c r="P12">
        <v>2</v>
      </c>
      <c r="Q12">
        <v>3</v>
      </c>
      <c r="R12">
        <v>2</v>
      </c>
      <c r="S12">
        <v>1</v>
      </c>
      <c r="T12">
        <v>1</v>
      </c>
      <c r="U12">
        <v>0</v>
      </c>
      <c r="V12" s="3" t="s">
        <v>96</v>
      </c>
      <c r="W12" s="3" t="s">
        <v>97</v>
      </c>
      <c r="X12" s="3">
        <f t="shared" si="2"/>
        <v>5</v>
      </c>
      <c r="Y12">
        <f t="shared" si="3"/>
        <v>5</v>
      </c>
      <c r="Z12">
        <f t="shared" si="4"/>
        <v>5</v>
      </c>
      <c r="AA12">
        <f t="shared" si="6"/>
        <v>0</v>
      </c>
      <c r="AB12">
        <f t="shared" si="5"/>
        <v>0</v>
      </c>
      <c r="AC12">
        <f t="shared" si="1"/>
        <v>60</v>
      </c>
    </row>
    <row r="13" spans="1:29">
      <c r="A13">
        <v>12</v>
      </c>
      <c r="B13">
        <v>1</v>
      </c>
      <c r="C13">
        <v>4</v>
      </c>
      <c r="D13">
        <v>3</v>
      </c>
      <c r="E13">
        <v>3</v>
      </c>
      <c r="F13">
        <v>3</v>
      </c>
      <c r="G13">
        <v>3</v>
      </c>
      <c r="H13">
        <v>2</v>
      </c>
      <c r="I13">
        <v>4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2</v>
      </c>
      <c r="Q13">
        <v>2</v>
      </c>
      <c r="R13">
        <v>2</v>
      </c>
      <c r="S13">
        <v>1</v>
      </c>
      <c r="T13">
        <v>1</v>
      </c>
      <c r="U13">
        <v>0</v>
      </c>
      <c r="V13" s="3" t="s">
        <v>96</v>
      </c>
      <c r="W13" s="3" t="s">
        <v>97</v>
      </c>
      <c r="X13" s="3">
        <f t="shared" ref="X13:X28" si="7">IF(S13=1,5,0)</f>
        <v>5</v>
      </c>
      <c r="Y13">
        <f t="shared" si="3"/>
        <v>5</v>
      </c>
      <c r="Z13">
        <f t="shared" si="4"/>
        <v>5</v>
      </c>
      <c r="AA13">
        <f t="shared" si="6"/>
        <v>0</v>
      </c>
      <c r="AB13">
        <f t="shared" si="5"/>
        <v>0</v>
      </c>
      <c r="AC13">
        <f t="shared" si="1"/>
        <v>60</v>
      </c>
    </row>
    <row r="14" spans="1:29">
      <c r="A14">
        <v>13</v>
      </c>
      <c r="B14">
        <v>1</v>
      </c>
      <c r="C14">
        <v>3</v>
      </c>
      <c r="D14">
        <v>3</v>
      </c>
      <c r="E14">
        <v>1</v>
      </c>
      <c r="F14">
        <v>1</v>
      </c>
      <c r="G14">
        <v>1</v>
      </c>
      <c r="H14">
        <v>3</v>
      </c>
      <c r="I14">
        <v>3</v>
      </c>
      <c r="J14">
        <v>2</v>
      </c>
      <c r="K14">
        <v>4</v>
      </c>
      <c r="L14">
        <v>1</v>
      </c>
      <c r="M14">
        <v>2</v>
      </c>
      <c r="N14">
        <v>3</v>
      </c>
      <c r="O14">
        <v>4</v>
      </c>
      <c r="P14">
        <v>4</v>
      </c>
      <c r="Q14">
        <v>4</v>
      </c>
      <c r="R14">
        <v>1</v>
      </c>
      <c r="S14">
        <v>1</v>
      </c>
      <c r="T14">
        <v>1</v>
      </c>
      <c r="U14">
        <v>0</v>
      </c>
      <c r="V14" s="3" t="s">
        <v>97</v>
      </c>
      <c r="W14" s="3" t="s">
        <v>96</v>
      </c>
      <c r="X14" s="3">
        <f t="shared" si="7"/>
        <v>5</v>
      </c>
      <c r="Y14">
        <f t="shared" si="3"/>
        <v>5</v>
      </c>
      <c r="Z14">
        <f t="shared" si="4"/>
        <v>5</v>
      </c>
      <c r="AA14">
        <f t="shared" si="6"/>
        <v>5</v>
      </c>
      <c r="AB14">
        <f t="shared" si="5"/>
        <v>0</v>
      </c>
      <c r="AC14">
        <f t="shared" si="1"/>
        <v>80</v>
      </c>
    </row>
    <row r="15" spans="1:29">
      <c r="A15">
        <v>14</v>
      </c>
      <c r="B15">
        <v>1</v>
      </c>
      <c r="C15">
        <v>3</v>
      </c>
      <c r="D15">
        <v>1</v>
      </c>
      <c r="E15">
        <v>4</v>
      </c>
      <c r="F15">
        <v>4</v>
      </c>
      <c r="G15">
        <v>2</v>
      </c>
      <c r="H15">
        <v>3</v>
      </c>
      <c r="I15">
        <v>1</v>
      </c>
      <c r="J15">
        <v>1</v>
      </c>
      <c r="K15">
        <v>1</v>
      </c>
      <c r="L15">
        <v>3</v>
      </c>
      <c r="M15">
        <v>1</v>
      </c>
      <c r="N15">
        <v>1</v>
      </c>
      <c r="O15">
        <v>3</v>
      </c>
      <c r="P15">
        <v>1</v>
      </c>
      <c r="Q15">
        <v>2</v>
      </c>
      <c r="R15">
        <v>4</v>
      </c>
      <c r="S15">
        <v>1</v>
      </c>
      <c r="T15">
        <v>1</v>
      </c>
      <c r="U15">
        <v>0</v>
      </c>
      <c r="V15" s="3" t="s">
        <v>97</v>
      </c>
      <c r="W15" s="3" t="s">
        <v>98</v>
      </c>
      <c r="X15" s="3">
        <f t="shared" si="7"/>
        <v>5</v>
      </c>
      <c r="Y15">
        <f t="shared" si="3"/>
        <v>5</v>
      </c>
      <c r="Z15">
        <f t="shared" si="4"/>
        <v>5</v>
      </c>
      <c r="AA15">
        <f t="shared" si="6"/>
        <v>5</v>
      </c>
      <c r="AB15">
        <f t="shared" ref="AB15:AB26" si="8">IF(W15="C",5,0)</f>
        <v>5</v>
      </c>
      <c r="AC15">
        <f t="shared" si="1"/>
        <v>100</v>
      </c>
    </row>
    <row r="16" spans="1:29">
      <c r="A16">
        <v>15</v>
      </c>
      <c r="B16">
        <v>2</v>
      </c>
      <c r="C16">
        <v>3</v>
      </c>
      <c r="D16">
        <v>3</v>
      </c>
      <c r="E16">
        <v>3</v>
      </c>
      <c r="F16">
        <v>2</v>
      </c>
      <c r="G16">
        <v>2</v>
      </c>
      <c r="H16">
        <v>2</v>
      </c>
      <c r="I16">
        <v>3</v>
      </c>
      <c r="J16">
        <v>3</v>
      </c>
      <c r="K16">
        <v>2</v>
      </c>
      <c r="L16">
        <v>2</v>
      </c>
      <c r="M16">
        <v>1</v>
      </c>
      <c r="N16">
        <v>2</v>
      </c>
      <c r="O16">
        <v>3</v>
      </c>
      <c r="P16">
        <v>3</v>
      </c>
      <c r="Q16">
        <v>2</v>
      </c>
      <c r="R16">
        <v>2</v>
      </c>
      <c r="S16">
        <v>1</v>
      </c>
      <c r="T16">
        <v>1</v>
      </c>
      <c r="U16">
        <v>0</v>
      </c>
      <c r="V16" s="3" t="s">
        <v>96</v>
      </c>
      <c r="W16" s="3" t="s">
        <v>95</v>
      </c>
      <c r="X16" s="3">
        <f t="shared" si="7"/>
        <v>5</v>
      </c>
      <c r="Y16">
        <f t="shared" si="3"/>
        <v>5</v>
      </c>
      <c r="Z16">
        <f t="shared" si="4"/>
        <v>5</v>
      </c>
      <c r="AA16">
        <f t="shared" si="6"/>
        <v>0</v>
      </c>
      <c r="AB16">
        <f t="shared" si="8"/>
        <v>0</v>
      </c>
      <c r="AC16">
        <f t="shared" si="1"/>
        <v>60</v>
      </c>
    </row>
    <row r="17" spans="1:29">
      <c r="A17">
        <v>16</v>
      </c>
      <c r="B17">
        <v>1</v>
      </c>
      <c r="C17">
        <v>2</v>
      </c>
      <c r="D17">
        <v>2</v>
      </c>
      <c r="E17">
        <v>3</v>
      </c>
      <c r="F17">
        <v>3</v>
      </c>
      <c r="G17">
        <v>3</v>
      </c>
      <c r="H17">
        <v>1</v>
      </c>
      <c r="I17">
        <v>3</v>
      </c>
      <c r="J17">
        <v>3</v>
      </c>
      <c r="K17">
        <v>1</v>
      </c>
      <c r="L17">
        <v>2</v>
      </c>
      <c r="M17">
        <v>2</v>
      </c>
      <c r="N17">
        <v>2</v>
      </c>
      <c r="O17">
        <v>2</v>
      </c>
      <c r="P17">
        <v>4</v>
      </c>
      <c r="Q17">
        <v>2</v>
      </c>
      <c r="R17">
        <v>1</v>
      </c>
      <c r="S17">
        <v>1</v>
      </c>
      <c r="T17">
        <v>1</v>
      </c>
      <c r="U17">
        <v>0</v>
      </c>
      <c r="V17" s="3" t="s">
        <v>97</v>
      </c>
      <c r="W17" s="3" t="s">
        <v>98</v>
      </c>
      <c r="X17" s="3">
        <f t="shared" si="7"/>
        <v>5</v>
      </c>
      <c r="Y17">
        <f t="shared" si="3"/>
        <v>5</v>
      </c>
      <c r="Z17">
        <f t="shared" si="4"/>
        <v>5</v>
      </c>
      <c r="AA17">
        <f t="shared" si="6"/>
        <v>5</v>
      </c>
      <c r="AB17">
        <f t="shared" si="8"/>
        <v>5</v>
      </c>
      <c r="AC17">
        <f t="shared" si="1"/>
        <v>100</v>
      </c>
    </row>
    <row r="18" spans="1:29">
      <c r="A18">
        <v>17</v>
      </c>
      <c r="B18">
        <v>2</v>
      </c>
      <c r="C18">
        <v>3</v>
      </c>
      <c r="D18">
        <v>2</v>
      </c>
      <c r="E18">
        <v>2</v>
      </c>
      <c r="F18">
        <v>2</v>
      </c>
      <c r="G18">
        <v>2</v>
      </c>
      <c r="H18">
        <v>2</v>
      </c>
      <c r="I18">
        <v>3</v>
      </c>
      <c r="J18">
        <v>2</v>
      </c>
      <c r="K18">
        <v>2</v>
      </c>
      <c r="L18">
        <v>3</v>
      </c>
      <c r="M18">
        <v>2</v>
      </c>
      <c r="N18">
        <v>2</v>
      </c>
      <c r="O18">
        <v>3</v>
      </c>
      <c r="P18">
        <v>3</v>
      </c>
      <c r="Q18">
        <v>3</v>
      </c>
      <c r="R18">
        <v>3</v>
      </c>
      <c r="S18">
        <v>1</v>
      </c>
      <c r="T18">
        <v>1</v>
      </c>
      <c r="U18" s="3">
        <v>0</v>
      </c>
      <c r="V18" s="3" t="s">
        <v>97</v>
      </c>
      <c r="W18" s="3" t="s">
        <v>95</v>
      </c>
      <c r="X18" s="3">
        <f t="shared" si="7"/>
        <v>5</v>
      </c>
      <c r="Y18">
        <f t="shared" si="3"/>
        <v>5</v>
      </c>
      <c r="Z18">
        <f t="shared" si="4"/>
        <v>5</v>
      </c>
      <c r="AA18">
        <f t="shared" si="6"/>
        <v>5</v>
      </c>
      <c r="AB18">
        <f t="shared" si="8"/>
        <v>0</v>
      </c>
      <c r="AC18">
        <f t="shared" si="1"/>
        <v>80</v>
      </c>
    </row>
    <row r="19" spans="1:29">
      <c r="A19">
        <v>18</v>
      </c>
      <c r="B19">
        <v>1</v>
      </c>
      <c r="C19">
        <v>3</v>
      </c>
      <c r="D19">
        <v>2</v>
      </c>
      <c r="E19">
        <v>3</v>
      </c>
      <c r="F19">
        <v>2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 s="24" t="s">
        <v>227</v>
      </c>
      <c r="Q19" s="24" t="s">
        <v>227</v>
      </c>
      <c r="R19" s="24" t="s">
        <v>227</v>
      </c>
      <c r="S19">
        <v>1</v>
      </c>
      <c r="T19">
        <v>1</v>
      </c>
      <c r="U19">
        <v>0</v>
      </c>
      <c r="V19" s="3" t="s">
        <v>96</v>
      </c>
      <c r="W19" s="3" t="s">
        <v>97</v>
      </c>
      <c r="X19" s="3">
        <f t="shared" si="7"/>
        <v>5</v>
      </c>
      <c r="Y19">
        <f t="shared" si="3"/>
        <v>5</v>
      </c>
      <c r="Z19">
        <f t="shared" si="4"/>
        <v>5</v>
      </c>
      <c r="AA19">
        <f t="shared" si="6"/>
        <v>0</v>
      </c>
      <c r="AB19">
        <f t="shared" si="8"/>
        <v>0</v>
      </c>
      <c r="AC19">
        <f t="shared" si="1"/>
        <v>60</v>
      </c>
    </row>
    <row r="20" spans="1:29">
      <c r="A20">
        <v>19</v>
      </c>
      <c r="B20">
        <v>1</v>
      </c>
      <c r="C20">
        <v>3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3</v>
      </c>
      <c r="P20">
        <v>2</v>
      </c>
      <c r="Q20">
        <v>2</v>
      </c>
      <c r="R20">
        <v>2</v>
      </c>
      <c r="S20">
        <v>1</v>
      </c>
      <c r="T20">
        <v>1</v>
      </c>
      <c r="U20">
        <v>0</v>
      </c>
      <c r="V20" s="3" t="s">
        <v>97</v>
      </c>
      <c r="W20" s="3" t="s">
        <v>97</v>
      </c>
      <c r="X20" s="3">
        <f t="shared" si="7"/>
        <v>5</v>
      </c>
      <c r="Y20">
        <f t="shared" si="3"/>
        <v>5</v>
      </c>
      <c r="Z20">
        <f t="shared" si="4"/>
        <v>5</v>
      </c>
      <c r="AA20">
        <f t="shared" si="6"/>
        <v>5</v>
      </c>
      <c r="AB20">
        <f t="shared" si="8"/>
        <v>0</v>
      </c>
      <c r="AC20">
        <f t="shared" si="1"/>
        <v>80</v>
      </c>
    </row>
    <row r="21" spans="1:29">
      <c r="A21">
        <v>20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2</v>
      </c>
      <c r="I21">
        <v>3</v>
      </c>
      <c r="J21">
        <v>2</v>
      </c>
      <c r="K21">
        <v>3</v>
      </c>
      <c r="L21">
        <v>2</v>
      </c>
      <c r="M21">
        <v>2</v>
      </c>
      <c r="N21">
        <v>3</v>
      </c>
      <c r="O21">
        <v>2</v>
      </c>
      <c r="P21">
        <v>3</v>
      </c>
      <c r="Q21">
        <v>3</v>
      </c>
      <c r="R21">
        <v>3</v>
      </c>
      <c r="S21">
        <v>1</v>
      </c>
      <c r="T21">
        <v>1</v>
      </c>
      <c r="U21">
        <v>0</v>
      </c>
      <c r="V21" s="3" t="s">
        <v>96</v>
      </c>
      <c r="W21" s="3" t="s">
        <v>97</v>
      </c>
      <c r="X21" s="3">
        <f t="shared" si="7"/>
        <v>5</v>
      </c>
      <c r="Y21">
        <f t="shared" si="3"/>
        <v>5</v>
      </c>
      <c r="Z21">
        <f t="shared" si="4"/>
        <v>5</v>
      </c>
      <c r="AA21">
        <f t="shared" si="6"/>
        <v>0</v>
      </c>
      <c r="AB21">
        <f t="shared" si="8"/>
        <v>0</v>
      </c>
      <c r="AC21">
        <f t="shared" si="1"/>
        <v>60</v>
      </c>
    </row>
    <row r="22" spans="1:29">
      <c r="A22">
        <v>21</v>
      </c>
      <c r="B22">
        <v>1</v>
      </c>
      <c r="C22">
        <v>2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2</v>
      </c>
      <c r="Q22">
        <v>2</v>
      </c>
      <c r="R22">
        <v>2</v>
      </c>
      <c r="S22">
        <v>1</v>
      </c>
      <c r="T22">
        <v>1</v>
      </c>
      <c r="U22">
        <v>0</v>
      </c>
      <c r="V22" s="3" t="s">
        <v>95</v>
      </c>
      <c r="W22" s="3" t="s">
        <v>97</v>
      </c>
      <c r="X22" s="3">
        <f t="shared" si="7"/>
        <v>5</v>
      </c>
      <c r="Y22">
        <f t="shared" si="3"/>
        <v>5</v>
      </c>
      <c r="Z22">
        <f t="shared" si="4"/>
        <v>5</v>
      </c>
      <c r="AA22">
        <f t="shared" si="6"/>
        <v>0</v>
      </c>
      <c r="AB22">
        <f t="shared" si="8"/>
        <v>0</v>
      </c>
      <c r="AC22">
        <f t="shared" si="1"/>
        <v>60</v>
      </c>
    </row>
    <row r="23" spans="1:29">
      <c r="A23">
        <v>22</v>
      </c>
      <c r="B23">
        <v>2</v>
      </c>
      <c r="C23">
        <v>2</v>
      </c>
      <c r="D23">
        <v>3</v>
      </c>
      <c r="E23">
        <v>1</v>
      </c>
      <c r="F23">
        <v>2</v>
      </c>
      <c r="G23">
        <v>3</v>
      </c>
      <c r="H23">
        <v>3</v>
      </c>
      <c r="I23">
        <v>4</v>
      </c>
      <c r="J23">
        <v>2</v>
      </c>
      <c r="K23">
        <v>3</v>
      </c>
      <c r="L23">
        <v>3</v>
      </c>
      <c r="M23">
        <v>2</v>
      </c>
      <c r="N23">
        <v>3</v>
      </c>
      <c r="O23">
        <v>2</v>
      </c>
      <c r="P23">
        <v>2</v>
      </c>
      <c r="Q23">
        <v>1</v>
      </c>
      <c r="R23">
        <v>1</v>
      </c>
      <c r="S23">
        <v>1</v>
      </c>
      <c r="T23">
        <v>1</v>
      </c>
      <c r="U23">
        <v>0</v>
      </c>
      <c r="V23" s="3" t="s">
        <v>97</v>
      </c>
      <c r="W23" s="3" t="s">
        <v>98</v>
      </c>
      <c r="X23" s="3">
        <f t="shared" si="7"/>
        <v>5</v>
      </c>
      <c r="Y23">
        <f t="shared" si="3"/>
        <v>5</v>
      </c>
      <c r="Z23">
        <f t="shared" si="4"/>
        <v>5</v>
      </c>
      <c r="AA23">
        <f t="shared" si="6"/>
        <v>5</v>
      </c>
      <c r="AB23">
        <f t="shared" si="8"/>
        <v>5</v>
      </c>
      <c r="AC23">
        <f t="shared" si="1"/>
        <v>100</v>
      </c>
    </row>
    <row r="24" spans="1:29">
      <c r="A24">
        <v>23</v>
      </c>
      <c r="B24">
        <v>2</v>
      </c>
      <c r="C24">
        <v>3</v>
      </c>
      <c r="D24">
        <v>2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  <c r="K24" s="24" t="s">
        <v>227</v>
      </c>
      <c r="L24" s="24" t="s">
        <v>227</v>
      </c>
      <c r="M24" s="24" t="s">
        <v>227</v>
      </c>
      <c r="N24" s="24" t="s">
        <v>227</v>
      </c>
      <c r="O24" s="24" t="s">
        <v>227</v>
      </c>
      <c r="P24" s="24" t="s">
        <v>227</v>
      </c>
      <c r="Q24" s="24" t="s">
        <v>227</v>
      </c>
      <c r="R24" s="24" t="s">
        <v>227</v>
      </c>
      <c r="S24">
        <v>1</v>
      </c>
      <c r="T24" s="3">
        <v>1</v>
      </c>
      <c r="U24" s="3">
        <v>0</v>
      </c>
      <c r="V24" s="3" t="s">
        <v>98</v>
      </c>
      <c r="W24" s="3" t="s">
        <v>96</v>
      </c>
      <c r="X24" s="3">
        <f t="shared" si="7"/>
        <v>5</v>
      </c>
      <c r="Y24">
        <f t="shared" si="3"/>
        <v>5</v>
      </c>
      <c r="Z24">
        <f t="shared" si="4"/>
        <v>5</v>
      </c>
      <c r="AA24">
        <f t="shared" si="6"/>
        <v>0</v>
      </c>
      <c r="AB24">
        <f t="shared" si="8"/>
        <v>0</v>
      </c>
      <c r="AC24">
        <f t="shared" si="1"/>
        <v>60</v>
      </c>
    </row>
    <row r="25" spans="1:29">
      <c r="A25">
        <v>24</v>
      </c>
      <c r="B25" s="10"/>
      <c r="C25">
        <v>2</v>
      </c>
      <c r="D25">
        <v>2</v>
      </c>
      <c r="E25">
        <v>2</v>
      </c>
      <c r="F25">
        <v>3</v>
      </c>
      <c r="G25">
        <v>4</v>
      </c>
      <c r="H25">
        <v>2</v>
      </c>
      <c r="I25">
        <v>3</v>
      </c>
      <c r="J25">
        <v>3</v>
      </c>
      <c r="K25">
        <v>4</v>
      </c>
      <c r="L25">
        <v>4</v>
      </c>
      <c r="M25">
        <v>4</v>
      </c>
      <c r="N25">
        <v>2</v>
      </c>
      <c r="O25">
        <v>2</v>
      </c>
      <c r="P25">
        <v>4</v>
      </c>
      <c r="Q25">
        <v>3</v>
      </c>
      <c r="R25">
        <v>4</v>
      </c>
      <c r="S25">
        <v>1</v>
      </c>
      <c r="T25">
        <v>1</v>
      </c>
      <c r="U25">
        <v>0</v>
      </c>
      <c r="V25" s="3" t="s">
        <v>97</v>
      </c>
      <c r="W25" s="3" t="s">
        <v>98</v>
      </c>
      <c r="X25" s="3">
        <f t="shared" si="7"/>
        <v>5</v>
      </c>
      <c r="Y25">
        <f t="shared" si="3"/>
        <v>5</v>
      </c>
      <c r="Z25">
        <f t="shared" si="4"/>
        <v>5</v>
      </c>
      <c r="AA25">
        <f t="shared" si="6"/>
        <v>5</v>
      </c>
      <c r="AB25">
        <f t="shared" si="8"/>
        <v>5</v>
      </c>
      <c r="AC25">
        <f t="shared" si="1"/>
        <v>100</v>
      </c>
    </row>
    <row r="26" spans="1:29">
      <c r="A26" s="9">
        <v>25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4" t="s">
        <v>227</v>
      </c>
      <c r="T26" s="24" t="s">
        <v>227</v>
      </c>
      <c r="U26" s="24" t="s">
        <v>227</v>
      </c>
      <c r="V26" s="24" t="s">
        <v>227</v>
      </c>
      <c r="W26" s="24" t="s">
        <v>227</v>
      </c>
      <c r="X26" s="3">
        <f t="shared" si="7"/>
        <v>0</v>
      </c>
      <c r="Y26">
        <f t="shared" si="3"/>
        <v>0</v>
      </c>
      <c r="Z26">
        <f t="shared" si="4"/>
        <v>0</v>
      </c>
      <c r="AA26">
        <f t="shared" si="6"/>
        <v>0</v>
      </c>
      <c r="AB26">
        <f t="shared" si="8"/>
        <v>0</v>
      </c>
      <c r="AC26">
        <f t="shared" si="1"/>
        <v>0</v>
      </c>
    </row>
    <row r="27" spans="1:29">
      <c r="A27">
        <v>26</v>
      </c>
      <c r="B27">
        <v>2</v>
      </c>
      <c r="C27">
        <v>3</v>
      </c>
      <c r="D27">
        <v>2</v>
      </c>
      <c r="E27">
        <v>3</v>
      </c>
      <c r="F27">
        <v>3</v>
      </c>
      <c r="G27">
        <v>3</v>
      </c>
      <c r="H27">
        <v>3</v>
      </c>
      <c r="I27">
        <v>2</v>
      </c>
      <c r="J27">
        <v>2</v>
      </c>
      <c r="K27">
        <v>3</v>
      </c>
      <c r="L27">
        <v>2</v>
      </c>
      <c r="M27">
        <v>3</v>
      </c>
      <c r="N27">
        <v>4</v>
      </c>
      <c r="O27">
        <v>3</v>
      </c>
      <c r="P27">
        <v>2</v>
      </c>
      <c r="Q27">
        <v>2</v>
      </c>
      <c r="R27">
        <v>3</v>
      </c>
      <c r="S27">
        <v>1</v>
      </c>
      <c r="T27">
        <v>1</v>
      </c>
      <c r="U27">
        <v>0</v>
      </c>
      <c r="V27" s="3" t="s">
        <v>95</v>
      </c>
      <c r="W27" s="3" t="s">
        <v>96</v>
      </c>
      <c r="X27" s="3">
        <f t="shared" si="7"/>
        <v>5</v>
      </c>
      <c r="Y27">
        <f t="shared" si="3"/>
        <v>5</v>
      </c>
      <c r="Z27">
        <f t="shared" si="4"/>
        <v>5</v>
      </c>
      <c r="AA27">
        <f t="shared" si="6"/>
        <v>0</v>
      </c>
      <c r="AB27">
        <f t="shared" ref="AB26:AB46" si="9">IF(W27="C",5,0)</f>
        <v>0</v>
      </c>
      <c r="AC27">
        <f t="shared" si="1"/>
        <v>60</v>
      </c>
    </row>
    <row r="28" spans="1:29">
      <c r="A28">
        <v>27</v>
      </c>
      <c r="B28">
        <v>1</v>
      </c>
      <c r="C28">
        <v>3</v>
      </c>
      <c r="D28">
        <v>2</v>
      </c>
      <c r="E28">
        <v>3</v>
      </c>
      <c r="F28">
        <v>3</v>
      </c>
      <c r="G28">
        <v>3</v>
      </c>
      <c r="H28">
        <v>3</v>
      </c>
      <c r="I28">
        <v>2</v>
      </c>
      <c r="J28">
        <v>2</v>
      </c>
      <c r="K28">
        <v>3</v>
      </c>
      <c r="L28">
        <v>2</v>
      </c>
      <c r="M28">
        <v>3</v>
      </c>
      <c r="N28">
        <v>4</v>
      </c>
      <c r="O28">
        <v>3</v>
      </c>
      <c r="P28">
        <v>2</v>
      </c>
      <c r="Q28">
        <v>2</v>
      </c>
      <c r="R28">
        <v>3</v>
      </c>
      <c r="S28">
        <v>1</v>
      </c>
      <c r="T28">
        <v>1</v>
      </c>
      <c r="U28" s="3">
        <v>0</v>
      </c>
      <c r="V28" s="3" t="s">
        <v>95</v>
      </c>
      <c r="W28" s="3" t="s">
        <v>96</v>
      </c>
      <c r="X28" s="3">
        <f t="shared" si="7"/>
        <v>5</v>
      </c>
      <c r="Y28">
        <f t="shared" si="3"/>
        <v>5</v>
      </c>
      <c r="Z28">
        <f t="shared" si="4"/>
        <v>5</v>
      </c>
      <c r="AA28">
        <f t="shared" si="6"/>
        <v>0</v>
      </c>
      <c r="AB28">
        <f t="shared" si="9"/>
        <v>0</v>
      </c>
      <c r="AC28">
        <f t="shared" si="1"/>
        <v>60</v>
      </c>
    </row>
    <row r="29" spans="1:29">
      <c r="A29">
        <v>28</v>
      </c>
      <c r="B29">
        <v>2</v>
      </c>
      <c r="C29">
        <v>3</v>
      </c>
      <c r="D29">
        <v>2</v>
      </c>
      <c r="E29">
        <v>4</v>
      </c>
      <c r="F29">
        <v>4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1</v>
      </c>
      <c r="Q29">
        <v>2</v>
      </c>
      <c r="R29">
        <v>1</v>
      </c>
      <c r="S29">
        <v>1</v>
      </c>
      <c r="T29">
        <v>1</v>
      </c>
      <c r="U29">
        <v>0</v>
      </c>
      <c r="V29" s="3" t="s">
        <v>97</v>
      </c>
      <c r="W29" s="3" t="s">
        <v>98</v>
      </c>
      <c r="X29" s="3">
        <f t="shared" ref="X29:X46" si="10">IF(S29=1,5,0)</f>
        <v>5</v>
      </c>
      <c r="Y29">
        <f t="shared" si="3"/>
        <v>5</v>
      </c>
      <c r="Z29">
        <f t="shared" si="4"/>
        <v>5</v>
      </c>
      <c r="AA29">
        <f t="shared" si="6"/>
        <v>5</v>
      </c>
      <c r="AB29">
        <f t="shared" si="9"/>
        <v>5</v>
      </c>
      <c r="AC29">
        <f t="shared" si="1"/>
        <v>100</v>
      </c>
    </row>
    <row r="30" spans="1:29">
      <c r="A30">
        <v>29</v>
      </c>
      <c r="B30">
        <v>1</v>
      </c>
      <c r="C30">
        <v>2</v>
      </c>
      <c r="D30">
        <v>2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1</v>
      </c>
      <c r="L30">
        <v>3</v>
      </c>
      <c r="M30">
        <v>2</v>
      </c>
      <c r="N30">
        <v>2</v>
      </c>
      <c r="O30">
        <v>3</v>
      </c>
      <c r="P30">
        <v>2</v>
      </c>
      <c r="Q30">
        <v>2</v>
      </c>
      <c r="R30">
        <v>1</v>
      </c>
      <c r="S30">
        <v>1</v>
      </c>
      <c r="T30">
        <v>1</v>
      </c>
      <c r="U30">
        <v>0</v>
      </c>
      <c r="V30" s="3" t="s">
        <v>97</v>
      </c>
      <c r="W30" s="3" t="s">
        <v>95</v>
      </c>
      <c r="X30" s="3">
        <f t="shared" si="10"/>
        <v>5</v>
      </c>
      <c r="Y30">
        <f t="shared" si="3"/>
        <v>5</v>
      </c>
      <c r="Z30">
        <f t="shared" si="4"/>
        <v>5</v>
      </c>
      <c r="AA30">
        <f t="shared" si="6"/>
        <v>5</v>
      </c>
      <c r="AB30">
        <f t="shared" si="9"/>
        <v>0</v>
      </c>
      <c r="AC30">
        <f t="shared" si="1"/>
        <v>80</v>
      </c>
    </row>
    <row r="31" spans="1:29">
      <c r="A31">
        <v>30</v>
      </c>
      <c r="B31">
        <v>1</v>
      </c>
      <c r="C31">
        <v>2</v>
      </c>
      <c r="D31">
        <v>2</v>
      </c>
      <c r="E31">
        <v>2</v>
      </c>
      <c r="F31">
        <v>3</v>
      </c>
      <c r="G31">
        <v>3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1</v>
      </c>
      <c r="T31">
        <v>0</v>
      </c>
      <c r="U31">
        <v>0</v>
      </c>
      <c r="V31" s="3" t="s">
        <v>96</v>
      </c>
      <c r="W31" s="3" t="s">
        <v>98</v>
      </c>
      <c r="X31" s="3">
        <f t="shared" si="10"/>
        <v>5</v>
      </c>
      <c r="Y31">
        <f t="shared" si="3"/>
        <v>0</v>
      </c>
      <c r="Z31">
        <f t="shared" si="4"/>
        <v>5</v>
      </c>
      <c r="AA31">
        <f t="shared" si="6"/>
        <v>0</v>
      </c>
      <c r="AB31">
        <f t="shared" si="9"/>
        <v>5</v>
      </c>
      <c r="AC31">
        <f t="shared" si="1"/>
        <v>60</v>
      </c>
    </row>
    <row r="32" spans="1:29">
      <c r="A32">
        <v>31</v>
      </c>
      <c r="B32">
        <v>1</v>
      </c>
      <c r="C32">
        <v>3</v>
      </c>
      <c r="D32">
        <v>2</v>
      </c>
      <c r="E32">
        <v>3</v>
      </c>
      <c r="F32">
        <v>3</v>
      </c>
      <c r="G32">
        <v>2</v>
      </c>
      <c r="H32">
        <v>2</v>
      </c>
      <c r="I32">
        <v>3</v>
      </c>
      <c r="J32">
        <v>2</v>
      </c>
      <c r="K32">
        <v>3</v>
      </c>
      <c r="L32">
        <v>3</v>
      </c>
      <c r="M32">
        <v>2</v>
      </c>
      <c r="N32">
        <v>2</v>
      </c>
      <c r="O32">
        <v>2</v>
      </c>
      <c r="P32">
        <v>3</v>
      </c>
      <c r="Q32">
        <v>3</v>
      </c>
      <c r="R32">
        <v>2</v>
      </c>
      <c r="S32">
        <v>1</v>
      </c>
      <c r="T32">
        <v>1</v>
      </c>
      <c r="U32">
        <v>0</v>
      </c>
      <c r="V32" s="3" t="s">
        <v>96</v>
      </c>
      <c r="W32" s="3" t="s">
        <v>95</v>
      </c>
      <c r="X32" s="3">
        <f t="shared" si="10"/>
        <v>5</v>
      </c>
      <c r="Y32">
        <f t="shared" si="3"/>
        <v>5</v>
      </c>
      <c r="Z32">
        <f t="shared" si="4"/>
        <v>5</v>
      </c>
      <c r="AA32">
        <f t="shared" si="6"/>
        <v>0</v>
      </c>
      <c r="AB32">
        <f t="shared" si="9"/>
        <v>0</v>
      </c>
      <c r="AC32">
        <f t="shared" si="1"/>
        <v>60</v>
      </c>
    </row>
    <row r="33" spans="1:29">
      <c r="A33">
        <v>32</v>
      </c>
      <c r="B33">
        <v>2</v>
      </c>
      <c r="C33">
        <v>3</v>
      </c>
      <c r="D33">
        <v>3</v>
      </c>
      <c r="E33">
        <v>3</v>
      </c>
      <c r="F33">
        <v>2</v>
      </c>
      <c r="G33">
        <v>4</v>
      </c>
      <c r="H33">
        <v>1</v>
      </c>
      <c r="I33">
        <v>4</v>
      </c>
      <c r="J33">
        <v>2</v>
      </c>
      <c r="K33">
        <v>4</v>
      </c>
      <c r="L33">
        <v>3</v>
      </c>
      <c r="M33">
        <v>4</v>
      </c>
      <c r="N33">
        <v>2</v>
      </c>
      <c r="O33">
        <v>3</v>
      </c>
      <c r="P33">
        <v>2</v>
      </c>
      <c r="Q33">
        <v>2</v>
      </c>
      <c r="R33">
        <v>4</v>
      </c>
      <c r="S33">
        <v>1</v>
      </c>
      <c r="T33">
        <v>1</v>
      </c>
      <c r="U33">
        <v>0</v>
      </c>
      <c r="V33" s="3" t="s">
        <v>96</v>
      </c>
      <c r="W33" s="3" t="s">
        <v>96</v>
      </c>
      <c r="X33" s="3">
        <f t="shared" si="10"/>
        <v>5</v>
      </c>
      <c r="Y33">
        <f t="shared" si="3"/>
        <v>5</v>
      </c>
      <c r="Z33">
        <f t="shared" si="4"/>
        <v>5</v>
      </c>
      <c r="AA33">
        <f t="shared" si="6"/>
        <v>0</v>
      </c>
      <c r="AB33">
        <f t="shared" si="9"/>
        <v>0</v>
      </c>
      <c r="AC33">
        <f t="shared" si="1"/>
        <v>60</v>
      </c>
    </row>
    <row r="34" spans="1:29">
      <c r="A34">
        <v>33</v>
      </c>
      <c r="B34">
        <v>2</v>
      </c>
      <c r="C34">
        <v>3</v>
      </c>
      <c r="D34">
        <v>2</v>
      </c>
      <c r="E34">
        <v>3</v>
      </c>
      <c r="F34">
        <v>3</v>
      </c>
      <c r="G34">
        <v>3</v>
      </c>
      <c r="H34">
        <v>2</v>
      </c>
      <c r="I34">
        <v>3</v>
      </c>
      <c r="J34">
        <v>2</v>
      </c>
      <c r="K34">
        <v>2</v>
      </c>
      <c r="L34">
        <v>3</v>
      </c>
      <c r="M34">
        <v>3</v>
      </c>
      <c r="N34">
        <v>2</v>
      </c>
      <c r="O34">
        <v>2</v>
      </c>
      <c r="P34">
        <v>2</v>
      </c>
      <c r="Q34">
        <v>2</v>
      </c>
      <c r="R34">
        <v>2</v>
      </c>
      <c r="S34">
        <v>1</v>
      </c>
      <c r="T34">
        <v>1</v>
      </c>
      <c r="U34">
        <v>0</v>
      </c>
      <c r="V34" s="3" t="s">
        <v>95</v>
      </c>
      <c r="W34" s="3" t="s">
        <v>96</v>
      </c>
      <c r="X34" s="3">
        <f t="shared" si="10"/>
        <v>5</v>
      </c>
      <c r="Y34">
        <f t="shared" si="3"/>
        <v>5</v>
      </c>
      <c r="Z34">
        <f t="shared" si="4"/>
        <v>5</v>
      </c>
      <c r="AA34">
        <f t="shared" si="6"/>
        <v>0</v>
      </c>
      <c r="AB34">
        <f t="shared" si="9"/>
        <v>0</v>
      </c>
      <c r="AC34">
        <f t="shared" si="1"/>
        <v>60</v>
      </c>
    </row>
    <row r="35" spans="1:29">
      <c r="A35">
        <v>34</v>
      </c>
      <c r="B35">
        <v>1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2</v>
      </c>
      <c r="S35">
        <v>1</v>
      </c>
      <c r="T35">
        <v>1</v>
      </c>
      <c r="U35">
        <v>0</v>
      </c>
      <c r="V35" s="3" t="s">
        <v>97</v>
      </c>
      <c r="W35" s="3" t="s">
        <v>96</v>
      </c>
      <c r="X35" s="3">
        <f t="shared" si="10"/>
        <v>5</v>
      </c>
      <c r="Y35">
        <f t="shared" si="3"/>
        <v>5</v>
      </c>
      <c r="Z35">
        <f t="shared" si="4"/>
        <v>5</v>
      </c>
      <c r="AA35">
        <f t="shared" si="6"/>
        <v>5</v>
      </c>
      <c r="AB35">
        <f t="shared" si="9"/>
        <v>0</v>
      </c>
      <c r="AC35">
        <f t="shared" si="1"/>
        <v>80</v>
      </c>
    </row>
    <row r="36" spans="1:29">
      <c r="A36">
        <v>35</v>
      </c>
      <c r="B36">
        <v>1</v>
      </c>
      <c r="C36">
        <v>4</v>
      </c>
      <c r="D36">
        <v>2</v>
      </c>
      <c r="E36">
        <v>2</v>
      </c>
      <c r="F36">
        <v>3</v>
      </c>
      <c r="G36">
        <v>4</v>
      </c>
      <c r="H36">
        <v>4</v>
      </c>
      <c r="I36">
        <v>4</v>
      </c>
      <c r="J36">
        <v>4</v>
      </c>
      <c r="K36">
        <v>2</v>
      </c>
      <c r="L36">
        <v>3</v>
      </c>
      <c r="M36" s="24" t="s">
        <v>227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1</v>
      </c>
      <c r="U36" s="3">
        <v>0</v>
      </c>
      <c r="V36" s="3" t="s">
        <v>98</v>
      </c>
      <c r="W36" s="3" t="s">
        <v>96</v>
      </c>
      <c r="X36" s="3">
        <f t="shared" si="10"/>
        <v>5</v>
      </c>
      <c r="Y36">
        <f t="shared" si="3"/>
        <v>5</v>
      </c>
      <c r="Z36">
        <f t="shared" si="4"/>
        <v>5</v>
      </c>
      <c r="AA36">
        <f t="shared" si="6"/>
        <v>0</v>
      </c>
      <c r="AB36">
        <f t="shared" si="9"/>
        <v>0</v>
      </c>
      <c r="AC36">
        <f t="shared" si="1"/>
        <v>60</v>
      </c>
    </row>
    <row r="37" spans="1:29">
      <c r="A37">
        <v>36</v>
      </c>
      <c r="B37">
        <v>1</v>
      </c>
      <c r="C37">
        <v>2</v>
      </c>
      <c r="D37">
        <v>1</v>
      </c>
      <c r="E37">
        <v>2</v>
      </c>
      <c r="F37">
        <v>1</v>
      </c>
      <c r="G37">
        <v>4</v>
      </c>
      <c r="H37">
        <v>3</v>
      </c>
      <c r="I37">
        <v>3</v>
      </c>
      <c r="J37">
        <v>2</v>
      </c>
      <c r="K37">
        <v>1</v>
      </c>
      <c r="L37">
        <v>1</v>
      </c>
      <c r="M37">
        <v>1</v>
      </c>
      <c r="N37">
        <v>4</v>
      </c>
      <c r="O37">
        <v>3</v>
      </c>
      <c r="P37">
        <v>1</v>
      </c>
      <c r="Q37">
        <v>2</v>
      </c>
      <c r="R37">
        <v>1</v>
      </c>
      <c r="S37">
        <v>0</v>
      </c>
      <c r="T37">
        <v>1</v>
      </c>
      <c r="U37">
        <v>0</v>
      </c>
      <c r="V37" s="3" t="s">
        <v>97</v>
      </c>
      <c r="W37" s="3" t="s">
        <v>95</v>
      </c>
      <c r="X37" s="3">
        <f t="shared" si="10"/>
        <v>0</v>
      </c>
      <c r="Y37">
        <f t="shared" si="3"/>
        <v>5</v>
      </c>
      <c r="Z37">
        <f t="shared" si="4"/>
        <v>5</v>
      </c>
      <c r="AA37">
        <f t="shared" si="6"/>
        <v>5</v>
      </c>
      <c r="AB37">
        <f t="shared" si="9"/>
        <v>0</v>
      </c>
      <c r="AC37">
        <f t="shared" si="1"/>
        <v>60</v>
      </c>
    </row>
    <row r="38" spans="1:29">
      <c r="A38">
        <v>37</v>
      </c>
      <c r="B38">
        <v>1</v>
      </c>
      <c r="C38">
        <v>2</v>
      </c>
      <c r="D38">
        <v>2</v>
      </c>
      <c r="E38">
        <v>3</v>
      </c>
      <c r="F38">
        <v>3</v>
      </c>
      <c r="G38">
        <v>4</v>
      </c>
      <c r="H38">
        <v>4</v>
      </c>
      <c r="I38">
        <v>3</v>
      </c>
      <c r="J38">
        <v>3</v>
      </c>
      <c r="K38">
        <v>2</v>
      </c>
      <c r="L38">
        <v>3</v>
      </c>
      <c r="M38">
        <v>3</v>
      </c>
      <c r="N38">
        <v>2</v>
      </c>
      <c r="O38">
        <v>3</v>
      </c>
      <c r="P38">
        <v>2</v>
      </c>
      <c r="Q38">
        <v>2</v>
      </c>
      <c r="R38">
        <v>3</v>
      </c>
      <c r="S38">
        <v>1</v>
      </c>
      <c r="T38">
        <v>1</v>
      </c>
      <c r="U38">
        <v>0</v>
      </c>
      <c r="V38" s="3" t="s">
        <v>97</v>
      </c>
      <c r="W38" s="3" t="s">
        <v>98</v>
      </c>
      <c r="X38" s="3">
        <f t="shared" si="10"/>
        <v>5</v>
      </c>
      <c r="Y38">
        <f t="shared" si="3"/>
        <v>5</v>
      </c>
      <c r="Z38">
        <f t="shared" si="4"/>
        <v>5</v>
      </c>
      <c r="AA38">
        <f t="shared" si="6"/>
        <v>5</v>
      </c>
      <c r="AB38">
        <f t="shared" si="9"/>
        <v>5</v>
      </c>
      <c r="AC38">
        <f t="shared" si="1"/>
        <v>100</v>
      </c>
    </row>
    <row r="39" spans="1:29">
      <c r="A39">
        <v>38</v>
      </c>
      <c r="B39">
        <v>1</v>
      </c>
      <c r="C39">
        <v>3</v>
      </c>
      <c r="D39">
        <v>2</v>
      </c>
      <c r="E39">
        <v>4</v>
      </c>
      <c r="F39">
        <v>3</v>
      </c>
      <c r="G39">
        <v>3</v>
      </c>
      <c r="H39">
        <v>4</v>
      </c>
      <c r="I39">
        <v>4</v>
      </c>
      <c r="J39">
        <v>3</v>
      </c>
      <c r="K39">
        <v>3</v>
      </c>
      <c r="L39">
        <v>3</v>
      </c>
      <c r="M39">
        <v>3</v>
      </c>
      <c r="N39">
        <v>4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 s="3" t="s">
        <v>95</v>
      </c>
      <c r="W39" s="3" t="s">
        <v>96</v>
      </c>
      <c r="X39" s="3">
        <f t="shared" si="10"/>
        <v>5</v>
      </c>
      <c r="Y39">
        <f t="shared" si="3"/>
        <v>5</v>
      </c>
      <c r="Z39">
        <f t="shared" si="4"/>
        <v>5</v>
      </c>
      <c r="AA39">
        <f t="shared" si="6"/>
        <v>0</v>
      </c>
      <c r="AB39">
        <f t="shared" si="9"/>
        <v>0</v>
      </c>
      <c r="AC39">
        <f t="shared" si="1"/>
        <v>60</v>
      </c>
    </row>
    <row r="40" spans="1:29">
      <c r="A40">
        <v>39</v>
      </c>
      <c r="B40">
        <v>2</v>
      </c>
      <c r="C40">
        <v>2</v>
      </c>
      <c r="D40">
        <v>3</v>
      </c>
      <c r="E40">
        <v>2</v>
      </c>
      <c r="F40">
        <v>3</v>
      </c>
      <c r="G40">
        <v>4</v>
      </c>
      <c r="H40">
        <v>3</v>
      </c>
      <c r="I40">
        <v>2</v>
      </c>
      <c r="J40">
        <v>2</v>
      </c>
      <c r="K40">
        <v>4</v>
      </c>
      <c r="L40">
        <v>3</v>
      </c>
      <c r="M40">
        <v>2</v>
      </c>
      <c r="N40">
        <v>2</v>
      </c>
      <c r="O40">
        <v>3</v>
      </c>
      <c r="P40">
        <v>2</v>
      </c>
      <c r="Q40">
        <v>3</v>
      </c>
      <c r="R40">
        <v>2</v>
      </c>
      <c r="S40">
        <v>1</v>
      </c>
      <c r="T40">
        <v>1</v>
      </c>
      <c r="U40">
        <v>0</v>
      </c>
      <c r="V40" s="3" t="s">
        <v>97</v>
      </c>
      <c r="W40" s="3" t="s">
        <v>98</v>
      </c>
      <c r="X40" s="3">
        <f t="shared" si="10"/>
        <v>5</v>
      </c>
      <c r="Y40">
        <f t="shared" si="3"/>
        <v>5</v>
      </c>
      <c r="Z40">
        <f t="shared" si="4"/>
        <v>5</v>
      </c>
      <c r="AA40">
        <f t="shared" si="6"/>
        <v>5</v>
      </c>
      <c r="AB40">
        <f t="shared" si="9"/>
        <v>5</v>
      </c>
      <c r="AC40">
        <f t="shared" si="1"/>
        <v>100</v>
      </c>
    </row>
    <row r="41" spans="1:29">
      <c r="A41">
        <v>40</v>
      </c>
      <c r="B41">
        <v>2</v>
      </c>
      <c r="C41">
        <v>3</v>
      </c>
      <c r="D41">
        <v>3</v>
      </c>
      <c r="E41">
        <v>4</v>
      </c>
      <c r="F41">
        <v>2</v>
      </c>
      <c r="G41">
        <v>4</v>
      </c>
      <c r="H41">
        <v>3</v>
      </c>
      <c r="I41">
        <v>3</v>
      </c>
      <c r="J41">
        <v>3</v>
      </c>
      <c r="K41">
        <v>1</v>
      </c>
      <c r="L41">
        <v>2</v>
      </c>
      <c r="M41">
        <v>3</v>
      </c>
      <c r="N41">
        <v>3</v>
      </c>
      <c r="O41">
        <v>1</v>
      </c>
      <c r="P41">
        <v>2</v>
      </c>
      <c r="Q41">
        <v>1</v>
      </c>
      <c r="R41">
        <v>1</v>
      </c>
      <c r="S41">
        <v>1</v>
      </c>
      <c r="T41">
        <v>1</v>
      </c>
      <c r="U41">
        <v>0</v>
      </c>
      <c r="V41" s="3" t="s">
        <v>95</v>
      </c>
      <c r="W41" s="3" t="s">
        <v>97</v>
      </c>
      <c r="X41" s="3">
        <f t="shared" si="10"/>
        <v>5</v>
      </c>
      <c r="Y41">
        <f t="shared" si="3"/>
        <v>5</v>
      </c>
      <c r="Z41">
        <f t="shared" si="4"/>
        <v>5</v>
      </c>
      <c r="AA41">
        <f t="shared" si="6"/>
        <v>0</v>
      </c>
      <c r="AB41">
        <f t="shared" si="9"/>
        <v>0</v>
      </c>
      <c r="AC41">
        <f t="shared" si="1"/>
        <v>60</v>
      </c>
    </row>
    <row r="42" spans="1:29">
      <c r="A42">
        <v>41</v>
      </c>
      <c r="B42">
        <v>2</v>
      </c>
      <c r="C42">
        <v>3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2</v>
      </c>
      <c r="L42">
        <v>3</v>
      </c>
      <c r="M42">
        <v>2</v>
      </c>
      <c r="N42">
        <v>4</v>
      </c>
      <c r="O42">
        <v>2</v>
      </c>
      <c r="P42">
        <v>1</v>
      </c>
      <c r="Q42">
        <v>2</v>
      </c>
      <c r="R42">
        <v>2</v>
      </c>
      <c r="S42">
        <v>1</v>
      </c>
      <c r="T42">
        <v>1</v>
      </c>
      <c r="U42">
        <v>0</v>
      </c>
      <c r="V42" s="3" t="s">
        <v>96</v>
      </c>
      <c r="W42" s="3" t="s">
        <v>96</v>
      </c>
      <c r="X42" s="3">
        <f t="shared" si="10"/>
        <v>5</v>
      </c>
      <c r="Y42">
        <f t="shared" si="3"/>
        <v>5</v>
      </c>
      <c r="Z42">
        <f t="shared" si="4"/>
        <v>5</v>
      </c>
      <c r="AA42">
        <f t="shared" si="6"/>
        <v>0</v>
      </c>
      <c r="AB42">
        <f t="shared" si="9"/>
        <v>0</v>
      </c>
      <c r="AC42">
        <f t="shared" si="1"/>
        <v>60</v>
      </c>
    </row>
    <row r="43" spans="1:29">
      <c r="A43">
        <v>42</v>
      </c>
      <c r="B43">
        <v>1</v>
      </c>
      <c r="C43">
        <v>3</v>
      </c>
      <c r="D43">
        <v>2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2</v>
      </c>
      <c r="L43">
        <v>2</v>
      </c>
      <c r="M43">
        <v>3</v>
      </c>
      <c r="N43">
        <v>3</v>
      </c>
      <c r="O43">
        <v>3</v>
      </c>
      <c r="P43">
        <v>3</v>
      </c>
      <c r="Q43">
        <v>2</v>
      </c>
      <c r="R43">
        <v>3</v>
      </c>
      <c r="S43">
        <v>1</v>
      </c>
      <c r="T43">
        <v>1</v>
      </c>
      <c r="U43">
        <v>0</v>
      </c>
      <c r="V43" s="3" t="s">
        <v>98</v>
      </c>
      <c r="W43" s="3" t="s">
        <v>97</v>
      </c>
      <c r="X43" s="3">
        <f t="shared" si="10"/>
        <v>5</v>
      </c>
      <c r="Y43">
        <f t="shared" si="3"/>
        <v>5</v>
      </c>
      <c r="Z43">
        <f t="shared" si="4"/>
        <v>5</v>
      </c>
      <c r="AA43">
        <f t="shared" si="6"/>
        <v>0</v>
      </c>
      <c r="AB43">
        <f t="shared" si="9"/>
        <v>0</v>
      </c>
      <c r="AC43">
        <f t="shared" si="1"/>
        <v>60</v>
      </c>
    </row>
    <row r="44" spans="1:29">
      <c r="A44">
        <v>43</v>
      </c>
      <c r="B44">
        <v>1</v>
      </c>
      <c r="C44">
        <v>1</v>
      </c>
      <c r="D44">
        <v>2</v>
      </c>
      <c r="E44">
        <v>4</v>
      </c>
      <c r="F44">
        <v>2</v>
      </c>
      <c r="G44">
        <v>3</v>
      </c>
      <c r="H44">
        <v>1</v>
      </c>
      <c r="I44">
        <v>4</v>
      </c>
      <c r="J44">
        <v>2</v>
      </c>
      <c r="K44">
        <v>4</v>
      </c>
      <c r="L44">
        <v>2</v>
      </c>
      <c r="M44">
        <v>3</v>
      </c>
      <c r="N44">
        <v>3</v>
      </c>
      <c r="O44">
        <v>2</v>
      </c>
      <c r="P44">
        <v>1</v>
      </c>
      <c r="Q44">
        <v>2</v>
      </c>
      <c r="R44">
        <v>1</v>
      </c>
      <c r="S44">
        <v>1</v>
      </c>
      <c r="T44">
        <v>1</v>
      </c>
      <c r="U44">
        <v>0</v>
      </c>
      <c r="V44" s="3" t="s">
        <v>96</v>
      </c>
      <c r="W44" s="3" t="s">
        <v>96</v>
      </c>
      <c r="X44" s="3">
        <f t="shared" si="10"/>
        <v>5</v>
      </c>
      <c r="Y44">
        <f t="shared" si="3"/>
        <v>5</v>
      </c>
      <c r="Z44">
        <f t="shared" si="4"/>
        <v>5</v>
      </c>
      <c r="AA44">
        <f t="shared" si="6"/>
        <v>0</v>
      </c>
      <c r="AB44">
        <f t="shared" si="9"/>
        <v>0</v>
      </c>
      <c r="AC44">
        <f t="shared" si="1"/>
        <v>60</v>
      </c>
    </row>
    <row r="45" spans="1:29">
      <c r="A45">
        <v>44</v>
      </c>
      <c r="B45">
        <v>1</v>
      </c>
      <c r="C45">
        <v>2</v>
      </c>
      <c r="D45">
        <v>2</v>
      </c>
      <c r="E45">
        <v>3</v>
      </c>
      <c r="F45">
        <v>3</v>
      </c>
      <c r="G45">
        <v>3</v>
      </c>
      <c r="H45">
        <v>2</v>
      </c>
      <c r="I45">
        <v>3</v>
      </c>
      <c r="J45">
        <v>3</v>
      </c>
      <c r="K45">
        <v>4</v>
      </c>
      <c r="L45">
        <v>3</v>
      </c>
      <c r="M45">
        <v>3</v>
      </c>
      <c r="N45">
        <v>3</v>
      </c>
      <c r="O45">
        <v>1</v>
      </c>
      <c r="P45">
        <v>3</v>
      </c>
      <c r="Q45">
        <v>3</v>
      </c>
      <c r="R45">
        <v>1</v>
      </c>
      <c r="S45">
        <v>1</v>
      </c>
      <c r="T45">
        <v>1</v>
      </c>
      <c r="U45">
        <v>0</v>
      </c>
      <c r="V45" s="3" t="s">
        <v>97</v>
      </c>
      <c r="W45" s="3" t="s">
        <v>98</v>
      </c>
      <c r="X45" s="3">
        <f t="shared" si="10"/>
        <v>5</v>
      </c>
      <c r="Y45">
        <f t="shared" si="3"/>
        <v>5</v>
      </c>
      <c r="Z45">
        <f t="shared" si="4"/>
        <v>5</v>
      </c>
      <c r="AA45">
        <f t="shared" si="6"/>
        <v>5</v>
      </c>
      <c r="AB45">
        <f t="shared" si="9"/>
        <v>5</v>
      </c>
      <c r="AC45">
        <f t="shared" si="1"/>
        <v>100</v>
      </c>
    </row>
    <row r="46" spans="1:29">
      <c r="A46">
        <v>45</v>
      </c>
      <c r="B46">
        <v>1</v>
      </c>
      <c r="C46">
        <v>3</v>
      </c>
      <c r="D46">
        <v>4</v>
      </c>
      <c r="E46">
        <v>2</v>
      </c>
      <c r="F46">
        <v>4</v>
      </c>
      <c r="G46">
        <v>4</v>
      </c>
      <c r="H46">
        <v>3</v>
      </c>
      <c r="I46">
        <v>4</v>
      </c>
      <c r="J46">
        <v>4</v>
      </c>
      <c r="K46">
        <v>4</v>
      </c>
      <c r="L46">
        <v>2</v>
      </c>
      <c r="M46">
        <v>3</v>
      </c>
      <c r="N46">
        <v>3</v>
      </c>
      <c r="O46">
        <v>4</v>
      </c>
      <c r="P46">
        <v>2</v>
      </c>
      <c r="Q46">
        <v>3</v>
      </c>
      <c r="R46">
        <v>3</v>
      </c>
      <c r="S46">
        <v>1</v>
      </c>
      <c r="T46">
        <v>1</v>
      </c>
      <c r="U46">
        <v>0</v>
      </c>
      <c r="V46" s="3" t="s">
        <v>96</v>
      </c>
      <c r="W46" s="3" t="s">
        <v>97</v>
      </c>
      <c r="X46" s="3">
        <f t="shared" si="10"/>
        <v>5</v>
      </c>
      <c r="Y46">
        <f t="shared" si="3"/>
        <v>5</v>
      </c>
      <c r="Z46">
        <f t="shared" si="4"/>
        <v>5</v>
      </c>
      <c r="AA46">
        <f t="shared" si="6"/>
        <v>0</v>
      </c>
      <c r="AB46">
        <f t="shared" si="9"/>
        <v>0</v>
      </c>
      <c r="AC46">
        <f t="shared" si="1"/>
        <v>60</v>
      </c>
    </row>
  </sheetData>
  <sheetProtection formatCells="0" insertHyperlinks="0" autoFilter="0"/>
  <conditionalFormatting sqref="A1:AB46">
    <cfRule type="cellIs" dxfId="0" priority="2" operator="equal">
      <formula>"?"</formula>
    </cfRule>
    <cfRule type="containsBlanks" dxfId="1" priority="1">
      <formula>LEN(TRIM(A1))=0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topLeftCell="M1" workbookViewId="0">
      <selection activeCell="AC1" sqref="AC1:AC46"/>
    </sheetView>
  </sheetViews>
  <sheetFormatPr defaultColWidth="9" defaultRowHeight="14.4"/>
  <sheetData>
    <row r="1" spans="1:29">
      <c r="A1" s="32" t="s">
        <v>0</v>
      </c>
      <c r="B1" s="32" t="s">
        <v>3</v>
      </c>
      <c r="C1" s="33" t="s">
        <v>55</v>
      </c>
      <c r="D1" s="33" t="s">
        <v>56</v>
      </c>
      <c r="E1" s="33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117</v>
      </c>
      <c r="K1" s="33" t="s">
        <v>118</v>
      </c>
      <c r="L1" s="33" t="s">
        <v>119</v>
      </c>
      <c r="M1" s="33" t="s">
        <v>221</v>
      </c>
      <c r="N1" s="33" t="s">
        <v>222</v>
      </c>
      <c r="O1" s="33" t="s">
        <v>223</v>
      </c>
      <c r="P1" s="33" t="s">
        <v>224</v>
      </c>
      <c r="Q1" s="33" t="s">
        <v>225</v>
      </c>
      <c r="R1" s="33" t="s">
        <v>226</v>
      </c>
      <c r="S1" s="30" t="s">
        <v>62</v>
      </c>
      <c r="T1" s="30" t="s">
        <v>63</v>
      </c>
      <c r="U1" s="30" t="s">
        <v>64</v>
      </c>
      <c r="V1" s="30" t="s">
        <v>65</v>
      </c>
      <c r="W1" s="30" t="s">
        <v>66</v>
      </c>
      <c r="X1" s="22" t="s">
        <v>82</v>
      </c>
      <c r="Y1" s="22" t="s">
        <v>83</v>
      </c>
      <c r="Z1" s="22" t="s">
        <v>84</v>
      </c>
      <c r="AA1" s="22" t="s">
        <v>85</v>
      </c>
      <c r="AB1" s="22" t="s">
        <v>86</v>
      </c>
      <c r="AC1" t="s">
        <v>34</v>
      </c>
    </row>
    <row r="2" spans="1:29">
      <c r="A2">
        <v>1</v>
      </c>
      <c r="B2">
        <v>2</v>
      </c>
      <c r="C2">
        <v>4</v>
      </c>
      <c r="D2">
        <v>2</v>
      </c>
      <c r="E2">
        <v>3</v>
      </c>
      <c r="F2">
        <v>4</v>
      </c>
      <c r="G2">
        <v>4</v>
      </c>
      <c r="H2">
        <v>2</v>
      </c>
      <c r="I2">
        <v>3</v>
      </c>
      <c r="J2">
        <v>3</v>
      </c>
      <c r="K2">
        <v>4</v>
      </c>
      <c r="L2">
        <v>2</v>
      </c>
      <c r="M2">
        <v>3</v>
      </c>
      <c r="N2">
        <v>2</v>
      </c>
      <c r="O2">
        <v>2</v>
      </c>
      <c r="P2">
        <v>3</v>
      </c>
      <c r="Q2">
        <v>1</v>
      </c>
      <c r="R2">
        <v>2</v>
      </c>
      <c r="S2">
        <v>1</v>
      </c>
      <c r="T2">
        <v>1</v>
      </c>
      <c r="U2">
        <v>0</v>
      </c>
      <c r="V2" s="3" t="s">
        <v>96</v>
      </c>
      <c r="W2" s="3" t="s">
        <v>98</v>
      </c>
      <c r="X2" s="3">
        <f>IF(S2=1,5,0)</f>
        <v>5</v>
      </c>
      <c r="Y2">
        <f>IF(T2=1,5,0)</f>
        <v>5</v>
      </c>
      <c r="Z2">
        <f>IF(U2=0,5,0)</f>
        <v>5</v>
      </c>
      <c r="AA2">
        <f>IF(V2="B",5,0)</f>
        <v>0</v>
      </c>
      <c r="AB2">
        <f>IF(W2="C",5,0)</f>
        <v>5</v>
      </c>
      <c r="AC2">
        <f>SUM(X2:AB2)*4</f>
        <v>80</v>
      </c>
    </row>
    <row r="3" spans="1:29">
      <c r="A3">
        <v>2</v>
      </c>
      <c r="B3">
        <v>2</v>
      </c>
      <c r="C3">
        <v>3</v>
      </c>
      <c r="D3">
        <v>4</v>
      </c>
      <c r="E3">
        <v>2</v>
      </c>
      <c r="F3">
        <v>3</v>
      </c>
      <c r="G3">
        <v>2</v>
      </c>
      <c r="H3">
        <v>2</v>
      </c>
      <c r="I3">
        <v>3</v>
      </c>
      <c r="J3">
        <v>2</v>
      </c>
      <c r="K3">
        <v>2</v>
      </c>
      <c r="L3">
        <v>2</v>
      </c>
      <c r="M3">
        <v>3</v>
      </c>
      <c r="N3">
        <v>2</v>
      </c>
      <c r="O3">
        <v>3</v>
      </c>
      <c r="P3">
        <v>3</v>
      </c>
      <c r="Q3">
        <v>2</v>
      </c>
      <c r="R3">
        <v>3</v>
      </c>
      <c r="S3">
        <v>1</v>
      </c>
      <c r="T3">
        <v>1</v>
      </c>
      <c r="U3">
        <v>0</v>
      </c>
      <c r="V3" s="3" t="s">
        <v>95</v>
      </c>
      <c r="W3" s="3" t="s">
        <v>96</v>
      </c>
      <c r="X3" s="3">
        <f>IF(S3=1,5,0)</f>
        <v>5</v>
      </c>
      <c r="Y3">
        <f>IF(T3=1,5,0)</f>
        <v>5</v>
      </c>
      <c r="Z3">
        <f>IF(U3=0,5,0)</f>
        <v>5</v>
      </c>
      <c r="AA3">
        <f>IF(V3="B",5,0)</f>
        <v>0</v>
      </c>
      <c r="AB3">
        <f>IF(W3="C",5,0)</f>
        <v>0</v>
      </c>
      <c r="AC3">
        <f t="shared" ref="AC3:AC46" si="0">SUM(X3:AB3)*4</f>
        <v>60</v>
      </c>
    </row>
    <row r="4" spans="1:29">
      <c r="A4">
        <v>3</v>
      </c>
      <c r="B4">
        <v>2</v>
      </c>
      <c r="C4">
        <v>3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1</v>
      </c>
      <c r="T4">
        <v>1</v>
      </c>
      <c r="U4">
        <v>0</v>
      </c>
      <c r="V4" s="3" t="s">
        <v>95</v>
      </c>
      <c r="W4" s="3" t="s">
        <v>98</v>
      </c>
      <c r="X4" s="3">
        <f t="shared" ref="X4:X11" si="1">IF(S4=1,5,0)</f>
        <v>5</v>
      </c>
      <c r="Y4">
        <f t="shared" ref="Y4:Y46" si="2">IF(T4=1,5,0)</f>
        <v>5</v>
      </c>
      <c r="Z4">
        <f t="shared" ref="Z4:Z46" si="3">IF(U4=0,5,0)</f>
        <v>5</v>
      </c>
      <c r="AA4">
        <f t="shared" ref="AA4:AA46" si="4">IF(V4="B",5,0)</f>
        <v>0</v>
      </c>
      <c r="AB4">
        <f t="shared" ref="AB4:AB46" si="5">IF(W4="C",5,0)</f>
        <v>5</v>
      </c>
      <c r="AC4">
        <f t="shared" si="0"/>
        <v>80</v>
      </c>
    </row>
    <row r="5" spans="1:29">
      <c r="A5">
        <v>4</v>
      </c>
      <c r="B5">
        <v>1</v>
      </c>
      <c r="C5">
        <v>3</v>
      </c>
      <c r="D5">
        <v>3</v>
      </c>
      <c r="E5">
        <v>4</v>
      </c>
      <c r="F5">
        <v>2</v>
      </c>
      <c r="G5">
        <v>3</v>
      </c>
      <c r="H5">
        <v>4</v>
      </c>
      <c r="I5">
        <v>4</v>
      </c>
      <c r="J5">
        <v>3</v>
      </c>
      <c r="K5">
        <v>2</v>
      </c>
      <c r="L5">
        <v>3</v>
      </c>
      <c r="M5" s="24" t="s">
        <v>227</v>
      </c>
      <c r="N5">
        <v>2</v>
      </c>
      <c r="O5">
        <v>2</v>
      </c>
      <c r="P5">
        <v>1</v>
      </c>
      <c r="Q5">
        <v>3</v>
      </c>
      <c r="R5">
        <v>1</v>
      </c>
      <c r="S5">
        <v>1</v>
      </c>
      <c r="T5">
        <v>1</v>
      </c>
      <c r="U5">
        <v>0</v>
      </c>
      <c r="V5" s="3" t="s">
        <v>95</v>
      </c>
      <c r="W5" s="3" t="s">
        <v>96</v>
      </c>
      <c r="X5" s="3">
        <f t="shared" si="1"/>
        <v>5</v>
      </c>
      <c r="Y5">
        <f t="shared" si="2"/>
        <v>5</v>
      </c>
      <c r="Z5">
        <f t="shared" si="3"/>
        <v>5</v>
      </c>
      <c r="AA5">
        <f t="shared" si="4"/>
        <v>0</v>
      </c>
      <c r="AB5">
        <f t="shared" si="5"/>
        <v>0</v>
      </c>
      <c r="AC5">
        <f t="shared" si="0"/>
        <v>60</v>
      </c>
    </row>
    <row r="6" spans="1:29">
      <c r="A6">
        <v>5</v>
      </c>
      <c r="B6">
        <v>1</v>
      </c>
      <c r="C6">
        <v>4</v>
      </c>
      <c r="D6">
        <v>4</v>
      </c>
      <c r="E6">
        <v>4</v>
      </c>
      <c r="F6">
        <v>3</v>
      </c>
      <c r="G6">
        <v>4</v>
      </c>
      <c r="H6">
        <v>3</v>
      </c>
      <c r="I6">
        <v>4</v>
      </c>
      <c r="J6">
        <v>3</v>
      </c>
      <c r="K6">
        <v>1</v>
      </c>
      <c r="L6">
        <v>2</v>
      </c>
      <c r="M6">
        <v>3</v>
      </c>
      <c r="N6">
        <v>3</v>
      </c>
      <c r="O6">
        <v>2</v>
      </c>
      <c r="P6">
        <v>2</v>
      </c>
      <c r="Q6">
        <v>2</v>
      </c>
      <c r="R6">
        <v>1</v>
      </c>
      <c r="S6">
        <v>1</v>
      </c>
      <c r="T6">
        <v>1</v>
      </c>
      <c r="U6" s="3">
        <v>0</v>
      </c>
      <c r="V6" s="3" t="s">
        <v>98</v>
      </c>
      <c r="W6" s="3" t="s">
        <v>95</v>
      </c>
      <c r="X6" s="3">
        <f t="shared" si="1"/>
        <v>5</v>
      </c>
      <c r="Y6">
        <f t="shared" si="2"/>
        <v>5</v>
      </c>
      <c r="Z6">
        <f t="shared" si="3"/>
        <v>5</v>
      </c>
      <c r="AA6">
        <f t="shared" si="4"/>
        <v>0</v>
      </c>
      <c r="AB6">
        <f t="shared" si="5"/>
        <v>0</v>
      </c>
      <c r="AC6">
        <f t="shared" si="0"/>
        <v>60</v>
      </c>
    </row>
    <row r="7" spans="1:29">
      <c r="A7">
        <v>6</v>
      </c>
      <c r="B7">
        <v>1</v>
      </c>
      <c r="C7">
        <v>3</v>
      </c>
      <c r="D7">
        <v>2</v>
      </c>
      <c r="E7">
        <v>3</v>
      </c>
      <c r="F7">
        <v>2</v>
      </c>
      <c r="G7">
        <v>3</v>
      </c>
      <c r="H7">
        <v>2</v>
      </c>
      <c r="I7">
        <v>3</v>
      </c>
      <c r="J7">
        <v>3</v>
      </c>
      <c r="K7">
        <v>2</v>
      </c>
      <c r="L7">
        <v>3</v>
      </c>
      <c r="M7">
        <v>3</v>
      </c>
      <c r="N7">
        <v>3</v>
      </c>
      <c r="O7">
        <v>2</v>
      </c>
      <c r="P7">
        <v>2</v>
      </c>
      <c r="Q7">
        <v>2</v>
      </c>
      <c r="R7">
        <v>2</v>
      </c>
      <c r="S7">
        <v>1</v>
      </c>
      <c r="T7">
        <v>1</v>
      </c>
      <c r="U7">
        <v>0</v>
      </c>
      <c r="V7" s="3" t="s">
        <v>97</v>
      </c>
      <c r="W7" s="3" t="s">
        <v>96</v>
      </c>
      <c r="X7" s="3">
        <f t="shared" si="1"/>
        <v>5</v>
      </c>
      <c r="Y7">
        <f t="shared" si="2"/>
        <v>5</v>
      </c>
      <c r="Z7">
        <f t="shared" si="3"/>
        <v>5</v>
      </c>
      <c r="AA7">
        <f t="shared" si="4"/>
        <v>5</v>
      </c>
      <c r="AB7">
        <f t="shared" si="5"/>
        <v>0</v>
      </c>
      <c r="AC7">
        <f t="shared" si="0"/>
        <v>80</v>
      </c>
    </row>
    <row r="8" spans="1:29">
      <c r="A8">
        <v>7</v>
      </c>
      <c r="B8">
        <v>2</v>
      </c>
      <c r="C8">
        <v>3</v>
      </c>
      <c r="D8">
        <v>2</v>
      </c>
      <c r="E8">
        <v>4</v>
      </c>
      <c r="F8">
        <v>1</v>
      </c>
      <c r="G8">
        <v>2</v>
      </c>
      <c r="H8">
        <v>4</v>
      </c>
      <c r="I8">
        <v>4</v>
      </c>
      <c r="J8">
        <v>3</v>
      </c>
      <c r="K8">
        <v>3</v>
      </c>
      <c r="L8">
        <v>4</v>
      </c>
      <c r="M8">
        <v>3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 s="3" t="s">
        <v>97</v>
      </c>
      <c r="W8" s="3" t="s">
        <v>98</v>
      </c>
      <c r="X8" s="3">
        <f t="shared" si="1"/>
        <v>5</v>
      </c>
      <c r="Y8">
        <f t="shared" si="2"/>
        <v>5</v>
      </c>
      <c r="Z8">
        <f t="shared" si="3"/>
        <v>5</v>
      </c>
      <c r="AA8">
        <f t="shared" si="4"/>
        <v>5</v>
      </c>
      <c r="AB8">
        <f t="shared" si="5"/>
        <v>5</v>
      </c>
      <c r="AC8">
        <f t="shared" si="0"/>
        <v>100</v>
      </c>
    </row>
    <row r="9" spans="1:29">
      <c r="A9">
        <v>8</v>
      </c>
      <c r="B9">
        <v>1</v>
      </c>
      <c r="C9">
        <v>2</v>
      </c>
      <c r="D9">
        <v>3</v>
      </c>
      <c r="E9">
        <v>2</v>
      </c>
      <c r="F9">
        <v>3</v>
      </c>
      <c r="G9">
        <v>3</v>
      </c>
      <c r="H9">
        <v>4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 s="3" t="s">
        <v>95</v>
      </c>
      <c r="W9" s="3" t="s">
        <v>96</v>
      </c>
      <c r="X9" s="3">
        <f t="shared" si="1"/>
        <v>5</v>
      </c>
      <c r="Y9">
        <f t="shared" si="2"/>
        <v>5</v>
      </c>
      <c r="Z9">
        <f t="shared" si="3"/>
        <v>5</v>
      </c>
      <c r="AA9">
        <f t="shared" si="4"/>
        <v>0</v>
      </c>
      <c r="AB9">
        <f t="shared" si="5"/>
        <v>0</v>
      </c>
      <c r="AC9">
        <f t="shared" si="0"/>
        <v>60</v>
      </c>
    </row>
    <row r="10" spans="1:29">
      <c r="A10">
        <v>9</v>
      </c>
      <c r="B10">
        <v>2</v>
      </c>
      <c r="C10">
        <v>3</v>
      </c>
      <c r="D10">
        <v>3</v>
      </c>
      <c r="E10">
        <v>2</v>
      </c>
      <c r="F10">
        <v>3</v>
      </c>
      <c r="G10">
        <v>2</v>
      </c>
      <c r="H10">
        <v>2</v>
      </c>
      <c r="I10">
        <v>3</v>
      </c>
      <c r="J10">
        <v>2</v>
      </c>
      <c r="K10">
        <v>4</v>
      </c>
      <c r="L10">
        <v>1</v>
      </c>
      <c r="M10">
        <v>2</v>
      </c>
      <c r="N10">
        <v>2</v>
      </c>
      <c r="O10">
        <v>3</v>
      </c>
      <c r="P10">
        <v>3</v>
      </c>
      <c r="Q10">
        <v>4</v>
      </c>
      <c r="R10">
        <v>2</v>
      </c>
      <c r="S10">
        <v>1</v>
      </c>
      <c r="T10">
        <v>1</v>
      </c>
      <c r="U10">
        <v>0</v>
      </c>
      <c r="V10" s="3" t="s">
        <v>98</v>
      </c>
      <c r="W10" s="3" t="s">
        <v>96</v>
      </c>
      <c r="X10" s="3">
        <f t="shared" si="1"/>
        <v>5</v>
      </c>
      <c r="Y10">
        <f t="shared" si="2"/>
        <v>5</v>
      </c>
      <c r="Z10">
        <f t="shared" si="3"/>
        <v>5</v>
      </c>
      <c r="AA10">
        <f t="shared" si="4"/>
        <v>0</v>
      </c>
      <c r="AB10">
        <f t="shared" si="5"/>
        <v>0</v>
      </c>
      <c r="AC10">
        <f t="shared" si="0"/>
        <v>60</v>
      </c>
    </row>
    <row r="11" spans="1:29">
      <c r="A11" s="9">
        <v>10</v>
      </c>
      <c r="S11" s="3" t="s">
        <v>227</v>
      </c>
      <c r="T11" s="3" t="s">
        <v>227</v>
      </c>
      <c r="U11" s="3" t="s">
        <v>227</v>
      </c>
      <c r="V11" s="3" t="s">
        <v>227</v>
      </c>
      <c r="W11" s="3" t="s">
        <v>227</v>
      </c>
      <c r="X11" s="3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0"/>
        <v>0</v>
      </c>
    </row>
    <row r="12" spans="1:29">
      <c r="A12">
        <v>11</v>
      </c>
      <c r="B12">
        <v>2</v>
      </c>
      <c r="C12">
        <v>3</v>
      </c>
      <c r="D12">
        <v>2</v>
      </c>
      <c r="E12">
        <v>4</v>
      </c>
      <c r="F12">
        <v>2</v>
      </c>
      <c r="G12">
        <v>4</v>
      </c>
      <c r="H12">
        <v>4</v>
      </c>
      <c r="I12">
        <v>4</v>
      </c>
      <c r="J12">
        <v>3</v>
      </c>
      <c r="K12">
        <v>4</v>
      </c>
      <c r="L12">
        <v>3</v>
      </c>
      <c r="M12">
        <v>3</v>
      </c>
      <c r="N12">
        <v>3</v>
      </c>
      <c r="O12">
        <v>1</v>
      </c>
      <c r="P12">
        <v>1</v>
      </c>
      <c r="Q12">
        <v>3</v>
      </c>
      <c r="R12">
        <v>3</v>
      </c>
      <c r="S12">
        <v>1</v>
      </c>
      <c r="T12">
        <v>1</v>
      </c>
      <c r="U12">
        <v>0</v>
      </c>
      <c r="V12" s="3" t="s">
        <v>97</v>
      </c>
      <c r="W12" s="3" t="s">
        <v>98</v>
      </c>
      <c r="X12" s="3">
        <f t="shared" ref="X11:X46" si="6">IF(S12=1,5,0)</f>
        <v>5</v>
      </c>
      <c r="Y12">
        <f t="shared" si="2"/>
        <v>5</v>
      </c>
      <c r="Z12">
        <f t="shared" si="3"/>
        <v>5</v>
      </c>
      <c r="AA12">
        <f t="shared" si="4"/>
        <v>5</v>
      </c>
      <c r="AB12">
        <f t="shared" si="5"/>
        <v>5</v>
      </c>
      <c r="AC12">
        <f t="shared" si="0"/>
        <v>100</v>
      </c>
    </row>
    <row r="13" spans="1:29">
      <c r="A13">
        <v>12</v>
      </c>
      <c r="B13">
        <v>1</v>
      </c>
      <c r="C13">
        <v>4</v>
      </c>
      <c r="D13">
        <v>2</v>
      </c>
      <c r="E13">
        <v>4</v>
      </c>
      <c r="F13">
        <v>3</v>
      </c>
      <c r="G13">
        <v>3</v>
      </c>
      <c r="H13">
        <v>3</v>
      </c>
      <c r="I13">
        <v>3</v>
      </c>
      <c r="J13">
        <v>4</v>
      </c>
      <c r="K13">
        <v>2</v>
      </c>
      <c r="L13">
        <v>3</v>
      </c>
      <c r="M13">
        <v>2</v>
      </c>
      <c r="N13">
        <v>2</v>
      </c>
      <c r="O13">
        <v>3</v>
      </c>
      <c r="P13">
        <v>2</v>
      </c>
      <c r="Q13">
        <v>2</v>
      </c>
      <c r="R13">
        <v>3</v>
      </c>
      <c r="S13">
        <v>1</v>
      </c>
      <c r="T13">
        <v>1</v>
      </c>
      <c r="U13">
        <v>0</v>
      </c>
      <c r="V13" t="s">
        <v>95</v>
      </c>
      <c r="W13" t="s">
        <v>95</v>
      </c>
      <c r="X13" s="3">
        <f t="shared" si="6"/>
        <v>5</v>
      </c>
      <c r="Y13">
        <f t="shared" si="2"/>
        <v>5</v>
      </c>
      <c r="Z13">
        <f t="shared" si="3"/>
        <v>5</v>
      </c>
      <c r="AA13">
        <f t="shared" si="4"/>
        <v>0</v>
      </c>
      <c r="AB13">
        <f t="shared" si="5"/>
        <v>0</v>
      </c>
      <c r="AC13">
        <f t="shared" si="0"/>
        <v>60</v>
      </c>
    </row>
    <row r="14" spans="1:29">
      <c r="A14">
        <v>13</v>
      </c>
      <c r="B14">
        <v>1</v>
      </c>
      <c r="C14">
        <v>3</v>
      </c>
      <c r="D14">
        <v>1</v>
      </c>
      <c r="E14">
        <v>4</v>
      </c>
      <c r="F14">
        <v>1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0</v>
      </c>
      <c r="V14" t="s">
        <v>95</v>
      </c>
      <c r="W14" t="s">
        <v>96</v>
      </c>
      <c r="X14" s="3">
        <f t="shared" si="6"/>
        <v>5</v>
      </c>
      <c r="Y14">
        <f t="shared" si="2"/>
        <v>5</v>
      </c>
      <c r="Z14">
        <f t="shared" si="3"/>
        <v>5</v>
      </c>
      <c r="AA14">
        <f t="shared" si="4"/>
        <v>0</v>
      </c>
      <c r="AB14">
        <f t="shared" si="5"/>
        <v>0</v>
      </c>
      <c r="AC14">
        <f t="shared" si="0"/>
        <v>60</v>
      </c>
    </row>
    <row r="15" spans="1:29">
      <c r="A15">
        <v>14</v>
      </c>
      <c r="B15">
        <v>1</v>
      </c>
      <c r="C15">
        <v>1</v>
      </c>
      <c r="D15">
        <v>4</v>
      </c>
      <c r="E15">
        <v>2</v>
      </c>
      <c r="F15">
        <v>2</v>
      </c>
      <c r="G15">
        <v>1</v>
      </c>
      <c r="H15">
        <v>1</v>
      </c>
      <c r="I15">
        <v>3</v>
      </c>
      <c r="J15">
        <v>1</v>
      </c>
      <c r="K15">
        <v>4</v>
      </c>
      <c r="L15">
        <v>2</v>
      </c>
      <c r="M15">
        <v>2</v>
      </c>
      <c r="N15">
        <v>2</v>
      </c>
      <c r="O15">
        <v>3</v>
      </c>
      <c r="P15">
        <v>2</v>
      </c>
      <c r="Q15">
        <v>4</v>
      </c>
      <c r="R15">
        <v>2</v>
      </c>
      <c r="S15">
        <v>1</v>
      </c>
      <c r="T15">
        <v>1</v>
      </c>
      <c r="U15">
        <v>0</v>
      </c>
      <c r="V15" t="s">
        <v>96</v>
      </c>
      <c r="W15" t="s">
        <v>96</v>
      </c>
      <c r="X15" s="3">
        <f t="shared" si="6"/>
        <v>5</v>
      </c>
      <c r="Y15">
        <f t="shared" si="2"/>
        <v>5</v>
      </c>
      <c r="Z15">
        <f t="shared" si="3"/>
        <v>5</v>
      </c>
      <c r="AA15">
        <f t="shared" si="4"/>
        <v>0</v>
      </c>
      <c r="AB15">
        <f t="shared" si="5"/>
        <v>0</v>
      </c>
      <c r="AC15">
        <f t="shared" si="0"/>
        <v>60</v>
      </c>
    </row>
    <row r="16" spans="1:29">
      <c r="A16">
        <v>15</v>
      </c>
      <c r="B16">
        <v>2</v>
      </c>
      <c r="C16">
        <v>3</v>
      </c>
      <c r="D16">
        <v>2</v>
      </c>
      <c r="E16">
        <v>4</v>
      </c>
      <c r="F16">
        <v>2</v>
      </c>
      <c r="G16">
        <v>4</v>
      </c>
      <c r="H16">
        <v>4</v>
      </c>
      <c r="I16">
        <v>3</v>
      </c>
      <c r="J16">
        <v>3</v>
      </c>
      <c r="K16">
        <v>3</v>
      </c>
      <c r="L16">
        <v>2</v>
      </c>
      <c r="M16">
        <v>3</v>
      </c>
      <c r="N16">
        <v>3</v>
      </c>
      <c r="O16">
        <v>1</v>
      </c>
      <c r="P16">
        <v>1</v>
      </c>
      <c r="Q16">
        <v>2</v>
      </c>
      <c r="R16">
        <v>3</v>
      </c>
      <c r="S16">
        <v>1</v>
      </c>
      <c r="T16">
        <v>1</v>
      </c>
      <c r="U16">
        <v>0</v>
      </c>
      <c r="V16" t="s">
        <v>98</v>
      </c>
      <c r="W16" t="s">
        <v>98</v>
      </c>
      <c r="X16" s="3">
        <f t="shared" si="6"/>
        <v>5</v>
      </c>
      <c r="Y16">
        <f t="shared" si="2"/>
        <v>5</v>
      </c>
      <c r="Z16">
        <f t="shared" si="3"/>
        <v>5</v>
      </c>
      <c r="AA16">
        <f t="shared" si="4"/>
        <v>0</v>
      </c>
      <c r="AB16">
        <f t="shared" si="5"/>
        <v>5</v>
      </c>
      <c r="AC16">
        <f t="shared" si="0"/>
        <v>80</v>
      </c>
    </row>
    <row r="17" spans="1:29">
      <c r="A17">
        <v>16</v>
      </c>
      <c r="B17">
        <v>1</v>
      </c>
      <c r="C17">
        <v>4</v>
      </c>
      <c r="D17">
        <v>2</v>
      </c>
      <c r="E17">
        <v>4</v>
      </c>
      <c r="F17">
        <v>3</v>
      </c>
      <c r="G17">
        <v>4</v>
      </c>
      <c r="H17">
        <v>4</v>
      </c>
      <c r="I17">
        <v>4</v>
      </c>
      <c r="J17">
        <v>4</v>
      </c>
      <c r="K17">
        <v>1</v>
      </c>
      <c r="L17">
        <v>4</v>
      </c>
      <c r="M17">
        <v>2</v>
      </c>
      <c r="N17">
        <v>2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0</v>
      </c>
      <c r="V17" s="3" t="s">
        <v>95</v>
      </c>
      <c r="W17" s="3" t="s">
        <v>96</v>
      </c>
      <c r="X17" s="3">
        <f t="shared" si="6"/>
        <v>5</v>
      </c>
      <c r="Y17">
        <f t="shared" si="2"/>
        <v>5</v>
      </c>
      <c r="Z17">
        <f t="shared" si="3"/>
        <v>5</v>
      </c>
      <c r="AA17">
        <f t="shared" si="4"/>
        <v>0</v>
      </c>
      <c r="AB17">
        <f t="shared" si="5"/>
        <v>0</v>
      </c>
      <c r="AC17">
        <f t="shared" si="0"/>
        <v>60</v>
      </c>
    </row>
    <row r="18" spans="1:29">
      <c r="A18">
        <v>17</v>
      </c>
      <c r="B18">
        <v>1</v>
      </c>
      <c r="C18">
        <v>3</v>
      </c>
      <c r="D18">
        <v>2</v>
      </c>
      <c r="E18">
        <v>2</v>
      </c>
      <c r="F18">
        <v>1</v>
      </c>
      <c r="G18">
        <v>2</v>
      </c>
      <c r="H18">
        <v>2</v>
      </c>
      <c r="I18">
        <v>3</v>
      </c>
      <c r="J18">
        <v>2</v>
      </c>
      <c r="K18">
        <v>2</v>
      </c>
      <c r="L18">
        <v>2</v>
      </c>
      <c r="M18">
        <v>1</v>
      </c>
      <c r="N18">
        <v>1</v>
      </c>
      <c r="O18">
        <v>3</v>
      </c>
      <c r="P18">
        <v>2</v>
      </c>
      <c r="Q18">
        <v>2</v>
      </c>
      <c r="R18">
        <v>2</v>
      </c>
      <c r="S18">
        <v>0</v>
      </c>
      <c r="T18">
        <v>1</v>
      </c>
      <c r="U18">
        <v>0</v>
      </c>
      <c r="V18" s="3" t="s">
        <v>96</v>
      </c>
      <c r="W18" s="3" t="s">
        <v>96</v>
      </c>
      <c r="X18" s="3">
        <f t="shared" si="6"/>
        <v>0</v>
      </c>
      <c r="Y18">
        <f t="shared" si="2"/>
        <v>5</v>
      </c>
      <c r="Z18">
        <f t="shared" si="3"/>
        <v>5</v>
      </c>
      <c r="AA18">
        <f t="shared" si="4"/>
        <v>0</v>
      </c>
      <c r="AB18">
        <f t="shared" si="5"/>
        <v>0</v>
      </c>
      <c r="AC18">
        <f t="shared" si="0"/>
        <v>40</v>
      </c>
    </row>
    <row r="19" spans="1:29">
      <c r="A19">
        <v>18</v>
      </c>
      <c r="B19">
        <v>1</v>
      </c>
      <c r="C19">
        <v>4</v>
      </c>
      <c r="D19">
        <v>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1</v>
      </c>
      <c r="L19">
        <v>1</v>
      </c>
      <c r="M19">
        <v>4</v>
      </c>
      <c r="N19">
        <v>4</v>
      </c>
      <c r="O19">
        <v>4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 s="3" t="s">
        <v>98</v>
      </c>
      <c r="W19" s="3" t="s">
        <v>96</v>
      </c>
      <c r="X19" s="3">
        <f t="shared" si="6"/>
        <v>5</v>
      </c>
      <c r="Y19">
        <f t="shared" si="2"/>
        <v>5</v>
      </c>
      <c r="Z19">
        <f t="shared" si="3"/>
        <v>5</v>
      </c>
      <c r="AA19">
        <f t="shared" si="4"/>
        <v>0</v>
      </c>
      <c r="AB19">
        <f t="shared" si="5"/>
        <v>0</v>
      </c>
      <c r="AC19">
        <f t="shared" si="0"/>
        <v>60</v>
      </c>
    </row>
    <row r="20" spans="1:29">
      <c r="A20">
        <v>19</v>
      </c>
      <c r="B20">
        <v>1</v>
      </c>
      <c r="C20">
        <v>2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2</v>
      </c>
      <c r="L20">
        <v>3</v>
      </c>
      <c r="M20">
        <v>3</v>
      </c>
      <c r="N20">
        <v>2</v>
      </c>
      <c r="O20">
        <v>2</v>
      </c>
      <c r="P20">
        <v>2</v>
      </c>
      <c r="Q20">
        <v>2</v>
      </c>
      <c r="R20">
        <v>3</v>
      </c>
      <c r="S20">
        <v>1</v>
      </c>
      <c r="T20">
        <v>1</v>
      </c>
      <c r="U20">
        <v>0</v>
      </c>
      <c r="V20" s="3" t="s">
        <v>98</v>
      </c>
      <c r="W20" s="3" t="s">
        <v>96</v>
      </c>
      <c r="X20" s="3">
        <f t="shared" si="6"/>
        <v>5</v>
      </c>
      <c r="Y20">
        <f t="shared" si="2"/>
        <v>5</v>
      </c>
      <c r="Z20">
        <f t="shared" si="3"/>
        <v>5</v>
      </c>
      <c r="AA20">
        <f t="shared" si="4"/>
        <v>0</v>
      </c>
      <c r="AB20">
        <f t="shared" si="5"/>
        <v>0</v>
      </c>
      <c r="AC20">
        <f t="shared" si="0"/>
        <v>60</v>
      </c>
    </row>
    <row r="21" spans="1:29">
      <c r="A21">
        <v>20</v>
      </c>
      <c r="B21">
        <v>1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2</v>
      </c>
      <c r="M21">
        <v>2</v>
      </c>
      <c r="N21">
        <v>3</v>
      </c>
      <c r="O21">
        <v>3</v>
      </c>
      <c r="P21">
        <v>3</v>
      </c>
      <c r="Q21">
        <v>3</v>
      </c>
      <c r="R21">
        <v>3</v>
      </c>
      <c r="S21">
        <v>1</v>
      </c>
      <c r="T21">
        <v>1</v>
      </c>
      <c r="U21">
        <v>0</v>
      </c>
      <c r="V21" s="3" t="s">
        <v>96</v>
      </c>
      <c r="W21" s="3" t="s">
        <v>96</v>
      </c>
      <c r="X21" s="3">
        <f t="shared" si="6"/>
        <v>5</v>
      </c>
      <c r="Y21">
        <f t="shared" si="2"/>
        <v>5</v>
      </c>
      <c r="Z21">
        <f t="shared" si="3"/>
        <v>5</v>
      </c>
      <c r="AA21">
        <f t="shared" si="4"/>
        <v>0</v>
      </c>
      <c r="AB21">
        <f t="shared" si="5"/>
        <v>0</v>
      </c>
      <c r="AC21">
        <f t="shared" si="0"/>
        <v>60</v>
      </c>
    </row>
    <row r="22" spans="1:29">
      <c r="A22">
        <v>21</v>
      </c>
      <c r="B22">
        <v>1</v>
      </c>
      <c r="C22">
        <v>4</v>
      </c>
      <c r="D22">
        <v>2</v>
      </c>
      <c r="E22">
        <v>3</v>
      </c>
      <c r="F22">
        <v>2</v>
      </c>
      <c r="G22">
        <v>4</v>
      </c>
      <c r="H22">
        <v>4</v>
      </c>
      <c r="I22">
        <v>4</v>
      </c>
      <c r="J22">
        <v>4</v>
      </c>
      <c r="K22">
        <v>2</v>
      </c>
      <c r="L22">
        <v>2</v>
      </c>
      <c r="M22">
        <v>3</v>
      </c>
      <c r="N22">
        <v>2</v>
      </c>
      <c r="O22">
        <v>2</v>
      </c>
      <c r="P22" s="24" t="s">
        <v>227</v>
      </c>
      <c r="Q22" s="24" t="s">
        <v>227</v>
      </c>
      <c r="R22" s="24" t="s">
        <v>227</v>
      </c>
      <c r="S22">
        <v>1</v>
      </c>
      <c r="T22">
        <v>1</v>
      </c>
      <c r="U22">
        <v>0</v>
      </c>
      <c r="V22" s="3" t="s">
        <v>95</v>
      </c>
      <c r="W22" s="3" t="s">
        <v>96</v>
      </c>
      <c r="X22" s="3">
        <f t="shared" si="6"/>
        <v>5</v>
      </c>
      <c r="Y22">
        <f t="shared" si="2"/>
        <v>5</v>
      </c>
      <c r="Z22">
        <f t="shared" si="3"/>
        <v>5</v>
      </c>
      <c r="AA22">
        <f t="shared" si="4"/>
        <v>0</v>
      </c>
      <c r="AB22">
        <f t="shared" si="5"/>
        <v>0</v>
      </c>
      <c r="AC22">
        <f t="shared" si="0"/>
        <v>60</v>
      </c>
    </row>
    <row r="23" spans="1:29">
      <c r="A23">
        <v>22</v>
      </c>
      <c r="B23">
        <v>1</v>
      </c>
      <c r="C23">
        <v>4</v>
      </c>
      <c r="D23">
        <v>3</v>
      </c>
      <c r="E23">
        <v>4</v>
      </c>
      <c r="F23">
        <v>4</v>
      </c>
      <c r="G23">
        <v>4</v>
      </c>
      <c r="H23">
        <v>3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2</v>
      </c>
      <c r="P23">
        <v>2</v>
      </c>
      <c r="Q23">
        <v>2</v>
      </c>
      <c r="R23">
        <v>2</v>
      </c>
      <c r="S23">
        <v>1</v>
      </c>
      <c r="T23">
        <v>1</v>
      </c>
      <c r="U23">
        <v>0</v>
      </c>
      <c r="V23" s="3" t="s">
        <v>95</v>
      </c>
      <c r="W23" s="3" t="s">
        <v>96</v>
      </c>
      <c r="X23" s="3">
        <f t="shared" si="6"/>
        <v>5</v>
      </c>
      <c r="Y23">
        <f t="shared" si="2"/>
        <v>5</v>
      </c>
      <c r="Z23">
        <f t="shared" si="3"/>
        <v>5</v>
      </c>
      <c r="AA23">
        <f t="shared" si="4"/>
        <v>0</v>
      </c>
      <c r="AB23">
        <f t="shared" si="5"/>
        <v>0</v>
      </c>
      <c r="AC23">
        <f t="shared" si="0"/>
        <v>60</v>
      </c>
    </row>
    <row r="24" spans="1:29">
      <c r="A24">
        <v>23</v>
      </c>
      <c r="B24">
        <v>2</v>
      </c>
      <c r="C24">
        <v>2</v>
      </c>
      <c r="D24">
        <v>3</v>
      </c>
      <c r="E24">
        <v>2</v>
      </c>
      <c r="F24">
        <v>3</v>
      </c>
      <c r="G24">
        <v>4</v>
      </c>
      <c r="H24">
        <v>4</v>
      </c>
      <c r="I24">
        <v>2</v>
      </c>
      <c r="J24">
        <v>4</v>
      </c>
      <c r="K24">
        <v>4</v>
      </c>
      <c r="L24">
        <v>3</v>
      </c>
      <c r="M24">
        <v>3</v>
      </c>
      <c r="N24">
        <v>3</v>
      </c>
      <c r="O24">
        <v>3</v>
      </c>
      <c r="P24">
        <v>2</v>
      </c>
      <c r="Q24">
        <v>2</v>
      </c>
      <c r="R24">
        <v>1</v>
      </c>
      <c r="S24">
        <v>1</v>
      </c>
      <c r="T24">
        <v>1</v>
      </c>
      <c r="U24">
        <v>0</v>
      </c>
      <c r="V24" s="3" t="s">
        <v>95</v>
      </c>
      <c r="W24" s="3" t="s">
        <v>96</v>
      </c>
      <c r="X24" s="3">
        <f t="shared" si="6"/>
        <v>5</v>
      </c>
      <c r="Y24">
        <f t="shared" si="2"/>
        <v>5</v>
      </c>
      <c r="Z24">
        <f t="shared" si="3"/>
        <v>5</v>
      </c>
      <c r="AA24">
        <f t="shared" si="4"/>
        <v>0</v>
      </c>
      <c r="AB24">
        <f t="shared" si="5"/>
        <v>0</v>
      </c>
      <c r="AC24">
        <f t="shared" si="0"/>
        <v>60</v>
      </c>
    </row>
    <row r="25" spans="1:29">
      <c r="A25">
        <v>24</v>
      </c>
      <c r="B25">
        <v>2</v>
      </c>
      <c r="C25">
        <v>3</v>
      </c>
      <c r="D25">
        <v>3</v>
      </c>
      <c r="E25">
        <v>2</v>
      </c>
      <c r="F25">
        <v>3</v>
      </c>
      <c r="G25">
        <v>2</v>
      </c>
      <c r="H25">
        <v>4</v>
      </c>
      <c r="I25">
        <v>3</v>
      </c>
      <c r="J25">
        <v>2</v>
      </c>
      <c r="K25">
        <v>3</v>
      </c>
      <c r="L25">
        <v>3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1</v>
      </c>
      <c r="T25">
        <v>1</v>
      </c>
      <c r="U25">
        <v>1</v>
      </c>
      <c r="V25" s="3" t="s">
        <v>96</v>
      </c>
      <c r="W25" s="3" t="s">
        <v>96</v>
      </c>
      <c r="X25" s="3">
        <f t="shared" si="6"/>
        <v>5</v>
      </c>
      <c r="Y25">
        <f t="shared" si="2"/>
        <v>5</v>
      </c>
      <c r="Z25">
        <f t="shared" si="3"/>
        <v>0</v>
      </c>
      <c r="AA25">
        <f t="shared" si="4"/>
        <v>0</v>
      </c>
      <c r="AB25">
        <f t="shared" si="5"/>
        <v>0</v>
      </c>
      <c r="AC25">
        <f t="shared" si="0"/>
        <v>40</v>
      </c>
    </row>
    <row r="26" spans="1:29">
      <c r="A26">
        <v>25</v>
      </c>
      <c r="B26">
        <v>2</v>
      </c>
      <c r="C26">
        <v>3</v>
      </c>
      <c r="D26">
        <v>2</v>
      </c>
      <c r="E26">
        <v>3</v>
      </c>
      <c r="F26">
        <v>3</v>
      </c>
      <c r="G26">
        <v>4</v>
      </c>
      <c r="H26">
        <v>2</v>
      </c>
      <c r="I26">
        <v>4</v>
      </c>
      <c r="J26">
        <v>3</v>
      </c>
      <c r="K26">
        <v>2</v>
      </c>
      <c r="L26">
        <v>3</v>
      </c>
      <c r="M26">
        <v>2</v>
      </c>
      <c r="N26">
        <v>2</v>
      </c>
      <c r="O26">
        <v>2</v>
      </c>
      <c r="P26">
        <v>2</v>
      </c>
      <c r="Q26">
        <v>3</v>
      </c>
      <c r="R26">
        <v>2</v>
      </c>
      <c r="S26">
        <v>1</v>
      </c>
      <c r="T26">
        <v>1</v>
      </c>
      <c r="U26">
        <v>0</v>
      </c>
      <c r="V26" s="3" t="s">
        <v>95</v>
      </c>
      <c r="W26" s="3" t="s">
        <v>98</v>
      </c>
      <c r="X26" s="3">
        <f t="shared" si="6"/>
        <v>5</v>
      </c>
      <c r="Y26">
        <f t="shared" si="2"/>
        <v>5</v>
      </c>
      <c r="Z26">
        <f t="shared" si="3"/>
        <v>5</v>
      </c>
      <c r="AA26">
        <f t="shared" si="4"/>
        <v>0</v>
      </c>
      <c r="AB26">
        <f t="shared" si="5"/>
        <v>5</v>
      </c>
      <c r="AC26">
        <f t="shared" si="0"/>
        <v>80</v>
      </c>
    </row>
    <row r="27" spans="1:29">
      <c r="A27">
        <v>26</v>
      </c>
      <c r="B27">
        <v>2</v>
      </c>
      <c r="C27">
        <v>4</v>
      </c>
      <c r="D27">
        <v>3</v>
      </c>
      <c r="E27">
        <v>3</v>
      </c>
      <c r="F27">
        <v>3</v>
      </c>
      <c r="G27">
        <v>4</v>
      </c>
      <c r="H27">
        <v>4</v>
      </c>
      <c r="I27">
        <v>4</v>
      </c>
      <c r="J27">
        <v>4</v>
      </c>
      <c r="K27">
        <v>3</v>
      </c>
      <c r="L27">
        <v>3</v>
      </c>
      <c r="M27">
        <v>3</v>
      </c>
      <c r="N27">
        <v>3</v>
      </c>
      <c r="O27">
        <v>2</v>
      </c>
      <c r="P27">
        <v>1</v>
      </c>
      <c r="Q27">
        <v>2</v>
      </c>
      <c r="R27">
        <v>3</v>
      </c>
      <c r="S27">
        <v>1</v>
      </c>
      <c r="T27">
        <v>1</v>
      </c>
      <c r="U27">
        <v>0</v>
      </c>
      <c r="V27" s="3" t="s">
        <v>97</v>
      </c>
      <c r="W27" s="3" t="s">
        <v>98</v>
      </c>
      <c r="X27" s="3">
        <f t="shared" si="6"/>
        <v>5</v>
      </c>
      <c r="Y27">
        <f t="shared" si="2"/>
        <v>5</v>
      </c>
      <c r="Z27">
        <f t="shared" si="3"/>
        <v>5</v>
      </c>
      <c r="AA27">
        <f t="shared" si="4"/>
        <v>5</v>
      </c>
      <c r="AB27">
        <f t="shared" si="5"/>
        <v>5</v>
      </c>
      <c r="AC27">
        <f t="shared" si="0"/>
        <v>100</v>
      </c>
    </row>
    <row r="28" spans="1:29">
      <c r="A28">
        <v>27</v>
      </c>
      <c r="B28">
        <v>1</v>
      </c>
      <c r="C28">
        <v>3</v>
      </c>
      <c r="D28">
        <v>2</v>
      </c>
      <c r="E28">
        <v>4</v>
      </c>
      <c r="F28">
        <v>2</v>
      </c>
      <c r="G28">
        <v>2</v>
      </c>
      <c r="H28">
        <v>2</v>
      </c>
      <c r="I28">
        <v>3</v>
      </c>
      <c r="J28">
        <v>4</v>
      </c>
      <c r="K28">
        <v>4</v>
      </c>
      <c r="L28">
        <v>1</v>
      </c>
      <c r="M28">
        <v>2</v>
      </c>
      <c r="N28">
        <v>3</v>
      </c>
      <c r="O28">
        <v>2</v>
      </c>
      <c r="P28">
        <v>3</v>
      </c>
      <c r="Q28">
        <v>3</v>
      </c>
      <c r="R28">
        <v>4</v>
      </c>
      <c r="S28">
        <v>1</v>
      </c>
      <c r="T28">
        <v>1</v>
      </c>
      <c r="U28">
        <v>0</v>
      </c>
      <c r="V28" s="3" t="s">
        <v>98</v>
      </c>
      <c r="W28" s="3" t="s">
        <v>96</v>
      </c>
      <c r="X28" s="3">
        <f t="shared" si="6"/>
        <v>5</v>
      </c>
      <c r="Y28">
        <f t="shared" si="2"/>
        <v>5</v>
      </c>
      <c r="Z28">
        <f t="shared" si="3"/>
        <v>5</v>
      </c>
      <c r="AA28">
        <f t="shared" si="4"/>
        <v>0</v>
      </c>
      <c r="AB28">
        <f t="shared" si="5"/>
        <v>0</v>
      </c>
      <c r="AC28">
        <f t="shared" si="0"/>
        <v>60</v>
      </c>
    </row>
    <row r="29" spans="1:29">
      <c r="A29">
        <v>28</v>
      </c>
      <c r="B29">
        <v>1</v>
      </c>
      <c r="C29">
        <v>3</v>
      </c>
      <c r="D29">
        <v>2</v>
      </c>
      <c r="E29">
        <v>2</v>
      </c>
      <c r="F29">
        <v>2</v>
      </c>
      <c r="G29">
        <v>2</v>
      </c>
      <c r="H29">
        <v>3</v>
      </c>
      <c r="I29">
        <v>3</v>
      </c>
      <c r="J29">
        <v>3</v>
      </c>
      <c r="K29">
        <v>2</v>
      </c>
      <c r="L29">
        <v>1</v>
      </c>
      <c r="M29">
        <v>2</v>
      </c>
      <c r="N29">
        <v>1</v>
      </c>
      <c r="O29" s="24" t="s">
        <v>227</v>
      </c>
      <c r="P29">
        <v>3</v>
      </c>
      <c r="Q29">
        <v>1</v>
      </c>
      <c r="R29">
        <v>2</v>
      </c>
      <c r="S29">
        <v>1</v>
      </c>
      <c r="T29">
        <v>1</v>
      </c>
      <c r="U29">
        <v>0</v>
      </c>
      <c r="V29" s="3" t="s">
        <v>96</v>
      </c>
      <c r="W29" s="3" t="s">
        <v>97</v>
      </c>
      <c r="X29" s="3">
        <f t="shared" si="6"/>
        <v>5</v>
      </c>
      <c r="Y29">
        <f t="shared" si="2"/>
        <v>5</v>
      </c>
      <c r="Z29">
        <f t="shared" si="3"/>
        <v>5</v>
      </c>
      <c r="AA29">
        <f t="shared" si="4"/>
        <v>0</v>
      </c>
      <c r="AB29">
        <f t="shared" si="5"/>
        <v>0</v>
      </c>
      <c r="AC29">
        <f t="shared" si="0"/>
        <v>60</v>
      </c>
    </row>
    <row r="30" spans="1:29">
      <c r="A30">
        <v>29</v>
      </c>
      <c r="B30">
        <v>1</v>
      </c>
      <c r="C30">
        <v>3</v>
      </c>
      <c r="D30">
        <v>2</v>
      </c>
      <c r="E30">
        <v>3</v>
      </c>
      <c r="F30">
        <v>2</v>
      </c>
      <c r="G30">
        <v>4</v>
      </c>
      <c r="H30">
        <v>2</v>
      </c>
      <c r="I30">
        <v>3</v>
      </c>
      <c r="J30">
        <v>3</v>
      </c>
      <c r="K30">
        <v>1</v>
      </c>
      <c r="L30">
        <v>3</v>
      </c>
      <c r="M30">
        <v>3</v>
      </c>
      <c r="N30">
        <v>2</v>
      </c>
      <c r="O30">
        <v>3</v>
      </c>
      <c r="P30">
        <v>2</v>
      </c>
      <c r="Q30">
        <v>2</v>
      </c>
      <c r="R30">
        <v>3</v>
      </c>
      <c r="S30">
        <v>1</v>
      </c>
      <c r="T30">
        <v>1</v>
      </c>
      <c r="U30">
        <v>0</v>
      </c>
      <c r="V30" s="3" t="s">
        <v>95</v>
      </c>
      <c r="W30" s="3" t="s">
        <v>96</v>
      </c>
      <c r="X30" s="3">
        <f t="shared" si="6"/>
        <v>5</v>
      </c>
      <c r="Y30">
        <f t="shared" si="2"/>
        <v>5</v>
      </c>
      <c r="Z30">
        <f t="shared" si="3"/>
        <v>5</v>
      </c>
      <c r="AA30">
        <f t="shared" si="4"/>
        <v>0</v>
      </c>
      <c r="AB30">
        <f t="shared" si="5"/>
        <v>0</v>
      </c>
      <c r="AC30">
        <f t="shared" si="0"/>
        <v>60</v>
      </c>
    </row>
    <row r="31" spans="1:29">
      <c r="A31">
        <v>30</v>
      </c>
      <c r="B31">
        <v>1</v>
      </c>
      <c r="C31">
        <v>3</v>
      </c>
      <c r="D31">
        <v>2</v>
      </c>
      <c r="E31">
        <v>3</v>
      </c>
      <c r="F31">
        <v>2</v>
      </c>
      <c r="G31">
        <v>4</v>
      </c>
      <c r="H31">
        <v>4</v>
      </c>
      <c r="I31">
        <v>4</v>
      </c>
      <c r="J31">
        <v>2</v>
      </c>
      <c r="K31">
        <v>2</v>
      </c>
      <c r="L31">
        <v>3</v>
      </c>
      <c r="M31">
        <v>3</v>
      </c>
      <c r="N31">
        <v>3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 s="3" t="s">
        <v>96</v>
      </c>
      <c r="W31" s="3" t="s">
        <v>97</v>
      </c>
      <c r="X31" s="3">
        <f t="shared" si="6"/>
        <v>0</v>
      </c>
      <c r="Y31">
        <f t="shared" si="2"/>
        <v>5</v>
      </c>
      <c r="Z31">
        <f t="shared" si="3"/>
        <v>5</v>
      </c>
      <c r="AA31">
        <f t="shared" si="4"/>
        <v>0</v>
      </c>
      <c r="AB31">
        <f t="shared" si="5"/>
        <v>0</v>
      </c>
      <c r="AC31">
        <f t="shared" si="0"/>
        <v>40</v>
      </c>
    </row>
    <row r="32" spans="1:29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3</v>
      </c>
      <c r="H32">
        <v>3</v>
      </c>
      <c r="I32">
        <v>2</v>
      </c>
      <c r="J32">
        <v>3</v>
      </c>
      <c r="K32">
        <v>2</v>
      </c>
      <c r="L32">
        <v>3</v>
      </c>
      <c r="M32">
        <v>2</v>
      </c>
      <c r="N32">
        <v>3</v>
      </c>
      <c r="O32">
        <v>2</v>
      </c>
      <c r="P32">
        <v>2</v>
      </c>
      <c r="Q32">
        <v>2</v>
      </c>
      <c r="R32">
        <v>2</v>
      </c>
      <c r="S32">
        <v>1</v>
      </c>
      <c r="T32">
        <v>1</v>
      </c>
      <c r="U32">
        <v>0</v>
      </c>
      <c r="V32" s="3" t="s">
        <v>95</v>
      </c>
      <c r="W32" s="3" t="s">
        <v>96</v>
      </c>
      <c r="X32" s="3">
        <f t="shared" si="6"/>
        <v>5</v>
      </c>
      <c r="Y32">
        <f t="shared" si="2"/>
        <v>5</v>
      </c>
      <c r="Z32">
        <f t="shared" si="3"/>
        <v>5</v>
      </c>
      <c r="AA32">
        <f t="shared" si="4"/>
        <v>0</v>
      </c>
      <c r="AB32">
        <f t="shared" si="5"/>
        <v>0</v>
      </c>
      <c r="AC32">
        <f t="shared" si="0"/>
        <v>60</v>
      </c>
    </row>
    <row r="33" spans="1:29">
      <c r="A33">
        <v>32</v>
      </c>
      <c r="B33">
        <v>1</v>
      </c>
      <c r="C33">
        <v>4</v>
      </c>
      <c r="D33">
        <v>3</v>
      </c>
      <c r="E33">
        <v>4</v>
      </c>
      <c r="F33">
        <v>4</v>
      </c>
      <c r="G33">
        <v>4</v>
      </c>
      <c r="H33">
        <v>4</v>
      </c>
      <c r="I33">
        <v>4</v>
      </c>
      <c r="J33">
        <v>3</v>
      </c>
      <c r="K33">
        <v>2</v>
      </c>
      <c r="L33">
        <v>2</v>
      </c>
      <c r="M33">
        <v>2</v>
      </c>
      <c r="N33">
        <v>2</v>
      </c>
      <c r="O33">
        <v>3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 s="3" t="s">
        <v>95</v>
      </c>
      <c r="W33" s="3" t="s">
        <v>98</v>
      </c>
      <c r="X33" s="3">
        <f t="shared" si="6"/>
        <v>5</v>
      </c>
      <c r="Y33">
        <f t="shared" si="2"/>
        <v>5</v>
      </c>
      <c r="Z33">
        <f t="shared" si="3"/>
        <v>5</v>
      </c>
      <c r="AA33">
        <f t="shared" si="4"/>
        <v>0</v>
      </c>
      <c r="AB33">
        <f t="shared" si="5"/>
        <v>5</v>
      </c>
      <c r="AC33">
        <f t="shared" si="0"/>
        <v>80</v>
      </c>
    </row>
    <row r="34" spans="1:29">
      <c r="A34">
        <v>33</v>
      </c>
      <c r="B34">
        <v>1</v>
      </c>
      <c r="C34">
        <v>3</v>
      </c>
      <c r="D34">
        <v>2</v>
      </c>
      <c r="E34">
        <v>2</v>
      </c>
      <c r="F34">
        <v>3</v>
      </c>
      <c r="G34">
        <v>4</v>
      </c>
      <c r="H34">
        <v>2</v>
      </c>
      <c r="I34">
        <v>3</v>
      </c>
      <c r="J34">
        <v>4</v>
      </c>
      <c r="K34">
        <v>4</v>
      </c>
      <c r="L34">
        <v>3</v>
      </c>
      <c r="M34">
        <v>2</v>
      </c>
      <c r="N34">
        <v>3</v>
      </c>
      <c r="O34">
        <v>3</v>
      </c>
      <c r="P34">
        <v>3</v>
      </c>
      <c r="Q34">
        <v>2</v>
      </c>
      <c r="R34">
        <v>3</v>
      </c>
      <c r="S34">
        <v>1</v>
      </c>
      <c r="T34">
        <v>1</v>
      </c>
      <c r="U34">
        <v>0</v>
      </c>
      <c r="V34" s="3" t="s">
        <v>97</v>
      </c>
      <c r="W34" s="3" t="s">
        <v>96</v>
      </c>
      <c r="X34" s="3">
        <f t="shared" si="6"/>
        <v>5</v>
      </c>
      <c r="Y34">
        <f t="shared" si="2"/>
        <v>5</v>
      </c>
      <c r="Z34">
        <f t="shared" si="3"/>
        <v>5</v>
      </c>
      <c r="AA34">
        <f t="shared" si="4"/>
        <v>5</v>
      </c>
      <c r="AB34">
        <f t="shared" si="5"/>
        <v>0</v>
      </c>
      <c r="AC34">
        <f t="shared" si="0"/>
        <v>80</v>
      </c>
    </row>
    <row r="35" spans="1:29">
      <c r="A35">
        <v>34</v>
      </c>
      <c r="B35">
        <v>1</v>
      </c>
      <c r="C35">
        <v>3</v>
      </c>
      <c r="D35">
        <v>2</v>
      </c>
      <c r="E35">
        <v>2</v>
      </c>
      <c r="F35">
        <v>2</v>
      </c>
      <c r="G35">
        <v>3</v>
      </c>
      <c r="H35">
        <v>2</v>
      </c>
      <c r="I35" s="24" t="s">
        <v>227</v>
      </c>
      <c r="J35">
        <v>3</v>
      </c>
      <c r="K35">
        <v>2</v>
      </c>
      <c r="L35">
        <v>3</v>
      </c>
      <c r="M35">
        <v>3</v>
      </c>
      <c r="N35">
        <v>2</v>
      </c>
      <c r="O35">
        <v>2</v>
      </c>
      <c r="P35">
        <v>3</v>
      </c>
      <c r="Q35">
        <v>3</v>
      </c>
      <c r="R35">
        <v>2</v>
      </c>
      <c r="S35">
        <v>1</v>
      </c>
      <c r="T35">
        <v>0</v>
      </c>
      <c r="U35">
        <v>0</v>
      </c>
      <c r="V35" s="3" t="s">
        <v>96</v>
      </c>
      <c r="W35" s="3" t="s">
        <v>95</v>
      </c>
      <c r="X35" s="3">
        <f t="shared" si="6"/>
        <v>5</v>
      </c>
      <c r="Y35">
        <f t="shared" si="2"/>
        <v>0</v>
      </c>
      <c r="Z35">
        <f t="shared" si="3"/>
        <v>5</v>
      </c>
      <c r="AA35">
        <f t="shared" si="4"/>
        <v>0</v>
      </c>
      <c r="AB35">
        <f t="shared" si="5"/>
        <v>0</v>
      </c>
      <c r="AC35">
        <f t="shared" si="0"/>
        <v>40</v>
      </c>
    </row>
    <row r="36" spans="1:29">
      <c r="A36">
        <v>35</v>
      </c>
      <c r="B36">
        <v>2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3</v>
      </c>
      <c r="J36">
        <v>2</v>
      </c>
      <c r="K36">
        <v>4</v>
      </c>
      <c r="L36">
        <v>3</v>
      </c>
      <c r="M36">
        <v>3</v>
      </c>
      <c r="N36">
        <v>2</v>
      </c>
      <c r="O36">
        <v>2</v>
      </c>
      <c r="P36">
        <v>3</v>
      </c>
      <c r="Q36">
        <v>2</v>
      </c>
      <c r="R36">
        <v>2</v>
      </c>
      <c r="S36">
        <v>1</v>
      </c>
      <c r="T36">
        <v>1</v>
      </c>
      <c r="U36">
        <v>0</v>
      </c>
      <c r="V36" s="3" t="s">
        <v>95</v>
      </c>
      <c r="W36" s="3" t="s">
        <v>98</v>
      </c>
      <c r="X36" s="3">
        <f t="shared" si="6"/>
        <v>5</v>
      </c>
      <c r="Y36">
        <f t="shared" si="2"/>
        <v>5</v>
      </c>
      <c r="Z36">
        <f t="shared" si="3"/>
        <v>5</v>
      </c>
      <c r="AA36">
        <f t="shared" si="4"/>
        <v>0</v>
      </c>
      <c r="AB36">
        <f t="shared" si="5"/>
        <v>5</v>
      </c>
      <c r="AC36">
        <f t="shared" si="0"/>
        <v>80</v>
      </c>
    </row>
    <row r="37" spans="1:29">
      <c r="A37" s="9">
        <v>36</v>
      </c>
      <c r="S37" s="3" t="s">
        <v>227</v>
      </c>
      <c r="T37" s="3" t="s">
        <v>227</v>
      </c>
      <c r="U37" s="3" t="s">
        <v>227</v>
      </c>
      <c r="V37" s="3" t="s">
        <v>227</v>
      </c>
      <c r="W37" s="3" t="s">
        <v>227</v>
      </c>
      <c r="X37" s="3">
        <f t="shared" si="6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0"/>
        <v>0</v>
      </c>
    </row>
    <row r="38" spans="1:29">
      <c r="A38">
        <v>37</v>
      </c>
      <c r="B38">
        <v>2</v>
      </c>
      <c r="C38">
        <v>2</v>
      </c>
      <c r="D38">
        <v>3</v>
      </c>
      <c r="E38">
        <v>4</v>
      </c>
      <c r="F38">
        <v>2</v>
      </c>
      <c r="G38">
        <v>3</v>
      </c>
      <c r="H38">
        <v>2</v>
      </c>
      <c r="I38">
        <v>3</v>
      </c>
      <c r="J38">
        <v>3</v>
      </c>
      <c r="K38">
        <v>3</v>
      </c>
      <c r="L38">
        <v>2</v>
      </c>
      <c r="M38">
        <v>3</v>
      </c>
      <c r="N38">
        <v>3</v>
      </c>
      <c r="O38">
        <v>3</v>
      </c>
      <c r="P38">
        <v>4</v>
      </c>
      <c r="Q38">
        <v>2</v>
      </c>
      <c r="R38">
        <v>3</v>
      </c>
      <c r="S38">
        <v>1</v>
      </c>
      <c r="T38">
        <v>1</v>
      </c>
      <c r="U38">
        <v>0</v>
      </c>
      <c r="V38" s="3" t="s">
        <v>96</v>
      </c>
      <c r="W38" s="3" t="s">
        <v>97</v>
      </c>
      <c r="X38" s="3">
        <f t="shared" si="6"/>
        <v>5</v>
      </c>
      <c r="Y38">
        <f t="shared" si="2"/>
        <v>5</v>
      </c>
      <c r="Z38">
        <f t="shared" si="3"/>
        <v>5</v>
      </c>
      <c r="AA38">
        <f t="shared" si="4"/>
        <v>0</v>
      </c>
      <c r="AB38">
        <f t="shared" si="5"/>
        <v>0</v>
      </c>
      <c r="AC38">
        <f t="shared" si="0"/>
        <v>60</v>
      </c>
    </row>
    <row r="39" spans="1:29">
      <c r="A39">
        <v>38</v>
      </c>
      <c r="B39">
        <v>2</v>
      </c>
      <c r="C39">
        <v>3</v>
      </c>
      <c r="D39">
        <v>1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3</v>
      </c>
      <c r="L39">
        <v>4</v>
      </c>
      <c r="M39">
        <v>2</v>
      </c>
      <c r="N39">
        <v>2</v>
      </c>
      <c r="O39">
        <v>2</v>
      </c>
      <c r="P39">
        <v>1</v>
      </c>
      <c r="Q39">
        <v>2</v>
      </c>
      <c r="R39">
        <v>1</v>
      </c>
      <c r="S39">
        <v>1</v>
      </c>
      <c r="T39">
        <v>1</v>
      </c>
      <c r="U39">
        <v>0</v>
      </c>
      <c r="V39" s="3" t="s">
        <v>97</v>
      </c>
      <c r="W39" s="3" t="s">
        <v>98</v>
      </c>
      <c r="X39" s="3">
        <f t="shared" si="6"/>
        <v>5</v>
      </c>
      <c r="Y39">
        <f t="shared" si="2"/>
        <v>5</v>
      </c>
      <c r="Z39">
        <f t="shared" si="3"/>
        <v>5</v>
      </c>
      <c r="AA39">
        <f t="shared" si="4"/>
        <v>5</v>
      </c>
      <c r="AB39">
        <f t="shared" si="5"/>
        <v>5</v>
      </c>
      <c r="AC39">
        <f t="shared" si="0"/>
        <v>100</v>
      </c>
    </row>
    <row r="40" spans="1:29">
      <c r="A40">
        <v>39</v>
      </c>
      <c r="B40">
        <v>2</v>
      </c>
      <c r="C40">
        <v>4</v>
      </c>
      <c r="D40">
        <v>3</v>
      </c>
      <c r="E40">
        <v>3</v>
      </c>
      <c r="F40">
        <v>3</v>
      </c>
      <c r="G40">
        <v>4</v>
      </c>
      <c r="H40">
        <v>1</v>
      </c>
      <c r="I40">
        <v>2</v>
      </c>
      <c r="J40">
        <v>4</v>
      </c>
      <c r="K40">
        <v>2</v>
      </c>
      <c r="L40">
        <v>3</v>
      </c>
      <c r="M40">
        <v>4</v>
      </c>
      <c r="N40">
        <v>2</v>
      </c>
      <c r="O40">
        <v>2</v>
      </c>
      <c r="P40">
        <v>4</v>
      </c>
      <c r="Q40">
        <v>2</v>
      </c>
      <c r="R40">
        <v>2</v>
      </c>
      <c r="S40">
        <v>1</v>
      </c>
      <c r="T40">
        <v>1</v>
      </c>
      <c r="U40">
        <v>0</v>
      </c>
      <c r="V40" s="3" t="s">
        <v>97</v>
      </c>
      <c r="W40" s="3" t="s">
        <v>98</v>
      </c>
      <c r="X40" s="3">
        <f t="shared" si="6"/>
        <v>5</v>
      </c>
      <c r="Y40">
        <f t="shared" si="2"/>
        <v>5</v>
      </c>
      <c r="Z40">
        <f t="shared" si="3"/>
        <v>5</v>
      </c>
      <c r="AA40">
        <f t="shared" si="4"/>
        <v>5</v>
      </c>
      <c r="AB40">
        <f t="shared" si="5"/>
        <v>5</v>
      </c>
      <c r="AC40">
        <f t="shared" si="0"/>
        <v>100</v>
      </c>
    </row>
    <row r="41" spans="1:29">
      <c r="A41">
        <v>40</v>
      </c>
      <c r="B41">
        <v>2</v>
      </c>
      <c r="C41">
        <v>3</v>
      </c>
      <c r="D41">
        <v>4</v>
      </c>
      <c r="E41">
        <v>3</v>
      </c>
      <c r="F41">
        <v>3</v>
      </c>
      <c r="G41">
        <v>3</v>
      </c>
      <c r="H41">
        <v>2</v>
      </c>
      <c r="I41">
        <v>3</v>
      </c>
      <c r="J41">
        <v>2</v>
      </c>
      <c r="K41">
        <v>3</v>
      </c>
      <c r="L41">
        <v>3</v>
      </c>
      <c r="M41">
        <v>2</v>
      </c>
      <c r="N41">
        <v>2</v>
      </c>
      <c r="O41">
        <v>4</v>
      </c>
      <c r="P41">
        <v>2</v>
      </c>
      <c r="Q41">
        <v>2</v>
      </c>
      <c r="R41">
        <v>4</v>
      </c>
      <c r="S41">
        <v>1</v>
      </c>
      <c r="T41">
        <v>1</v>
      </c>
      <c r="U41">
        <v>0</v>
      </c>
      <c r="V41" s="3" t="s">
        <v>98</v>
      </c>
      <c r="W41" s="3" t="s">
        <v>95</v>
      </c>
      <c r="X41" s="3">
        <f t="shared" si="6"/>
        <v>5</v>
      </c>
      <c r="Y41">
        <f t="shared" si="2"/>
        <v>5</v>
      </c>
      <c r="Z41">
        <f t="shared" si="3"/>
        <v>5</v>
      </c>
      <c r="AA41">
        <f t="shared" si="4"/>
        <v>0</v>
      </c>
      <c r="AB41">
        <f t="shared" si="5"/>
        <v>0</v>
      </c>
      <c r="AC41">
        <f t="shared" si="0"/>
        <v>60</v>
      </c>
    </row>
    <row r="42" spans="1:29">
      <c r="A42">
        <v>41</v>
      </c>
      <c r="B42">
        <v>1</v>
      </c>
      <c r="C42">
        <v>3</v>
      </c>
      <c r="D42">
        <v>1</v>
      </c>
      <c r="E42">
        <v>1</v>
      </c>
      <c r="F42">
        <v>3</v>
      </c>
      <c r="G42">
        <v>4</v>
      </c>
      <c r="H42">
        <v>4</v>
      </c>
      <c r="I42">
        <v>3</v>
      </c>
      <c r="J42">
        <v>3</v>
      </c>
      <c r="K42">
        <v>1</v>
      </c>
      <c r="L42">
        <v>3</v>
      </c>
      <c r="M42">
        <v>2</v>
      </c>
      <c r="N42">
        <v>3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 s="3" t="s">
        <v>97</v>
      </c>
      <c r="W42" s="3" t="s">
        <v>95</v>
      </c>
      <c r="X42" s="3">
        <f t="shared" si="6"/>
        <v>5</v>
      </c>
      <c r="Y42">
        <f t="shared" si="2"/>
        <v>5</v>
      </c>
      <c r="Z42">
        <f t="shared" si="3"/>
        <v>5</v>
      </c>
      <c r="AA42">
        <f t="shared" si="4"/>
        <v>5</v>
      </c>
      <c r="AB42">
        <f t="shared" si="5"/>
        <v>0</v>
      </c>
      <c r="AC42">
        <f t="shared" si="0"/>
        <v>80</v>
      </c>
    </row>
    <row r="43" spans="1:29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2</v>
      </c>
      <c r="H43">
        <v>2</v>
      </c>
      <c r="I43">
        <v>3</v>
      </c>
      <c r="J43">
        <v>3</v>
      </c>
      <c r="K43">
        <v>4</v>
      </c>
      <c r="L43">
        <v>3</v>
      </c>
      <c r="M43">
        <v>3</v>
      </c>
      <c r="N43">
        <v>2</v>
      </c>
      <c r="O43">
        <v>4</v>
      </c>
      <c r="P43" s="24" t="s">
        <v>227</v>
      </c>
      <c r="Q43" s="24" t="s">
        <v>227</v>
      </c>
      <c r="R43" s="24" t="s">
        <v>227</v>
      </c>
      <c r="S43">
        <v>1</v>
      </c>
      <c r="T43">
        <v>1</v>
      </c>
      <c r="U43">
        <v>0</v>
      </c>
      <c r="V43" s="3" t="s">
        <v>95</v>
      </c>
      <c r="W43" s="3" t="s">
        <v>96</v>
      </c>
      <c r="X43" s="3">
        <f t="shared" si="6"/>
        <v>5</v>
      </c>
      <c r="Y43">
        <f t="shared" si="2"/>
        <v>5</v>
      </c>
      <c r="Z43">
        <f t="shared" si="3"/>
        <v>5</v>
      </c>
      <c r="AA43">
        <f t="shared" si="4"/>
        <v>0</v>
      </c>
      <c r="AB43">
        <f t="shared" si="5"/>
        <v>0</v>
      </c>
      <c r="AC43">
        <f t="shared" si="0"/>
        <v>60</v>
      </c>
    </row>
    <row r="44" spans="1:29">
      <c r="A44">
        <v>43</v>
      </c>
      <c r="B44">
        <v>1</v>
      </c>
      <c r="C44">
        <v>3</v>
      </c>
      <c r="D44">
        <v>1</v>
      </c>
      <c r="E44">
        <v>3</v>
      </c>
      <c r="F44">
        <v>3</v>
      </c>
      <c r="G44">
        <v>4</v>
      </c>
      <c r="H44">
        <v>3</v>
      </c>
      <c r="I44">
        <v>3</v>
      </c>
      <c r="J44">
        <v>4</v>
      </c>
      <c r="K44">
        <v>3</v>
      </c>
      <c r="L44">
        <v>3</v>
      </c>
      <c r="M44">
        <v>2</v>
      </c>
      <c r="N44">
        <v>3</v>
      </c>
      <c r="O44">
        <v>3</v>
      </c>
      <c r="P44">
        <v>3</v>
      </c>
      <c r="Q44">
        <v>2</v>
      </c>
      <c r="R44">
        <v>2</v>
      </c>
      <c r="S44">
        <v>0</v>
      </c>
      <c r="T44">
        <v>1</v>
      </c>
      <c r="U44">
        <v>0</v>
      </c>
      <c r="V44" s="24" t="s">
        <v>227</v>
      </c>
      <c r="W44" s="24" t="s">
        <v>227</v>
      </c>
      <c r="X44" s="3">
        <f t="shared" si="6"/>
        <v>0</v>
      </c>
      <c r="Y44">
        <f t="shared" si="2"/>
        <v>5</v>
      </c>
      <c r="Z44">
        <f t="shared" si="3"/>
        <v>5</v>
      </c>
      <c r="AA44">
        <f t="shared" si="4"/>
        <v>0</v>
      </c>
      <c r="AB44">
        <f t="shared" si="5"/>
        <v>0</v>
      </c>
      <c r="AC44">
        <f t="shared" si="0"/>
        <v>40</v>
      </c>
    </row>
    <row r="45" spans="1:29">
      <c r="A45">
        <v>44</v>
      </c>
      <c r="B45">
        <v>1</v>
      </c>
      <c r="C45">
        <v>2</v>
      </c>
      <c r="D45">
        <v>2</v>
      </c>
      <c r="E45">
        <v>3</v>
      </c>
      <c r="F45">
        <v>3</v>
      </c>
      <c r="G45">
        <v>2</v>
      </c>
      <c r="H45">
        <v>2</v>
      </c>
      <c r="I45">
        <v>2</v>
      </c>
      <c r="J45">
        <v>2</v>
      </c>
      <c r="K45">
        <v>3</v>
      </c>
      <c r="L45">
        <v>2</v>
      </c>
      <c r="M45">
        <v>2</v>
      </c>
      <c r="N45">
        <v>2</v>
      </c>
      <c r="O45">
        <v>3</v>
      </c>
      <c r="P45">
        <v>2</v>
      </c>
      <c r="Q45">
        <v>2</v>
      </c>
      <c r="R45">
        <v>3</v>
      </c>
      <c r="S45">
        <v>1</v>
      </c>
      <c r="T45">
        <v>1</v>
      </c>
      <c r="U45">
        <v>0</v>
      </c>
      <c r="V45" s="3" t="s">
        <v>98</v>
      </c>
      <c r="W45" s="3" t="s">
        <v>96</v>
      </c>
      <c r="X45" s="3">
        <f t="shared" si="6"/>
        <v>5</v>
      </c>
      <c r="Y45">
        <f t="shared" si="2"/>
        <v>5</v>
      </c>
      <c r="Z45">
        <f t="shared" si="3"/>
        <v>5</v>
      </c>
      <c r="AA45">
        <f t="shared" si="4"/>
        <v>0</v>
      </c>
      <c r="AB45">
        <f t="shared" si="5"/>
        <v>0</v>
      </c>
      <c r="AC45">
        <f t="shared" si="0"/>
        <v>60</v>
      </c>
    </row>
    <row r="46" spans="1:29">
      <c r="A46">
        <v>45</v>
      </c>
      <c r="B46">
        <v>1</v>
      </c>
      <c r="C46">
        <v>3</v>
      </c>
      <c r="D46">
        <v>2</v>
      </c>
      <c r="E46">
        <v>4</v>
      </c>
      <c r="F46">
        <v>2</v>
      </c>
      <c r="G46">
        <v>3</v>
      </c>
      <c r="H46">
        <v>3</v>
      </c>
      <c r="I46">
        <v>2</v>
      </c>
      <c r="J46">
        <v>3</v>
      </c>
      <c r="K46">
        <v>1</v>
      </c>
      <c r="L46">
        <v>4</v>
      </c>
      <c r="M46">
        <v>2</v>
      </c>
      <c r="N46">
        <v>2</v>
      </c>
      <c r="O46">
        <v>2</v>
      </c>
      <c r="P46">
        <v>2</v>
      </c>
      <c r="Q46">
        <v>1</v>
      </c>
      <c r="R46">
        <v>4</v>
      </c>
      <c r="S46">
        <v>1</v>
      </c>
      <c r="T46">
        <v>1</v>
      </c>
      <c r="U46">
        <v>0</v>
      </c>
      <c r="V46" s="3" t="s">
        <v>98</v>
      </c>
      <c r="W46" s="3" t="s">
        <v>96</v>
      </c>
      <c r="X46" s="3">
        <f t="shared" si="6"/>
        <v>5</v>
      </c>
      <c r="Y46">
        <f t="shared" si="2"/>
        <v>5</v>
      </c>
      <c r="Z46">
        <f t="shared" si="3"/>
        <v>5</v>
      </c>
      <c r="AA46">
        <f t="shared" si="4"/>
        <v>0</v>
      </c>
      <c r="AB46">
        <f t="shared" si="5"/>
        <v>0</v>
      </c>
      <c r="AC46">
        <f t="shared" si="0"/>
        <v>60</v>
      </c>
    </row>
  </sheetData>
  <sheetProtection formatCells="0" insertHyperlinks="0" autoFilter="0"/>
  <conditionalFormatting sqref="A1:AB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"/>
  <sheetViews>
    <sheetView topLeftCell="S18" workbookViewId="0">
      <selection activeCell="AC1" sqref="AC1:AC46"/>
    </sheetView>
  </sheetViews>
  <sheetFormatPr defaultColWidth="9" defaultRowHeight="14.4"/>
  <sheetData>
    <row r="1" spans="1:29">
      <c r="A1" s="32" t="s">
        <v>0</v>
      </c>
      <c r="B1" s="32" t="s">
        <v>3</v>
      </c>
      <c r="C1" s="33" t="s">
        <v>55</v>
      </c>
      <c r="D1" s="33" t="s">
        <v>56</v>
      </c>
      <c r="E1" s="33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117</v>
      </c>
      <c r="K1" s="33" t="s">
        <v>118</v>
      </c>
      <c r="L1" s="33" t="s">
        <v>119</v>
      </c>
      <c r="M1" s="33" t="s">
        <v>221</v>
      </c>
      <c r="N1" s="33" t="s">
        <v>222</v>
      </c>
      <c r="O1" s="33" t="s">
        <v>223</v>
      </c>
      <c r="P1" s="33" t="s">
        <v>224</v>
      </c>
      <c r="Q1" s="33" t="s">
        <v>225</v>
      </c>
      <c r="R1" s="33" t="s">
        <v>226</v>
      </c>
      <c r="S1" s="30" t="s">
        <v>62</v>
      </c>
      <c r="T1" s="30" t="s">
        <v>63</v>
      </c>
      <c r="U1" s="30" t="s">
        <v>64</v>
      </c>
      <c r="V1" s="30" t="s">
        <v>65</v>
      </c>
      <c r="W1" s="30" t="s">
        <v>66</v>
      </c>
      <c r="X1" s="22" t="s">
        <v>82</v>
      </c>
      <c r="Y1" s="22" t="s">
        <v>83</v>
      </c>
      <c r="Z1" s="22" t="s">
        <v>84</v>
      </c>
      <c r="AA1" s="22" t="s">
        <v>85</v>
      </c>
      <c r="AB1" s="22" t="s">
        <v>86</v>
      </c>
      <c r="AC1" t="s">
        <v>34</v>
      </c>
    </row>
    <row r="2" spans="1:29">
      <c r="A2" s="17">
        <v>1</v>
      </c>
      <c r="B2" s="17">
        <v>2</v>
      </c>
      <c r="C2" s="17">
        <v>3</v>
      </c>
      <c r="D2" s="17">
        <v>2</v>
      </c>
      <c r="E2" s="17">
        <v>4</v>
      </c>
      <c r="F2" s="17">
        <v>4</v>
      </c>
      <c r="G2" s="17">
        <v>3</v>
      </c>
      <c r="H2" s="17">
        <v>2</v>
      </c>
      <c r="I2" s="17">
        <v>3</v>
      </c>
      <c r="J2" s="17">
        <v>4</v>
      </c>
      <c r="K2" s="17">
        <v>2</v>
      </c>
      <c r="L2" s="17">
        <v>4</v>
      </c>
      <c r="M2" s="17">
        <v>2</v>
      </c>
      <c r="N2" s="17">
        <v>1</v>
      </c>
      <c r="O2" s="17">
        <v>1</v>
      </c>
      <c r="P2" s="17">
        <v>3</v>
      </c>
      <c r="Q2" s="17">
        <v>2</v>
      </c>
      <c r="R2" s="17">
        <v>1</v>
      </c>
      <c r="S2" s="17">
        <v>1</v>
      </c>
      <c r="T2" s="17">
        <v>1</v>
      </c>
      <c r="U2" s="17">
        <v>0</v>
      </c>
      <c r="V2" s="18" t="s">
        <v>97</v>
      </c>
      <c r="W2" s="18" t="s">
        <v>98</v>
      </c>
      <c r="X2" s="18">
        <f t="shared" ref="X2:X24" si="0">IF(S2=1,5,0)</f>
        <v>5</v>
      </c>
      <c r="Y2" s="17">
        <f t="shared" ref="Y2:Y24" si="1">IF(T2=1,5,0)</f>
        <v>5</v>
      </c>
      <c r="Z2" s="17">
        <f t="shared" ref="Z2:Z24" si="2">IF(U2=0,5,0)</f>
        <v>5</v>
      </c>
      <c r="AA2" s="17">
        <f t="shared" ref="AA2:AA24" si="3">IF(V2="B",5,0)</f>
        <v>5</v>
      </c>
      <c r="AB2" s="17">
        <f t="shared" ref="AB2:AB24" si="4">IF(W2="C",5,0)</f>
        <v>5</v>
      </c>
      <c r="AC2">
        <f>SUM(X2:AB2)*4</f>
        <v>100</v>
      </c>
    </row>
    <row r="3" spans="1:29">
      <c r="A3" s="17">
        <v>2</v>
      </c>
      <c r="B3" s="17">
        <v>1</v>
      </c>
      <c r="C3" s="17">
        <v>3</v>
      </c>
      <c r="D3" s="17">
        <v>2</v>
      </c>
      <c r="E3" s="17">
        <v>2</v>
      </c>
      <c r="F3" s="17">
        <v>3</v>
      </c>
      <c r="G3" s="17">
        <v>3</v>
      </c>
      <c r="H3" s="17">
        <v>3</v>
      </c>
      <c r="I3" s="17">
        <v>3</v>
      </c>
      <c r="J3" s="17">
        <v>3</v>
      </c>
      <c r="K3" s="17">
        <v>3</v>
      </c>
      <c r="L3" s="17">
        <v>3</v>
      </c>
      <c r="M3" s="17">
        <v>2</v>
      </c>
      <c r="N3" s="17">
        <v>3</v>
      </c>
      <c r="O3" s="17">
        <v>3</v>
      </c>
      <c r="P3" s="17">
        <v>2</v>
      </c>
      <c r="Q3" s="17">
        <v>2</v>
      </c>
      <c r="R3" s="17">
        <v>3</v>
      </c>
      <c r="S3" s="17">
        <v>1</v>
      </c>
      <c r="T3" s="17">
        <v>1</v>
      </c>
      <c r="U3" s="17">
        <v>0</v>
      </c>
      <c r="V3" s="18" t="s">
        <v>95</v>
      </c>
      <c r="W3" s="18" t="s">
        <v>96</v>
      </c>
      <c r="X3" s="18">
        <f t="shared" si="0"/>
        <v>5</v>
      </c>
      <c r="Y3" s="17">
        <f t="shared" si="1"/>
        <v>5</v>
      </c>
      <c r="Z3" s="17">
        <f t="shared" si="2"/>
        <v>5</v>
      </c>
      <c r="AA3" s="17">
        <f t="shared" si="3"/>
        <v>0</v>
      </c>
      <c r="AB3" s="17">
        <f t="shared" si="4"/>
        <v>0</v>
      </c>
      <c r="AC3">
        <f t="shared" ref="AC3:AC46" si="5">SUM(X3:AB3)*4</f>
        <v>60</v>
      </c>
    </row>
    <row r="4" spans="1:29">
      <c r="A4" s="17">
        <v>3</v>
      </c>
      <c r="B4" s="17">
        <v>1</v>
      </c>
      <c r="C4" s="17">
        <v>4</v>
      </c>
      <c r="D4" s="17">
        <v>2</v>
      </c>
      <c r="E4" s="17">
        <v>2</v>
      </c>
      <c r="F4" s="17">
        <v>3</v>
      </c>
      <c r="G4" s="17">
        <v>3</v>
      </c>
      <c r="H4" s="17">
        <v>4</v>
      </c>
      <c r="I4" s="17">
        <v>3</v>
      </c>
      <c r="J4" s="17">
        <v>3</v>
      </c>
      <c r="K4" s="17">
        <v>3</v>
      </c>
      <c r="L4" s="17">
        <v>4</v>
      </c>
      <c r="M4" s="17">
        <v>3</v>
      </c>
      <c r="N4" s="17">
        <v>3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0</v>
      </c>
      <c r="V4" s="18" t="s">
        <v>95</v>
      </c>
      <c r="W4" s="18" t="s">
        <v>96</v>
      </c>
      <c r="X4" s="18">
        <f t="shared" si="0"/>
        <v>5</v>
      </c>
      <c r="Y4" s="17">
        <f t="shared" si="1"/>
        <v>5</v>
      </c>
      <c r="Z4" s="17">
        <f t="shared" si="2"/>
        <v>5</v>
      </c>
      <c r="AA4" s="17">
        <f t="shared" si="3"/>
        <v>0</v>
      </c>
      <c r="AB4" s="17">
        <f t="shared" si="4"/>
        <v>0</v>
      </c>
      <c r="AC4">
        <f t="shared" si="5"/>
        <v>60</v>
      </c>
    </row>
    <row r="5" spans="1:29">
      <c r="A5" s="17">
        <v>4</v>
      </c>
      <c r="B5" s="17">
        <v>2</v>
      </c>
      <c r="C5" s="17">
        <v>4</v>
      </c>
      <c r="D5" s="17">
        <v>3</v>
      </c>
      <c r="E5" s="17">
        <v>4</v>
      </c>
      <c r="F5" s="17">
        <v>2</v>
      </c>
      <c r="G5" s="17">
        <v>4</v>
      </c>
      <c r="H5" s="17">
        <v>4</v>
      </c>
      <c r="I5" s="17">
        <v>4</v>
      </c>
      <c r="J5" s="17">
        <v>4</v>
      </c>
      <c r="K5" s="17">
        <v>4</v>
      </c>
      <c r="L5" s="17">
        <v>4</v>
      </c>
      <c r="M5" s="17">
        <v>2</v>
      </c>
      <c r="N5" s="17">
        <v>2</v>
      </c>
      <c r="O5" s="17">
        <v>1</v>
      </c>
      <c r="P5" s="17">
        <v>2</v>
      </c>
      <c r="Q5" s="17">
        <v>2</v>
      </c>
      <c r="R5" s="17">
        <v>2</v>
      </c>
      <c r="S5" s="17">
        <v>1</v>
      </c>
      <c r="T5" s="17">
        <v>1</v>
      </c>
      <c r="U5" s="17">
        <v>0</v>
      </c>
      <c r="V5" s="18" t="s">
        <v>95</v>
      </c>
      <c r="W5" s="18" t="s">
        <v>96</v>
      </c>
      <c r="X5" s="18">
        <f t="shared" si="0"/>
        <v>5</v>
      </c>
      <c r="Y5" s="17">
        <f t="shared" si="1"/>
        <v>5</v>
      </c>
      <c r="Z5" s="17">
        <f t="shared" si="2"/>
        <v>5</v>
      </c>
      <c r="AA5" s="17">
        <f t="shared" si="3"/>
        <v>0</v>
      </c>
      <c r="AB5" s="17">
        <f t="shared" si="4"/>
        <v>0</v>
      </c>
      <c r="AC5">
        <f t="shared" si="5"/>
        <v>60</v>
      </c>
    </row>
    <row r="6" spans="1:29">
      <c r="A6" s="17">
        <v>5</v>
      </c>
      <c r="B6" s="17">
        <v>1</v>
      </c>
      <c r="C6" s="17">
        <v>2</v>
      </c>
      <c r="D6" s="17">
        <v>1</v>
      </c>
      <c r="E6" s="17">
        <v>3</v>
      </c>
      <c r="F6" s="17">
        <v>3</v>
      </c>
      <c r="G6" s="17">
        <v>3</v>
      </c>
      <c r="H6" s="17">
        <v>3</v>
      </c>
      <c r="I6" s="17">
        <v>2</v>
      </c>
      <c r="J6" s="17">
        <v>4</v>
      </c>
      <c r="K6" s="17">
        <v>3</v>
      </c>
      <c r="L6" s="17">
        <v>3</v>
      </c>
      <c r="M6" s="17">
        <v>2</v>
      </c>
      <c r="N6" s="17">
        <v>4</v>
      </c>
      <c r="O6" s="17">
        <v>2</v>
      </c>
      <c r="P6" s="17">
        <v>2</v>
      </c>
      <c r="Q6" s="17">
        <v>2</v>
      </c>
      <c r="R6" s="17">
        <v>1</v>
      </c>
      <c r="S6" s="17">
        <v>1</v>
      </c>
      <c r="T6" s="17">
        <v>1</v>
      </c>
      <c r="U6" s="17">
        <v>0</v>
      </c>
      <c r="V6" s="18" t="s">
        <v>95</v>
      </c>
      <c r="W6" s="18" t="s">
        <v>96</v>
      </c>
      <c r="X6" s="18">
        <f t="shared" si="0"/>
        <v>5</v>
      </c>
      <c r="Y6" s="17">
        <f t="shared" si="1"/>
        <v>5</v>
      </c>
      <c r="Z6" s="17">
        <f t="shared" si="2"/>
        <v>5</v>
      </c>
      <c r="AA6" s="17">
        <f t="shared" si="3"/>
        <v>0</v>
      </c>
      <c r="AB6" s="17">
        <f t="shared" si="4"/>
        <v>0</v>
      </c>
      <c r="AC6">
        <f t="shared" si="5"/>
        <v>60</v>
      </c>
    </row>
    <row r="7" spans="1:29">
      <c r="A7" s="17">
        <v>6</v>
      </c>
      <c r="B7" s="17">
        <v>1</v>
      </c>
      <c r="C7" s="17">
        <v>3</v>
      </c>
      <c r="D7" s="17">
        <v>3</v>
      </c>
      <c r="E7" s="17">
        <v>3</v>
      </c>
      <c r="F7" s="17">
        <v>2</v>
      </c>
      <c r="G7" s="17">
        <v>3</v>
      </c>
      <c r="H7" s="17">
        <v>2</v>
      </c>
      <c r="I7" s="17">
        <v>3</v>
      </c>
      <c r="J7" s="17">
        <v>3</v>
      </c>
      <c r="K7" s="17">
        <v>3</v>
      </c>
      <c r="L7" s="17">
        <v>2</v>
      </c>
      <c r="M7" s="17">
        <v>3</v>
      </c>
      <c r="N7" s="17">
        <v>2</v>
      </c>
      <c r="O7" s="17">
        <v>2</v>
      </c>
      <c r="P7" s="17">
        <v>2</v>
      </c>
      <c r="Q7" s="17">
        <v>3</v>
      </c>
      <c r="R7" s="17">
        <v>3</v>
      </c>
      <c r="S7" s="17">
        <v>1</v>
      </c>
      <c r="T7" s="17">
        <v>1</v>
      </c>
      <c r="U7" s="17">
        <v>0</v>
      </c>
      <c r="V7" s="18" t="s">
        <v>95</v>
      </c>
      <c r="W7" s="18" t="s">
        <v>95</v>
      </c>
      <c r="X7" s="18">
        <f t="shared" si="0"/>
        <v>5</v>
      </c>
      <c r="Y7" s="17">
        <f t="shared" si="1"/>
        <v>5</v>
      </c>
      <c r="Z7" s="17">
        <f t="shared" si="2"/>
        <v>5</v>
      </c>
      <c r="AA7" s="17">
        <f t="shared" si="3"/>
        <v>0</v>
      </c>
      <c r="AB7" s="17">
        <f t="shared" si="4"/>
        <v>0</v>
      </c>
      <c r="AC7">
        <f t="shared" si="5"/>
        <v>60</v>
      </c>
    </row>
    <row r="8" spans="1:29">
      <c r="A8" s="17">
        <v>7</v>
      </c>
      <c r="B8" s="17">
        <v>2</v>
      </c>
      <c r="C8" s="17">
        <v>4</v>
      </c>
      <c r="D8" s="17">
        <v>3</v>
      </c>
      <c r="E8" s="17">
        <v>4</v>
      </c>
      <c r="F8" s="17">
        <v>4</v>
      </c>
      <c r="G8" s="17">
        <v>4</v>
      </c>
      <c r="H8" s="17">
        <v>3</v>
      </c>
      <c r="I8" s="17">
        <v>4</v>
      </c>
      <c r="J8" s="17">
        <v>3</v>
      </c>
      <c r="K8" s="17">
        <v>1</v>
      </c>
      <c r="L8" s="17">
        <v>2</v>
      </c>
      <c r="M8" s="17">
        <v>2</v>
      </c>
      <c r="N8" s="17">
        <v>1</v>
      </c>
      <c r="O8" s="17">
        <v>1</v>
      </c>
      <c r="P8" s="17">
        <v>1</v>
      </c>
      <c r="Q8" s="17">
        <v>1</v>
      </c>
      <c r="R8" s="17">
        <v>2</v>
      </c>
      <c r="S8" s="17">
        <v>1</v>
      </c>
      <c r="T8" s="17">
        <v>1</v>
      </c>
      <c r="U8" s="17">
        <v>0</v>
      </c>
      <c r="V8" s="18" t="s">
        <v>97</v>
      </c>
      <c r="W8" s="18" t="s">
        <v>95</v>
      </c>
      <c r="X8" s="18">
        <f t="shared" si="0"/>
        <v>5</v>
      </c>
      <c r="Y8" s="17">
        <f t="shared" si="1"/>
        <v>5</v>
      </c>
      <c r="Z8" s="17">
        <f t="shared" si="2"/>
        <v>5</v>
      </c>
      <c r="AA8" s="17">
        <f t="shared" si="3"/>
        <v>5</v>
      </c>
      <c r="AB8" s="17">
        <f t="shared" si="4"/>
        <v>0</v>
      </c>
      <c r="AC8">
        <f t="shared" si="5"/>
        <v>80</v>
      </c>
    </row>
    <row r="9" spans="1:29">
      <c r="A9" s="17">
        <v>8</v>
      </c>
      <c r="B9" s="17">
        <v>1</v>
      </c>
      <c r="C9" s="17">
        <v>3</v>
      </c>
      <c r="D9" s="17">
        <v>3</v>
      </c>
      <c r="E9" s="17">
        <v>2</v>
      </c>
      <c r="F9" s="17">
        <v>2</v>
      </c>
      <c r="G9" s="17">
        <v>3</v>
      </c>
      <c r="H9" s="17">
        <v>4</v>
      </c>
      <c r="I9" s="17">
        <v>2</v>
      </c>
      <c r="J9" s="17">
        <v>3</v>
      </c>
      <c r="K9" s="17">
        <v>2</v>
      </c>
      <c r="L9" s="17">
        <v>3</v>
      </c>
      <c r="M9" s="17">
        <v>3</v>
      </c>
      <c r="N9" s="17">
        <v>3</v>
      </c>
      <c r="O9" s="17">
        <v>2</v>
      </c>
      <c r="P9" s="17">
        <v>3</v>
      </c>
      <c r="Q9" s="17">
        <v>2</v>
      </c>
      <c r="R9" s="17">
        <v>2</v>
      </c>
      <c r="S9" s="17">
        <v>1</v>
      </c>
      <c r="T9" s="17">
        <v>1</v>
      </c>
      <c r="U9" s="17">
        <v>0</v>
      </c>
      <c r="V9" s="18" t="s">
        <v>96</v>
      </c>
      <c r="W9" s="18" t="s">
        <v>95</v>
      </c>
      <c r="X9" s="18">
        <f t="shared" si="0"/>
        <v>5</v>
      </c>
      <c r="Y9" s="17">
        <f t="shared" si="1"/>
        <v>5</v>
      </c>
      <c r="Z9" s="17">
        <f t="shared" si="2"/>
        <v>5</v>
      </c>
      <c r="AA9" s="17">
        <f t="shared" si="3"/>
        <v>0</v>
      </c>
      <c r="AB9" s="17">
        <f t="shared" si="4"/>
        <v>0</v>
      </c>
      <c r="AC9">
        <f t="shared" si="5"/>
        <v>60</v>
      </c>
    </row>
    <row r="10" spans="1:29">
      <c r="A10" s="17">
        <v>9</v>
      </c>
      <c r="B10" s="17">
        <v>2</v>
      </c>
      <c r="C10" s="17">
        <v>4</v>
      </c>
      <c r="D10" s="17">
        <v>1</v>
      </c>
      <c r="E10" s="17">
        <v>4</v>
      </c>
      <c r="F10" s="17">
        <v>4</v>
      </c>
      <c r="G10" s="17">
        <v>4</v>
      </c>
      <c r="H10" s="17">
        <v>4</v>
      </c>
      <c r="I10" s="17">
        <v>4</v>
      </c>
      <c r="J10" s="17">
        <v>4</v>
      </c>
      <c r="K10" s="17">
        <v>1</v>
      </c>
      <c r="L10" s="17">
        <v>4</v>
      </c>
      <c r="M10" s="17">
        <v>4</v>
      </c>
      <c r="N10" s="17">
        <v>4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0</v>
      </c>
      <c r="V10" s="18" t="s">
        <v>95</v>
      </c>
      <c r="W10" s="18" t="s">
        <v>96</v>
      </c>
      <c r="X10" s="18">
        <f t="shared" si="0"/>
        <v>5</v>
      </c>
      <c r="Y10" s="17">
        <f t="shared" si="1"/>
        <v>5</v>
      </c>
      <c r="Z10" s="17">
        <f t="shared" si="2"/>
        <v>5</v>
      </c>
      <c r="AA10" s="17">
        <f t="shared" si="3"/>
        <v>0</v>
      </c>
      <c r="AB10" s="17">
        <f t="shared" si="4"/>
        <v>0</v>
      </c>
      <c r="AC10">
        <f t="shared" si="5"/>
        <v>60</v>
      </c>
    </row>
    <row r="11" spans="1:29">
      <c r="A11" s="17">
        <v>10</v>
      </c>
      <c r="B11" s="17">
        <v>1</v>
      </c>
      <c r="C11" s="17">
        <v>3</v>
      </c>
      <c r="D11" s="17">
        <v>4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3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4</v>
      </c>
      <c r="Q11" s="17">
        <v>3</v>
      </c>
      <c r="R11" s="17">
        <v>1</v>
      </c>
      <c r="S11" s="17">
        <v>1</v>
      </c>
      <c r="T11" s="17">
        <v>1</v>
      </c>
      <c r="U11" s="17">
        <v>0</v>
      </c>
      <c r="V11" s="18" t="s">
        <v>96</v>
      </c>
      <c r="W11" s="18" t="s">
        <v>97</v>
      </c>
      <c r="X11" s="18">
        <f t="shared" si="0"/>
        <v>5</v>
      </c>
      <c r="Y11" s="17">
        <f t="shared" si="1"/>
        <v>5</v>
      </c>
      <c r="Z11" s="17">
        <f t="shared" si="2"/>
        <v>5</v>
      </c>
      <c r="AA11" s="17">
        <f t="shared" si="3"/>
        <v>0</v>
      </c>
      <c r="AB11" s="17">
        <f t="shared" si="4"/>
        <v>0</v>
      </c>
      <c r="AC11">
        <f t="shared" si="5"/>
        <v>60</v>
      </c>
    </row>
    <row r="12" spans="1:29">
      <c r="A12" s="17">
        <v>11</v>
      </c>
      <c r="B12" s="17">
        <v>2</v>
      </c>
      <c r="C12" s="17">
        <v>2</v>
      </c>
      <c r="D12" s="17">
        <v>1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17">
        <v>3</v>
      </c>
      <c r="K12" s="17">
        <v>4</v>
      </c>
      <c r="L12" s="17">
        <v>4</v>
      </c>
      <c r="M12" s="18" t="s">
        <v>227</v>
      </c>
      <c r="N12" s="17">
        <v>2</v>
      </c>
      <c r="O12" s="17">
        <v>1</v>
      </c>
      <c r="P12" s="17">
        <v>2</v>
      </c>
      <c r="Q12" s="17">
        <v>3</v>
      </c>
      <c r="R12" s="17">
        <v>1</v>
      </c>
      <c r="S12" s="17">
        <v>1</v>
      </c>
      <c r="T12" s="17">
        <v>1</v>
      </c>
      <c r="U12" s="17">
        <v>0</v>
      </c>
      <c r="V12" s="18" t="s">
        <v>96</v>
      </c>
      <c r="W12" s="18" t="s">
        <v>98</v>
      </c>
      <c r="X12" s="18">
        <f t="shared" si="0"/>
        <v>5</v>
      </c>
      <c r="Y12" s="17">
        <f t="shared" si="1"/>
        <v>5</v>
      </c>
      <c r="Z12" s="17">
        <f t="shared" si="2"/>
        <v>5</v>
      </c>
      <c r="AA12" s="17">
        <f t="shared" si="3"/>
        <v>0</v>
      </c>
      <c r="AB12" s="17">
        <f t="shared" si="4"/>
        <v>5</v>
      </c>
      <c r="AC12">
        <f t="shared" si="5"/>
        <v>80</v>
      </c>
    </row>
    <row r="13" spans="1:29">
      <c r="A13" s="17">
        <v>12</v>
      </c>
      <c r="B13" s="17">
        <v>1</v>
      </c>
      <c r="C13" s="17">
        <v>3</v>
      </c>
      <c r="D13" s="17">
        <v>4</v>
      </c>
      <c r="E13" s="17">
        <v>3</v>
      </c>
      <c r="F13" s="17">
        <v>1</v>
      </c>
      <c r="G13" s="17">
        <v>3</v>
      </c>
      <c r="H13" s="17">
        <v>2</v>
      </c>
      <c r="I13" s="17">
        <v>4</v>
      </c>
      <c r="J13" s="17">
        <v>3</v>
      </c>
      <c r="K13" s="17">
        <v>2</v>
      </c>
      <c r="L13" s="17">
        <v>3</v>
      </c>
      <c r="M13" s="17">
        <v>3</v>
      </c>
      <c r="N13" s="17">
        <v>1</v>
      </c>
      <c r="O13" s="17">
        <v>3</v>
      </c>
      <c r="P13" s="17">
        <v>2</v>
      </c>
      <c r="Q13" s="17">
        <v>2</v>
      </c>
      <c r="R13" s="17">
        <v>3</v>
      </c>
      <c r="S13" s="17">
        <v>1</v>
      </c>
      <c r="T13" s="17">
        <v>1</v>
      </c>
      <c r="U13" s="17">
        <v>0</v>
      </c>
      <c r="V13" s="18" t="s">
        <v>96</v>
      </c>
      <c r="W13" s="18" t="s">
        <v>98</v>
      </c>
      <c r="X13" s="18">
        <f t="shared" si="0"/>
        <v>5</v>
      </c>
      <c r="Y13" s="17">
        <f t="shared" si="1"/>
        <v>5</v>
      </c>
      <c r="Z13" s="17">
        <f t="shared" si="2"/>
        <v>5</v>
      </c>
      <c r="AA13" s="17">
        <f t="shared" si="3"/>
        <v>0</v>
      </c>
      <c r="AB13" s="17">
        <f t="shared" si="4"/>
        <v>5</v>
      </c>
      <c r="AC13">
        <f t="shared" si="5"/>
        <v>80</v>
      </c>
    </row>
    <row r="14" spans="1:29">
      <c r="A14" s="17">
        <v>13</v>
      </c>
      <c r="B14" s="17">
        <v>1</v>
      </c>
      <c r="C14" s="17">
        <v>3</v>
      </c>
      <c r="D14" s="17">
        <v>1</v>
      </c>
      <c r="E14" s="17">
        <v>3</v>
      </c>
      <c r="F14" s="17">
        <v>3</v>
      </c>
      <c r="G14" s="17">
        <v>3</v>
      </c>
      <c r="H14" s="17">
        <v>3</v>
      </c>
      <c r="I14" s="17">
        <v>3</v>
      </c>
      <c r="J14" s="17">
        <v>3</v>
      </c>
      <c r="K14" s="17">
        <v>3</v>
      </c>
      <c r="L14" s="17">
        <v>3</v>
      </c>
      <c r="M14" s="17">
        <v>2</v>
      </c>
      <c r="N14" s="17">
        <v>3</v>
      </c>
      <c r="O14" s="17">
        <v>2</v>
      </c>
      <c r="P14" s="17">
        <v>1</v>
      </c>
      <c r="Q14" s="17">
        <v>2</v>
      </c>
      <c r="R14" s="17">
        <v>2</v>
      </c>
      <c r="S14" s="17">
        <v>1</v>
      </c>
      <c r="T14" s="17">
        <v>1</v>
      </c>
      <c r="U14" s="17">
        <v>0</v>
      </c>
      <c r="V14" s="18" t="s">
        <v>96</v>
      </c>
      <c r="W14" s="18" t="s">
        <v>98</v>
      </c>
      <c r="X14" s="18">
        <f t="shared" si="0"/>
        <v>5</v>
      </c>
      <c r="Y14" s="17">
        <f t="shared" si="1"/>
        <v>5</v>
      </c>
      <c r="Z14" s="17">
        <f t="shared" si="2"/>
        <v>5</v>
      </c>
      <c r="AA14" s="17">
        <f t="shared" si="3"/>
        <v>0</v>
      </c>
      <c r="AB14" s="17">
        <f t="shared" si="4"/>
        <v>5</v>
      </c>
      <c r="AC14">
        <f t="shared" si="5"/>
        <v>80</v>
      </c>
    </row>
    <row r="15" spans="1:29">
      <c r="A15" s="17">
        <v>14</v>
      </c>
      <c r="B15" s="17">
        <v>1</v>
      </c>
      <c r="C15" s="17">
        <v>3</v>
      </c>
      <c r="D15" s="17">
        <v>2</v>
      </c>
      <c r="E15" s="17">
        <v>2</v>
      </c>
      <c r="F15" s="17">
        <v>2</v>
      </c>
      <c r="G15" s="17">
        <v>3</v>
      </c>
      <c r="H15" s="17">
        <v>4</v>
      </c>
      <c r="I15" s="17">
        <v>4</v>
      </c>
      <c r="J15" s="17">
        <v>2</v>
      </c>
      <c r="K15" s="17">
        <v>2</v>
      </c>
      <c r="L15" s="17">
        <v>3</v>
      </c>
      <c r="M15" s="18" t="s">
        <v>227</v>
      </c>
      <c r="N15" s="17">
        <v>2</v>
      </c>
      <c r="O15" s="17">
        <v>2</v>
      </c>
      <c r="P15" s="17">
        <v>2</v>
      </c>
      <c r="Q15" s="17">
        <v>2</v>
      </c>
      <c r="R15" s="17">
        <v>3</v>
      </c>
      <c r="S15" s="17">
        <v>1</v>
      </c>
      <c r="T15" s="17">
        <v>1</v>
      </c>
      <c r="U15" s="17">
        <v>0</v>
      </c>
      <c r="V15" s="18" t="s">
        <v>96</v>
      </c>
      <c r="W15" s="18" t="s">
        <v>98</v>
      </c>
      <c r="X15" s="18">
        <f t="shared" si="0"/>
        <v>5</v>
      </c>
      <c r="Y15" s="17">
        <f t="shared" si="1"/>
        <v>5</v>
      </c>
      <c r="Z15" s="17">
        <f t="shared" si="2"/>
        <v>5</v>
      </c>
      <c r="AA15" s="17">
        <f t="shared" si="3"/>
        <v>0</v>
      </c>
      <c r="AB15" s="17">
        <f t="shared" si="4"/>
        <v>5</v>
      </c>
      <c r="AC15">
        <f t="shared" si="5"/>
        <v>80</v>
      </c>
    </row>
    <row r="16" spans="1:29">
      <c r="A16" s="17">
        <v>15</v>
      </c>
      <c r="B16" s="17">
        <v>2</v>
      </c>
      <c r="C16" s="17">
        <v>3</v>
      </c>
      <c r="D16" s="17">
        <v>2</v>
      </c>
      <c r="E16" s="17">
        <v>3</v>
      </c>
      <c r="F16" s="17">
        <v>2</v>
      </c>
      <c r="G16" s="17">
        <v>3</v>
      </c>
      <c r="H16" s="17">
        <v>3</v>
      </c>
      <c r="I16" s="17">
        <v>3</v>
      </c>
      <c r="J16" s="17">
        <v>3</v>
      </c>
      <c r="K16" s="17">
        <v>3</v>
      </c>
      <c r="L16" s="17">
        <v>4</v>
      </c>
      <c r="M16" s="17">
        <v>3</v>
      </c>
      <c r="N16" s="17">
        <v>3</v>
      </c>
      <c r="O16" s="17">
        <v>2</v>
      </c>
      <c r="P16" s="17">
        <v>2</v>
      </c>
      <c r="Q16" s="17">
        <v>2</v>
      </c>
      <c r="R16" s="17">
        <v>2</v>
      </c>
      <c r="S16" s="17">
        <v>1</v>
      </c>
      <c r="T16" s="17">
        <v>1</v>
      </c>
      <c r="U16" s="17">
        <v>0</v>
      </c>
      <c r="V16" s="18" t="s">
        <v>96</v>
      </c>
      <c r="W16" s="18" t="s">
        <v>98</v>
      </c>
      <c r="X16" s="18">
        <f t="shared" si="0"/>
        <v>5</v>
      </c>
      <c r="Y16" s="17">
        <f t="shared" si="1"/>
        <v>5</v>
      </c>
      <c r="Z16" s="17">
        <f t="shared" si="2"/>
        <v>5</v>
      </c>
      <c r="AA16" s="17">
        <f t="shared" si="3"/>
        <v>0</v>
      </c>
      <c r="AB16" s="17">
        <f t="shared" si="4"/>
        <v>5</v>
      </c>
      <c r="AC16">
        <f t="shared" si="5"/>
        <v>80</v>
      </c>
    </row>
    <row r="17" spans="1:29">
      <c r="A17" s="17">
        <v>16</v>
      </c>
      <c r="B17" s="17">
        <v>1</v>
      </c>
      <c r="C17" s="17">
        <v>4</v>
      </c>
      <c r="D17" s="17">
        <v>3</v>
      </c>
      <c r="E17" s="17">
        <v>3</v>
      </c>
      <c r="F17" s="17">
        <v>2</v>
      </c>
      <c r="G17" s="17">
        <v>4</v>
      </c>
      <c r="H17" s="17">
        <v>4</v>
      </c>
      <c r="I17" s="17">
        <v>3</v>
      </c>
      <c r="J17" s="17">
        <v>3</v>
      </c>
      <c r="K17" s="17">
        <v>2</v>
      </c>
      <c r="L17" s="17">
        <v>2</v>
      </c>
      <c r="M17" s="17">
        <v>3</v>
      </c>
      <c r="N17" s="17">
        <v>3</v>
      </c>
      <c r="O17" s="17">
        <v>2</v>
      </c>
      <c r="P17" s="17">
        <v>2</v>
      </c>
      <c r="Q17" s="17">
        <v>1</v>
      </c>
      <c r="R17" s="17">
        <v>3</v>
      </c>
      <c r="S17" s="17">
        <v>1</v>
      </c>
      <c r="T17" s="17">
        <v>1</v>
      </c>
      <c r="U17" s="17">
        <v>0</v>
      </c>
      <c r="V17" s="18" t="s">
        <v>95</v>
      </c>
      <c r="W17" s="18" t="s">
        <v>98</v>
      </c>
      <c r="X17" s="18">
        <f t="shared" si="0"/>
        <v>5</v>
      </c>
      <c r="Y17" s="17">
        <f t="shared" si="1"/>
        <v>5</v>
      </c>
      <c r="Z17" s="17">
        <f t="shared" si="2"/>
        <v>5</v>
      </c>
      <c r="AA17" s="17">
        <f t="shared" si="3"/>
        <v>0</v>
      </c>
      <c r="AB17" s="17">
        <f t="shared" si="4"/>
        <v>5</v>
      </c>
      <c r="AC17">
        <f t="shared" si="5"/>
        <v>80</v>
      </c>
    </row>
    <row r="18" spans="1:29">
      <c r="A18" s="17">
        <v>17</v>
      </c>
      <c r="B18" s="17">
        <v>1</v>
      </c>
      <c r="C18" s="17">
        <v>3</v>
      </c>
      <c r="D18" s="17">
        <v>3</v>
      </c>
      <c r="E18" s="17">
        <v>3</v>
      </c>
      <c r="F18" s="17">
        <v>2</v>
      </c>
      <c r="G18" s="17">
        <v>3</v>
      </c>
      <c r="H18" s="17">
        <v>2</v>
      </c>
      <c r="I18" s="17">
        <v>2</v>
      </c>
      <c r="J18" s="17">
        <v>1</v>
      </c>
      <c r="K18" s="17">
        <v>4</v>
      </c>
      <c r="L18" s="17">
        <v>3</v>
      </c>
      <c r="M18" s="17">
        <v>2</v>
      </c>
      <c r="N18" s="17">
        <v>2</v>
      </c>
      <c r="O18" s="17">
        <v>3</v>
      </c>
      <c r="P18" s="17">
        <v>3</v>
      </c>
      <c r="Q18" s="17">
        <v>3</v>
      </c>
      <c r="R18" s="17">
        <v>2</v>
      </c>
      <c r="S18" s="17">
        <v>1</v>
      </c>
      <c r="T18" s="17">
        <v>1</v>
      </c>
      <c r="U18" s="17">
        <v>0</v>
      </c>
      <c r="V18" s="18" t="s">
        <v>95</v>
      </c>
      <c r="W18" s="18" t="s">
        <v>96</v>
      </c>
      <c r="X18" s="18">
        <f t="shared" si="0"/>
        <v>5</v>
      </c>
      <c r="Y18" s="17">
        <f t="shared" si="1"/>
        <v>5</v>
      </c>
      <c r="Z18" s="17">
        <f t="shared" si="2"/>
        <v>5</v>
      </c>
      <c r="AA18" s="17">
        <f t="shared" si="3"/>
        <v>0</v>
      </c>
      <c r="AB18" s="17">
        <f t="shared" si="4"/>
        <v>0</v>
      </c>
      <c r="AC18">
        <f t="shared" si="5"/>
        <v>60</v>
      </c>
    </row>
    <row r="19" spans="1:29">
      <c r="A19" s="17">
        <v>18</v>
      </c>
      <c r="B19" s="17">
        <v>1</v>
      </c>
      <c r="C19" s="17">
        <v>2</v>
      </c>
      <c r="D19" s="17">
        <v>1</v>
      </c>
      <c r="E19" s="17">
        <v>3</v>
      </c>
      <c r="F19" s="17">
        <v>3</v>
      </c>
      <c r="G19" s="17">
        <v>2</v>
      </c>
      <c r="H19" s="17">
        <v>1</v>
      </c>
      <c r="I19" s="17">
        <v>3</v>
      </c>
      <c r="J19" s="17">
        <v>2</v>
      </c>
      <c r="K19" s="17">
        <v>3</v>
      </c>
      <c r="L19" s="17">
        <v>4</v>
      </c>
      <c r="M19" s="17">
        <v>4</v>
      </c>
      <c r="N19" s="17">
        <v>4</v>
      </c>
      <c r="O19" s="17">
        <v>4</v>
      </c>
      <c r="P19" s="17">
        <v>2</v>
      </c>
      <c r="Q19" s="17">
        <v>2</v>
      </c>
      <c r="R19" s="17">
        <v>3</v>
      </c>
      <c r="S19" s="17">
        <v>1</v>
      </c>
      <c r="T19" s="17">
        <v>1</v>
      </c>
      <c r="U19" s="17">
        <v>0</v>
      </c>
      <c r="V19" s="18" t="s">
        <v>95</v>
      </c>
      <c r="W19" s="18" t="s">
        <v>96</v>
      </c>
      <c r="X19" s="18">
        <f t="shared" si="0"/>
        <v>5</v>
      </c>
      <c r="Y19" s="17">
        <f t="shared" si="1"/>
        <v>5</v>
      </c>
      <c r="Z19" s="17">
        <f t="shared" si="2"/>
        <v>5</v>
      </c>
      <c r="AA19" s="17">
        <f t="shared" si="3"/>
        <v>0</v>
      </c>
      <c r="AB19" s="17">
        <f t="shared" si="4"/>
        <v>0</v>
      </c>
      <c r="AC19">
        <f t="shared" si="5"/>
        <v>60</v>
      </c>
    </row>
    <row r="20" spans="1:29">
      <c r="A20" s="34">
        <v>19</v>
      </c>
      <c r="B20" s="17">
        <v>1</v>
      </c>
      <c r="C20" s="17">
        <v>2</v>
      </c>
      <c r="D20" s="17">
        <v>4</v>
      </c>
      <c r="E20" s="17">
        <v>2</v>
      </c>
      <c r="F20" s="17">
        <v>3</v>
      </c>
      <c r="G20" s="17">
        <v>2</v>
      </c>
      <c r="H20" s="17">
        <v>1</v>
      </c>
      <c r="I20" s="17">
        <v>4</v>
      </c>
      <c r="J20" s="17">
        <v>3</v>
      </c>
      <c r="K20" s="17">
        <v>4</v>
      </c>
      <c r="L20" s="17">
        <v>1</v>
      </c>
      <c r="M20" s="17">
        <v>2</v>
      </c>
      <c r="N20" s="17">
        <v>4</v>
      </c>
      <c r="O20" s="17">
        <v>4</v>
      </c>
      <c r="P20" s="17">
        <v>3</v>
      </c>
      <c r="Q20" s="17">
        <v>4</v>
      </c>
      <c r="R20" s="17">
        <v>3</v>
      </c>
      <c r="S20" s="18" t="s">
        <v>227</v>
      </c>
      <c r="T20" s="18" t="s">
        <v>227</v>
      </c>
      <c r="U20" s="18" t="s">
        <v>227</v>
      </c>
      <c r="V20" s="18" t="s">
        <v>227</v>
      </c>
      <c r="W20" s="18" t="s">
        <v>227</v>
      </c>
      <c r="X20" s="18">
        <f t="shared" si="0"/>
        <v>0</v>
      </c>
      <c r="Y20" s="17">
        <f t="shared" si="1"/>
        <v>0</v>
      </c>
      <c r="Z20" s="17">
        <f t="shared" si="2"/>
        <v>0</v>
      </c>
      <c r="AA20" s="17">
        <f t="shared" si="3"/>
        <v>0</v>
      </c>
      <c r="AB20" s="17">
        <f t="shared" si="4"/>
        <v>0</v>
      </c>
      <c r="AC20">
        <f t="shared" si="5"/>
        <v>0</v>
      </c>
    </row>
    <row r="21" spans="1:29">
      <c r="A21" s="17">
        <v>20</v>
      </c>
      <c r="B21" s="17">
        <v>1</v>
      </c>
      <c r="C21" s="17">
        <v>3</v>
      </c>
      <c r="D21" s="17">
        <v>2</v>
      </c>
      <c r="E21" s="17">
        <v>3</v>
      </c>
      <c r="F21" s="17">
        <v>4</v>
      </c>
      <c r="G21" s="17">
        <v>4</v>
      </c>
      <c r="H21" s="17">
        <v>3</v>
      </c>
      <c r="I21" s="17">
        <v>3</v>
      </c>
      <c r="J21" s="17">
        <v>3</v>
      </c>
      <c r="K21" s="17">
        <v>2</v>
      </c>
      <c r="L21" s="17">
        <v>4</v>
      </c>
      <c r="M21" s="17">
        <v>2</v>
      </c>
      <c r="N21" s="17">
        <v>3</v>
      </c>
      <c r="O21" s="17">
        <v>1</v>
      </c>
      <c r="P21" s="17">
        <v>2</v>
      </c>
      <c r="Q21" s="17">
        <v>2</v>
      </c>
      <c r="R21" s="17">
        <v>2</v>
      </c>
      <c r="S21" s="17">
        <v>1</v>
      </c>
      <c r="T21" s="17">
        <v>0</v>
      </c>
      <c r="U21" s="17">
        <v>0</v>
      </c>
      <c r="V21" s="18" t="s">
        <v>96</v>
      </c>
      <c r="W21" s="18" t="s">
        <v>95</v>
      </c>
      <c r="X21" s="18">
        <f t="shared" si="0"/>
        <v>5</v>
      </c>
      <c r="Y21" s="17">
        <f t="shared" si="1"/>
        <v>0</v>
      </c>
      <c r="Z21" s="17">
        <f t="shared" si="2"/>
        <v>5</v>
      </c>
      <c r="AA21" s="17">
        <f t="shared" si="3"/>
        <v>0</v>
      </c>
      <c r="AB21" s="17">
        <f t="shared" si="4"/>
        <v>0</v>
      </c>
      <c r="AC21">
        <f t="shared" si="5"/>
        <v>40</v>
      </c>
    </row>
    <row r="22" spans="1:29">
      <c r="A22" s="17">
        <v>21</v>
      </c>
      <c r="B22" s="17">
        <v>1</v>
      </c>
      <c r="C22" s="17">
        <v>4</v>
      </c>
      <c r="D22" s="17">
        <v>1</v>
      </c>
      <c r="E22" s="17">
        <v>2</v>
      </c>
      <c r="F22" s="17">
        <v>4</v>
      </c>
      <c r="G22" s="17">
        <v>3</v>
      </c>
      <c r="H22" s="17">
        <v>4</v>
      </c>
      <c r="I22" s="17">
        <v>4</v>
      </c>
      <c r="J22" s="17">
        <v>4</v>
      </c>
      <c r="K22" s="17">
        <v>1</v>
      </c>
      <c r="L22" s="17">
        <v>3</v>
      </c>
      <c r="M22" s="17">
        <v>4</v>
      </c>
      <c r="N22" s="17">
        <v>4</v>
      </c>
      <c r="O22" s="17">
        <v>1</v>
      </c>
      <c r="P22" s="17">
        <v>3</v>
      </c>
      <c r="Q22" s="17">
        <v>3</v>
      </c>
      <c r="R22" s="17">
        <v>3</v>
      </c>
      <c r="S22" s="17">
        <v>1</v>
      </c>
      <c r="T22" s="17">
        <v>0</v>
      </c>
      <c r="U22" s="17">
        <v>0</v>
      </c>
      <c r="V22" s="18" t="s">
        <v>98</v>
      </c>
      <c r="W22" s="18" t="s">
        <v>95</v>
      </c>
      <c r="X22" s="18">
        <f t="shared" si="0"/>
        <v>5</v>
      </c>
      <c r="Y22" s="17">
        <f t="shared" si="1"/>
        <v>0</v>
      </c>
      <c r="Z22" s="17">
        <f t="shared" si="2"/>
        <v>5</v>
      </c>
      <c r="AA22" s="17">
        <f t="shared" si="3"/>
        <v>0</v>
      </c>
      <c r="AB22" s="17">
        <f t="shared" si="4"/>
        <v>0</v>
      </c>
      <c r="AC22">
        <f t="shared" si="5"/>
        <v>40</v>
      </c>
    </row>
    <row r="23" spans="1:29">
      <c r="A23" s="17">
        <v>22</v>
      </c>
      <c r="B23" s="17">
        <v>2</v>
      </c>
      <c r="C23" s="17">
        <v>3</v>
      </c>
      <c r="D23" s="17">
        <v>3</v>
      </c>
      <c r="E23" s="17">
        <v>3</v>
      </c>
      <c r="F23" s="17">
        <v>2</v>
      </c>
      <c r="G23" s="17">
        <v>2</v>
      </c>
      <c r="H23" s="17">
        <v>2</v>
      </c>
      <c r="I23" s="17">
        <v>3</v>
      </c>
      <c r="J23" s="17">
        <v>3</v>
      </c>
      <c r="K23" s="17">
        <v>3</v>
      </c>
      <c r="L23" s="17">
        <v>2</v>
      </c>
      <c r="M23" s="17">
        <v>3</v>
      </c>
      <c r="N23" s="17">
        <v>2</v>
      </c>
      <c r="O23" s="17">
        <v>3</v>
      </c>
      <c r="P23" s="17">
        <v>4</v>
      </c>
      <c r="Q23" s="17">
        <v>3</v>
      </c>
      <c r="R23" s="17">
        <v>3</v>
      </c>
      <c r="S23" s="17">
        <v>1</v>
      </c>
      <c r="T23" s="17">
        <v>1</v>
      </c>
      <c r="U23" s="17">
        <v>0</v>
      </c>
      <c r="V23" s="18" t="s">
        <v>95</v>
      </c>
      <c r="W23" s="18" t="s">
        <v>96</v>
      </c>
      <c r="X23" s="18">
        <f t="shared" si="0"/>
        <v>5</v>
      </c>
      <c r="Y23" s="17">
        <f t="shared" si="1"/>
        <v>5</v>
      </c>
      <c r="Z23" s="17">
        <f t="shared" si="2"/>
        <v>5</v>
      </c>
      <c r="AA23" s="17">
        <f t="shared" si="3"/>
        <v>0</v>
      </c>
      <c r="AB23" s="17">
        <f t="shared" si="4"/>
        <v>0</v>
      </c>
      <c r="AC23">
        <f t="shared" si="5"/>
        <v>60</v>
      </c>
    </row>
    <row r="24" spans="1:29">
      <c r="A24" s="34">
        <v>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 t="s">
        <v>227</v>
      </c>
      <c r="T24" s="18" t="s">
        <v>227</v>
      </c>
      <c r="U24" s="18" t="s">
        <v>227</v>
      </c>
      <c r="V24" s="18" t="s">
        <v>227</v>
      </c>
      <c r="W24" s="18" t="s">
        <v>227</v>
      </c>
      <c r="X24" s="18">
        <f t="shared" si="0"/>
        <v>0</v>
      </c>
      <c r="Y24" s="17">
        <f t="shared" si="1"/>
        <v>0</v>
      </c>
      <c r="Z24" s="17">
        <f t="shared" si="2"/>
        <v>0</v>
      </c>
      <c r="AA24" s="17">
        <f t="shared" si="3"/>
        <v>0</v>
      </c>
      <c r="AB24" s="17">
        <f t="shared" si="4"/>
        <v>0</v>
      </c>
      <c r="AC24">
        <f t="shared" si="5"/>
        <v>0</v>
      </c>
    </row>
    <row r="25" spans="1:29">
      <c r="A25" s="17">
        <v>24</v>
      </c>
      <c r="B25" s="17">
        <v>2</v>
      </c>
      <c r="C25" s="17">
        <v>3</v>
      </c>
      <c r="D25" s="17">
        <v>1</v>
      </c>
      <c r="E25" s="17">
        <v>4</v>
      </c>
      <c r="F25" s="17">
        <v>2</v>
      </c>
      <c r="G25" s="17">
        <v>3</v>
      </c>
      <c r="H25" s="17">
        <v>4</v>
      </c>
      <c r="I25" s="17">
        <v>3</v>
      </c>
      <c r="J25" s="17">
        <v>4</v>
      </c>
      <c r="K25" s="17">
        <v>2</v>
      </c>
      <c r="L25" s="17">
        <v>3</v>
      </c>
      <c r="M25" s="17">
        <v>4</v>
      </c>
      <c r="N25" s="17">
        <v>3</v>
      </c>
      <c r="O25" s="17">
        <v>2</v>
      </c>
      <c r="P25" s="17">
        <v>1</v>
      </c>
      <c r="Q25" s="17">
        <v>2</v>
      </c>
      <c r="R25" s="17">
        <v>2</v>
      </c>
      <c r="S25" s="17">
        <v>1</v>
      </c>
      <c r="T25" s="17">
        <v>1</v>
      </c>
      <c r="U25" s="17">
        <v>0</v>
      </c>
      <c r="V25" s="18" t="s">
        <v>96</v>
      </c>
      <c r="W25" s="18" t="s">
        <v>98</v>
      </c>
      <c r="X25" s="18">
        <f t="shared" ref="X25:X46" si="6">IF(S25=1,5,0)</f>
        <v>5</v>
      </c>
      <c r="Y25" s="17">
        <f t="shared" ref="Y25:Y46" si="7">IF(T25=1,5,0)</f>
        <v>5</v>
      </c>
      <c r="Z25" s="17">
        <f t="shared" ref="Z25:Z46" si="8">IF(U25=0,5,0)</f>
        <v>5</v>
      </c>
      <c r="AA25" s="17">
        <f t="shared" ref="AA25:AA46" si="9">IF(V25="B",5,0)</f>
        <v>0</v>
      </c>
      <c r="AB25" s="17">
        <f t="shared" ref="AB25:AB46" si="10">IF(W25="C",5,0)</f>
        <v>5</v>
      </c>
      <c r="AC25">
        <f t="shared" si="5"/>
        <v>80</v>
      </c>
    </row>
    <row r="26" spans="1:29">
      <c r="A26" s="17">
        <v>25</v>
      </c>
      <c r="B26" s="17">
        <v>2</v>
      </c>
      <c r="C26" s="17">
        <v>3</v>
      </c>
      <c r="D26" s="17">
        <v>3</v>
      </c>
      <c r="E26" s="17">
        <v>2</v>
      </c>
      <c r="F26" s="17">
        <v>3</v>
      </c>
      <c r="G26" s="17">
        <v>3</v>
      </c>
      <c r="H26" s="17">
        <v>2</v>
      </c>
      <c r="I26" s="17">
        <v>3</v>
      </c>
      <c r="J26" s="17">
        <v>3</v>
      </c>
      <c r="K26" s="17">
        <v>3</v>
      </c>
      <c r="L26" s="17">
        <v>2</v>
      </c>
      <c r="M26" s="17">
        <v>2</v>
      </c>
      <c r="N26" s="17">
        <v>2</v>
      </c>
      <c r="O26" s="17">
        <v>3</v>
      </c>
      <c r="P26" s="17">
        <v>3</v>
      </c>
      <c r="Q26" s="17">
        <v>2</v>
      </c>
      <c r="R26" s="17">
        <v>3</v>
      </c>
      <c r="S26" s="17">
        <v>0</v>
      </c>
      <c r="T26" s="17">
        <v>1</v>
      </c>
      <c r="U26" s="18">
        <v>0</v>
      </c>
      <c r="V26" s="18" t="s">
        <v>95</v>
      </c>
      <c r="W26" s="18" t="s">
        <v>96</v>
      </c>
      <c r="X26" s="18">
        <f t="shared" si="6"/>
        <v>0</v>
      </c>
      <c r="Y26" s="17">
        <f t="shared" si="7"/>
        <v>5</v>
      </c>
      <c r="Z26" s="17">
        <f t="shared" si="8"/>
        <v>5</v>
      </c>
      <c r="AA26" s="17">
        <f t="shared" si="9"/>
        <v>0</v>
      </c>
      <c r="AB26" s="17">
        <f t="shared" si="10"/>
        <v>0</v>
      </c>
      <c r="AC26">
        <f t="shared" si="5"/>
        <v>40</v>
      </c>
    </row>
    <row r="27" spans="1:29">
      <c r="A27" s="17">
        <v>26</v>
      </c>
      <c r="B27" s="17">
        <v>2</v>
      </c>
      <c r="C27" s="17">
        <v>3</v>
      </c>
      <c r="D27" s="17">
        <v>2</v>
      </c>
      <c r="E27" s="17">
        <v>4</v>
      </c>
      <c r="F27" s="17">
        <v>1</v>
      </c>
      <c r="G27" s="17">
        <v>3</v>
      </c>
      <c r="H27" s="17">
        <v>3</v>
      </c>
      <c r="I27" s="17">
        <v>3</v>
      </c>
      <c r="J27" s="17">
        <v>2</v>
      </c>
      <c r="K27" s="17">
        <v>2</v>
      </c>
      <c r="L27" s="17">
        <v>4</v>
      </c>
      <c r="M27" s="17">
        <v>3</v>
      </c>
      <c r="N27" s="17">
        <v>4</v>
      </c>
      <c r="O27" s="17">
        <v>1</v>
      </c>
      <c r="P27" s="17">
        <v>1</v>
      </c>
      <c r="Q27" s="17">
        <v>1</v>
      </c>
      <c r="R27" s="17">
        <v>2</v>
      </c>
      <c r="S27" s="17">
        <v>1</v>
      </c>
      <c r="T27" s="17">
        <v>1</v>
      </c>
      <c r="U27" s="17">
        <v>0</v>
      </c>
      <c r="V27" s="18" t="s">
        <v>95</v>
      </c>
      <c r="W27" s="18" t="s">
        <v>95</v>
      </c>
      <c r="X27" s="18">
        <f t="shared" si="6"/>
        <v>5</v>
      </c>
      <c r="Y27" s="17">
        <f t="shared" si="7"/>
        <v>5</v>
      </c>
      <c r="Z27" s="17">
        <f t="shared" si="8"/>
        <v>5</v>
      </c>
      <c r="AA27" s="17">
        <f t="shared" si="9"/>
        <v>0</v>
      </c>
      <c r="AB27" s="17">
        <f t="shared" si="10"/>
        <v>0</v>
      </c>
      <c r="AC27">
        <f t="shared" si="5"/>
        <v>60</v>
      </c>
    </row>
    <row r="28" spans="1:29">
      <c r="A28" s="17">
        <v>27</v>
      </c>
      <c r="B28" s="17">
        <v>1</v>
      </c>
      <c r="C28" s="17">
        <v>4</v>
      </c>
      <c r="D28" s="17">
        <v>1</v>
      </c>
      <c r="E28" s="17">
        <v>3</v>
      </c>
      <c r="F28" s="17">
        <v>2</v>
      </c>
      <c r="G28" s="17">
        <v>3</v>
      </c>
      <c r="H28" s="17">
        <v>4</v>
      </c>
      <c r="I28" s="17">
        <v>3</v>
      </c>
      <c r="J28" s="17">
        <v>3</v>
      </c>
      <c r="K28" s="17">
        <v>2</v>
      </c>
      <c r="L28" s="17">
        <v>3</v>
      </c>
      <c r="M28" s="17">
        <v>1</v>
      </c>
      <c r="N28" s="17">
        <v>2</v>
      </c>
      <c r="O28" s="17">
        <v>2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0</v>
      </c>
      <c r="V28" s="18" t="s">
        <v>95</v>
      </c>
      <c r="W28" s="18" t="s">
        <v>95</v>
      </c>
      <c r="X28" s="18">
        <f t="shared" si="6"/>
        <v>5</v>
      </c>
      <c r="Y28" s="17">
        <f t="shared" si="7"/>
        <v>5</v>
      </c>
      <c r="Z28" s="17">
        <f t="shared" si="8"/>
        <v>5</v>
      </c>
      <c r="AA28" s="17">
        <f t="shared" si="9"/>
        <v>0</v>
      </c>
      <c r="AB28" s="17">
        <f t="shared" si="10"/>
        <v>0</v>
      </c>
      <c r="AC28">
        <f t="shared" si="5"/>
        <v>60</v>
      </c>
    </row>
    <row r="29" spans="1:29">
      <c r="A29" s="17">
        <v>28</v>
      </c>
      <c r="B29" s="17">
        <v>1</v>
      </c>
      <c r="C29" s="17">
        <v>3</v>
      </c>
      <c r="D29" s="17">
        <v>2</v>
      </c>
      <c r="E29" s="17">
        <v>4</v>
      </c>
      <c r="F29" s="17">
        <v>2</v>
      </c>
      <c r="G29" s="17">
        <v>4</v>
      </c>
      <c r="H29" s="17">
        <v>3</v>
      </c>
      <c r="I29" s="17">
        <v>3</v>
      </c>
      <c r="J29" s="17">
        <v>4</v>
      </c>
      <c r="K29" s="17">
        <v>4</v>
      </c>
      <c r="L29" s="17">
        <v>3</v>
      </c>
      <c r="M29" s="17">
        <v>4</v>
      </c>
      <c r="N29" s="17">
        <v>3</v>
      </c>
      <c r="O29" s="17">
        <v>2</v>
      </c>
      <c r="P29" s="17">
        <v>2</v>
      </c>
      <c r="Q29" s="17">
        <v>3</v>
      </c>
      <c r="R29" s="17">
        <v>2</v>
      </c>
      <c r="S29" s="17">
        <v>1</v>
      </c>
      <c r="T29" s="17">
        <v>1</v>
      </c>
      <c r="U29" s="17">
        <v>0</v>
      </c>
      <c r="V29" s="18" t="s">
        <v>97</v>
      </c>
      <c r="W29" s="18" t="s">
        <v>98</v>
      </c>
      <c r="X29" s="18">
        <f t="shared" si="6"/>
        <v>5</v>
      </c>
      <c r="Y29" s="17">
        <f t="shared" si="7"/>
        <v>5</v>
      </c>
      <c r="Z29" s="17">
        <f t="shared" si="8"/>
        <v>5</v>
      </c>
      <c r="AA29" s="17">
        <f t="shared" si="9"/>
        <v>5</v>
      </c>
      <c r="AB29" s="17">
        <f t="shared" si="10"/>
        <v>5</v>
      </c>
      <c r="AC29">
        <f t="shared" si="5"/>
        <v>100</v>
      </c>
    </row>
    <row r="30" spans="1:29">
      <c r="A30" s="17">
        <v>29</v>
      </c>
      <c r="B30" s="17">
        <v>1</v>
      </c>
      <c r="C30" s="17">
        <v>3</v>
      </c>
      <c r="D30" s="17">
        <v>2</v>
      </c>
      <c r="E30" s="17">
        <v>4</v>
      </c>
      <c r="F30" s="17">
        <v>4</v>
      </c>
      <c r="G30" s="17">
        <v>4</v>
      </c>
      <c r="H30" s="17">
        <v>4</v>
      </c>
      <c r="I30" s="17">
        <v>4</v>
      </c>
      <c r="J30" s="17">
        <v>4</v>
      </c>
      <c r="K30" s="17">
        <v>4</v>
      </c>
      <c r="L30" s="17">
        <v>4</v>
      </c>
      <c r="M30" s="17">
        <v>2</v>
      </c>
      <c r="N30" s="17">
        <v>2</v>
      </c>
      <c r="O30" s="17">
        <v>2</v>
      </c>
      <c r="P30" s="17">
        <v>2</v>
      </c>
      <c r="Q30" s="17">
        <v>2</v>
      </c>
      <c r="R30" s="17">
        <v>2</v>
      </c>
      <c r="S30" s="17">
        <v>1</v>
      </c>
      <c r="T30" s="17">
        <v>1</v>
      </c>
      <c r="U30" s="17">
        <v>0</v>
      </c>
      <c r="V30" s="18" t="s">
        <v>97</v>
      </c>
      <c r="W30" s="18" t="s">
        <v>98</v>
      </c>
      <c r="X30" s="18">
        <f t="shared" si="6"/>
        <v>5</v>
      </c>
      <c r="Y30" s="17">
        <f t="shared" si="7"/>
        <v>5</v>
      </c>
      <c r="Z30" s="17">
        <f t="shared" si="8"/>
        <v>5</v>
      </c>
      <c r="AA30" s="17">
        <f t="shared" si="9"/>
        <v>5</v>
      </c>
      <c r="AB30" s="17">
        <f t="shared" si="10"/>
        <v>5</v>
      </c>
      <c r="AC30">
        <f t="shared" si="5"/>
        <v>100</v>
      </c>
    </row>
    <row r="31" spans="1:29">
      <c r="A31" s="17">
        <v>30</v>
      </c>
      <c r="B31" s="17">
        <v>1</v>
      </c>
      <c r="C31" s="17">
        <v>4</v>
      </c>
      <c r="D31" s="17">
        <v>4</v>
      </c>
      <c r="E31" s="17">
        <v>4</v>
      </c>
      <c r="F31" s="17">
        <v>4</v>
      </c>
      <c r="G31" s="17">
        <v>4</v>
      </c>
      <c r="H31" s="17">
        <v>4</v>
      </c>
      <c r="I31" s="17">
        <v>4</v>
      </c>
      <c r="J31" s="17">
        <v>4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  <c r="U31" s="17">
        <v>0</v>
      </c>
      <c r="V31" s="18" t="s">
        <v>98</v>
      </c>
      <c r="W31" s="18" t="s">
        <v>95</v>
      </c>
      <c r="X31" s="18">
        <f t="shared" si="6"/>
        <v>5</v>
      </c>
      <c r="Y31" s="17">
        <f t="shared" si="7"/>
        <v>5</v>
      </c>
      <c r="Z31" s="17">
        <f t="shared" si="8"/>
        <v>5</v>
      </c>
      <c r="AA31" s="17">
        <f t="shared" si="9"/>
        <v>0</v>
      </c>
      <c r="AB31" s="17">
        <f t="shared" si="10"/>
        <v>0</v>
      </c>
      <c r="AC31">
        <f t="shared" si="5"/>
        <v>60</v>
      </c>
    </row>
    <row r="32" spans="1:29">
      <c r="A32" s="17">
        <v>31</v>
      </c>
      <c r="B32" s="17">
        <v>1</v>
      </c>
      <c r="C32" s="17">
        <v>3</v>
      </c>
      <c r="D32" s="17">
        <v>2</v>
      </c>
      <c r="E32" s="17">
        <v>3</v>
      </c>
      <c r="F32" s="17">
        <v>3</v>
      </c>
      <c r="G32" s="17">
        <v>3</v>
      </c>
      <c r="H32" s="17">
        <v>3</v>
      </c>
      <c r="I32" s="17">
        <v>3</v>
      </c>
      <c r="J32" s="17">
        <v>3</v>
      </c>
      <c r="K32" s="17">
        <v>3</v>
      </c>
      <c r="L32" s="17">
        <v>3</v>
      </c>
      <c r="M32" s="17">
        <v>3</v>
      </c>
      <c r="N32" s="17">
        <v>2</v>
      </c>
      <c r="O32" s="17">
        <v>2</v>
      </c>
      <c r="P32" s="17">
        <v>2</v>
      </c>
      <c r="Q32" s="17">
        <v>2</v>
      </c>
      <c r="R32" s="17">
        <v>2</v>
      </c>
      <c r="S32" s="17">
        <v>1</v>
      </c>
      <c r="T32" s="17">
        <v>1</v>
      </c>
      <c r="U32" s="17">
        <v>0</v>
      </c>
      <c r="V32" s="18" t="s">
        <v>96</v>
      </c>
      <c r="W32" s="18" t="s">
        <v>97</v>
      </c>
      <c r="X32" s="18">
        <f t="shared" si="6"/>
        <v>5</v>
      </c>
      <c r="Y32" s="17">
        <f t="shared" si="7"/>
        <v>5</v>
      </c>
      <c r="Z32" s="17">
        <f t="shared" si="8"/>
        <v>5</v>
      </c>
      <c r="AA32" s="17">
        <f t="shared" si="9"/>
        <v>0</v>
      </c>
      <c r="AB32" s="17">
        <f t="shared" si="10"/>
        <v>0</v>
      </c>
      <c r="AC32">
        <f t="shared" si="5"/>
        <v>60</v>
      </c>
    </row>
    <row r="33" spans="1:29">
      <c r="A33" s="17">
        <v>32</v>
      </c>
      <c r="B33" s="17">
        <v>1</v>
      </c>
      <c r="C33" s="17">
        <v>4</v>
      </c>
      <c r="D33" s="17">
        <v>4</v>
      </c>
      <c r="E33" s="17">
        <v>4</v>
      </c>
      <c r="F33" s="17">
        <v>4</v>
      </c>
      <c r="G33" s="17">
        <v>4</v>
      </c>
      <c r="H33" s="17">
        <v>4</v>
      </c>
      <c r="I33" s="17">
        <v>4</v>
      </c>
      <c r="J33" s="17">
        <v>4</v>
      </c>
      <c r="K33" s="17">
        <v>4</v>
      </c>
      <c r="L33" s="17">
        <v>4</v>
      </c>
      <c r="M33" s="17">
        <v>4</v>
      </c>
      <c r="N33" s="17">
        <v>4</v>
      </c>
      <c r="O33" s="17">
        <v>4</v>
      </c>
      <c r="P33" s="17">
        <v>1</v>
      </c>
      <c r="Q33" s="17">
        <v>1</v>
      </c>
      <c r="R33" s="17">
        <v>1</v>
      </c>
      <c r="S33" s="17">
        <v>1</v>
      </c>
      <c r="T33" s="17">
        <v>1</v>
      </c>
      <c r="U33" s="17">
        <v>0</v>
      </c>
      <c r="V33" s="18" t="s">
        <v>96</v>
      </c>
      <c r="W33" s="18" t="s">
        <v>97</v>
      </c>
      <c r="X33" s="18">
        <f t="shared" si="6"/>
        <v>5</v>
      </c>
      <c r="Y33" s="17">
        <f t="shared" si="7"/>
        <v>5</v>
      </c>
      <c r="Z33" s="17">
        <f t="shared" si="8"/>
        <v>5</v>
      </c>
      <c r="AA33" s="17">
        <f t="shared" si="9"/>
        <v>0</v>
      </c>
      <c r="AB33" s="17">
        <f t="shared" si="10"/>
        <v>0</v>
      </c>
      <c r="AC33">
        <f t="shared" si="5"/>
        <v>60</v>
      </c>
    </row>
    <row r="34" spans="1:29">
      <c r="A34" s="17">
        <v>33</v>
      </c>
      <c r="B34" s="17">
        <v>1</v>
      </c>
      <c r="C34" s="17">
        <v>3</v>
      </c>
      <c r="D34" s="17">
        <v>2</v>
      </c>
      <c r="E34" s="17">
        <v>2</v>
      </c>
      <c r="F34" s="17">
        <v>1</v>
      </c>
      <c r="G34" s="17">
        <v>3</v>
      </c>
      <c r="H34" s="17">
        <v>2</v>
      </c>
      <c r="I34" s="17">
        <v>3</v>
      </c>
      <c r="J34" s="17">
        <v>4</v>
      </c>
      <c r="K34" s="17">
        <v>1</v>
      </c>
      <c r="L34" s="18" t="s">
        <v>227</v>
      </c>
      <c r="M34" s="17">
        <v>1</v>
      </c>
      <c r="N34" s="17">
        <v>3</v>
      </c>
      <c r="O34" s="17">
        <v>1</v>
      </c>
      <c r="P34" s="17">
        <v>3</v>
      </c>
      <c r="Q34" s="17">
        <v>1</v>
      </c>
      <c r="R34" s="17">
        <v>1</v>
      </c>
      <c r="S34" s="17">
        <v>1</v>
      </c>
      <c r="T34" s="17">
        <v>1</v>
      </c>
      <c r="U34" s="17">
        <v>0</v>
      </c>
      <c r="V34" s="18" t="s">
        <v>98</v>
      </c>
      <c r="W34" s="18" t="s">
        <v>95</v>
      </c>
      <c r="X34" s="18">
        <f t="shared" si="6"/>
        <v>5</v>
      </c>
      <c r="Y34" s="17">
        <f t="shared" si="7"/>
        <v>5</v>
      </c>
      <c r="Z34" s="17">
        <f t="shared" si="8"/>
        <v>5</v>
      </c>
      <c r="AA34" s="17">
        <f t="shared" si="9"/>
        <v>0</v>
      </c>
      <c r="AB34" s="17">
        <f t="shared" si="10"/>
        <v>0</v>
      </c>
      <c r="AC34">
        <f t="shared" si="5"/>
        <v>60</v>
      </c>
    </row>
    <row r="35" spans="1:29">
      <c r="A35" s="17">
        <v>34</v>
      </c>
      <c r="B35" s="17">
        <v>1</v>
      </c>
      <c r="C35" s="17">
        <v>3</v>
      </c>
      <c r="D35" s="17">
        <v>2</v>
      </c>
      <c r="E35" s="17">
        <v>2</v>
      </c>
      <c r="F35" s="17">
        <v>3</v>
      </c>
      <c r="G35" s="17">
        <v>3</v>
      </c>
      <c r="H35" s="17">
        <v>3</v>
      </c>
      <c r="I35" s="17">
        <v>3</v>
      </c>
      <c r="J35" s="17">
        <v>3</v>
      </c>
      <c r="K35" s="17">
        <v>3</v>
      </c>
      <c r="L35" s="17">
        <v>3</v>
      </c>
      <c r="M35" s="17">
        <v>3</v>
      </c>
      <c r="N35" s="17">
        <v>3</v>
      </c>
      <c r="O35" s="17">
        <v>3</v>
      </c>
      <c r="P35" s="17">
        <v>2</v>
      </c>
      <c r="Q35" s="17">
        <v>2</v>
      </c>
      <c r="R35" s="17">
        <v>2</v>
      </c>
      <c r="S35" s="17">
        <v>1</v>
      </c>
      <c r="T35" s="17">
        <v>1</v>
      </c>
      <c r="U35" s="17">
        <v>0</v>
      </c>
      <c r="V35" s="18" t="s">
        <v>95</v>
      </c>
      <c r="W35" s="18" t="s">
        <v>95</v>
      </c>
      <c r="X35" s="18">
        <f t="shared" si="6"/>
        <v>5</v>
      </c>
      <c r="Y35" s="17">
        <f t="shared" si="7"/>
        <v>5</v>
      </c>
      <c r="Z35" s="17">
        <f t="shared" si="8"/>
        <v>5</v>
      </c>
      <c r="AA35" s="17">
        <f t="shared" si="9"/>
        <v>0</v>
      </c>
      <c r="AB35" s="17">
        <f t="shared" si="10"/>
        <v>0</v>
      </c>
      <c r="AC35">
        <f t="shared" si="5"/>
        <v>60</v>
      </c>
    </row>
    <row r="36" spans="1:29">
      <c r="A36" s="17">
        <v>35</v>
      </c>
      <c r="B36" s="17">
        <v>2</v>
      </c>
      <c r="C36" s="17">
        <v>3</v>
      </c>
      <c r="D36" s="17">
        <v>3</v>
      </c>
      <c r="E36" s="17">
        <v>3</v>
      </c>
      <c r="F36" s="17">
        <v>3</v>
      </c>
      <c r="G36" s="17">
        <v>3</v>
      </c>
      <c r="H36" s="17">
        <v>3</v>
      </c>
      <c r="I36" s="17">
        <v>3</v>
      </c>
      <c r="J36" s="17">
        <v>3</v>
      </c>
      <c r="K36" s="17">
        <v>3</v>
      </c>
      <c r="L36" s="17">
        <v>3</v>
      </c>
      <c r="M36" s="17">
        <v>3</v>
      </c>
      <c r="N36" s="17">
        <v>3</v>
      </c>
      <c r="O36" s="17">
        <v>3</v>
      </c>
      <c r="P36" s="17">
        <v>2</v>
      </c>
      <c r="Q36" s="17">
        <v>2</v>
      </c>
      <c r="R36" s="17">
        <v>2</v>
      </c>
      <c r="S36" s="17">
        <v>1</v>
      </c>
      <c r="T36" s="17">
        <v>1</v>
      </c>
      <c r="U36" s="17">
        <v>0</v>
      </c>
      <c r="V36" s="18" t="s">
        <v>95</v>
      </c>
      <c r="W36" s="18" t="s">
        <v>95</v>
      </c>
      <c r="X36" s="18">
        <f t="shared" si="6"/>
        <v>5</v>
      </c>
      <c r="Y36" s="17">
        <f t="shared" si="7"/>
        <v>5</v>
      </c>
      <c r="Z36" s="17">
        <f t="shared" si="8"/>
        <v>5</v>
      </c>
      <c r="AA36" s="17">
        <f t="shared" si="9"/>
        <v>0</v>
      </c>
      <c r="AB36" s="17">
        <f t="shared" si="10"/>
        <v>0</v>
      </c>
      <c r="AC36">
        <f t="shared" si="5"/>
        <v>60</v>
      </c>
    </row>
    <row r="37" spans="1:29">
      <c r="A37" s="17">
        <v>36</v>
      </c>
      <c r="B37" s="17">
        <v>2</v>
      </c>
      <c r="C37" s="17">
        <v>3</v>
      </c>
      <c r="D37" s="17">
        <v>2</v>
      </c>
      <c r="E37" s="17">
        <v>3</v>
      </c>
      <c r="F37" s="17">
        <v>3</v>
      </c>
      <c r="G37" s="17">
        <v>3</v>
      </c>
      <c r="H37" s="17">
        <v>2</v>
      </c>
      <c r="I37" s="17">
        <v>3</v>
      </c>
      <c r="J37" s="17">
        <v>3</v>
      </c>
      <c r="K37" s="17">
        <v>3</v>
      </c>
      <c r="L37" s="17">
        <v>4</v>
      </c>
      <c r="M37" s="17">
        <v>3</v>
      </c>
      <c r="N37" s="17">
        <v>2</v>
      </c>
      <c r="O37" s="17">
        <v>3</v>
      </c>
      <c r="P37" s="17">
        <v>2</v>
      </c>
      <c r="Q37" s="17">
        <v>2</v>
      </c>
      <c r="R37" s="17">
        <v>2</v>
      </c>
      <c r="S37" s="17">
        <v>1</v>
      </c>
      <c r="T37" s="17">
        <v>1</v>
      </c>
      <c r="U37" s="17">
        <v>0</v>
      </c>
      <c r="V37" s="18" t="s">
        <v>98</v>
      </c>
      <c r="W37" s="18" t="s">
        <v>97</v>
      </c>
      <c r="X37" s="18">
        <f t="shared" si="6"/>
        <v>5</v>
      </c>
      <c r="Y37" s="17">
        <f t="shared" si="7"/>
        <v>5</v>
      </c>
      <c r="Z37" s="17">
        <f t="shared" si="8"/>
        <v>5</v>
      </c>
      <c r="AA37" s="17">
        <f t="shared" si="9"/>
        <v>0</v>
      </c>
      <c r="AB37" s="17">
        <f t="shared" si="10"/>
        <v>0</v>
      </c>
      <c r="AC37">
        <f t="shared" si="5"/>
        <v>60</v>
      </c>
    </row>
    <row r="38" spans="1:29">
      <c r="A38" s="17">
        <v>37</v>
      </c>
      <c r="B38" s="17">
        <v>2</v>
      </c>
      <c r="C38" s="17">
        <v>2</v>
      </c>
      <c r="D38" s="17">
        <v>3</v>
      </c>
      <c r="E38" s="17">
        <v>3</v>
      </c>
      <c r="F38" s="17">
        <v>2</v>
      </c>
      <c r="G38" s="17">
        <v>2</v>
      </c>
      <c r="H38" s="17">
        <v>2</v>
      </c>
      <c r="I38" s="17">
        <v>3</v>
      </c>
      <c r="J38" s="17">
        <v>3</v>
      </c>
      <c r="K38" s="17">
        <v>3</v>
      </c>
      <c r="L38" s="17">
        <v>3</v>
      </c>
      <c r="M38" s="17">
        <v>3</v>
      </c>
      <c r="N38" s="17">
        <v>3</v>
      </c>
      <c r="O38" s="17">
        <v>3</v>
      </c>
      <c r="P38" s="17">
        <v>3</v>
      </c>
      <c r="Q38" s="17">
        <v>3</v>
      </c>
      <c r="R38" s="17">
        <v>3</v>
      </c>
      <c r="S38" s="17">
        <v>1</v>
      </c>
      <c r="T38" s="17">
        <v>1</v>
      </c>
      <c r="U38" s="17">
        <v>0</v>
      </c>
      <c r="V38" s="18" t="s">
        <v>95</v>
      </c>
      <c r="W38" s="18" t="s">
        <v>95</v>
      </c>
      <c r="X38" s="18">
        <f t="shared" si="6"/>
        <v>5</v>
      </c>
      <c r="Y38" s="17">
        <f t="shared" si="7"/>
        <v>5</v>
      </c>
      <c r="Z38" s="17">
        <f t="shared" si="8"/>
        <v>5</v>
      </c>
      <c r="AA38" s="17">
        <f t="shared" si="9"/>
        <v>0</v>
      </c>
      <c r="AB38" s="17">
        <f t="shared" si="10"/>
        <v>0</v>
      </c>
      <c r="AC38">
        <f t="shared" si="5"/>
        <v>60</v>
      </c>
    </row>
    <row r="39" spans="1:29">
      <c r="A39" s="17">
        <v>38</v>
      </c>
      <c r="B39" s="17">
        <v>2</v>
      </c>
      <c r="C39" s="17">
        <v>3</v>
      </c>
      <c r="D39" s="17">
        <v>2</v>
      </c>
      <c r="E39" s="17">
        <v>4</v>
      </c>
      <c r="F39" s="17">
        <v>4</v>
      </c>
      <c r="G39" s="17">
        <v>4</v>
      </c>
      <c r="H39" s="17">
        <v>4</v>
      </c>
      <c r="I39" s="17">
        <v>2</v>
      </c>
      <c r="J39" s="17">
        <v>2</v>
      </c>
      <c r="K39" s="17">
        <v>4</v>
      </c>
      <c r="L39" s="17">
        <v>4</v>
      </c>
      <c r="M39" s="17">
        <v>3</v>
      </c>
      <c r="N39" s="17">
        <v>4</v>
      </c>
      <c r="O39" s="17">
        <v>3</v>
      </c>
      <c r="P39" s="17">
        <v>2</v>
      </c>
      <c r="Q39" s="17">
        <v>1</v>
      </c>
      <c r="R39" s="17">
        <v>1</v>
      </c>
      <c r="S39" s="17">
        <v>1</v>
      </c>
      <c r="T39" s="17">
        <v>1</v>
      </c>
      <c r="U39" s="17">
        <v>0</v>
      </c>
      <c r="V39" s="18" t="s">
        <v>95</v>
      </c>
      <c r="W39" s="18" t="s">
        <v>98</v>
      </c>
      <c r="X39" s="18">
        <f t="shared" si="6"/>
        <v>5</v>
      </c>
      <c r="Y39" s="17">
        <f t="shared" si="7"/>
        <v>5</v>
      </c>
      <c r="Z39" s="17">
        <f t="shared" si="8"/>
        <v>5</v>
      </c>
      <c r="AA39" s="17">
        <f t="shared" si="9"/>
        <v>0</v>
      </c>
      <c r="AB39" s="17">
        <f t="shared" si="10"/>
        <v>5</v>
      </c>
      <c r="AC39">
        <f t="shared" si="5"/>
        <v>80</v>
      </c>
    </row>
    <row r="40" spans="1:29">
      <c r="A40" s="17">
        <v>39</v>
      </c>
      <c r="B40" s="17">
        <v>1</v>
      </c>
      <c r="C40" s="17">
        <v>4</v>
      </c>
      <c r="D40" s="17">
        <v>1</v>
      </c>
      <c r="E40" s="17">
        <v>4</v>
      </c>
      <c r="F40" s="17">
        <v>3</v>
      </c>
      <c r="G40" s="17">
        <v>2</v>
      </c>
      <c r="H40" s="17">
        <v>3</v>
      </c>
      <c r="I40" s="17">
        <v>4</v>
      </c>
      <c r="J40" s="17">
        <v>4</v>
      </c>
      <c r="K40" s="17">
        <v>4</v>
      </c>
      <c r="L40" s="17">
        <v>3</v>
      </c>
      <c r="M40" s="17">
        <v>3</v>
      </c>
      <c r="N40" s="17">
        <v>4</v>
      </c>
      <c r="O40" s="17">
        <v>1</v>
      </c>
      <c r="P40" s="17">
        <v>1</v>
      </c>
      <c r="Q40" s="17">
        <v>1</v>
      </c>
      <c r="R40" s="17">
        <v>1</v>
      </c>
      <c r="S40" s="17">
        <v>1</v>
      </c>
      <c r="T40" s="17">
        <v>1</v>
      </c>
      <c r="U40" s="17">
        <v>0</v>
      </c>
      <c r="V40" s="18" t="s">
        <v>98</v>
      </c>
      <c r="W40" s="18" t="s">
        <v>98</v>
      </c>
      <c r="X40" s="18">
        <f t="shared" si="6"/>
        <v>5</v>
      </c>
      <c r="Y40" s="17">
        <f t="shared" si="7"/>
        <v>5</v>
      </c>
      <c r="Z40" s="17">
        <f t="shared" si="8"/>
        <v>5</v>
      </c>
      <c r="AA40" s="17">
        <f t="shared" si="9"/>
        <v>0</v>
      </c>
      <c r="AB40" s="17">
        <f t="shared" si="10"/>
        <v>5</v>
      </c>
      <c r="AC40">
        <f t="shared" si="5"/>
        <v>80</v>
      </c>
    </row>
    <row r="41" spans="1:29">
      <c r="A41" s="17">
        <v>40</v>
      </c>
      <c r="B41" s="17">
        <v>2</v>
      </c>
      <c r="C41" s="17">
        <v>4</v>
      </c>
      <c r="D41" s="17">
        <v>2</v>
      </c>
      <c r="E41" s="17">
        <v>3</v>
      </c>
      <c r="F41" s="17">
        <v>2</v>
      </c>
      <c r="G41" s="17">
        <v>3</v>
      </c>
      <c r="H41" s="17">
        <v>2</v>
      </c>
      <c r="I41" s="17">
        <v>3</v>
      </c>
      <c r="J41" s="17">
        <v>2</v>
      </c>
      <c r="K41" s="17">
        <v>1</v>
      </c>
      <c r="L41" s="17">
        <v>3</v>
      </c>
      <c r="M41" s="17">
        <v>3</v>
      </c>
      <c r="N41" s="17">
        <v>3</v>
      </c>
      <c r="O41" s="17">
        <v>2</v>
      </c>
      <c r="P41" s="17">
        <v>2</v>
      </c>
      <c r="Q41" s="17">
        <v>2</v>
      </c>
      <c r="R41" s="17">
        <v>2</v>
      </c>
      <c r="S41" s="17">
        <v>1</v>
      </c>
      <c r="T41" s="17">
        <v>1</v>
      </c>
      <c r="U41" s="17">
        <v>0</v>
      </c>
      <c r="V41" s="18" t="s">
        <v>95</v>
      </c>
      <c r="W41" s="18" t="s">
        <v>98</v>
      </c>
      <c r="X41" s="18">
        <f t="shared" si="6"/>
        <v>5</v>
      </c>
      <c r="Y41" s="17">
        <f t="shared" si="7"/>
        <v>5</v>
      </c>
      <c r="Z41" s="17">
        <f t="shared" si="8"/>
        <v>5</v>
      </c>
      <c r="AA41" s="17">
        <f t="shared" si="9"/>
        <v>0</v>
      </c>
      <c r="AB41" s="17">
        <f t="shared" si="10"/>
        <v>5</v>
      </c>
      <c r="AC41">
        <f t="shared" si="5"/>
        <v>80</v>
      </c>
    </row>
    <row r="42" spans="1:29">
      <c r="A42" s="34">
        <v>41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 t="s">
        <v>227</v>
      </c>
      <c r="T42" s="18" t="s">
        <v>227</v>
      </c>
      <c r="U42" s="18" t="s">
        <v>227</v>
      </c>
      <c r="V42" s="18" t="s">
        <v>227</v>
      </c>
      <c r="W42" s="18" t="s">
        <v>227</v>
      </c>
      <c r="X42" s="18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>
        <f t="shared" si="5"/>
        <v>0</v>
      </c>
    </row>
    <row r="43" spans="1:29">
      <c r="A43" s="17">
        <v>42</v>
      </c>
      <c r="B43" s="17">
        <v>1</v>
      </c>
      <c r="C43" s="17">
        <v>4</v>
      </c>
      <c r="D43" s="17">
        <v>2</v>
      </c>
      <c r="E43" s="17">
        <v>3</v>
      </c>
      <c r="F43" s="17">
        <v>4</v>
      </c>
      <c r="G43" s="17">
        <v>4</v>
      </c>
      <c r="H43" s="17">
        <v>3</v>
      </c>
      <c r="I43" s="17">
        <v>4</v>
      </c>
      <c r="J43" s="17">
        <v>3</v>
      </c>
      <c r="K43" s="18" t="s">
        <v>227</v>
      </c>
      <c r="L43" s="17">
        <v>4</v>
      </c>
      <c r="M43" s="17">
        <v>4</v>
      </c>
      <c r="N43" s="17">
        <v>4</v>
      </c>
      <c r="O43" s="17">
        <v>4</v>
      </c>
      <c r="P43" s="17">
        <v>3</v>
      </c>
      <c r="Q43" s="17">
        <v>4</v>
      </c>
      <c r="R43" s="17">
        <v>3</v>
      </c>
      <c r="S43" s="17">
        <v>1</v>
      </c>
      <c r="T43" s="17">
        <v>0</v>
      </c>
      <c r="U43" s="17">
        <v>1</v>
      </c>
      <c r="V43" s="18" t="s">
        <v>96</v>
      </c>
      <c r="W43" s="18" t="s">
        <v>98</v>
      </c>
      <c r="X43" s="18">
        <f t="shared" si="6"/>
        <v>5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5</v>
      </c>
      <c r="AC43">
        <f t="shared" si="5"/>
        <v>40</v>
      </c>
    </row>
    <row r="44" spans="1:29">
      <c r="A44" s="17">
        <v>43</v>
      </c>
      <c r="B44" s="17">
        <v>2</v>
      </c>
      <c r="C44" s="17">
        <v>3</v>
      </c>
      <c r="D44" s="17">
        <v>3</v>
      </c>
      <c r="E44" s="17">
        <v>2</v>
      </c>
      <c r="F44" s="17">
        <v>3</v>
      </c>
      <c r="G44" s="17">
        <v>3</v>
      </c>
      <c r="H44" s="17">
        <v>3</v>
      </c>
      <c r="I44" s="17">
        <v>3</v>
      </c>
      <c r="J44" s="17">
        <v>3</v>
      </c>
      <c r="K44" s="17">
        <v>3</v>
      </c>
      <c r="L44" s="17">
        <v>3</v>
      </c>
      <c r="M44" s="17">
        <v>2</v>
      </c>
      <c r="N44" s="17">
        <v>3</v>
      </c>
      <c r="O44" s="17">
        <v>3</v>
      </c>
      <c r="P44" s="17">
        <v>2</v>
      </c>
      <c r="Q44" s="17">
        <v>3</v>
      </c>
      <c r="R44" s="17">
        <v>3</v>
      </c>
      <c r="S44" s="17">
        <v>1</v>
      </c>
      <c r="T44" s="17">
        <v>1</v>
      </c>
      <c r="U44" s="17">
        <v>0</v>
      </c>
      <c r="V44" s="18" t="s">
        <v>98</v>
      </c>
      <c r="W44" s="18" t="s">
        <v>97</v>
      </c>
      <c r="X44" s="18">
        <f t="shared" si="6"/>
        <v>5</v>
      </c>
      <c r="Y44" s="17">
        <f t="shared" si="7"/>
        <v>5</v>
      </c>
      <c r="Z44" s="17">
        <f t="shared" si="8"/>
        <v>5</v>
      </c>
      <c r="AA44" s="17">
        <f t="shared" si="9"/>
        <v>0</v>
      </c>
      <c r="AB44" s="17">
        <f t="shared" si="10"/>
        <v>0</v>
      </c>
      <c r="AC44">
        <f t="shared" si="5"/>
        <v>60</v>
      </c>
    </row>
    <row r="45" spans="1:29">
      <c r="A45" s="17">
        <v>44</v>
      </c>
      <c r="B45" s="17">
        <v>2</v>
      </c>
      <c r="C45" s="17">
        <v>3</v>
      </c>
      <c r="D45" s="17">
        <v>2</v>
      </c>
      <c r="E45" s="17">
        <v>3</v>
      </c>
      <c r="F45" s="17">
        <v>3</v>
      </c>
      <c r="G45" s="17">
        <v>2</v>
      </c>
      <c r="H45" s="17">
        <v>2</v>
      </c>
      <c r="I45" s="17">
        <v>2</v>
      </c>
      <c r="J45" s="17">
        <v>3</v>
      </c>
      <c r="K45" s="17">
        <v>2</v>
      </c>
      <c r="L45" s="17">
        <v>4</v>
      </c>
      <c r="M45" s="17">
        <v>3</v>
      </c>
      <c r="N45" s="17">
        <v>3</v>
      </c>
      <c r="O45" s="17">
        <v>2</v>
      </c>
      <c r="P45" s="17">
        <v>2</v>
      </c>
      <c r="Q45" s="17">
        <v>2</v>
      </c>
      <c r="R45" s="17">
        <v>3</v>
      </c>
      <c r="S45" s="17">
        <v>1</v>
      </c>
      <c r="T45" s="17">
        <v>1</v>
      </c>
      <c r="U45" s="17">
        <v>0</v>
      </c>
      <c r="V45" s="18" t="s">
        <v>98</v>
      </c>
      <c r="W45" s="18" t="s">
        <v>96</v>
      </c>
      <c r="X45" s="18">
        <f t="shared" si="6"/>
        <v>5</v>
      </c>
      <c r="Y45" s="17">
        <f t="shared" si="7"/>
        <v>5</v>
      </c>
      <c r="Z45" s="17">
        <f t="shared" si="8"/>
        <v>5</v>
      </c>
      <c r="AA45" s="17">
        <f t="shared" si="9"/>
        <v>0</v>
      </c>
      <c r="AB45" s="17">
        <f t="shared" si="10"/>
        <v>0</v>
      </c>
      <c r="AC45">
        <f t="shared" si="5"/>
        <v>60</v>
      </c>
    </row>
    <row r="46" spans="1:29">
      <c r="A46" s="17">
        <v>45</v>
      </c>
      <c r="B46" s="17">
        <v>2</v>
      </c>
      <c r="C46" s="17">
        <v>3</v>
      </c>
      <c r="D46" s="17">
        <v>2</v>
      </c>
      <c r="E46" s="17">
        <v>3</v>
      </c>
      <c r="F46" s="18" t="s">
        <v>227</v>
      </c>
      <c r="G46" s="17">
        <v>2</v>
      </c>
      <c r="H46" s="17">
        <v>3</v>
      </c>
      <c r="I46" s="18" t="s">
        <v>227</v>
      </c>
      <c r="J46" s="17">
        <v>3</v>
      </c>
      <c r="K46" s="17">
        <v>2</v>
      </c>
      <c r="L46" s="17">
        <v>3</v>
      </c>
      <c r="M46" s="17">
        <v>2</v>
      </c>
      <c r="N46" s="17">
        <v>3</v>
      </c>
      <c r="O46" s="17">
        <v>2</v>
      </c>
      <c r="P46" s="17">
        <v>2</v>
      </c>
      <c r="Q46" s="17">
        <v>2</v>
      </c>
      <c r="R46" s="17">
        <v>2</v>
      </c>
      <c r="S46" s="17">
        <v>1</v>
      </c>
      <c r="T46" s="17">
        <v>1</v>
      </c>
      <c r="U46" s="17">
        <v>0</v>
      </c>
      <c r="V46" s="18" t="s">
        <v>95</v>
      </c>
      <c r="W46" s="18" t="s">
        <v>96</v>
      </c>
      <c r="X46" s="18">
        <f t="shared" si="6"/>
        <v>5</v>
      </c>
      <c r="Y46" s="17">
        <f t="shared" si="7"/>
        <v>5</v>
      </c>
      <c r="Z46" s="17">
        <f t="shared" si="8"/>
        <v>5</v>
      </c>
      <c r="AA46" s="17">
        <f t="shared" si="9"/>
        <v>0</v>
      </c>
      <c r="AB46" s="17">
        <f t="shared" si="10"/>
        <v>0</v>
      </c>
      <c r="AC46">
        <f t="shared" si="5"/>
        <v>60</v>
      </c>
    </row>
    <row r="47" spans="1:2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</sheetData>
  <sheetProtection formatCells="0" insertHyperlinks="0" autoFilter="0"/>
  <conditionalFormatting sqref="A1:AB46">
    <cfRule type="containsBlanks" dxfId="1" priority="2">
      <formula>LEN(TRIM(A1))=0</formula>
    </cfRule>
  </conditionalFormatting>
  <conditionalFormatting sqref="A1:AB43">
    <cfRule type="cellIs" dxfId="0" priority="1" operator="equal">
      <formula>"?"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topLeftCell="O18" workbookViewId="0">
      <selection activeCell="AC1" sqref="AC1:AC46"/>
    </sheetView>
  </sheetViews>
  <sheetFormatPr defaultColWidth="9" defaultRowHeight="14.4"/>
  <sheetData>
    <row r="1" spans="1:29">
      <c r="A1" s="32" t="s">
        <v>0</v>
      </c>
      <c r="B1" s="32" t="s">
        <v>3</v>
      </c>
      <c r="C1" s="33" t="s">
        <v>55</v>
      </c>
      <c r="D1" s="33" t="s">
        <v>56</v>
      </c>
      <c r="E1" s="33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117</v>
      </c>
      <c r="K1" s="33" t="s">
        <v>118</v>
      </c>
      <c r="L1" s="33" t="s">
        <v>119</v>
      </c>
      <c r="M1" s="33" t="s">
        <v>221</v>
      </c>
      <c r="N1" s="33" t="s">
        <v>222</v>
      </c>
      <c r="O1" s="33" t="s">
        <v>223</v>
      </c>
      <c r="P1" s="33" t="s">
        <v>224</v>
      </c>
      <c r="Q1" s="33" t="s">
        <v>225</v>
      </c>
      <c r="R1" s="33" t="s">
        <v>226</v>
      </c>
      <c r="S1" s="30" t="s">
        <v>62</v>
      </c>
      <c r="T1" s="30" t="s">
        <v>63</v>
      </c>
      <c r="U1" s="30" t="s">
        <v>64</v>
      </c>
      <c r="V1" s="30" t="s">
        <v>65</v>
      </c>
      <c r="W1" s="30" t="s">
        <v>66</v>
      </c>
      <c r="X1" s="22" t="s">
        <v>82</v>
      </c>
      <c r="Y1" s="22" t="s">
        <v>83</v>
      </c>
      <c r="Z1" s="22" t="s">
        <v>84</v>
      </c>
      <c r="AA1" s="22" t="s">
        <v>85</v>
      </c>
      <c r="AB1" s="22" t="s">
        <v>86</v>
      </c>
      <c r="AC1" t="s">
        <v>34</v>
      </c>
    </row>
    <row r="2" spans="1:29">
      <c r="A2" s="8">
        <v>1</v>
      </c>
      <c r="B2" s="8">
        <v>2</v>
      </c>
      <c r="C2" s="8">
        <v>3</v>
      </c>
      <c r="D2" s="8">
        <v>2</v>
      </c>
      <c r="E2" s="8">
        <v>2</v>
      </c>
      <c r="F2" s="8">
        <v>2</v>
      </c>
      <c r="G2" s="8">
        <v>2</v>
      </c>
      <c r="H2" s="8" t="s">
        <v>227</v>
      </c>
      <c r="I2" s="8">
        <v>4</v>
      </c>
      <c r="J2" s="8">
        <v>4</v>
      </c>
      <c r="K2" s="8">
        <v>3</v>
      </c>
      <c r="L2" s="8">
        <v>4</v>
      </c>
      <c r="M2" s="8">
        <v>4</v>
      </c>
      <c r="N2" s="8">
        <v>4</v>
      </c>
      <c r="O2" s="8">
        <v>4</v>
      </c>
      <c r="P2" s="8">
        <v>1</v>
      </c>
      <c r="Q2" s="8">
        <v>2</v>
      </c>
      <c r="R2" s="8">
        <v>3</v>
      </c>
      <c r="S2" s="8">
        <v>1</v>
      </c>
      <c r="T2" s="8">
        <v>1</v>
      </c>
      <c r="U2" s="8">
        <v>0</v>
      </c>
      <c r="V2" s="8" t="s">
        <v>95</v>
      </c>
      <c r="W2" s="8" t="s">
        <v>96</v>
      </c>
      <c r="X2" s="3">
        <f t="shared" ref="X2:X8" si="0">IF(S2=1,5,0)</f>
        <v>5</v>
      </c>
      <c r="Y2">
        <f t="shared" ref="Y2:Y8" si="1">IF(T2=1,5,0)</f>
        <v>5</v>
      </c>
      <c r="Z2">
        <f t="shared" ref="Z2:Z8" si="2">IF(U2=0,5,0)</f>
        <v>5</v>
      </c>
      <c r="AA2">
        <f t="shared" ref="AA2:AA8" si="3">IF(V2="B",5,0)</f>
        <v>0</v>
      </c>
      <c r="AB2">
        <f t="shared" ref="AB2:AB8" si="4">IF(W2="C",5,0)</f>
        <v>0</v>
      </c>
      <c r="AC2">
        <f>SUM(X2:AB2)*4</f>
        <v>60</v>
      </c>
    </row>
    <row r="3" spans="1:29">
      <c r="A3" s="8">
        <v>2</v>
      </c>
      <c r="B3" s="8">
        <v>1</v>
      </c>
      <c r="C3" s="8">
        <v>2</v>
      </c>
      <c r="D3" s="8">
        <v>1</v>
      </c>
      <c r="E3" s="8">
        <v>3</v>
      </c>
      <c r="F3" s="8">
        <v>3</v>
      </c>
      <c r="G3" s="8">
        <v>3</v>
      </c>
      <c r="H3" s="8">
        <v>2</v>
      </c>
      <c r="I3" s="8">
        <v>3</v>
      </c>
      <c r="J3" s="8">
        <v>4</v>
      </c>
      <c r="K3" s="8">
        <v>3</v>
      </c>
      <c r="L3" s="8">
        <v>3</v>
      </c>
      <c r="M3" s="8">
        <v>3</v>
      </c>
      <c r="N3" s="8">
        <v>2</v>
      </c>
      <c r="O3" s="8">
        <v>3</v>
      </c>
      <c r="P3" s="8">
        <v>1</v>
      </c>
      <c r="Q3" s="8">
        <v>3</v>
      </c>
      <c r="R3" s="8">
        <v>3</v>
      </c>
      <c r="S3" s="8">
        <v>1</v>
      </c>
      <c r="T3" s="8">
        <v>1</v>
      </c>
      <c r="U3" s="8">
        <v>0</v>
      </c>
      <c r="V3" s="8" t="s">
        <v>97</v>
      </c>
      <c r="W3" s="8" t="s">
        <v>96</v>
      </c>
      <c r="X3" s="3">
        <f t="shared" si="0"/>
        <v>5</v>
      </c>
      <c r="Y3">
        <f t="shared" si="1"/>
        <v>5</v>
      </c>
      <c r="Z3">
        <f t="shared" si="2"/>
        <v>5</v>
      </c>
      <c r="AA3">
        <f t="shared" si="3"/>
        <v>5</v>
      </c>
      <c r="AB3">
        <f t="shared" si="4"/>
        <v>0</v>
      </c>
      <c r="AC3">
        <f t="shared" ref="AC3:AC46" si="5">SUM(X3:AB3)*4</f>
        <v>80</v>
      </c>
    </row>
    <row r="4" spans="1:29">
      <c r="A4" s="8">
        <v>3</v>
      </c>
      <c r="B4" s="8">
        <v>1</v>
      </c>
      <c r="C4" s="8">
        <v>3</v>
      </c>
      <c r="D4" s="8">
        <v>3</v>
      </c>
      <c r="E4" s="8">
        <v>1</v>
      </c>
      <c r="F4" s="8">
        <v>1</v>
      </c>
      <c r="G4" s="8">
        <v>2</v>
      </c>
      <c r="H4" s="8">
        <v>1</v>
      </c>
      <c r="I4" s="8">
        <v>4</v>
      </c>
      <c r="J4" s="8">
        <v>1</v>
      </c>
      <c r="K4" s="8">
        <v>3</v>
      </c>
      <c r="L4" s="8">
        <v>1</v>
      </c>
      <c r="M4" s="8">
        <v>1</v>
      </c>
      <c r="N4" s="8">
        <v>2</v>
      </c>
      <c r="O4" s="8">
        <v>4</v>
      </c>
      <c r="P4" s="8">
        <v>4</v>
      </c>
      <c r="Q4" s="8">
        <v>4</v>
      </c>
      <c r="R4" s="8">
        <v>1</v>
      </c>
      <c r="S4" s="8">
        <v>1</v>
      </c>
      <c r="T4" s="8">
        <v>0</v>
      </c>
      <c r="U4" s="8">
        <v>0</v>
      </c>
      <c r="V4" s="8" t="s">
        <v>108</v>
      </c>
      <c r="W4" s="8" t="s">
        <v>96</v>
      </c>
      <c r="X4" s="3">
        <f t="shared" si="0"/>
        <v>5</v>
      </c>
      <c r="Y4">
        <f t="shared" si="1"/>
        <v>0</v>
      </c>
      <c r="Z4">
        <f t="shared" si="2"/>
        <v>5</v>
      </c>
      <c r="AA4">
        <f t="shared" si="3"/>
        <v>0</v>
      </c>
      <c r="AB4">
        <f t="shared" si="4"/>
        <v>0</v>
      </c>
      <c r="AC4">
        <f t="shared" si="5"/>
        <v>40</v>
      </c>
    </row>
    <row r="5" spans="1:29">
      <c r="A5" s="8">
        <v>4</v>
      </c>
      <c r="B5" s="8">
        <v>2</v>
      </c>
      <c r="C5" s="8">
        <v>3</v>
      </c>
      <c r="D5" s="8">
        <v>1</v>
      </c>
      <c r="E5" s="8">
        <v>2</v>
      </c>
      <c r="F5" s="8">
        <v>2</v>
      </c>
      <c r="G5" s="8">
        <v>2</v>
      </c>
      <c r="H5" s="8">
        <v>2</v>
      </c>
      <c r="I5" s="8">
        <v>3</v>
      </c>
      <c r="J5" s="8">
        <v>2</v>
      </c>
      <c r="K5" s="8">
        <v>3</v>
      </c>
      <c r="L5" s="8">
        <v>1</v>
      </c>
      <c r="M5" s="8">
        <v>3</v>
      </c>
      <c r="N5" s="8">
        <v>2</v>
      </c>
      <c r="O5" s="8">
        <v>3</v>
      </c>
      <c r="P5" s="8">
        <v>3</v>
      </c>
      <c r="Q5" s="8">
        <v>2</v>
      </c>
      <c r="R5" s="8">
        <v>2</v>
      </c>
      <c r="S5" s="8">
        <v>1</v>
      </c>
      <c r="T5" s="8">
        <v>1</v>
      </c>
      <c r="U5" s="8">
        <v>0</v>
      </c>
      <c r="V5" s="8" t="s">
        <v>95</v>
      </c>
      <c r="W5" s="8" t="s">
        <v>97</v>
      </c>
      <c r="X5" s="3">
        <f t="shared" si="0"/>
        <v>5</v>
      </c>
      <c r="Y5">
        <f t="shared" si="1"/>
        <v>5</v>
      </c>
      <c r="Z5">
        <f t="shared" si="2"/>
        <v>5</v>
      </c>
      <c r="AA5">
        <f t="shared" si="3"/>
        <v>0</v>
      </c>
      <c r="AB5">
        <f t="shared" si="4"/>
        <v>0</v>
      </c>
      <c r="AC5">
        <f t="shared" si="5"/>
        <v>60</v>
      </c>
    </row>
    <row r="6" spans="1:29">
      <c r="A6" s="8">
        <v>5</v>
      </c>
      <c r="B6" s="8">
        <v>1</v>
      </c>
      <c r="C6" s="8">
        <v>4</v>
      </c>
      <c r="D6" s="8">
        <v>3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v>3</v>
      </c>
      <c r="K6" s="8">
        <v>3</v>
      </c>
      <c r="L6" s="8">
        <v>2</v>
      </c>
      <c r="M6" s="8">
        <v>4</v>
      </c>
      <c r="N6" s="8">
        <v>4</v>
      </c>
      <c r="O6" s="8">
        <v>2</v>
      </c>
      <c r="P6" s="8">
        <v>2</v>
      </c>
      <c r="Q6" s="8">
        <v>3</v>
      </c>
      <c r="R6" s="8">
        <v>2</v>
      </c>
      <c r="S6" s="8">
        <v>1</v>
      </c>
      <c r="T6" s="8">
        <v>1</v>
      </c>
      <c r="U6" s="8">
        <v>0</v>
      </c>
      <c r="V6" s="8" t="s">
        <v>95</v>
      </c>
      <c r="W6" s="8" t="s">
        <v>98</v>
      </c>
      <c r="X6" s="3">
        <f t="shared" si="0"/>
        <v>5</v>
      </c>
      <c r="Y6">
        <f t="shared" si="1"/>
        <v>5</v>
      </c>
      <c r="Z6">
        <f t="shared" si="2"/>
        <v>5</v>
      </c>
      <c r="AA6">
        <f t="shared" si="3"/>
        <v>0</v>
      </c>
      <c r="AB6">
        <f t="shared" si="4"/>
        <v>5</v>
      </c>
      <c r="AC6">
        <f t="shared" si="5"/>
        <v>80</v>
      </c>
    </row>
    <row r="7" spans="1:29">
      <c r="A7" s="8">
        <v>6</v>
      </c>
      <c r="B7" s="8">
        <v>1</v>
      </c>
      <c r="C7" s="8">
        <v>4</v>
      </c>
      <c r="D7" s="8">
        <v>4</v>
      </c>
      <c r="E7" s="8">
        <v>4</v>
      </c>
      <c r="F7" s="8">
        <v>4</v>
      </c>
      <c r="G7" s="8">
        <v>4</v>
      </c>
      <c r="H7" s="8">
        <v>4</v>
      </c>
      <c r="I7" s="8">
        <v>4</v>
      </c>
      <c r="J7" s="8">
        <v>4</v>
      </c>
      <c r="K7" s="8">
        <v>4</v>
      </c>
      <c r="L7" s="8">
        <v>4</v>
      </c>
      <c r="M7" s="8">
        <v>3</v>
      </c>
      <c r="N7" s="8">
        <v>3</v>
      </c>
      <c r="O7" s="8">
        <v>4</v>
      </c>
      <c r="P7" s="8">
        <v>1</v>
      </c>
      <c r="Q7" s="8">
        <v>1</v>
      </c>
      <c r="R7" s="8">
        <v>2</v>
      </c>
      <c r="S7" s="8">
        <v>1</v>
      </c>
      <c r="T7" s="8">
        <v>0</v>
      </c>
      <c r="U7" s="8">
        <v>0</v>
      </c>
      <c r="V7" s="8" t="s">
        <v>108</v>
      </c>
      <c r="W7" s="8" t="s">
        <v>96</v>
      </c>
      <c r="X7" s="3">
        <f t="shared" si="0"/>
        <v>5</v>
      </c>
      <c r="Y7">
        <f t="shared" si="1"/>
        <v>0</v>
      </c>
      <c r="Z7">
        <f t="shared" si="2"/>
        <v>5</v>
      </c>
      <c r="AA7">
        <f t="shared" si="3"/>
        <v>0</v>
      </c>
      <c r="AB7">
        <f t="shared" si="4"/>
        <v>0</v>
      </c>
      <c r="AC7">
        <f t="shared" si="5"/>
        <v>40</v>
      </c>
    </row>
    <row r="8" spans="1:29">
      <c r="A8" s="7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4" t="s">
        <v>227</v>
      </c>
      <c r="T8" s="14" t="s">
        <v>227</v>
      </c>
      <c r="U8" s="14" t="s">
        <v>227</v>
      </c>
      <c r="V8" s="14" t="s">
        <v>227</v>
      </c>
      <c r="W8" s="14" t="s">
        <v>227</v>
      </c>
      <c r="X8" s="3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0</v>
      </c>
    </row>
    <row r="9" spans="1:29">
      <c r="A9" s="8">
        <v>8</v>
      </c>
      <c r="B9" s="8">
        <v>1</v>
      </c>
      <c r="C9" s="8">
        <v>4</v>
      </c>
      <c r="D9" s="8">
        <v>1</v>
      </c>
      <c r="E9" s="8">
        <v>4</v>
      </c>
      <c r="F9" s="8">
        <v>2</v>
      </c>
      <c r="G9" s="8">
        <v>1</v>
      </c>
      <c r="H9" s="8">
        <v>3</v>
      </c>
      <c r="I9" s="8">
        <v>1</v>
      </c>
      <c r="J9" s="8">
        <v>4</v>
      </c>
      <c r="K9" s="8">
        <v>4</v>
      </c>
      <c r="L9" s="8">
        <v>1</v>
      </c>
      <c r="M9" s="8">
        <v>4</v>
      </c>
      <c r="N9" s="8">
        <v>3</v>
      </c>
      <c r="O9" s="8">
        <v>3</v>
      </c>
      <c r="P9" s="8">
        <v>4</v>
      </c>
      <c r="Q9" s="8">
        <v>2</v>
      </c>
      <c r="R9" s="8">
        <v>4</v>
      </c>
      <c r="S9" s="8">
        <v>1</v>
      </c>
      <c r="T9" s="8">
        <v>1</v>
      </c>
      <c r="U9" s="8">
        <v>0</v>
      </c>
      <c r="V9" s="8" t="s">
        <v>98</v>
      </c>
      <c r="W9" s="8" t="s">
        <v>98</v>
      </c>
      <c r="X9" s="3">
        <f t="shared" ref="X8:X46" si="6">IF(S9=1,5,0)</f>
        <v>5</v>
      </c>
      <c r="Y9">
        <f t="shared" ref="Y8:Y46" si="7">IF(T9=1,5,0)</f>
        <v>5</v>
      </c>
      <c r="Z9">
        <f t="shared" ref="Z8:Z46" si="8">IF(U9=0,5,0)</f>
        <v>5</v>
      </c>
      <c r="AA9">
        <f t="shared" ref="AA8:AA46" si="9">IF(V9="B",5,0)</f>
        <v>0</v>
      </c>
      <c r="AB9">
        <f t="shared" ref="AB8:AB46" si="10">IF(W9="C",5,0)</f>
        <v>5</v>
      </c>
      <c r="AC9">
        <f t="shared" si="5"/>
        <v>80</v>
      </c>
    </row>
    <row r="10" spans="1:29">
      <c r="A10" s="8">
        <v>9</v>
      </c>
      <c r="B10" s="8">
        <v>2</v>
      </c>
      <c r="C10" s="8">
        <v>3</v>
      </c>
      <c r="D10" s="8">
        <v>2</v>
      </c>
      <c r="E10" s="8">
        <v>3</v>
      </c>
      <c r="F10" s="8">
        <v>2</v>
      </c>
      <c r="G10" s="8">
        <v>3</v>
      </c>
      <c r="H10" s="8">
        <v>2</v>
      </c>
      <c r="I10" s="8">
        <v>3</v>
      </c>
      <c r="J10" s="8">
        <v>3</v>
      </c>
      <c r="K10" s="8">
        <v>3</v>
      </c>
      <c r="L10" s="8">
        <v>3</v>
      </c>
      <c r="M10" s="8">
        <v>2</v>
      </c>
      <c r="N10" s="8">
        <v>2</v>
      </c>
      <c r="O10" s="8">
        <v>1</v>
      </c>
      <c r="P10" s="8">
        <v>3</v>
      </c>
      <c r="Q10" s="8">
        <v>2</v>
      </c>
      <c r="R10" s="8">
        <v>2</v>
      </c>
      <c r="S10" s="8">
        <v>1</v>
      </c>
      <c r="T10" s="8">
        <v>1</v>
      </c>
      <c r="U10" s="8">
        <v>0</v>
      </c>
      <c r="V10" s="8" t="s">
        <v>98</v>
      </c>
      <c r="W10" s="8" t="s">
        <v>98</v>
      </c>
      <c r="X10" s="3">
        <f t="shared" si="6"/>
        <v>5</v>
      </c>
      <c r="Y10">
        <f t="shared" si="7"/>
        <v>5</v>
      </c>
      <c r="Z10">
        <f t="shared" si="8"/>
        <v>5</v>
      </c>
      <c r="AA10">
        <f t="shared" si="9"/>
        <v>0</v>
      </c>
      <c r="AB10">
        <f t="shared" si="10"/>
        <v>5</v>
      </c>
      <c r="AC10">
        <f t="shared" si="5"/>
        <v>80</v>
      </c>
    </row>
    <row r="11" spans="1:29">
      <c r="A11" s="8">
        <v>10</v>
      </c>
      <c r="B11" s="8">
        <v>1</v>
      </c>
      <c r="C11" s="8">
        <v>3</v>
      </c>
      <c r="D11" s="8">
        <v>1</v>
      </c>
      <c r="E11" s="8">
        <v>3</v>
      </c>
      <c r="F11" s="8">
        <v>3</v>
      </c>
      <c r="G11" s="8">
        <v>1</v>
      </c>
      <c r="H11" s="8">
        <v>1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2</v>
      </c>
      <c r="O11" s="8">
        <v>3</v>
      </c>
      <c r="P11" s="8">
        <v>1</v>
      </c>
      <c r="Q11" s="8">
        <v>2</v>
      </c>
      <c r="R11" s="8">
        <v>1</v>
      </c>
      <c r="S11" s="8">
        <v>1</v>
      </c>
      <c r="T11" s="8">
        <v>0</v>
      </c>
      <c r="U11" s="8">
        <v>0</v>
      </c>
      <c r="V11" s="8" t="s">
        <v>98</v>
      </c>
      <c r="W11" s="8" t="s">
        <v>97</v>
      </c>
      <c r="X11" s="3">
        <f t="shared" si="6"/>
        <v>5</v>
      </c>
      <c r="Y11">
        <f t="shared" si="7"/>
        <v>0</v>
      </c>
      <c r="Z11">
        <f t="shared" si="8"/>
        <v>5</v>
      </c>
      <c r="AA11">
        <f t="shared" si="9"/>
        <v>0</v>
      </c>
      <c r="AB11">
        <f t="shared" si="10"/>
        <v>0</v>
      </c>
      <c r="AC11">
        <f t="shared" si="5"/>
        <v>40</v>
      </c>
    </row>
    <row r="12" spans="1:29">
      <c r="A12" s="8">
        <v>11</v>
      </c>
      <c r="B12" s="8">
        <v>2</v>
      </c>
      <c r="C12" s="8">
        <v>4</v>
      </c>
      <c r="D12" s="8">
        <v>3</v>
      </c>
      <c r="E12" s="8">
        <v>3</v>
      </c>
      <c r="F12" s="8">
        <v>4</v>
      </c>
      <c r="G12" s="8">
        <v>3</v>
      </c>
      <c r="H12" s="8">
        <v>3</v>
      </c>
      <c r="I12" s="8">
        <v>4</v>
      </c>
      <c r="J12" s="8">
        <v>3</v>
      </c>
      <c r="K12" s="8">
        <v>4</v>
      </c>
      <c r="L12" s="8">
        <v>3</v>
      </c>
      <c r="M12" s="8">
        <v>2</v>
      </c>
      <c r="N12" s="8">
        <v>2</v>
      </c>
      <c r="O12" s="8">
        <v>1</v>
      </c>
      <c r="P12" s="8">
        <v>1</v>
      </c>
      <c r="Q12" s="8">
        <v>2</v>
      </c>
      <c r="R12" s="8">
        <v>2</v>
      </c>
      <c r="S12" s="8">
        <v>1</v>
      </c>
      <c r="T12" s="8">
        <v>1</v>
      </c>
      <c r="U12" s="8">
        <v>0</v>
      </c>
      <c r="V12" s="8" t="s">
        <v>95</v>
      </c>
      <c r="W12" s="8" t="s">
        <v>96</v>
      </c>
      <c r="X12" s="3">
        <f t="shared" si="6"/>
        <v>5</v>
      </c>
      <c r="Y12">
        <f t="shared" si="7"/>
        <v>5</v>
      </c>
      <c r="Z12">
        <f t="shared" si="8"/>
        <v>5</v>
      </c>
      <c r="AA12">
        <f t="shared" si="9"/>
        <v>0</v>
      </c>
      <c r="AB12">
        <f t="shared" si="10"/>
        <v>0</v>
      </c>
      <c r="AC12">
        <f t="shared" si="5"/>
        <v>60</v>
      </c>
    </row>
    <row r="13" spans="1:29">
      <c r="A13" s="8">
        <v>12</v>
      </c>
      <c r="B13" s="8">
        <v>1</v>
      </c>
      <c r="C13" s="8">
        <v>3</v>
      </c>
      <c r="D13" s="8">
        <v>1</v>
      </c>
      <c r="E13" s="8">
        <v>4</v>
      </c>
      <c r="F13" s="8">
        <v>1</v>
      </c>
      <c r="G13" s="8">
        <v>1</v>
      </c>
      <c r="H13" s="8">
        <v>3</v>
      </c>
      <c r="I13" s="8">
        <v>1</v>
      </c>
      <c r="J13" s="8">
        <v>3</v>
      </c>
      <c r="K13" s="8">
        <v>4</v>
      </c>
      <c r="L13" s="8">
        <v>4</v>
      </c>
      <c r="M13" s="8">
        <v>4</v>
      </c>
      <c r="N13" s="8">
        <v>4</v>
      </c>
      <c r="O13" s="8">
        <v>4</v>
      </c>
      <c r="P13" s="8">
        <v>1</v>
      </c>
      <c r="Q13" s="8">
        <v>4</v>
      </c>
      <c r="R13" s="8">
        <v>3</v>
      </c>
      <c r="S13" s="8">
        <v>1</v>
      </c>
      <c r="T13" s="8">
        <v>1</v>
      </c>
      <c r="U13" s="8">
        <v>0</v>
      </c>
      <c r="V13" s="8" t="s">
        <v>95</v>
      </c>
      <c r="W13" s="8" t="s">
        <v>96</v>
      </c>
      <c r="X13" s="3">
        <f t="shared" si="6"/>
        <v>5</v>
      </c>
      <c r="Y13">
        <f t="shared" si="7"/>
        <v>5</v>
      </c>
      <c r="Z13">
        <f t="shared" si="8"/>
        <v>5</v>
      </c>
      <c r="AA13">
        <f t="shared" si="9"/>
        <v>0</v>
      </c>
      <c r="AB13">
        <f t="shared" si="10"/>
        <v>0</v>
      </c>
      <c r="AC13">
        <f t="shared" si="5"/>
        <v>60</v>
      </c>
    </row>
    <row r="14" spans="1:29">
      <c r="A14" s="8">
        <v>13</v>
      </c>
      <c r="B14" s="8">
        <v>1</v>
      </c>
      <c r="C14" s="8">
        <v>1</v>
      </c>
      <c r="D14" s="8">
        <v>4</v>
      </c>
      <c r="E14" s="8">
        <v>1</v>
      </c>
      <c r="F14" s="8">
        <v>1</v>
      </c>
      <c r="G14" s="8">
        <v>4</v>
      </c>
      <c r="H14" s="8">
        <v>4</v>
      </c>
      <c r="I14" s="8">
        <v>1</v>
      </c>
      <c r="J14" s="8">
        <v>4</v>
      </c>
      <c r="K14" s="8">
        <v>1</v>
      </c>
      <c r="L14" s="8">
        <v>1</v>
      </c>
      <c r="M14" s="8">
        <v>4</v>
      </c>
      <c r="N14" s="8">
        <v>1</v>
      </c>
      <c r="O14" s="8">
        <v>1</v>
      </c>
      <c r="P14" s="8">
        <v>1</v>
      </c>
      <c r="Q14" s="8">
        <v>3</v>
      </c>
      <c r="R14" s="8">
        <v>1</v>
      </c>
      <c r="S14" s="8">
        <v>1</v>
      </c>
      <c r="T14" s="8">
        <v>1</v>
      </c>
      <c r="U14" s="8">
        <v>0</v>
      </c>
      <c r="V14" s="8" t="s">
        <v>98</v>
      </c>
      <c r="W14" s="8" t="s">
        <v>98</v>
      </c>
      <c r="X14" s="3">
        <f t="shared" si="6"/>
        <v>5</v>
      </c>
      <c r="Y14">
        <f t="shared" si="7"/>
        <v>5</v>
      </c>
      <c r="Z14">
        <f t="shared" si="8"/>
        <v>5</v>
      </c>
      <c r="AA14">
        <f t="shared" si="9"/>
        <v>0</v>
      </c>
      <c r="AB14">
        <f t="shared" si="10"/>
        <v>5</v>
      </c>
      <c r="AC14">
        <f t="shared" si="5"/>
        <v>80</v>
      </c>
    </row>
    <row r="15" spans="1:29">
      <c r="A15" s="8">
        <v>14</v>
      </c>
      <c r="B15" s="8">
        <v>1</v>
      </c>
      <c r="C15" s="8">
        <v>3</v>
      </c>
      <c r="D15" s="8">
        <v>3</v>
      </c>
      <c r="E15" s="8">
        <v>3</v>
      </c>
      <c r="F15" s="8">
        <v>3</v>
      </c>
      <c r="G15" s="8">
        <v>3</v>
      </c>
      <c r="H15" s="8">
        <v>3</v>
      </c>
      <c r="I15" s="8">
        <v>3</v>
      </c>
      <c r="J15" s="8">
        <v>4</v>
      </c>
      <c r="K15" s="8">
        <v>2</v>
      </c>
      <c r="L15" s="8">
        <v>2</v>
      </c>
      <c r="M15" s="8">
        <v>2</v>
      </c>
      <c r="N15" s="8">
        <v>2</v>
      </c>
      <c r="O15" s="8">
        <v>2</v>
      </c>
      <c r="P15" s="8">
        <v>2</v>
      </c>
      <c r="Q15" s="8">
        <v>2</v>
      </c>
      <c r="R15" s="8">
        <v>1</v>
      </c>
      <c r="S15" s="8">
        <v>1</v>
      </c>
      <c r="T15" s="8">
        <v>1</v>
      </c>
      <c r="U15" s="8">
        <v>0</v>
      </c>
      <c r="V15" s="8" t="s">
        <v>96</v>
      </c>
      <c r="W15" s="8" t="s">
        <v>96</v>
      </c>
      <c r="X15" s="3">
        <f t="shared" si="6"/>
        <v>5</v>
      </c>
      <c r="Y15">
        <f t="shared" si="7"/>
        <v>5</v>
      </c>
      <c r="Z15">
        <f t="shared" si="8"/>
        <v>5</v>
      </c>
      <c r="AA15">
        <f t="shared" si="9"/>
        <v>0</v>
      </c>
      <c r="AB15">
        <f t="shared" si="10"/>
        <v>0</v>
      </c>
      <c r="AC15">
        <f t="shared" si="5"/>
        <v>60</v>
      </c>
    </row>
    <row r="16" spans="1:29">
      <c r="A16" s="8">
        <v>15</v>
      </c>
      <c r="B16" s="8">
        <v>2</v>
      </c>
      <c r="C16" s="8">
        <v>3</v>
      </c>
      <c r="D16" s="8">
        <v>1</v>
      </c>
      <c r="E16" s="8">
        <v>4</v>
      </c>
      <c r="F16" s="8">
        <v>1</v>
      </c>
      <c r="G16" s="8">
        <v>4</v>
      </c>
      <c r="H16" s="8">
        <v>4</v>
      </c>
      <c r="I16" s="8">
        <v>3</v>
      </c>
      <c r="J16" s="8">
        <v>3</v>
      </c>
      <c r="K16" s="8">
        <v>3</v>
      </c>
      <c r="L16" s="8">
        <v>4</v>
      </c>
      <c r="M16" s="8">
        <v>2</v>
      </c>
      <c r="N16" s="8">
        <v>3</v>
      </c>
      <c r="O16" s="8">
        <v>2</v>
      </c>
      <c r="P16" s="8">
        <v>2</v>
      </c>
      <c r="Q16" s="8">
        <v>4</v>
      </c>
      <c r="R16" s="8">
        <v>1</v>
      </c>
      <c r="S16" s="8">
        <v>1</v>
      </c>
      <c r="T16" s="8">
        <v>1</v>
      </c>
      <c r="U16" s="8">
        <v>0</v>
      </c>
      <c r="V16" s="8" t="s">
        <v>95</v>
      </c>
      <c r="W16" s="8" t="s">
        <v>227</v>
      </c>
      <c r="X16" s="3">
        <f t="shared" si="6"/>
        <v>5</v>
      </c>
      <c r="Y16">
        <f t="shared" si="7"/>
        <v>5</v>
      </c>
      <c r="Z16">
        <f t="shared" si="8"/>
        <v>5</v>
      </c>
      <c r="AA16">
        <f t="shared" si="9"/>
        <v>0</v>
      </c>
      <c r="AB16">
        <f t="shared" si="10"/>
        <v>0</v>
      </c>
      <c r="AC16">
        <f t="shared" si="5"/>
        <v>60</v>
      </c>
    </row>
    <row r="17" spans="1:29">
      <c r="A17" s="8">
        <v>16</v>
      </c>
      <c r="B17" s="8">
        <v>1</v>
      </c>
      <c r="C17" s="8">
        <v>2</v>
      </c>
      <c r="D17" s="8">
        <v>3</v>
      </c>
      <c r="E17" s="8">
        <v>2</v>
      </c>
      <c r="F17" s="8">
        <v>3</v>
      </c>
      <c r="G17" s="8">
        <v>3</v>
      </c>
      <c r="H17" s="8">
        <v>2</v>
      </c>
      <c r="I17" s="8">
        <v>2</v>
      </c>
      <c r="J17" s="8">
        <v>2</v>
      </c>
      <c r="K17" s="8">
        <v>3</v>
      </c>
      <c r="L17" s="8">
        <v>3</v>
      </c>
      <c r="M17" s="8">
        <v>2</v>
      </c>
      <c r="N17" s="8">
        <v>2</v>
      </c>
      <c r="O17" s="8">
        <v>2</v>
      </c>
      <c r="P17" s="8">
        <v>3</v>
      </c>
      <c r="Q17" s="8">
        <v>3</v>
      </c>
      <c r="R17" s="8">
        <v>3</v>
      </c>
      <c r="S17" s="8">
        <v>1</v>
      </c>
      <c r="T17" s="8">
        <v>1</v>
      </c>
      <c r="U17" s="8">
        <v>0</v>
      </c>
      <c r="V17" s="8" t="s">
        <v>95</v>
      </c>
      <c r="W17" s="8" t="s">
        <v>96</v>
      </c>
      <c r="X17" s="3">
        <f t="shared" si="6"/>
        <v>5</v>
      </c>
      <c r="Y17">
        <f t="shared" si="7"/>
        <v>5</v>
      </c>
      <c r="Z17">
        <f t="shared" si="8"/>
        <v>5</v>
      </c>
      <c r="AA17">
        <f t="shared" si="9"/>
        <v>0</v>
      </c>
      <c r="AB17">
        <f t="shared" si="10"/>
        <v>0</v>
      </c>
      <c r="AC17">
        <f t="shared" si="5"/>
        <v>60</v>
      </c>
    </row>
    <row r="18" spans="1:29">
      <c r="A18" s="8">
        <v>17</v>
      </c>
      <c r="B18" s="8">
        <v>1</v>
      </c>
      <c r="C18" s="8">
        <v>2</v>
      </c>
      <c r="D18" s="8">
        <v>3</v>
      </c>
      <c r="E18" s="8">
        <v>4</v>
      </c>
      <c r="F18" s="8">
        <v>3</v>
      </c>
      <c r="G18" s="8">
        <v>3</v>
      </c>
      <c r="H18" s="8">
        <v>3</v>
      </c>
      <c r="I18" s="8">
        <v>2</v>
      </c>
      <c r="J18" s="8">
        <v>3</v>
      </c>
      <c r="K18" s="8">
        <v>4</v>
      </c>
      <c r="L18" s="8">
        <v>2</v>
      </c>
      <c r="M18" s="8">
        <v>2</v>
      </c>
      <c r="N18" s="8">
        <v>3</v>
      </c>
      <c r="O18" s="8">
        <v>3</v>
      </c>
      <c r="P18" s="8">
        <v>3</v>
      </c>
      <c r="Q18" s="8">
        <v>2</v>
      </c>
      <c r="R18" s="8">
        <v>3</v>
      </c>
      <c r="S18" s="8">
        <v>1</v>
      </c>
      <c r="T18" s="8">
        <v>1</v>
      </c>
      <c r="U18" s="8">
        <v>0</v>
      </c>
      <c r="V18" s="8" t="s">
        <v>97</v>
      </c>
      <c r="W18" s="8" t="s">
        <v>96</v>
      </c>
      <c r="X18" s="3">
        <f t="shared" si="6"/>
        <v>5</v>
      </c>
      <c r="Y18">
        <f t="shared" si="7"/>
        <v>5</v>
      </c>
      <c r="Z18">
        <f t="shared" si="8"/>
        <v>5</v>
      </c>
      <c r="AA18">
        <f t="shared" si="9"/>
        <v>5</v>
      </c>
      <c r="AB18">
        <f t="shared" si="10"/>
        <v>0</v>
      </c>
      <c r="AC18">
        <f t="shared" si="5"/>
        <v>80</v>
      </c>
    </row>
    <row r="19" spans="1:29">
      <c r="A19" s="8">
        <v>18</v>
      </c>
      <c r="B19" s="8">
        <v>1</v>
      </c>
      <c r="C19" s="8">
        <v>4</v>
      </c>
      <c r="D19" s="8">
        <v>3</v>
      </c>
      <c r="E19" s="8">
        <v>2</v>
      </c>
      <c r="F19" s="8">
        <v>1</v>
      </c>
      <c r="G19" s="8">
        <v>3</v>
      </c>
      <c r="H19" s="8">
        <v>3</v>
      </c>
      <c r="I19" s="8">
        <v>3</v>
      </c>
      <c r="J19" s="8">
        <v>4</v>
      </c>
      <c r="K19" s="8">
        <v>2</v>
      </c>
      <c r="L19" s="8">
        <v>1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1</v>
      </c>
      <c r="T19" s="8">
        <v>1</v>
      </c>
      <c r="U19" s="8">
        <v>0</v>
      </c>
      <c r="V19" s="8" t="s">
        <v>97</v>
      </c>
      <c r="W19" s="8" t="s">
        <v>95</v>
      </c>
      <c r="X19" s="3">
        <f t="shared" si="6"/>
        <v>5</v>
      </c>
      <c r="Y19">
        <f t="shared" si="7"/>
        <v>5</v>
      </c>
      <c r="Z19">
        <f t="shared" si="8"/>
        <v>5</v>
      </c>
      <c r="AA19">
        <f t="shared" si="9"/>
        <v>5</v>
      </c>
      <c r="AB19">
        <f t="shared" si="10"/>
        <v>0</v>
      </c>
      <c r="AC19">
        <f t="shared" si="5"/>
        <v>80</v>
      </c>
    </row>
    <row r="20" spans="1:29">
      <c r="A20" s="8">
        <v>19</v>
      </c>
      <c r="B20" s="8"/>
      <c r="C20" s="8">
        <v>4</v>
      </c>
      <c r="D20" s="8">
        <v>4</v>
      </c>
      <c r="E20" s="8">
        <v>3</v>
      </c>
      <c r="F20" s="8">
        <v>3</v>
      </c>
      <c r="G20" s="8">
        <v>2</v>
      </c>
      <c r="H20" s="8">
        <v>2</v>
      </c>
      <c r="I20" s="8">
        <v>4</v>
      </c>
      <c r="J20" s="8">
        <v>4</v>
      </c>
      <c r="K20" s="8">
        <v>4</v>
      </c>
      <c r="L20" s="8">
        <v>4</v>
      </c>
      <c r="M20" s="8">
        <v>2</v>
      </c>
      <c r="N20" s="8">
        <v>3</v>
      </c>
      <c r="O20" s="8">
        <v>1</v>
      </c>
      <c r="P20" s="8">
        <v>4</v>
      </c>
      <c r="Q20" s="8">
        <v>3</v>
      </c>
      <c r="R20" s="8">
        <v>4</v>
      </c>
      <c r="S20" s="8">
        <v>1</v>
      </c>
      <c r="T20" s="8">
        <v>1</v>
      </c>
      <c r="U20" s="8">
        <v>0</v>
      </c>
      <c r="V20" s="8" t="s">
        <v>95</v>
      </c>
      <c r="W20" s="8" t="s">
        <v>96</v>
      </c>
      <c r="X20" s="3">
        <f t="shared" si="6"/>
        <v>5</v>
      </c>
      <c r="Y20">
        <f t="shared" si="7"/>
        <v>5</v>
      </c>
      <c r="Z20">
        <f t="shared" si="8"/>
        <v>5</v>
      </c>
      <c r="AA20">
        <f t="shared" si="9"/>
        <v>0</v>
      </c>
      <c r="AB20">
        <f t="shared" si="10"/>
        <v>0</v>
      </c>
      <c r="AC20">
        <f t="shared" si="5"/>
        <v>60</v>
      </c>
    </row>
    <row r="21" spans="1:29">
      <c r="A21" s="8">
        <v>20</v>
      </c>
      <c r="B21" s="8">
        <v>1</v>
      </c>
      <c r="C21" s="8">
        <v>3</v>
      </c>
      <c r="D21" s="8">
        <v>1</v>
      </c>
      <c r="E21" s="8">
        <v>2</v>
      </c>
      <c r="F21" s="8">
        <v>3</v>
      </c>
      <c r="G21" s="8">
        <v>2</v>
      </c>
      <c r="H21" s="8">
        <v>2</v>
      </c>
      <c r="I21" s="8">
        <v>3</v>
      </c>
      <c r="J21" s="8">
        <v>3</v>
      </c>
      <c r="K21" s="8">
        <v>2</v>
      </c>
      <c r="L21" s="8">
        <v>2</v>
      </c>
      <c r="M21" s="8">
        <v>2</v>
      </c>
      <c r="N21" s="8">
        <v>2</v>
      </c>
      <c r="O21" s="8">
        <v>3</v>
      </c>
      <c r="P21" s="8">
        <v>4</v>
      </c>
      <c r="Q21" s="8">
        <v>2</v>
      </c>
      <c r="R21" s="8">
        <v>2</v>
      </c>
      <c r="S21" s="8">
        <v>1</v>
      </c>
      <c r="T21" s="8">
        <v>1</v>
      </c>
      <c r="U21" s="8">
        <v>0</v>
      </c>
      <c r="V21" s="8" t="s">
        <v>96</v>
      </c>
      <c r="W21" s="8" t="s">
        <v>98</v>
      </c>
      <c r="X21" s="3">
        <f t="shared" si="6"/>
        <v>5</v>
      </c>
      <c r="Y21">
        <f t="shared" si="7"/>
        <v>5</v>
      </c>
      <c r="Z21">
        <f t="shared" si="8"/>
        <v>5</v>
      </c>
      <c r="AA21">
        <f t="shared" si="9"/>
        <v>0</v>
      </c>
      <c r="AB21">
        <f t="shared" si="10"/>
        <v>5</v>
      </c>
      <c r="AC21">
        <f t="shared" si="5"/>
        <v>80</v>
      </c>
    </row>
    <row r="22" spans="1:29">
      <c r="A22" s="8">
        <v>21</v>
      </c>
      <c r="B22" s="8">
        <v>1</v>
      </c>
      <c r="C22" s="8">
        <v>3</v>
      </c>
      <c r="D22" s="8">
        <v>3</v>
      </c>
      <c r="E22" s="8">
        <v>3</v>
      </c>
      <c r="F22" s="8">
        <v>3</v>
      </c>
      <c r="G22" s="8">
        <v>4</v>
      </c>
      <c r="H22" s="8">
        <v>3</v>
      </c>
      <c r="I22" s="8">
        <v>3</v>
      </c>
      <c r="J22" s="8">
        <v>3</v>
      </c>
      <c r="K22" s="8">
        <v>1</v>
      </c>
      <c r="L22" s="8">
        <v>3</v>
      </c>
      <c r="M22" s="8">
        <v>3</v>
      </c>
      <c r="N22" s="8">
        <v>3</v>
      </c>
      <c r="O22" s="8">
        <v>2</v>
      </c>
      <c r="P22" s="8">
        <v>1</v>
      </c>
      <c r="Q22" s="8">
        <v>2</v>
      </c>
      <c r="R22" s="8">
        <v>1</v>
      </c>
      <c r="S22" s="8">
        <v>0</v>
      </c>
      <c r="T22" s="8">
        <v>0</v>
      </c>
      <c r="U22" s="8">
        <v>0</v>
      </c>
      <c r="V22" s="8" t="s">
        <v>107</v>
      </c>
      <c r="W22" s="8" t="s">
        <v>107</v>
      </c>
      <c r="X22" s="3">
        <f t="shared" si="6"/>
        <v>0</v>
      </c>
      <c r="Y22">
        <f t="shared" si="7"/>
        <v>0</v>
      </c>
      <c r="Z22">
        <f t="shared" si="8"/>
        <v>5</v>
      </c>
      <c r="AA22">
        <f t="shared" si="9"/>
        <v>0</v>
      </c>
      <c r="AB22">
        <f t="shared" si="10"/>
        <v>0</v>
      </c>
      <c r="AC22">
        <f t="shared" si="5"/>
        <v>20</v>
      </c>
    </row>
    <row r="23" spans="1:29">
      <c r="A23" s="8">
        <v>22</v>
      </c>
      <c r="B23" s="8">
        <v>2</v>
      </c>
      <c r="C23" s="8">
        <v>3</v>
      </c>
      <c r="D23" s="8">
        <v>3</v>
      </c>
      <c r="E23" s="8">
        <v>3</v>
      </c>
      <c r="F23" s="8">
        <v>2</v>
      </c>
      <c r="G23" s="8">
        <v>2</v>
      </c>
      <c r="H23" s="8">
        <v>3</v>
      </c>
      <c r="I23" s="8">
        <v>2</v>
      </c>
      <c r="J23" s="8">
        <v>3</v>
      </c>
      <c r="K23" s="8">
        <v>3</v>
      </c>
      <c r="L23" s="8">
        <v>2</v>
      </c>
      <c r="M23" s="8">
        <v>2</v>
      </c>
      <c r="N23" s="8">
        <v>3</v>
      </c>
      <c r="O23" s="8">
        <v>3</v>
      </c>
      <c r="P23" s="8">
        <v>3</v>
      </c>
      <c r="Q23" s="8">
        <v>3</v>
      </c>
      <c r="R23" s="8">
        <v>3</v>
      </c>
      <c r="S23" s="8">
        <v>1</v>
      </c>
      <c r="T23" s="8">
        <v>1</v>
      </c>
      <c r="U23" s="8">
        <v>0</v>
      </c>
      <c r="V23" s="8" t="s">
        <v>95</v>
      </c>
      <c r="W23" s="8" t="s">
        <v>98</v>
      </c>
      <c r="X23" s="3">
        <f t="shared" si="6"/>
        <v>5</v>
      </c>
      <c r="Y23">
        <f t="shared" si="7"/>
        <v>5</v>
      </c>
      <c r="Z23">
        <f t="shared" si="8"/>
        <v>5</v>
      </c>
      <c r="AA23">
        <f t="shared" si="9"/>
        <v>0</v>
      </c>
      <c r="AB23">
        <f t="shared" si="10"/>
        <v>5</v>
      </c>
      <c r="AC23">
        <f t="shared" si="5"/>
        <v>80</v>
      </c>
    </row>
    <row r="24" spans="1:29">
      <c r="A24" s="8">
        <v>23</v>
      </c>
      <c r="B24" s="8">
        <v>2</v>
      </c>
      <c r="C24" s="8">
        <v>1</v>
      </c>
      <c r="D24" s="8">
        <v>2</v>
      </c>
      <c r="E24" s="8" t="s">
        <v>227</v>
      </c>
      <c r="F24" s="8">
        <v>3</v>
      </c>
      <c r="G24" s="8">
        <v>3</v>
      </c>
      <c r="H24" s="8">
        <v>3</v>
      </c>
      <c r="I24" s="8">
        <v>3</v>
      </c>
      <c r="J24" s="8">
        <v>3</v>
      </c>
      <c r="K24" s="8">
        <v>3</v>
      </c>
      <c r="L24" s="8">
        <v>3</v>
      </c>
      <c r="M24" s="8">
        <v>3</v>
      </c>
      <c r="N24" s="8">
        <v>3</v>
      </c>
      <c r="O24" s="8">
        <v>3</v>
      </c>
      <c r="P24" s="8">
        <v>1</v>
      </c>
      <c r="Q24" s="8">
        <v>1</v>
      </c>
      <c r="R24" s="8">
        <v>1</v>
      </c>
      <c r="S24" s="8">
        <v>1</v>
      </c>
      <c r="T24" s="8">
        <v>0</v>
      </c>
      <c r="U24" s="8">
        <v>0</v>
      </c>
      <c r="V24" s="8" t="s">
        <v>95</v>
      </c>
      <c r="W24" s="8" t="s">
        <v>97</v>
      </c>
      <c r="X24" s="3">
        <f t="shared" si="6"/>
        <v>5</v>
      </c>
      <c r="Y24">
        <f t="shared" si="7"/>
        <v>0</v>
      </c>
      <c r="Z24">
        <f t="shared" si="8"/>
        <v>5</v>
      </c>
      <c r="AA24">
        <f t="shared" si="9"/>
        <v>0</v>
      </c>
      <c r="AB24">
        <f t="shared" si="10"/>
        <v>0</v>
      </c>
      <c r="AC24">
        <f t="shared" si="5"/>
        <v>40</v>
      </c>
    </row>
    <row r="25" spans="1:29">
      <c r="A25" s="8">
        <v>24</v>
      </c>
      <c r="B25" s="8">
        <v>2</v>
      </c>
      <c r="C25" s="8">
        <v>2</v>
      </c>
      <c r="D25" s="8">
        <v>3</v>
      </c>
      <c r="E25" s="8">
        <v>3</v>
      </c>
      <c r="F25" s="8">
        <v>3</v>
      </c>
      <c r="G25" s="8">
        <v>3</v>
      </c>
      <c r="H25" s="8">
        <v>3</v>
      </c>
      <c r="I25" s="8">
        <v>3</v>
      </c>
      <c r="J25" s="8">
        <v>2</v>
      </c>
      <c r="K25" s="8">
        <v>3</v>
      </c>
      <c r="L25" s="8">
        <v>2</v>
      </c>
      <c r="M25" s="8">
        <v>2</v>
      </c>
      <c r="N25" s="8">
        <v>2</v>
      </c>
      <c r="O25" s="8">
        <v>2</v>
      </c>
      <c r="P25" s="8">
        <v>2</v>
      </c>
      <c r="Q25" s="8">
        <v>3</v>
      </c>
      <c r="R25" s="8">
        <v>4</v>
      </c>
      <c r="S25" s="8">
        <v>1</v>
      </c>
      <c r="T25" s="8">
        <v>1</v>
      </c>
      <c r="U25" s="8">
        <v>0</v>
      </c>
      <c r="V25" s="8" t="s">
        <v>95</v>
      </c>
      <c r="W25" s="8" t="s">
        <v>96</v>
      </c>
      <c r="X25" s="3">
        <f t="shared" si="6"/>
        <v>5</v>
      </c>
      <c r="Y25">
        <f t="shared" si="7"/>
        <v>5</v>
      </c>
      <c r="Z25">
        <f t="shared" si="8"/>
        <v>5</v>
      </c>
      <c r="AA25">
        <f t="shared" si="9"/>
        <v>0</v>
      </c>
      <c r="AB25">
        <f t="shared" si="10"/>
        <v>0</v>
      </c>
      <c r="AC25">
        <f t="shared" si="5"/>
        <v>60</v>
      </c>
    </row>
    <row r="26" spans="1:29">
      <c r="A26" s="8">
        <v>25</v>
      </c>
      <c r="B26" s="8">
        <v>2</v>
      </c>
      <c r="C26" s="8">
        <v>2</v>
      </c>
      <c r="D26" s="8">
        <v>3</v>
      </c>
      <c r="E26" s="8">
        <v>3</v>
      </c>
      <c r="F26" s="8">
        <v>3</v>
      </c>
      <c r="G26" s="8">
        <v>3</v>
      </c>
      <c r="H26" s="8">
        <v>2</v>
      </c>
      <c r="I26" s="8">
        <v>3</v>
      </c>
      <c r="J26" s="8">
        <v>2</v>
      </c>
      <c r="K26" s="8">
        <v>1</v>
      </c>
      <c r="L26" s="8">
        <v>4</v>
      </c>
      <c r="M26" s="8">
        <v>3</v>
      </c>
      <c r="N26" s="8">
        <v>1</v>
      </c>
      <c r="O26" s="8">
        <v>3</v>
      </c>
      <c r="P26" s="8">
        <v>2</v>
      </c>
      <c r="Q26" s="8">
        <v>2</v>
      </c>
      <c r="R26" s="8">
        <v>3</v>
      </c>
      <c r="S26" s="8">
        <v>1</v>
      </c>
      <c r="T26" s="8">
        <v>1</v>
      </c>
      <c r="U26" s="8">
        <v>0</v>
      </c>
      <c r="V26" s="8" t="s">
        <v>95</v>
      </c>
      <c r="W26" s="8" t="s">
        <v>98</v>
      </c>
      <c r="X26" s="3">
        <f t="shared" si="6"/>
        <v>5</v>
      </c>
      <c r="Y26">
        <f t="shared" si="7"/>
        <v>5</v>
      </c>
      <c r="Z26">
        <f t="shared" si="8"/>
        <v>5</v>
      </c>
      <c r="AA26">
        <f t="shared" si="9"/>
        <v>0</v>
      </c>
      <c r="AB26">
        <f t="shared" si="10"/>
        <v>5</v>
      </c>
      <c r="AC26">
        <f t="shared" si="5"/>
        <v>80</v>
      </c>
    </row>
    <row r="27" spans="1:29">
      <c r="A27" s="8">
        <v>26</v>
      </c>
      <c r="B27" s="8">
        <v>2</v>
      </c>
      <c r="C27" s="8">
        <v>3</v>
      </c>
      <c r="D27" s="8">
        <v>1</v>
      </c>
      <c r="E27" s="8">
        <v>2</v>
      </c>
      <c r="F27" s="8">
        <v>3</v>
      </c>
      <c r="G27" s="8">
        <v>3</v>
      </c>
      <c r="H27" s="8">
        <v>4</v>
      </c>
      <c r="I27" s="8">
        <v>4</v>
      </c>
      <c r="J27" s="8">
        <v>4</v>
      </c>
      <c r="K27" s="8">
        <v>3</v>
      </c>
      <c r="L27" s="8">
        <v>3</v>
      </c>
      <c r="M27" s="8">
        <v>3</v>
      </c>
      <c r="N27" s="8">
        <v>3</v>
      </c>
      <c r="O27" s="8">
        <v>1</v>
      </c>
      <c r="P27" s="8">
        <v>2</v>
      </c>
      <c r="Q27" s="8">
        <v>2</v>
      </c>
      <c r="R27" s="8">
        <v>2</v>
      </c>
      <c r="S27" s="8">
        <v>1</v>
      </c>
      <c r="T27" s="8">
        <v>1</v>
      </c>
      <c r="U27" s="8">
        <v>0</v>
      </c>
      <c r="V27" s="8" t="s">
        <v>95</v>
      </c>
      <c r="W27" s="8" t="s">
        <v>96</v>
      </c>
      <c r="X27" s="3">
        <f t="shared" si="6"/>
        <v>5</v>
      </c>
      <c r="Y27">
        <f t="shared" si="7"/>
        <v>5</v>
      </c>
      <c r="Z27">
        <f t="shared" si="8"/>
        <v>5</v>
      </c>
      <c r="AA27">
        <f t="shared" si="9"/>
        <v>0</v>
      </c>
      <c r="AB27">
        <f t="shared" si="10"/>
        <v>0</v>
      </c>
      <c r="AC27">
        <f t="shared" si="5"/>
        <v>60</v>
      </c>
    </row>
    <row r="28" spans="1:29">
      <c r="A28" s="8">
        <v>27</v>
      </c>
      <c r="B28" s="8">
        <v>1</v>
      </c>
      <c r="C28" s="8">
        <v>4</v>
      </c>
      <c r="D28" s="8">
        <v>1</v>
      </c>
      <c r="E28" s="8">
        <v>3</v>
      </c>
      <c r="F28" s="8">
        <v>2</v>
      </c>
      <c r="G28" s="8">
        <v>3</v>
      </c>
      <c r="H28" s="8">
        <v>3</v>
      </c>
      <c r="I28" s="8">
        <v>3</v>
      </c>
      <c r="J28" s="8">
        <v>4</v>
      </c>
      <c r="K28" s="8">
        <v>2</v>
      </c>
      <c r="L28" s="8">
        <v>3</v>
      </c>
      <c r="M28" s="8">
        <v>2</v>
      </c>
      <c r="N28" s="8" t="s">
        <v>227</v>
      </c>
      <c r="O28" s="8">
        <v>2</v>
      </c>
      <c r="P28" s="8">
        <v>2</v>
      </c>
      <c r="Q28" s="8">
        <v>1</v>
      </c>
      <c r="R28" s="8">
        <v>2</v>
      </c>
      <c r="S28" s="8">
        <v>1</v>
      </c>
      <c r="T28" s="8">
        <v>1</v>
      </c>
      <c r="U28" s="8">
        <v>0</v>
      </c>
      <c r="V28" s="8" t="s">
        <v>95</v>
      </c>
      <c r="W28" s="8" t="s">
        <v>97</v>
      </c>
      <c r="X28" s="3">
        <f t="shared" si="6"/>
        <v>5</v>
      </c>
      <c r="Y28">
        <f t="shared" si="7"/>
        <v>5</v>
      </c>
      <c r="Z28">
        <f t="shared" si="8"/>
        <v>5</v>
      </c>
      <c r="AA28">
        <f t="shared" si="9"/>
        <v>0</v>
      </c>
      <c r="AB28">
        <f t="shared" si="10"/>
        <v>0</v>
      </c>
      <c r="AC28">
        <f t="shared" si="5"/>
        <v>60</v>
      </c>
    </row>
    <row r="29" spans="1:29">
      <c r="A29" s="8">
        <v>28</v>
      </c>
      <c r="B29" s="8">
        <v>1</v>
      </c>
      <c r="C29" s="8">
        <v>3</v>
      </c>
      <c r="D29" s="8">
        <v>3</v>
      </c>
      <c r="E29" s="8">
        <v>3</v>
      </c>
      <c r="F29" s="8">
        <v>2</v>
      </c>
      <c r="G29" s="8">
        <v>2</v>
      </c>
      <c r="H29" s="8">
        <v>3</v>
      </c>
      <c r="I29" s="8">
        <v>3</v>
      </c>
      <c r="J29" s="8">
        <v>3</v>
      </c>
      <c r="K29" s="8">
        <v>4</v>
      </c>
      <c r="L29" s="8">
        <v>3</v>
      </c>
      <c r="M29" s="8">
        <v>3</v>
      </c>
      <c r="N29" s="8">
        <v>3</v>
      </c>
      <c r="O29" s="8">
        <v>2</v>
      </c>
      <c r="P29" s="8">
        <v>1</v>
      </c>
      <c r="Q29" s="8">
        <v>3</v>
      </c>
      <c r="R29" s="8">
        <v>3</v>
      </c>
      <c r="S29" s="8">
        <v>1</v>
      </c>
      <c r="T29" s="8">
        <v>1</v>
      </c>
      <c r="U29" s="8">
        <v>0</v>
      </c>
      <c r="V29" s="8" t="s">
        <v>96</v>
      </c>
      <c r="W29" s="8" t="s">
        <v>97</v>
      </c>
      <c r="X29" s="3">
        <f t="shared" si="6"/>
        <v>5</v>
      </c>
      <c r="Y29">
        <f t="shared" si="7"/>
        <v>5</v>
      </c>
      <c r="Z29">
        <f t="shared" si="8"/>
        <v>5</v>
      </c>
      <c r="AA29">
        <f t="shared" si="9"/>
        <v>0</v>
      </c>
      <c r="AB29">
        <f t="shared" si="10"/>
        <v>0</v>
      </c>
      <c r="AC29">
        <f t="shared" si="5"/>
        <v>60</v>
      </c>
    </row>
    <row r="30" spans="1:29">
      <c r="A30" s="8">
        <v>29</v>
      </c>
      <c r="B30" s="8">
        <v>1</v>
      </c>
      <c r="C30" s="8">
        <v>2</v>
      </c>
      <c r="D30" s="8">
        <v>2</v>
      </c>
      <c r="E30" s="8">
        <v>3</v>
      </c>
      <c r="F30" s="8">
        <v>2</v>
      </c>
      <c r="G30" s="8">
        <v>2</v>
      </c>
      <c r="H30" s="8">
        <v>3</v>
      </c>
      <c r="I30" s="8">
        <v>2</v>
      </c>
      <c r="J30" s="8">
        <v>1</v>
      </c>
      <c r="K30" s="8">
        <v>3</v>
      </c>
      <c r="L30" s="8">
        <v>4</v>
      </c>
      <c r="M30" s="8">
        <v>3</v>
      </c>
      <c r="N30" s="8">
        <v>3</v>
      </c>
      <c r="O30" s="8">
        <v>4</v>
      </c>
      <c r="P30" s="8">
        <v>2</v>
      </c>
      <c r="Q30" s="8">
        <v>3</v>
      </c>
      <c r="R30" s="8">
        <v>3</v>
      </c>
      <c r="S30" s="8">
        <v>1</v>
      </c>
      <c r="T30" s="8">
        <v>1</v>
      </c>
      <c r="U30" s="8">
        <v>0</v>
      </c>
      <c r="V30" s="8" t="s">
        <v>96</v>
      </c>
      <c r="W30" s="8" t="s">
        <v>96</v>
      </c>
      <c r="X30" s="3">
        <f t="shared" si="6"/>
        <v>5</v>
      </c>
      <c r="Y30">
        <f t="shared" si="7"/>
        <v>5</v>
      </c>
      <c r="Z30">
        <f t="shared" si="8"/>
        <v>5</v>
      </c>
      <c r="AA30">
        <f t="shared" si="9"/>
        <v>0</v>
      </c>
      <c r="AB30">
        <f t="shared" si="10"/>
        <v>0</v>
      </c>
      <c r="AC30">
        <f t="shared" si="5"/>
        <v>60</v>
      </c>
    </row>
    <row r="31" spans="1:29">
      <c r="A31" s="8">
        <v>30</v>
      </c>
      <c r="B31" s="8">
        <v>1</v>
      </c>
      <c r="C31" s="8">
        <v>1</v>
      </c>
      <c r="D31" s="8">
        <v>4</v>
      </c>
      <c r="E31" s="8">
        <v>1</v>
      </c>
      <c r="F31" s="8">
        <v>4</v>
      </c>
      <c r="G31" s="8">
        <v>4</v>
      </c>
      <c r="H31" s="8">
        <v>4</v>
      </c>
      <c r="I31" s="8">
        <v>1</v>
      </c>
      <c r="J31" s="8">
        <v>4</v>
      </c>
      <c r="K31" s="8">
        <v>4</v>
      </c>
      <c r="L31" s="8">
        <v>2</v>
      </c>
      <c r="M31" s="8">
        <v>4</v>
      </c>
      <c r="N31" s="8">
        <v>2</v>
      </c>
      <c r="O31" s="8">
        <v>3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0</v>
      </c>
      <c r="V31" s="8" t="s">
        <v>96</v>
      </c>
      <c r="W31" s="8" t="s">
        <v>98</v>
      </c>
      <c r="X31" s="3">
        <f t="shared" si="6"/>
        <v>5</v>
      </c>
      <c r="Y31">
        <f t="shared" si="7"/>
        <v>5</v>
      </c>
      <c r="Z31">
        <f t="shared" si="8"/>
        <v>5</v>
      </c>
      <c r="AA31">
        <f t="shared" si="9"/>
        <v>0</v>
      </c>
      <c r="AB31">
        <f t="shared" si="10"/>
        <v>5</v>
      </c>
      <c r="AC31">
        <f t="shared" si="5"/>
        <v>80</v>
      </c>
    </row>
    <row r="32" spans="1:29">
      <c r="A32" s="8">
        <v>31</v>
      </c>
      <c r="B32" s="8">
        <v>1</v>
      </c>
      <c r="C32" s="8">
        <v>3</v>
      </c>
      <c r="D32" s="8">
        <v>4</v>
      </c>
      <c r="E32" s="8">
        <v>2</v>
      </c>
      <c r="F32" s="8">
        <v>2</v>
      </c>
      <c r="G32" s="8">
        <v>2</v>
      </c>
      <c r="H32" s="8">
        <v>3</v>
      </c>
      <c r="I32" s="8">
        <v>2</v>
      </c>
      <c r="J32" s="8">
        <v>3</v>
      </c>
      <c r="K32" s="8">
        <v>4</v>
      </c>
      <c r="L32" s="8">
        <v>1</v>
      </c>
      <c r="M32" s="8">
        <v>2</v>
      </c>
      <c r="N32" s="8">
        <v>3</v>
      </c>
      <c r="O32" s="8">
        <v>4</v>
      </c>
      <c r="P32" s="8">
        <v>4</v>
      </c>
      <c r="Q32" s="8">
        <v>4</v>
      </c>
      <c r="R32" s="8">
        <v>1</v>
      </c>
      <c r="S32" s="8">
        <v>1</v>
      </c>
      <c r="T32" s="8">
        <v>1</v>
      </c>
      <c r="U32" s="8">
        <v>0</v>
      </c>
      <c r="V32" s="8" t="s">
        <v>97</v>
      </c>
      <c r="W32" s="8" t="s">
        <v>97</v>
      </c>
      <c r="X32" s="3">
        <f t="shared" si="6"/>
        <v>5</v>
      </c>
      <c r="Y32">
        <f t="shared" si="7"/>
        <v>5</v>
      </c>
      <c r="Z32">
        <f t="shared" si="8"/>
        <v>5</v>
      </c>
      <c r="AA32">
        <f t="shared" si="9"/>
        <v>5</v>
      </c>
      <c r="AB32">
        <f t="shared" si="10"/>
        <v>0</v>
      </c>
      <c r="AC32">
        <f t="shared" si="5"/>
        <v>80</v>
      </c>
    </row>
    <row r="33" spans="1:29">
      <c r="A33" s="8">
        <v>32</v>
      </c>
      <c r="B33" s="8">
        <v>1</v>
      </c>
      <c r="C33" s="8">
        <v>3</v>
      </c>
      <c r="D33" s="8">
        <v>2</v>
      </c>
      <c r="E33" s="8">
        <v>3</v>
      </c>
      <c r="F33" s="8">
        <v>2</v>
      </c>
      <c r="G33" s="8">
        <v>4</v>
      </c>
      <c r="H33" s="8">
        <v>3</v>
      </c>
      <c r="I33" s="8">
        <v>2</v>
      </c>
      <c r="J33" s="8">
        <v>3</v>
      </c>
      <c r="K33" s="8">
        <v>4</v>
      </c>
      <c r="L33" s="8">
        <v>3</v>
      </c>
      <c r="M33" s="8">
        <v>3</v>
      </c>
      <c r="N33" s="8">
        <v>3</v>
      </c>
      <c r="O33" s="8">
        <v>2</v>
      </c>
      <c r="P33" s="8">
        <v>3</v>
      </c>
      <c r="Q33" s="8">
        <v>3</v>
      </c>
      <c r="R33" s="8">
        <v>4</v>
      </c>
      <c r="S33" s="8">
        <v>1</v>
      </c>
      <c r="T33" s="8">
        <v>1</v>
      </c>
      <c r="U33" s="8">
        <v>0</v>
      </c>
      <c r="V33" s="8" t="s">
        <v>97</v>
      </c>
      <c r="W33" s="8" t="s">
        <v>95</v>
      </c>
      <c r="X33" s="3">
        <f t="shared" si="6"/>
        <v>5</v>
      </c>
      <c r="Y33">
        <f t="shared" si="7"/>
        <v>5</v>
      </c>
      <c r="Z33">
        <f t="shared" si="8"/>
        <v>5</v>
      </c>
      <c r="AA33">
        <f t="shared" si="9"/>
        <v>5</v>
      </c>
      <c r="AB33">
        <f t="shared" si="10"/>
        <v>0</v>
      </c>
      <c r="AC33">
        <f t="shared" si="5"/>
        <v>80</v>
      </c>
    </row>
    <row r="34" spans="1:29">
      <c r="A34" s="8">
        <v>33</v>
      </c>
      <c r="B34" s="8">
        <v>1</v>
      </c>
      <c r="C34" s="8">
        <v>4</v>
      </c>
      <c r="D34" s="8">
        <v>2</v>
      </c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8">
        <v>4</v>
      </c>
      <c r="K34" s="8">
        <v>1</v>
      </c>
      <c r="L34" s="8">
        <v>4</v>
      </c>
      <c r="M34" s="8">
        <v>4</v>
      </c>
      <c r="N34" s="8">
        <v>2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0</v>
      </c>
      <c r="V34" s="8" t="s">
        <v>98</v>
      </c>
      <c r="W34" s="8" t="s">
        <v>98</v>
      </c>
      <c r="X34" s="3">
        <f t="shared" si="6"/>
        <v>5</v>
      </c>
      <c r="Y34">
        <f t="shared" si="7"/>
        <v>5</v>
      </c>
      <c r="Z34">
        <f t="shared" si="8"/>
        <v>5</v>
      </c>
      <c r="AA34">
        <f t="shared" si="9"/>
        <v>0</v>
      </c>
      <c r="AB34">
        <f t="shared" si="10"/>
        <v>5</v>
      </c>
      <c r="AC34">
        <f t="shared" si="5"/>
        <v>80</v>
      </c>
    </row>
    <row r="35" spans="1:29">
      <c r="A35" s="8">
        <v>34</v>
      </c>
      <c r="B35" s="8">
        <v>2</v>
      </c>
      <c r="C35" s="8">
        <v>3</v>
      </c>
      <c r="D35" s="8">
        <v>1</v>
      </c>
      <c r="E35" s="8">
        <v>3</v>
      </c>
      <c r="F35" s="8">
        <v>2</v>
      </c>
      <c r="G35" s="8">
        <v>3</v>
      </c>
      <c r="H35" s="8">
        <v>1</v>
      </c>
      <c r="I35" s="8">
        <v>2</v>
      </c>
      <c r="J35" s="8">
        <v>2</v>
      </c>
      <c r="K35" s="8">
        <v>3</v>
      </c>
      <c r="L35" s="8">
        <v>1</v>
      </c>
      <c r="M35" s="8">
        <v>1</v>
      </c>
      <c r="N35" s="8">
        <v>3</v>
      </c>
      <c r="O35" s="8">
        <v>2</v>
      </c>
      <c r="P35" s="8">
        <v>3</v>
      </c>
      <c r="Q35" s="8">
        <v>3</v>
      </c>
      <c r="R35" s="8">
        <v>3</v>
      </c>
      <c r="S35" s="8">
        <v>1</v>
      </c>
      <c r="T35" s="8">
        <v>1</v>
      </c>
      <c r="U35" s="8">
        <v>0</v>
      </c>
      <c r="V35" s="8" t="s">
        <v>96</v>
      </c>
      <c r="W35" s="8" t="s">
        <v>97</v>
      </c>
      <c r="X35" s="3">
        <f t="shared" si="6"/>
        <v>5</v>
      </c>
      <c r="Y35">
        <f t="shared" si="7"/>
        <v>5</v>
      </c>
      <c r="Z35">
        <f t="shared" si="8"/>
        <v>5</v>
      </c>
      <c r="AA35">
        <f t="shared" si="9"/>
        <v>0</v>
      </c>
      <c r="AB35">
        <f t="shared" si="10"/>
        <v>0</v>
      </c>
      <c r="AC35">
        <f t="shared" si="5"/>
        <v>60</v>
      </c>
    </row>
    <row r="36" spans="1:29">
      <c r="A36" s="8">
        <v>35</v>
      </c>
      <c r="B36" s="8">
        <v>2</v>
      </c>
      <c r="C36" s="8">
        <v>3</v>
      </c>
      <c r="D36" s="8">
        <v>2</v>
      </c>
      <c r="E36" s="8">
        <v>2</v>
      </c>
      <c r="F36" s="8">
        <v>3</v>
      </c>
      <c r="G36" s="8">
        <v>4</v>
      </c>
      <c r="H36" s="8">
        <v>4</v>
      </c>
      <c r="I36" s="8">
        <v>4</v>
      </c>
      <c r="J36" s="8">
        <v>2</v>
      </c>
      <c r="K36" s="8">
        <v>2</v>
      </c>
      <c r="L36" s="8">
        <v>3</v>
      </c>
      <c r="M36" s="8">
        <v>2</v>
      </c>
      <c r="N36" s="8">
        <v>3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0</v>
      </c>
      <c r="V36" s="8" t="s">
        <v>95</v>
      </c>
      <c r="W36" s="8" t="s">
        <v>96</v>
      </c>
      <c r="X36" s="3">
        <f t="shared" si="6"/>
        <v>5</v>
      </c>
      <c r="Y36">
        <f t="shared" si="7"/>
        <v>5</v>
      </c>
      <c r="Z36">
        <f t="shared" si="8"/>
        <v>5</v>
      </c>
      <c r="AA36">
        <f t="shared" si="9"/>
        <v>0</v>
      </c>
      <c r="AB36">
        <f t="shared" si="10"/>
        <v>0</v>
      </c>
      <c r="AC36">
        <f t="shared" si="5"/>
        <v>60</v>
      </c>
    </row>
    <row r="37" spans="1:29">
      <c r="A37" s="8">
        <v>36</v>
      </c>
      <c r="B37" s="8">
        <v>2</v>
      </c>
      <c r="C37" s="8">
        <v>3</v>
      </c>
      <c r="D37" s="8">
        <v>2</v>
      </c>
      <c r="E37" s="8">
        <v>1</v>
      </c>
      <c r="F37" s="8">
        <v>3</v>
      </c>
      <c r="G37" s="8">
        <v>3</v>
      </c>
      <c r="H37" s="8">
        <v>1</v>
      </c>
      <c r="I37" s="8">
        <v>2</v>
      </c>
      <c r="J37" s="8">
        <v>2</v>
      </c>
      <c r="K37" s="8">
        <v>3</v>
      </c>
      <c r="L37" s="8">
        <v>1</v>
      </c>
      <c r="M37" s="8">
        <v>1</v>
      </c>
      <c r="N37" s="8">
        <v>3</v>
      </c>
      <c r="O37" s="8">
        <v>4</v>
      </c>
      <c r="P37" s="8">
        <v>4</v>
      </c>
      <c r="Q37" s="8">
        <v>4</v>
      </c>
      <c r="R37" s="8">
        <v>3</v>
      </c>
      <c r="S37" s="8">
        <v>1</v>
      </c>
      <c r="T37" s="8">
        <v>1</v>
      </c>
      <c r="U37" s="8">
        <v>0</v>
      </c>
      <c r="V37" s="8" t="s">
        <v>95</v>
      </c>
      <c r="W37" s="8" t="s">
        <v>96</v>
      </c>
      <c r="X37" s="3">
        <f t="shared" si="6"/>
        <v>5</v>
      </c>
      <c r="Y37">
        <f t="shared" si="7"/>
        <v>5</v>
      </c>
      <c r="Z37">
        <f t="shared" si="8"/>
        <v>5</v>
      </c>
      <c r="AA37">
        <f t="shared" si="9"/>
        <v>0</v>
      </c>
      <c r="AB37">
        <f t="shared" si="10"/>
        <v>0</v>
      </c>
      <c r="AC37">
        <f t="shared" si="5"/>
        <v>60</v>
      </c>
    </row>
    <row r="38" spans="1:29">
      <c r="A38" s="8">
        <v>37</v>
      </c>
      <c r="B38" s="8">
        <v>2</v>
      </c>
      <c r="C38" s="8">
        <v>3</v>
      </c>
      <c r="D38" s="8">
        <v>3</v>
      </c>
      <c r="E38" s="8">
        <v>3</v>
      </c>
      <c r="F38" s="8">
        <v>2</v>
      </c>
      <c r="G38" s="8">
        <v>3</v>
      </c>
      <c r="H38" s="8">
        <v>3</v>
      </c>
      <c r="I38" s="8">
        <v>3</v>
      </c>
      <c r="J38" s="8">
        <v>2</v>
      </c>
      <c r="K38" s="8">
        <v>1</v>
      </c>
      <c r="L38" s="8">
        <v>3</v>
      </c>
      <c r="M38" s="8">
        <v>2</v>
      </c>
      <c r="N38" s="8">
        <v>4</v>
      </c>
      <c r="O38" s="8">
        <v>3</v>
      </c>
      <c r="P38" s="8">
        <v>3</v>
      </c>
      <c r="Q38" s="8">
        <v>1</v>
      </c>
      <c r="R38" s="8">
        <v>2</v>
      </c>
      <c r="S38" s="8">
        <v>1</v>
      </c>
      <c r="T38" s="8">
        <v>1</v>
      </c>
      <c r="U38" s="8">
        <v>0</v>
      </c>
      <c r="V38" s="8" t="s">
        <v>95</v>
      </c>
      <c r="W38" s="8" t="s">
        <v>98</v>
      </c>
      <c r="X38" s="3">
        <f t="shared" si="6"/>
        <v>5</v>
      </c>
      <c r="Y38">
        <f t="shared" si="7"/>
        <v>5</v>
      </c>
      <c r="Z38">
        <f t="shared" si="8"/>
        <v>5</v>
      </c>
      <c r="AA38">
        <f t="shared" si="9"/>
        <v>0</v>
      </c>
      <c r="AB38">
        <f t="shared" si="10"/>
        <v>5</v>
      </c>
      <c r="AC38">
        <f t="shared" si="5"/>
        <v>80</v>
      </c>
    </row>
    <row r="39" spans="1:29">
      <c r="A39" s="8">
        <v>38</v>
      </c>
      <c r="B39" s="8">
        <v>2</v>
      </c>
      <c r="C39" s="8">
        <v>3</v>
      </c>
      <c r="D39" s="8">
        <v>1</v>
      </c>
      <c r="E39" s="8">
        <v>2</v>
      </c>
      <c r="F39" s="8">
        <v>2</v>
      </c>
      <c r="G39" s="8">
        <v>4</v>
      </c>
      <c r="H39" s="8">
        <v>4</v>
      </c>
      <c r="I39" s="8">
        <v>3</v>
      </c>
      <c r="J39" s="8">
        <v>3</v>
      </c>
      <c r="K39" s="8">
        <v>3</v>
      </c>
      <c r="L39" s="8">
        <v>3</v>
      </c>
      <c r="M39" s="8">
        <v>3</v>
      </c>
      <c r="N39" s="8">
        <v>3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 t="s">
        <v>95</v>
      </c>
      <c r="W39" s="8" t="s">
        <v>96</v>
      </c>
      <c r="X39" s="3">
        <f t="shared" si="6"/>
        <v>5</v>
      </c>
      <c r="Y39">
        <f t="shared" si="7"/>
        <v>5</v>
      </c>
      <c r="Z39">
        <f t="shared" si="8"/>
        <v>5</v>
      </c>
      <c r="AA39">
        <f t="shared" si="9"/>
        <v>0</v>
      </c>
      <c r="AB39">
        <f t="shared" si="10"/>
        <v>0</v>
      </c>
      <c r="AC39">
        <f t="shared" si="5"/>
        <v>60</v>
      </c>
    </row>
    <row r="40" spans="1:29">
      <c r="A40" s="8">
        <v>39</v>
      </c>
      <c r="B40" s="8">
        <v>1</v>
      </c>
      <c r="C40" s="8">
        <v>4</v>
      </c>
      <c r="D40" s="8">
        <v>1</v>
      </c>
      <c r="E40" s="8">
        <v>3</v>
      </c>
      <c r="F40" s="8">
        <v>2</v>
      </c>
      <c r="G40" s="8">
        <v>4</v>
      </c>
      <c r="H40" s="8">
        <v>1</v>
      </c>
      <c r="I40" s="8">
        <v>4</v>
      </c>
      <c r="J40" s="8">
        <v>4</v>
      </c>
      <c r="K40" s="8">
        <v>2</v>
      </c>
      <c r="L40" s="8">
        <v>3</v>
      </c>
      <c r="M40" s="8">
        <v>2</v>
      </c>
      <c r="N40" s="8">
        <v>1</v>
      </c>
      <c r="O40" s="8">
        <v>1</v>
      </c>
      <c r="P40" s="8">
        <v>4</v>
      </c>
      <c r="Q40" s="8">
        <v>2</v>
      </c>
      <c r="R40" s="8">
        <v>3</v>
      </c>
      <c r="S40" s="8">
        <v>1</v>
      </c>
      <c r="T40" s="8">
        <v>1</v>
      </c>
      <c r="U40" s="8">
        <v>0</v>
      </c>
      <c r="V40" s="8" t="s">
        <v>95</v>
      </c>
      <c r="W40" s="8" t="s">
        <v>96</v>
      </c>
      <c r="X40" s="3">
        <f t="shared" si="6"/>
        <v>5</v>
      </c>
      <c r="Y40">
        <f t="shared" si="7"/>
        <v>5</v>
      </c>
      <c r="Z40">
        <f t="shared" si="8"/>
        <v>5</v>
      </c>
      <c r="AA40">
        <f t="shared" si="9"/>
        <v>0</v>
      </c>
      <c r="AB40">
        <f t="shared" si="10"/>
        <v>0</v>
      </c>
      <c r="AC40">
        <f t="shared" si="5"/>
        <v>60</v>
      </c>
    </row>
    <row r="41" spans="1:29">
      <c r="A41" s="7"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4" t="s">
        <v>227</v>
      </c>
      <c r="T41" s="14" t="s">
        <v>227</v>
      </c>
      <c r="U41" s="14" t="s">
        <v>227</v>
      </c>
      <c r="V41" s="14" t="s">
        <v>227</v>
      </c>
      <c r="W41" s="14" t="s">
        <v>227</v>
      </c>
      <c r="X41" s="3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>
        <f t="shared" si="5"/>
        <v>0</v>
      </c>
    </row>
    <row r="42" spans="1:29">
      <c r="A42" s="8">
        <v>41</v>
      </c>
      <c r="B42" s="8">
        <v>1</v>
      </c>
      <c r="C42" s="8">
        <v>3</v>
      </c>
      <c r="D42" s="8">
        <v>3</v>
      </c>
      <c r="E42" s="8">
        <v>2</v>
      </c>
      <c r="F42" s="8">
        <v>2</v>
      </c>
      <c r="G42" s="8">
        <v>3</v>
      </c>
      <c r="H42" s="8">
        <v>3</v>
      </c>
      <c r="I42" s="8">
        <v>3</v>
      </c>
      <c r="J42" s="8">
        <v>3</v>
      </c>
      <c r="K42" s="8">
        <v>4</v>
      </c>
      <c r="L42" s="8">
        <v>3</v>
      </c>
      <c r="M42" s="8">
        <v>2</v>
      </c>
      <c r="N42" s="8">
        <v>3</v>
      </c>
      <c r="O42" s="8">
        <v>2</v>
      </c>
      <c r="P42" s="8">
        <v>3</v>
      </c>
      <c r="Q42" s="8">
        <v>3</v>
      </c>
      <c r="R42" s="8">
        <v>3</v>
      </c>
      <c r="S42" s="8">
        <v>1</v>
      </c>
      <c r="T42" s="8">
        <v>1</v>
      </c>
      <c r="U42" s="8">
        <v>0</v>
      </c>
      <c r="V42" s="8" t="s">
        <v>96</v>
      </c>
      <c r="W42" s="8" t="s">
        <v>96</v>
      </c>
      <c r="X42" s="3">
        <f t="shared" si="6"/>
        <v>5</v>
      </c>
      <c r="Y42">
        <f t="shared" si="7"/>
        <v>5</v>
      </c>
      <c r="Z42">
        <f t="shared" si="8"/>
        <v>5</v>
      </c>
      <c r="AA42">
        <f t="shared" si="9"/>
        <v>0</v>
      </c>
      <c r="AB42">
        <f t="shared" si="10"/>
        <v>0</v>
      </c>
      <c r="AC42">
        <f t="shared" si="5"/>
        <v>60</v>
      </c>
    </row>
    <row r="43" spans="1:29">
      <c r="A43" s="8">
        <v>42</v>
      </c>
      <c r="B43" s="8">
        <v>2</v>
      </c>
      <c r="C43" s="8">
        <v>3</v>
      </c>
      <c r="D43" s="8">
        <v>3</v>
      </c>
      <c r="E43" s="8">
        <v>3</v>
      </c>
      <c r="F43" s="8">
        <v>2</v>
      </c>
      <c r="G43" s="8">
        <v>2</v>
      </c>
      <c r="H43" s="8">
        <v>3</v>
      </c>
      <c r="I43" s="8">
        <v>4</v>
      </c>
      <c r="J43" s="8">
        <v>3</v>
      </c>
      <c r="K43" s="8">
        <v>1</v>
      </c>
      <c r="L43" s="8">
        <v>2</v>
      </c>
      <c r="M43" s="8">
        <v>2</v>
      </c>
      <c r="N43" s="8">
        <v>3</v>
      </c>
      <c r="O43" s="8">
        <v>2</v>
      </c>
      <c r="P43" s="8">
        <v>3</v>
      </c>
      <c r="Q43" s="8">
        <v>2</v>
      </c>
      <c r="R43" s="8">
        <v>2</v>
      </c>
      <c r="S43" s="8">
        <v>1</v>
      </c>
      <c r="T43" s="8">
        <v>1</v>
      </c>
      <c r="U43" s="8">
        <v>0</v>
      </c>
      <c r="V43" s="8" t="s">
        <v>96</v>
      </c>
      <c r="W43" s="8" t="s">
        <v>97</v>
      </c>
      <c r="X43" s="3">
        <f t="shared" si="6"/>
        <v>5</v>
      </c>
      <c r="Y43">
        <f t="shared" si="7"/>
        <v>5</v>
      </c>
      <c r="Z43">
        <f t="shared" si="8"/>
        <v>5</v>
      </c>
      <c r="AA43">
        <f t="shared" si="9"/>
        <v>0</v>
      </c>
      <c r="AB43">
        <f t="shared" si="10"/>
        <v>0</v>
      </c>
      <c r="AC43">
        <f t="shared" si="5"/>
        <v>60</v>
      </c>
    </row>
    <row r="44" spans="1:29">
      <c r="A44" s="8">
        <v>43</v>
      </c>
      <c r="B44" s="8">
        <v>1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>
        <v>3</v>
      </c>
      <c r="I44" s="8">
        <v>3</v>
      </c>
      <c r="J44" s="8">
        <v>3</v>
      </c>
      <c r="K44" s="8">
        <v>4</v>
      </c>
      <c r="L44" s="8">
        <v>3</v>
      </c>
      <c r="M44" s="8">
        <v>3</v>
      </c>
      <c r="N44" s="8">
        <v>3</v>
      </c>
      <c r="O44" s="8">
        <v>3</v>
      </c>
      <c r="P44" s="8">
        <v>3</v>
      </c>
      <c r="Q44" s="8">
        <v>3</v>
      </c>
      <c r="R44" s="8">
        <v>3</v>
      </c>
      <c r="S44" s="8">
        <v>1</v>
      </c>
      <c r="T44" s="8">
        <v>1</v>
      </c>
      <c r="U44" s="8">
        <v>0</v>
      </c>
      <c r="V44" s="8" t="s">
        <v>96</v>
      </c>
      <c r="W44" s="8" t="s">
        <v>95</v>
      </c>
      <c r="X44" s="3">
        <f t="shared" si="6"/>
        <v>5</v>
      </c>
      <c r="Y44">
        <f t="shared" si="7"/>
        <v>5</v>
      </c>
      <c r="Z44">
        <f t="shared" si="8"/>
        <v>5</v>
      </c>
      <c r="AA44">
        <f t="shared" si="9"/>
        <v>0</v>
      </c>
      <c r="AB44">
        <f t="shared" si="10"/>
        <v>0</v>
      </c>
      <c r="AC44">
        <f t="shared" si="5"/>
        <v>60</v>
      </c>
    </row>
    <row r="45" spans="1:29">
      <c r="A45" s="8">
        <v>44</v>
      </c>
      <c r="B45" s="8">
        <v>2</v>
      </c>
      <c r="C45" s="8">
        <v>4</v>
      </c>
      <c r="D45" s="8">
        <v>2</v>
      </c>
      <c r="E45" s="8">
        <v>4</v>
      </c>
      <c r="F45" s="8">
        <v>1</v>
      </c>
      <c r="G45" s="8">
        <v>4</v>
      </c>
      <c r="H45" s="8">
        <v>1</v>
      </c>
      <c r="I45" s="8">
        <v>3</v>
      </c>
      <c r="J45" s="8">
        <v>4</v>
      </c>
      <c r="K45" s="8">
        <v>4</v>
      </c>
      <c r="L45" s="8">
        <v>4</v>
      </c>
      <c r="M45" s="8">
        <v>1</v>
      </c>
      <c r="N45" s="8">
        <v>4</v>
      </c>
      <c r="O45" s="8">
        <v>1</v>
      </c>
      <c r="P45" s="8">
        <v>4</v>
      </c>
      <c r="Q45" s="8">
        <v>1</v>
      </c>
      <c r="R45" s="8">
        <v>4</v>
      </c>
      <c r="S45" s="8" t="s">
        <v>227</v>
      </c>
      <c r="T45" s="8" t="s">
        <v>227</v>
      </c>
      <c r="U45" s="8" t="s">
        <v>227</v>
      </c>
      <c r="V45" s="8" t="s">
        <v>227</v>
      </c>
      <c r="W45" s="8" t="s">
        <v>227</v>
      </c>
      <c r="X45" s="3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5"/>
        <v>0</v>
      </c>
    </row>
    <row r="46" spans="1:29">
      <c r="A46" s="8">
        <v>45</v>
      </c>
      <c r="B46" s="8">
        <v>2</v>
      </c>
      <c r="C46" s="8">
        <v>3</v>
      </c>
      <c r="D46" s="8">
        <v>4</v>
      </c>
      <c r="E46" s="8">
        <v>3</v>
      </c>
      <c r="F46" s="8">
        <v>2</v>
      </c>
      <c r="G46" s="8">
        <v>2</v>
      </c>
      <c r="H46" s="8">
        <v>3</v>
      </c>
      <c r="I46" s="8">
        <v>2</v>
      </c>
      <c r="J46" s="8">
        <v>3</v>
      </c>
      <c r="K46" s="8">
        <v>2</v>
      </c>
      <c r="L46" s="8">
        <v>2</v>
      </c>
      <c r="M46" s="8">
        <v>3</v>
      </c>
      <c r="N46" s="8">
        <v>3</v>
      </c>
      <c r="O46" s="8">
        <v>3</v>
      </c>
      <c r="P46" s="8">
        <v>2</v>
      </c>
      <c r="Q46" s="8">
        <v>2</v>
      </c>
      <c r="R46" s="8">
        <v>2</v>
      </c>
      <c r="S46" s="8">
        <v>1</v>
      </c>
      <c r="T46" s="8">
        <v>0</v>
      </c>
      <c r="U46" s="8">
        <v>0</v>
      </c>
      <c r="V46" s="8" t="s">
        <v>98</v>
      </c>
      <c r="W46" s="8" t="s">
        <v>95</v>
      </c>
      <c r="X46" s="3">
        <f t="shared" si="6"/>
        <v>5</v>
      </c>
      <c r="Y46">
        <f t="shared" si="7"/>
        <v>0</v>
      </c>
      <c r="Z46">
        <f t="shared" si="8"/>
        <v>5</v>
      </c>
      <c r="AA46">
        <f t="shared" si="9"/>
        <v>0</v>
      </c>
      <c r="AB46">
        <f t="shared" si="10"/>
        <v>0</v>
      </c>
      <c r="AC46">
        <f t="shared" si="5"/>
        <v>40</v>
      </c>
    </row>
  </sheetData>
  <sheetProtection formatCells="0" insertHyperlinks="0" autoFilter="0"/>
  <conditionalFormatting sqref="A1:AB46">
    <cfRule type="cellIs" dxfId="0" priority="2" operator="equal">
      <formula>"?"</formula>
    </cfRule>
    <cfRule type="containsBlanks" dxfId="1" priority="1">
      <formula>LEN(TRIM(A1))=0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selection activeCell="A1" sqref="A1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4" t="s">
        <v>62</v>
      </c>
      <c r="E1" s="4" t="s">
        <v>63</v>
      </c>
      <c r="F1" s="5" t="s">
        <v>70</v>
      </c>
      <c r="G1" s="5" t="s">
        <v>71</v>
      </c>
      <c r="H1" s="22" t="s">
        <v>75</v>
      </c>
      <c r="I1" s="22" t="s">
        <v>82</v>
      </c>
      <c r="J1" s="22" t="s">
        <v>83</v>
      </c>
      <c r="K1" s="22" t="s">
        <v>90</v>
      </c>
      <c r="L1" s="22" t="s">
        <v>91</v>
      </c>
    </row>
    <row r="2" spans="1:12">
      <c r="A2">
        <v>1</v>
      </c>
      <c r="B2">
        <v>1</v>
      </c>
      <c r="C2">
        <v>1</v>
      </c>
      <c r="D2" t="s">
        <v>97</v>
      </c>
      <c r="E2" t="s">
        <v>96</v>
      </c>
      <c r="F2" t="s">
        <v>100</v>
      </c>
      <c r="G2" t="s">
        <v>107</v>
      </c>
      <c r="H2">
        <f>IF(C2=1,5,0)</f>
        <v>5</v>
      </c>
      <c r="I2">
        <f>IF(D2="B",5,0)</f>
        <v>5</v>
      </c>
      <c r="J2">
        <f>IF(E2="B",5,0)</f>
        <v>0</v>
      </c>
      <c r="K2">
        <f>IF(F2="BC",5,0)</f>
        <v>0</v>
      </c>
      <c r="L2">
        <f>IF(G2="ABCD",5,0)</f>
        <v>5</v>
      </c>
    </row>
    <row r="3" spans="1:12">
      <c r="A3">
        <v>2</v>
      </c>
      <c r="B3">
        <v>1</v>
      </c>
      <c r="C3">
        <v>1</v>
      </c>
      <c r="D3" t="s">
        <v>97</v>
      </c>
      <c r="E3" t="s">
        <v>97</v>
      </c>
      <c r="F3" t="s">
        <v>100</v>
      </c>
      <c r="G3" t="s">
        <v>107</v>
      </c>
      <c r="H3">
        <f t="shared" ref="H3:H46" si="0">IF(C3=1,5,0)</f>
        <v>5</v>
      </c>
      <c r="I3">
        <f t="shared" ref="I3:I46" si="1">IF(D3="B",5,0)</f>
        <v>5</v>
      </c>
      <c r="J3">
        <f t="shared" ref="J3:J46" si="2">IF(E3="B",5,0)</f>
        <v>5</v>
      </c>
      <c r="K3">
        <f t="shared" ref="K3:K46" si="3">IF(F3="BC",5,0)</f>
        <v>0</v>
      </c>
      <c r="L3">
        <f t="shared" ref="L3:L46" si="4">IF(G3="ABCD",5,0)</f>
        <v>5</v>
      </c>
    </row>
    <row r="4" spans="1:12">
      <c r="A4">
        <v>3</v>
      </c>
      <c r="B4">
        <v>2</v>
      </c>
      <c r="C4">
        <v>1</v>
      </c>
      <c r="D4" t="s">
        <v>96</v>
      </c>
      <c r="E4" t="s">
        <v>97</v>
      </c>
      <c r="F4" t="s">
        <v>100</v>
      </c>
      <c r="G4" t="s">
        <v>107</v>
      </c>
      <c r="H4">
        <f t="shared" si="0"/>
        <v>5</v>
      </c>
      <c r="I4">
        <f t="shared" si="1"/>
        <v>0</v>
      </c>
      <c r="J4">
        <f t="shared" si="2"/>
        <v>5</v>
      </c>
      <c r="K4">
        <f t="shared" si="3"/>
        <v>0</v>
      </c>
      <c r="L4">
        <f t="shared" si="4"/>
        <v>5</v>
      </c>
    </row>
    <row r="5" spans="1:12">
      <c r="A5">
        <v>4</v>
      </c>
      <c r="B5">
        <v>2</v>
      </c>
      <c r="C5">
        <v>0</v>
      </c>
      <c r="D5" t="s">
        <v>97</v>
      </c>
      <c r="E5" t="s">
        <v>97</v>
      </c>
      <c r="F5" t="s">
        <v>104</v>
      </c>
      <c r="G5" t="s">
        <v>103</v>
      </c>
      <c r="H5">
        <f t="shared" si="0"/>
        <v>0</v>
      </c>
      <c r="I5">
        <f t="shared" si="1"/>
        <v>5</v>
      </c>
      <c r="J5">
        <f t="shared" si="2"/>
        <v>5</v>
      </c>
      <c r="K5">
        <f t="shared" si="3"/>
        <v>5</v>
      </c>
      <c r="L5">
        <f t="shared" si="4"/>
        <v>0</v>
      </c>
    </row>
    <row r="6" spans="1:12">
      <c r="A6">
        <v>5</v>
      </c>
      <c r="B6">
        <v>2</v>
      </c>
      <c r="C6">
        <v>1</v>
      </c>
      <c r="D6" t="s">
        <v>97</v>
      </c>
      <c r="E6" t="s">
        <v>97</v>
      </c>
      <c r="F6" t="s">
        <v>100</v>
      </c>
      <c r="G6" t="s">
        <v>107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0</v>
      </c>
      <c r="L6">
        <f t="shared" si="4"/>
        <v>5</v>
      </c>
    </row>
    <row r="7" spans="1:12">
      <c r="A7">
        <v>6</v>
      </c>
      <c r="B7">
        <v>2</v>
      </c>
      <c r="C7">
        <v>0</v>
      </c>
      <c r="D7" t="s">
        <v>97</v>
      </c>
      <c r="E7" t="s">
        <v>97</v>
      </c>
      <c r="F7" t="s">
        <v>100</v>
      </c>
      <c r="G7" t="s">
        <v>107</v>
      </c>
      <c r="H7">
        <f t="shared" si="0"/>
        <v>0</v>
      </c>
      <c r="I7">
        <f t="shared" si="1"/>
        <v>5</v>
      </c>
      <c r="J7">
        <f t="shared" si="2"/>
        <v>5</v>
      </c>
      <c r="K7">
        <f t="shared" si="3"/>
        <v>0</v>
      </c>
      <c r="L7">
        <f t="shared" si="4"/>
        <v>5</v>
      </c>
    </row>
    <row r="8" spans="1:12">
      <c r="A8">
        <v>7</v>
      </c>
      <c r="B8">
        <v>1</v>
      </c>
      <c r="C8">
        <v>1</v>
      </c>
      <c r="D8" t="s">
        <v>97</v>
      </c>
      <c r="E8" t="s">
        <v>97</v>
      </c>
      <c r="F8" t="s">
        <v>100</v>
      </c>
      <c r="G8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0</v>
      </c>
      <c r="L8">
        <f t="shared" si="4"/>
        <v>5</v>
      </c>
    </row>
    <row r="9" spans="1:12">
      <c r="A9">
        <v>8</v>
      </c>
      <c r="B9">
        <v>1</v>
      </c>
      <c r="C9">
        <v>0</v>
      </c>
      <c r="D9" t="s">
        <v>97</v>
      </c>
      <c r="E9" t="s">
        <v>98</v>
      </c>
      <c r="F9" t="s">
        <v>104</v>
      </c>
      <c r="G9" t="s">
        <v>100</v>
      </c>
      <c r="H9">
        <f t="shared" si="0"/>
        <v>0</v>
      </c>
      <c r="I9">
        <f t="shared" si="1"/>
        <v>5</v>
      </c>
      <c r="J9">
        <f t="shared" si="2"/>
        <v>0</v>
      </c>
      <c r="K9">
        <f t="shared" si="3"/>
        <v>5</v>
      </c>
      <c r="L9">
        <f t="shared" si="4"/>
        <v>0</v>
      </c>
    </row>
    <row r="10" spans="1:12">
      <c r="A10">
        <v>9</v>
      </c>
      <c r="B10">
        <v>1</v>
      </c>
      <c r="C10">
        <v>1</v>
      </c>
      <c r="D10" t="s">
        <v>97</v>
      </c>
      <c r="E10" t="s">
        <v>97</v>
      </c>
      <c r="F10" t="s">
        <v>100</v>
      </c>
      <c r="G10" t="s">
        <v>107</v>
      </c>
      <c r="H10">
        <f t="shared" si="0"/>
        <v>5</v>
      </c>
      <c r="I10">
        <f t="shared" si="1"/>
        <v>5</v>
      </c>
      <c r="J10">
        <f t="shared" si="2"/>
        <v>5</v>
      </c>
      <c r="K10">
        <f t="shared" si="3"/>
        <v>0</v>
      </c>
      <c r="L10">
        <f t="shared" si="4"/>
        <v>5</v>
      </c>
    </row>
    <row r="11" spans="1:12">
      <c r="A11">
        <v>10</v>
      </c>
      <c r="B11">
        <v>1</v>
      </c>
      <c r="C11">
        <v>1</v>
      </c>
      <c r="D11" t="s">
        <v>97</v>
      </c>
      <c r="E11" t="s">
        <v>97</v>
      </c>
      <c r="F11" t="s">
        <v>100</v>
      </c>
      <c r="G11" t="s">
        <v>107</v>
      </c>
      <c r="H11">
        <f t="shared" si="0"/>
        <v>5</v>
      </c>
      <c r="I11">
        <f t="shared" si="1"/>
        <v>5</v>
      </c>
      <c r="J11">
        <f t="shared" si="2"/>
        <v>5</v>
      </c>
      <c r="K11">
        <f t="shared" si="3"/>
        <v>0</v>
      </c>
      <c r="L11">
        <f t="shared" si="4"/>
        <v>5</v>
      </c>
    </row>
    <row r="12" spans="1:12">
      <c r="A12">
        <v>11</v>
      </c>
      <c r="B12">
        <v>1</v>
      </c>
      <c r="C12">
        <v>1</v>
      </c>
      <c r="D12" t="s">
        <v>97</v>
      </c>
      <c r="E12" t="s">
        <v>97</v>
      </c>
      <c r="F12" t="s">
        <v>100</v>
      </c>
      <c r="G12" t="s">
        <v>107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0</v>
      </c>
      <c r="L12">
        <f t="shared" si="4"/>
        <v>5</v>
      </c>
    </row>
    <row r="13" spans="1:12">
      <c r="A13">
        <v>12</v>
      </c>
      <c r="B13">
        <v>1</v>
      </c>
      <c r="C13">
        <v>1</v>
      </c>
      <c r="D13" t="s">
        <v>97</v>
      </c>
      <c r="E13" t="s">
        <v>97</v>
      </c>
      <c r="F13" t="s">
        <v>104</v>
      </c>
      <c r="G13" t="s">
        <v>100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5</v>
      </c>
      <c r="L13">
        <f t="shared" si="4"/>
        <v>0</v>
      </c>
    </row>
    <row r="14" spans="1:12">
      <c r="A14" s="9">
        <v>13</v>
      </c>
      <c r="B14" s="10"/>
      <c r="C14" s="28" t="s">
        <v>227</v>
      </c>
      <c r="D14" s="28" t="s">
        <v>227</v>
      </c>
      <c r="E14" s="28" t="s">
        <v>227</v>
      </c>
      <c r="F14" s="28" t="s">
        <v>227</v>
      </c>
      <c r="G14" s="28" t="s">
        <v>227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>
      <c r="A15">
        <v>14</v>
      </c>
      <c r="B15">
        <v>1</v>
      </c>
      <c r="C15">
        <v>1</v>
      </c>
      <c r="D15" t="s">
        <v>97</v>
      </c>
      <c r="E15" t="s">
        <v>97</v>
      </c>
      <c r="F15" t="s">
        <v>100</v>
      </c>
      <c r="G15" t="s">
        <v>107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0</v>
      </c>
      <c r="L15">
        <f t="shared" si="4"/>
        <v>5</v>
      </c>
    </row>
    <row r="16" spans="1:12">
      <c r="A16">
        <v>15</v>
      </c>
      <c r="B16">
        <v>2</v>
      </c>
      <c r="C16">
        <v>1</v>
      </c>
      <c r="D16" t="s">
        <v>97</v>
      </c>
      <c r="E16" t="s">
        <v>97</v>
      </c>
      <c r="F16" t="s">
        <v>104</v>
      </c>
      <c r="G16" t="s">
        <v>107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5</v>
      </c>
      <c r="L16">
        <f t="shared" si="4"/>
        <v>5</v>
      </c>
    </row>
    <row r="17" spans="1:12">
      <c r="A17">
        <v>16</v>
      </c>
      <c r="B17">
        <v>1</v>
      </c>
      <c r="C17">
        <v>1</v>
      </c>
      <c r="D17" t="s">
        <v>97</v>
      </c>
      <c r="E17" t="s">
        <v>97</v>
      </c>
      <c r="F17" t="s">
        <v>100</v>
      </c>
      <c r="G17" t="s">
        <v>100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0</v>
      </c>
      <c r="L17">
        <f t="shared" si="4"/>
        <v>0</v>
      </c>
    </row>
    <row r="18" spans="1:12">
      <c r="A18">
        <v>17</v>
      </c>
      <c r="B18">
        <v>2</v>
      </c>
      <c r="C18">
        <v>1</v>
      </c>
      <c r="D18" t="s">
        <v>97</v>
      </c>
      <c r="E18" t="s">
        <v>97</v>
      </c>
      <c r="F18" t="s">
        <v>100</v>
      </c>
      <c r="G18" t="s">
        <v>107</v>
      </c>
      <c r="H18">
        <f t="shared" si="0"/>
        <v>5</v>
      </c>
      <c r="I18">
        <f t="shared" si="1"/>
        <v>5</v>
      </c>
      <c r="J18">
        <f t="shared" si="2"/>
        <v>5</v>
      </c>
      <c r="K18">
        <f t="shared" si="3"/>
        <v>0</v>
      </c>
      <c r="L18">
        <f t="shared" si="4"/>
        <v>5</v>
      </c>
    </row>
    <row r="19" spans="1:12">
      <c r="A19">
        <v>18</v>
      </c>
      <c r="B19">
        <v>1</v>
      </c>
      <c r="C19">
        <v>1</v>
      </c>
      <c r="D19" t="s">
        <v>97</v>
      </c>
      <c r="E19" t="s">
        <v>97</v>
      </c>
      <c r="F19" t="s">
        <v>109</v>
      </c>
      <c r="G19" t="s">
        <v>100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0</v>
      </c>
      <c r="L19">
        <f t="shared" si="4"/>
        <v>0</v>
      </c>
    </row>
    <row r="20" spans="1:12">
      <c r="A20">
        <v>19</v>
      </c>
      <c r="B20">
        <v>1</v>
      </c>
      <c r="C20">
        <v>0</v>
      </c>
      <c r="D20" t="s">
        <v>97</v>
      </c>
      <c r="E20" t="s">
        <v>97</v>
      </c>
      <c r="F20" t="s">
        <v>100</v>
      </c>
      <c r="G20" t="s">
        <v>107</v>
      </c>
      <c r="H20">
        <f t="shared" si="0"/>
        <v>0</v>
      </c>
      <c r="I20">
        <f t="shared" si="1"/>
        <v>5</v>
      </c>
      <c r="J20">
        <f t="shared" si="2"/>
        <v>5</v>
      </c>
      <c r="K20">
        <f t="shared" si="3"/>
        <v>0</v>
      </c>
      <c r="L20">
        <f t="shared" si="4"/>
        <v>5</v>
      </c>
    </row>
    <row r="21" spans="1:12">
      <c r="A21">
        <v>20</v>
      </c>
      <c r="B21">
        <v>2</v>
      </c>
      <c r="C21">
        <v>1</v>
      </c>
      <c r="D21" t="s">
        <v>97</v>
      </c>
      <c r="E21" t="s">
        <v>97</v>
      </c>
      <c r="F21" t="s">
        <v>100</v>
      </c>
      <c r="G21" t="s">
        <v>107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0</v>
      </c>
      <c r="L21">
        <f t="shared" si="4"/>
        <v>5</v>
      </c>
    </row>
    <row r="22" spans="1:12">
      <c r="A22">
        <v>21</v>
      </c>
      <c r="B22">
        <v>1</v>
      </c>
      <c r="C22">
        <v>1</v>
      </c>
      <c r="D22" t="s">
        <v>97</v>
      </c>
      <c r="E22" t="s">
        <v>97</v>
      </c>
      <c r="F22" t="s">
        <v>102</v>
      </c>
      <c r="G22" t="s">
        <v>100</v>
      </c>
      <c r="H22">
        <f t="shared" si="0"/>
        <v>5</v>
      </c>
      <c r="I22">
        <f t="shared" si="1"/>
        <v>5</v>
      </c>
      <c r="J22">
        <f t="shared" si="2"/>
        <v>5</v>
      </c>
      <c r="K22">
        <f t="shared" si="3"/>
        <v>0</v>
      </c>
      <c r="L22">
        <f t="shared" si="4"/>
        <v>0</v>
      </c>
    </row>
    <row r="23" spans="1:12">
      <c r="A23">
        <v>22</v>
      </c>
      <c r="B23">
        <v>2</v>
      </c>
      <c r="C23">
        <v>1</v>
      </c>
      <c r="D23" t="s">
        <v>97</v>
      </c>
      <c r="E23" t="s">
        <v>97</v>
      </c>
      <c r="F23" t="s">
        <v>100</v>
      </c>
      <c r="G23" t="s">
        <v>107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0</v>
      </c>
      <c r="L23">
        <f t="shared" si="4"/>
        <v>5</v>
      </c>
    </row>
    <row r="24" spans="1:12">
      <c r="A24">
        <v>23</v>
      </c>
      <c r="B24">
        <v>2</v>
      </c>
      <c r="C24">
        <v>1</v>
      </c>
      <c r="D24" t="s">
        <v>97</v>
      </c>
      <c r="E24" t="s">
        <v>98</v>
      </c>
      <c r="F24" t="s">
        <v>97</v>
      </c>
      <c r="G24" t="s">
        <v>107</v>
      </c>
      <c r="H24">
        <f t="shared" si="0"/>
        <v>5</v>
      </c>
      <c r="I24">
        <f t="shared" si="1"/>
        <v>5</v>
      </c>
      <c r="J24">
        <f t="shared" si="2"/>
        <v>0</v>
      </c>
      <c r="K24">
        <f t="shared" si="3"/>
        <v>0</v>
      </c>
      <c r="L24">
        <f t="shared" si="4"/>
        <v>5</v>
      </c>
    </row>
    <row r="25" spans="1:12">
      <c r="A25">
        <v>24</v>
      </c>
      <c r="B25">
        <v>2</v>
      </c>
      <c r="C25">
        <v>0</v>
      </c>
      <c r="D25" t="s">
        <v>97</v>
      </c>
      <c r="E25" t="s">
        <v>97</v>
      </c>
      <c r="F25" t="s">
        <v>100</v>
      </c>
      <c r="G25" t="s">
        <v>107</v>
      </c>
      <c r="H25">
        <f t="shared" si="0"/>
        <v>0</v>
      </c>
      <c r="I25">
        <f t="shared" si="1"/>
        <v>5</v>
      </c>
      <c r="J25">
        <f t="shared" si="2"/>
        <v>5</v>
      </c>
      <c r="K25">
        <f t="shared" si="3"/>
        <v>0</v>
      </c>
      <c r="L25">
        <f t="shared" si="4"/>
        <v>5</v>
      </c>
    </row>
    <row r="26" spans="1:12">
      <c r="A26">
        <v>25</v>
      </c>
      <c r="B26">
        <v>2</v>
      </c>
      <c r="C26">
        <v>1</v>
      </c>
      <c r="D26" t="s">
        <v>97</v>
      </c>
      <c r="E26" t="s">
        <v>97</v>
      </c>
      <c r="F26" t="s">
        <v>100</v>
      </c>
      <c r="G26" t="s">
        <v>107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0</v>
      </c>
      <c r="L26">
        <f t="shared" si="4"/>
        <v>5</v>
      </c>
    </row>
    <row r="27" spans="1:12">
      <c r="A27">
        <v>26</v>
      </c>
      <c r="B27">
        <v>2</v>
      </c>
      <c r="C27">
        <v>0</v>
      </c>
      <c r="D27" t="s">
        <v>97</v>
      </c>
      <c r="E27" t="s">
        <v>97</v>
      </c>
      <c r="F27" t="s">
        <v>100</v>
      </c>
      <c r="G27" t="s">
        <v>107</v>
      </c>
      <c r="H27">
        <f t="shared" si="0"/>
        <v>0</v>
      </c>
      <c r="I27">
        <f t="shared" si="1"/>
        <v>5</v>
      </c>
      <c r="J27">
        <f t="shared" si="2"/>
        <v>5</v>
      </c>
      <c r="K27">
        <f t="shared" si="3"/>
        <v>0</v>
      </c>
      <c r="L27">
        <f t="shared" si="4"/>
        <v>5</v>
      </c>
    </row>
    <row r="28" spans="1:12">
      <c r="A28">
        <v>27</v>
      </c>
      <c r="B28">
        <v>1</v>
      </c>
      <c r="C28">
        <v>0</v>
      </c>
      <c r="D28" t="s">
        <v>97</v>
      </c>
      <c r="E28" t="s">
        <v>97</v>
      </c>
      <c r="F28" t="s">
        <v>102</v>
      </c>
      <c r="G28" t="s">
        <v>107</v>
      </c>
      <c r="H28">
        <f t="shared" si="0"/>
        <v>0</v>
      </c>
      <c r="I28">
        <f t="shared" si="1"/>
        <v>5</v>
      </c>
      <c r="J28">
        <f t="shared" si="2"/>
        <v>5</v>
      </c>
      <c r="K28">
        <f t="shared" si="3"/>
        <v>0</v>
      </c>
      <c r="L28">
        <f t="shared" si="4"/>
        <v>5</v>
      </c>
    </row>
    <row r="29" spans="1:12">
      <c r="A29">
        <v>28</v>
      </c>
      <c r="B29">
        <v>2</v>
      </c>
      <c r="C29">
        <v>1</v>
      </c>
      <c r="D29" t="s">
        <v>97</v>
      </c>
      <c r="E29" t="s">
        <v>97</v>
      </c>
      <c r="F29" t="s">
        <v>100</v>
      </c>
      <c r="G29" t="s">
        <v>107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0</v>
      </c>
      <c r="L29">
        <f t="shared" si="4"/>
        <v>5</v>
      </c>
    </row>
    <row r="30" spans="1:12">
      <c r="A30">
        <v>29</v>
      </c>
      <c r="B30">
        <v>1</v>
      </c>
      <c r="C30">
        <v>0</v>
      </c>
      <c r="D30" t="s">
        <v>97</v>
      </c>
      <c r="E30" t="s">
        <v>97</v>
      </c>
      <c r="F30" t="s">
        <v>97</v>
      </c>
      <c r="G30" t="s">
        <v>107</v>
      </c>
      <c r="H30">
        <f t="shared" si="0"/>
        <v>0</v>
      </c>
      <c r="I30">
        <f t="shared" si="1"/>
        <v>5</v>
      </c>
      <c r="J30">
        <f t="shared" si="2"/>
        <v>5</v>
      </c>
      <c r="K30">
        <f t="shared" si="3"/>
        <v>0</v>
      </c>
      <c r="L30">
        <f t="shared" si="4"/>
        <v>5</v>
      </c>
    </row>
    <row r="31" spans="1:12">
      <c r="A31">
        <v>30</v>
      </c>
      <c r="B31">
        <v>1</v>
      </c>
      <c r="C31">
        <v>1</v>
      </c>
      <c r="D31" t="s">
        <v>97</v>
      </c>
      <c r="E31" t="s">
        <v>96</v>
      </c>
      <c r="F31" t="s">
        <v>100</v>
      </c>
      <c r="G31" t="s">
        <v>100</v>
      </c>
      <c r="H31">
        <f t="shared" si="0"/>
        <v>5</v>
      </c>
      <c r="I31">
        <f t="shared" si="1"/>
        <v>5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>
      <c r="A32">
        <v>31</v>
      </c>
      <c r="B32">
        <v>1</v>
      </c>
      <c r="C32">
        <v>0</v>
      </c>
      <c r="D32" t="s">
        <v>97</v>
      </c>
      <c r="E32" t="s">
        <v>97</v>
      </c>
      <c r="F32" t="s">
        <v>100</v>
      </c>
      <c r="G32" t="s">
        <v>107</v>
      </c>
      <c r="H32">
        <f t="shared" si="0"/>
        <v>0</v>
      </c>
      <c r="I32">
        <f t="shared" si="1"/>
        <v>5</v>
      </c>
      <c r="J32">
        <f t="shared" si="2"/>
        <v>5</v>
      </c>
      <c r="K32">
        <f t="shared" si="3"/>
        <v>0</v>
      </c>
      <c r="L32">
        <f t="shared" si="4"/>
        <v>5</v>
      </c>
    </row>
    <row r="33" spans="1:12">
      <c r="A33">
        <v>32</v>
      </c>
      <c r="B33">
        <v>2</v>
      </c>
      <c r="C33">
        <v>1</v>
      </c>
      <c r="D33" t="s">
        <v>97</v>
      </c>
      <c r="E33" t="s">
        <v>97</v>
      </c>
      <c r="F33" t="s">
        <v>97</v>
      </c>
      <c r="G33" t="s">
        <v>107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0</v>
      </c>
      <c r="L33">
        <f t="shared" si="4"/>
        <v>5</v>
      </c>
    </row>
    <row r="34" spans="1:12">
      <c r="A34">
        <v>33</v>
      </c>
      <c r="B34">
        <v>2</v>
      </c>
      <c r="C34">
        <v>0</v>
      </c>
      <c r="D34" t="s">
        <v>97</v>
      </c>
      <c r="E34" t="s">
        <v>97</v>
      </c>
      <c r="F34" t="s">
        <v>100</v>
      </c>
      <c r="G34" t="s">
        <v>107</v>
      </c>
      <c r="H34">
        <f t="shared" si="0"/>
        <v>0</v>
      </c>
      <c r="I34">
        <f t="shared" si="1"/>
        <v>5</v>
      </c>
      <c r="J34">
        <f t="shared" si="2"/>
        <v>5</v>
      </c>
      <c r="K34">
        <f t="shared" si="3"/>
        <v>0</v>
      </c>
      <c r="L34">
        <f t="shared" si="4"/>
        <v>5</v>
      </c>
    </row>
    <row r="35" spans="1:12">
      <c r="A35">
        <v>34</v>
      </c>
      <c r="B35">
        <v>1</v>
      </c>
      <c r="C35">
        <v>0</v>
      </c>
      <c r="D35" t="s">
        <v>97</v>
      </c>
      <c r="E35" t="s">
        <v>97</v>
      </c>
      <c r="F35" t="s">
        <v>100</v>
      </c>
      <c r="G35" t="s">
        <v>107</v>
      </c>
      <c r="H35">
        <f t="shared" si="0"/>
        <v>0</v>
      </c>
      <c r="I35">
        <f t="shared" si="1"/>
        <v>5</v>
      </c>
      <c r="J35">
        <f t="shared" si="2"/>
        <v>5</v>
      </c>
      <c r="K35">
        <f t="shared" si="3"/>
        <v>0</v>
      </c>
      <c r="L35">
        <f t="shared" si="4"/>
        <v>5</v>
      </c>
    </row>
    <row r="36" spans="1:12">
      <c r="A36">
        <v>35</v>
      </c>
      <c r="B36">
        <v>1</v>
      </c>
      <c r="C36">
        <v>1</v>
      </c>
      <c r="D36" t="s">
        <v>97</v>
      </c>
      <c r="E36" t="s">
        <v>98</v>
      </c>
      <c r="F36" t="s">
        <v>109</v>
      </c>
      <c r="G36" t="s">
        <v>110</v>
      </c>
      <c r="H36">
        <f t="shared" si="0"/>
        <v>5</v>
      </c>
      <c r="I36">
        <f t="shared" si="1"/>
        <v>5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>
      <c r="A37">
        <v>36</v>
      </c>
      <c r="B37">
        <v>1</v>
      </c>
      <c r="C37">
        <v>1</v>
      </c>
      <c r="D37" t="s">
        <v>97</v>
      </c>
      <c r="E37" t="s">
        <v>97</v>
      </c>
      <c r="F37" t="s">
        <v>104</v>
      </c>
      <c r="G37" t="s">
        <v>107</v>
      </c>
      <c r="H37">
        <f t="shared" si="0"/>
        <v>5</v>
      </c>
      <c r="I37">
        <f t="shared" si="1"/>
        <v>5</v>
      </c>
      <c r="J37">
        <f t="shared" si="2"/>
        <v>5</v>
      </c>
      <c r="K37">
        <f t="shared" si="3"/>
        <v>5</v>
      </c>
      <c r="L37">
        <f t="shared" si="4"/>
        <v>5</v>
      </c>
    </row>
    <row r="38" spans="1:12">
      <c r="A38">
        <v>37</v>
      </c>
      <c r="B38">
        <v>1</v>
      </c>
      <c r="C38">
        <v>1</v>
      </c>
      <c r="D38" t="s">
        <v>97</v>
      </c>
      <c r="E38" t="s">
        <v>97</v>
      </c>
      <c r="F38" t="s">
        <v>102</v>
      </c>
      <c r="G38" t="s">
        <v>107</v>
      </c>
      <c r="H38">
        <f t="shared" si="0"/>
        <v>5</v>
      </c>
      <c r="I38">
        <f t="shared" si="1"/>
        <v>5</v>
      </c>
      <c r="J38">
        <f t="shared" si="2"/>
        <v>5</v>
      </c>
      <c r="K38">
        <f t="shared" si="3"/>
        <v>0</v>
      </c>
      <c r="L38">
        <f t="shared" si="4"/>
        <v>5</v>
      </c>
    </row>
    <row r="39" spans="1:12">
      <c r="A39">
        <v>38</v>
      </c>
      <c r="B39">
        <v>1</v>
      </c>
      <c r="C39">
        <v>1</v>
      </c>
      <c r="D39" t="s">
        <v>97</v>
      </c>
      <c r="E39" t="s">
        <v>97</v>
      </c>
      <c r="F39" t="s">
        <v>100</v>
      </c>
      <c r="G39" t="s">
        <v>107</v>
      </c>
      <c r="H39">
        <f t="shared" si="0"/>
        <v>5</v>
      </c>
      <c r="I39">
        <f t="shared" si="1"/>
        <v>5</v>
      </c>
      <c r="J39">
        <f t="shared" si="2"/>
        <v>5</v>
      </c>
      <c r="K39">
        <f t="shared" si="3"/>
        <v>0</v>
      </c>
      <c r="L39">
        <f t="shared" si="4"/>
        <v>5</v>
      </c>
    </row>
    <row r="40" spans="1:12">
      <c r="A40">
        <v>39</v>
      </c>
      <c r="B40">
        <v>2</v>
      </c>
      <c r="C40">
        <v>0</v>
      </c>
      <c r="D40" t="s">
        <v>97</v>
      </c>
      <c r="E40" t="s">
        <v>97</v>
      </c>
      <c r="F40" t="s">
        <v>100</v>
      </c>
      <c r="G40" t="s">
        <v>107</v>
      </c>
      <c r="H40">
        <f t="shared" si="0"/>
        <v>0</v>
      </c>
      <c r="I40">
        <f t="shared" si="1"/>
        <v>5</v>
      </c>
      <c r="J40">
        <f t="shared" si="2"/>
        <v>5</v>
      </c>
      <c r="K40">
        <f t="shared" si="3"/>
        <v>0</v>
      </c>
      <c r="L40">
        <f t="shared" si="4"/>
        <v>5</v>
      </c>
    </row>
    <row r="41" spans="1:12">
      <c r="A41">
        <v>40</v>
      </c>
      <c r="B41">
        <v>2</v>
      </c>
      <c r="C41">
        <v>1</v>
      </c>
      <c r="D41" t="s">
        <v>97</v>
      </c>
      <c r="E41" t="s">
        <v>97</v>
      </c>
      <c r="F41" t="s">
        <v>104</v>
      </c>
      <c r="G41" t="s">
        <v>107</v>
      </c>
      <c r="H41">
        <f t="shared" si="0"/>
        <v>5</v>
      </c>
      <c r="I41">
        <f t="shared" si="1"/>
        <v>5</v>
      </c>
      <c r="J41">
        <f t="shared" si="2"/>
        <v>5</v>
      </c>
      <c r="K41">
        <f t="shared" si="3"/>
        <v>5</v>
      </c>
      <c r="L41">
        <f t="shared" si="4"/>
        <v>5</v>
      </c>
    </row>
    <row r="42" spans="1:12">
      <c r="A42">
        <v>41</v>
      </c>
      <c r="B42">
        <v>2</v>
      </c>
      <c r="C42">
        <v>1</v>
      </c>
      <c r="D42" t="s">
        <v>97</v>
      </c>
      <c r="E42" t="s">
        <v>97</v>
      </c>
      <c r="F42" t="s">
        <v>104</v>
      </c>
      <c r="G42" t="s">
        <v>107</v>
      </c>
      <c r="H42">
        <f t="shared" si="0"/>
        <v>5</v>
      </c>
      <c r="I42">
        <f t="shared" si="1"/>
        <v>5</v>
      </c>
      <c r="J42">
        <f t="shared" si="2"/>
        <v>5</v>
      </c>
      <c r="K42">
        <f t="shared" si="3"/>
        <v>5</v>
      </c>
      <c r="L42">
        <f t="shared" si="4"/>
        <v>5</v>
      </c>
    </row>
    <row r="43" spans="1:12">
      <c r="A43">
        <v>42</v>
      </c>
      <c r="B43">
        <v>1</v>
      </c>
      <c r="C43">
        <v>1</v>
      </c>
      <c r="D43" t="s">
        <v>97</v>
      </c>
      <c r="E43" t="s">
        <v>98</v>
      </c>
      <c r="F43" t="s">
        <v>104</v>
      </c>
      <c r="G43" t="s">
        <v>112</v>
      </c>
      <c r="H43">
        <f t="shared" si="0"/>
        <v>5</v>
      </c>
      <c r="I43">
        <f t="shared" si="1"/>
        <v>5</v>
      </c>
      <c r="J43">
        <f t="shared" si="2"/>
        <v>0</v>
      </c>
      <c r="K43">
        <f t="shared" si="3"/>
        <v>5</v>
      </c>
      <c r="L43">
        <f t="shared" si="4"/>
        <v>0</v>
      </c>
    </row>
    <row r="44" spans="1:12">
      <c r="A44">
        <v>43</v>
      </c>
      <c r="B44">
        <v>1</v>
      </c>
      <c r="C44">
        <v>0</v>
      </c>
      <c r="D44" t="s">
        <v>97</v>
      </c>
      <c r="E44" t="s">
        <v>96</v>
      </c>
      <c r="F44" t="s">
        <v>104</v>
      </c>
      <c r="G44" t="s">
        <v>100</v>
      </c>
      <c r="H44">
        <f t="shared" si="0"/>
        <v>0</v>
      </c>
      <c r="I44">
        <f t="shared" si="1"/>
        <v>5</v>
      </c>
      <c r="J44">
        <f t="shared" si="2"/>
        <v>0</v>
      </c>
      <c r="K44">
        <f t="shared" si="3"/>
        <v>5</v>
      </c>
      <c r="L44">
        <f t="shared" si="4"/>
        <v>0</v>
      </c>
    </row>
    <row r="45" spans="1:12">
      <c r="A45">
        <v>44</v>
      </c>
      <c r="B45">
        <v>1</v>
      </c>
      <c r="C45">
        <v>1</v>
      </c>
      <c r="D45" t="s">
        <v>97</v>
      </c>
      <c r="E45" t="s">
        <v>97</v>
      </c>
      <c r="F45" t="s">
        <v>104</v>
      </c>
      <c r="G45" t="s">
        <v>107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5</v>
      </c>
      <c r="L45">
        <f t="shared" si="4"/>
        <v>5</v>
      </c>
    </row>
    <row r="46" spans="1:12">
      <c r="A46">
        <v>45</v>
      </c>
      <c r="B46">
        <v>1</v>
      </c>
      <c r="C46">
        <v>1</v>
      </c>
      <c r="D46" t="s">
        <v>97</v>
      </c>
      <c r="E46" t="s">
        <v>97</v>
      </c>
      <c r="F46" t="s">
        <v>100</v>
      </c>
      <c r="G46" t="s">
        <v>107</v>
      </c>
      <c r="H46">
        <f t="shared" si="0"/>
        <v>5</v>
      </c>
      <c r="I46">
        <f t="shared" si="1"/>
        <v>5</v>
      </c>
      <c r="J46">
        <f t="shared" si="2"/>
        <v>5</v>
      </c>
      <c r="K46">
        <f t="shared" si="3"/>
        <v>0</v>
      </c>
      <c r="L46">
        <f t="shared" si="4"/>
        <v>5</v>
      </c>
    </row>
    <row r="47" spans="6:6">
      <c r="F47" s="3"/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selection activeCell="A1" sqref="A1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4" t="s">
        <v>62</v>
      </c>
      <c r="E1" s="4" t="s">
        <v>63</v>
      </c>
      <c r="F1" s="5" t="s">
        <v>70</v>
      </c>
      <c r="G1" s="5" t="s">
        <v>71</v>
      </c>
      <c r="H1" s="22" t="s">
        <v>75</v>
      </c>
      <c r="I1" s="22" t="s">
        <v>82</v>
      </c>
      <c r="J1" s="22" t="s">
        <v>83</v>
      </c>
      <c r="K1" s="22" t="s">
        <v>90</v>
      </c>
      <c r="L1" s="22" t="s">
        <v>91</v>
      </c>
    </row>
    <row r="2" spans="1:12">
      <c r="A2">
        <v>1</v>
      </c>
      <c r="B2">
        <v>2</v>
      </c>
      <c r="C2">
        <v>1</v>
      </c>
      <c r="D2" s="3" t="s">
        <v>97</v>
      </c>
      <c r="E2" s="3" t="s">
        <v>97</v>
      </c>
      <c r="F2" s="3" t="s">
        <v>100</v>
      </c>
      <c r="G2" s="3" t="s">
        <v>107</v>
      </c>
      <c r="H2">
        <f>IF(C2=1,5,0)</f>
        <v>5</v>
      </c>
      <c r="I2">
        <f>IF(D2="B",5,0)</f>
        <v>5</v>
      </c>
      <c r="J2">
        <f>IF(E2="B",5,0)</f>
        <v>5</v>
      </c>
      <c r="K2">
        <f>IF(F2="BC",5,0)</f>
        <v>0</v>
      </c>
      <c r="L2">
        <f>IF(G2="ABCD",5,0)</f>
        <v>5</v>
      </c>
    </row>
    <row r="3" spans="1:12">
      <c r="A3">
        <v>2</v>
      </c>
      <c r="B3">
        <v>2</v>
      </c>
      <c r="C3">
        <v>1</v>
      </c>
      <c r="D3" s="3" t="s">
        <v>97</v>
      </c>
      <c r="E3" s="3" t="s">
        <v>97</v>
      </c>
      <c r="F3" s="3" t="s">
        <v>104</v>
      </c>
      <c r="G3" s="3" t="s">
        <v>107</v>
      </c>
      <c r="H3">
        <f t="shared" ref="H3:H46" si="0">IF(C3=1,5,0)</f>
        <v>5</v>
      </c>
      <c r="I3">
        <f t="shared" ref="I3:I46" si="1">IF(D3="B",5,0)</f>
        <v>5</v>
      </c>
      <c r="J3">
        <f t="shared" ref="J3:J46" si="2">IF(E3="B",5,0)</f>
        <v>5</v>
      </c>
      <c r="K3">
        <f t="shared" ref="K3:K46" si="3">IF(F3="BC",5,0)</f>
        <v>5</v>
      </c>
      <c r="L3">
        <f t="shared" ref="L3:L46" si="4">IF(G3="ABCD",5,0)</f>
        <v>5</v>
      </c>
    </row>
    <row r="4" spans="1:12">
      <c r="A4">
        <v>3</v>
      </c>
      <c r="B4">
        <v>2</v>
      </c>
      <c r="C4">
        <v>1</v>
      </c>
      <c r="D4" s="3" t="s">
        <v>97</v>
      </c>
      <c r="E4" s="3" t="s">
        <v>97</v>
      </c>
      <c r="F4" s="3" t="s">
        <v>100</v>
      </c>
      <c r="G4" s="3" t="s">
        <v>107</v>
      </c>
      <c r="H4">
        <f t="shared" si="0"/>
        <v>5</v>
      </c>
      <c r="I4">
        <f t="shared" si="1"/>
        <v>5</v>
      </c>
      <c r="J4">
        <f t="shared" si="2"/>
        <v>5</v>
      </c>
      <c r="K4">
        <f t="shared" si="3"/>
        <v>0</v>
      </c>
      <c r="L4">
        <f t="shared" si="4"/>
        <v>5</v>
      </c>
    </row>
    <row r="5" spans="1:12">
      <c r="A5">
        <v>4</v>
      </c>
      <c r="B5">
        <v>1</v>
      </c>
      <c r="C5">
        <v>1</v>
      </c>
      <c r="D5" s="3" t="s">
        <v>97</v>
      </c>
      <c r="E5" s="3" t="s">
        <v>95</v>
      </c>
      <c r="F5" s="3" t="s">
        <v>100</v>
      </c>
      <c r="G5" s="3" t="s">
        <v>107</v>
      </c>
      <c r="H5">
        <f t="shared" si="0"/>
        <v>5</v>
      </c>
      <c r="I5">
        <f t="shared" si="1"/>
        <v>5</v>
      </c>
      <c r="J5">
        <f t="shared" si="2"/>
        <v>0</v>
      </c>
      <c r="K5">
        <f t="shared" si="3"/>
        <v>0</v>
      </c>
      <c r="L5">
        <f t="shared" si="4"/>
        <v>5</v>
      </c>
    </row>
    <row r="6" spans="1:12">
      <c r="A6">
        <v>5</v>
      </c>
      <c r="B6">
        <v>1</v>
      </c>
      <c r="C6">
        <v>1</v>
      </c>
      <c r="D6" s="3" t="s">
        <v>97</v>
      </c>
      <c r="E6" s="3" t="s">
        <v>97</v>
      </c>
      <c r="F6" s="3" t="s">
        <v>100</v>
      </c>
      <c r="G6" s="3" t="s">
        <v>107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0</v>
      </c>
      <c r="L6">
        <f t="shared" si="4"/>
        <v>5</v>
      </c>
    </row>
    <row r="7" spans="1:12">
      <c r="A7">
        <v>6</v>
      </c>
      <c r="B7">
        <v>1</v>
      </c>
      <c r="C7">
        <v>1</v>
      </c>
      <c r="D7" s="3" t="s">
        <v>97</v>
      </c>
      <c r="E7" s="3" t="s">
        <v>97</v>
      </c>
      <c r="F7" s="3" t="s">
        <v>100</v>
      </c>
      <c r="G7" s="3" t="s">
        <v>107</v>
      </c>
      <c r="H7">
        <f t="shared" si="0"/>
        <v>5</v>
      </c>
      <c r="I7">
        <f t="shared" si="1"/>
        <v>5</v>
      </c>
      <c r="J7">
        <f t="shared" si="2"/>
        <v>5</v>
      </c>
      <c r="K7">
        <f t="shared" si="3"/>
        <v>0</v>
      </c>
      <c r="L7">
        <f t="shared" si="4"/>
        <v>5</v>
      </c>
    </row>
    <row r="8" spans="1:12">
      <c r="A8">
        <v>7</v>
      </c>
      <c r="B8">
        <v>2</v>
      </c>
      <c r="C8">
        <v>1</v>
      </c>
      <c r="D8" s="3" t="s">
        <v>97</v>
      </c>
      <c r="E8" s="3" t="s">
        <v>97</v>
      </c>
      <c r="F8" s="3" t="s">
        <v>104</v>
      </c>
      <c r="G8" s="3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5</v>
      </c>
      <c r="L8">
        <f t="shared" si="4"/>
        <v>5</v>
      </c>
    </row>
    <row r="9" spans="1:12">
      <c r="A9">
        <v>8</v>
      </c>
      <c r="B9">
        <v>1</v>
      </c>
      <c r="C9">
        <v>1</v>
      </c>
      <c r="D9" s="3" t="s">
        <v>97</v>
      </c>
      <c r="E9" s="3" t="s">
        <v>97</v>
      </c>
      <c r="F9" s="3" t="s">
        <v>100</v>
      </c>
      <c r="G9" s="3" t="s">
        <v>107</v>
      </c>
      <c r="H9">
        <f t="shared" si="0"/>
        <v>5</v>
      </c>
      <c r="I9">
        <f t="shared" si="1"/>
        <v>5</v>
      </c>
      <c r="J9">
        <f t="shared" si="2"/>
        <v>5</v>
      </c>
      <c r="K9">
        <f t="shared" si="3"/>
        <v>0</v>
      </c>
      <c r="L9">
        <f t="shared" si="4"/>
        <v>5</v>
      </c>
    </row>
    <row r="10" spans="1:12">
      <c r="A10">
        <v>9</v>
      </c>
      <c r="B10">
        <v>2</v>
      </c>
      <c r="C10">
        <v>1</v>
      </c>
      <c r="D10" s="3" t="s">
        <v>97</v>
      </c>
      <c r="E10" s="3" t="s">
        <v>97</v>
      </c>
      <c r="F10" s="3" t="s">
        <v>100</v>
      </c>
      <c r="G10" s="3" t="s">
        <v>101</v>
      </c>
      <c r="H10">
        <f t="shared" si="0"/>
        <v>5</v>
      </c>
      <c r="I10">
        <f t="shared" si="1"/>
        <v>5</v>
      </c>
      <c r="J10">
        <f t="shared" si="2"/>
        <v>5</v>
      </c>
      <c r="K10">
        <f t="shared" si="3"/>
        <v>0</v>
      </c>
      <c r="L10">
        <f t="shared" si="4"/>
        <v>0</v>
      </c>
    </row>
    <row r="11" spans="1:12">
      <c r="A11">
        <v>10</v>
      </c>
      <c r="B11">
        <v>1</v>
      </c>
      <c r="C11" s="3">
        <v>1</v>
      </c>
      <c r="D11" s="3" t="s">
        <v>96</v>
      </c>
      <c r="E11" s="3" t="s">
        <v>97</v>
      </c>
      <c r="F11" s="3" t="s">
        <v>103</v>
      </c>
      <c r="G11" s="3" t="s">
        <v>107</v>
      </c>
      <c r="H11">
        <f t="shared" si="0"/>
        <v>5</v>
      </c>
      <c r="I11">
        <f t="shared" si="1"/>
        <v>0</v>
      </c>
      <c r="J11">
        <f t="shared" si="2"/>
        <v>5</v>
      </c>
      <c r="K11">
        <f t="shared" si="3"/>
        <v>0</v>
      </c>
      <c r="L11">
        <f t="shared" si="4"/>
        <v>5</v>
      </c>
    </row>
    <row r="12" spans="1:12">
      <c r="A12">
        <v>11</v>
      </c>
      <c r="B12">
        <v>2</v>
      </c>
      <c r="C12">
        <v>1</v>
      </c>
      <c r="D12" s="3" t="s">
        <v>97</v>
      </c>
      <c r="E12" s="3" t="s">
        <v>97</v>
      </c>
      <c r="F12" s="3" t="s">
        <v>104</v>
      </c>
      <c r="G12" s="3" t="s">
        <v>107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5</v>
      </c>
      <c r="L12">
        <f t="shared" si="4"/>
        <v>5</v>
      </c>
    </row>
    <row r="13" spans="1:12">
      <c r="A13">
        <v>12</v>
      </c>
      <c r="B13">
        <v>1</v>
      </c>
      <c r="C13">
        <v>1</v>
      </c>
      <c r="D13" s="3" t="s">
        <v>97</v>
      </c>
      <c r="E13" s="3" t="s">
        <v>97</v>
      </c>
      <c r="F13" s="3" t="s">
        <v>100</v>
      </c>
      <c r="G13" s="3" t="s">
        <v>107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0</v>
      </c>
      <c r="L13">
        <f t="shared" si="4"/>
        <v>5</v>
      </c>
    </row>
    <row r="14" spans="1:12">
      <c r="A14">
        <v>13</v>
      </c>
      <c r="B14">
        <v>1</v>
      </c>
      <c r="C14">
        <v>1</v>
      </c>
      <c r="D14" s="3" t="s">
        <v>97</v>
      </c>
      <c r="E14" s="3" t="s">
        <v>97</v>
      </c>
      <c r="F14" s="3" t="s">
        <v>100</v>
      </c>
      <c r="G14" s="3" t="s">
        <v>103</v>
      </c>
      <c r="H14">
        <f t="shared" si="0"/>
        <v>5</v>
      </c>
      <c r="I14">
        <f t="shared" si="1"/>
        <v>5</v>
      </c>
      <c r="J14">
        <f t="shared" si="2"/>
        <v>5</v>
      </c>
      <c r="K14">
        <f t="shared" si="3"/>
        <v>0</v>
      </c>
      <c r="L14">
        <f t="shared" si="4"/>
        <v>0</v>
      </c>
    </row>
    <row r="15" spans="1:12">
      <c r="A15">
        <v>14</v>
      </c>
      <c r="B15">
        <v>1</v>
      </c>
      <c r="C15">
        <v>1</v>
      </c>
      <c r="D15" s="3" t="s">
        <v>97</v>
      </c>
      <c r="E15" s="3" t="s">
        <v>97</v>
      </c>
      <c r="F15" s="3" t="s">
        <v>100</v>
      </c>
      <c r="G15" s="3" t="s">
        <v>107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0</v>
      </c>
      <c r="L15">
        <f t="shared" si="4"/>
        <v>5</v>
      </c>
    </row>
    <row r="16" spans="1:12">
      <c r="A16">
        <v>15</v>
      </c>
      <c r="B16">
        <v>2</v>
      </c>
      <c r="C16">
        <v>1</v>
      </c>
      <c r="D16" s="3" t="s">
        <v>97</v>
      </c>
      <c r="E16" s="3" t="s">
        <v>97</v>
      </c>
      <c r="F16" s="3" t="s">
        <v>100</v>
      </c>
      <c r="G16" s="3" t="s">
        <v>107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0</v>
      </c>
      <c r="L16">
        <f t="shared" si="4"/>
        <v>5</v>
      </c>
    </row>
    <row r="17" spans="1:12">
      <c r="A17">
        <v>16</v>
      </c>
      <c r="B17">
        <v>1</v>
      </c>
      <c r="C17">
        <v>1</v>
      </c>
      <c r="D17" s="3" t="s">
        <v>97</v>
      </c>
      <c r="E17" s="3" t="s">
        <v>97</v>
      </c>
      <c r="F17" s="3" t="s">
        <v>104</v>
      </c>
      <c r="G17" s="3" t="s">
        <v>107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5</v>
      </c>
      <c r="L17">
        <f t="shared" si="4"/>
        <v>5</v>
      </c>
    </row>
    <row r="18" spans="1:12">
      <c r="A18">
        <v>17</v>
      </c>
      <c r="B18">
        <v>1</v>
      </c>
      <c r="C18">
        <v>1</v>
      </c>
      <c r="D18" s="3" t="s">
        <v>97</v>
      </c>
      <c r="E18" s="3" t="s">
        <v>97</v>
      </c>
      <c r="F18" s="3" t="s">
        <v>104</v>
      </c>
      <c r="G18" s="3" t="s">
        <v>107</v>
      </c>
      <c r="H18">
        <f t="shared" si="0"/>
        <v>5</v>
      </c>
      <c r="I18">
        <f t="shared" si="1"/>
        <v>5</v>
      </c>
      <c r="J18">
        <f t="shared" si="2"/>
        <v>5</v>
      </c>
      <c r="K18">
        <f t="shared" si="3"/>
        <v>5</v>
      </c>
      <c r="L18">
        <f t="shared" si="4"/>
        <v>5</v>
      </c>
    </row>
    <row r="19" spans="1:12">
      <c r="A19">
        <v>18</v>
      </c>
      <c r="B19">
        <v>1</v>
      </c>
      <c r="C19">
        <v>1</v>
      </c>
      <c r="D19" s="3" t="s">
        <v>97</v>
      </c>
      <c r="E19" s="3" t="s">
        <v>97</v>
      </c>
      <c r="F19" s="3" t="s">
        <v>100</v>
      </c>
      <c r="G19" s="3" t="s">
        <v>101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0</v>
      </c>
      <c r="L19">
        <f t="shared" si="4"/>
        <v>0</v>
      </c>
    </row>
    <row r="20" spans="1:12">
      <c r="A20">
        <v>19</v>
      </c>
      <c r="B20">
        <v>1</v>
      </c>
      <c r="C20">
        <v>1</v>
      </c>
      <c r="D20" s="3" t="s">
        <v>97</v>
      </c>
      <c r="E20" s="3" t="s">
        <v>97</v>
      </c>
      <c r="F20" s="3" t="s">
        <v>100</v>
      </c>
      <c r="G20" s="3" t="s">
        <v>110</v>
      </c>
      <c r="H20">
        <f t="shared" si="0"/>
        <v>5</v>
      </c>
      <c r="I20">
        <f t="shared" si="1"/>
        <v>5</v>
      </c>
      <c r="J20">
        <f t="shared" si="2"/>
        <v>5</v>
      </c>
      <c r="K20">
        <f t="shared" si="3"/>
        <v>0</v>
      </c>
      <c r="L20">
        <f t="shared" si="4"/>
        <v>0</v>
      </c>
    </row>
    <row r="21" spans="1:12">
      <c r="A21">
        <v>20</v>
      </c>
      <c r="B21">
        <v>1</v>
      </c>
      <c r="C21">
        <v>1</v>
      </c>
      <c r="D21" s="3" t="s">
        <v>96</v>
      </c>
      <c r="E21" s="3" t="s">
        <v>98</v>
      </c>
      <c r="F21" s="3" t="s">
        <v>100</v>
      </c>
      <c r="G21" s="3" t="s">
        <v>107</v>
      </c>
      <c r="H21">
        <f t="shared" si="0"/>
        <v>5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5</v>
      </c>
    </row>
    <row r="22" spans="1:12">
      <c r="A22">
        <v>21</v>
      </c>
      <c r="B22">
        <v>1</v>
      </c>
      <c r="C22">
        <v>1</v>
      </c>
      <c r="D22" s="3" t="s">
        <v>97</v>
      </c>
      <c r="E22" s="3" t="s">
        <v>97</v>
      </c>
      <c r="F22" s="3" t="s">
        <v>100</v>
      </c>
      <c r="G22" s="3" t="s">
        <v>110</v>
      </c>
      <c r="H22">
        <f t="shared" si="0"/>
        <v>5</v>
      </c>
      <c r="I22">
        <f t="shared" si="1"/>
        <v>5</v>
      </c>
      <c r="J22">
        <f t="shared" si="2"/>
        <v>5</v>
      </c>
      <c r="K22">
        <f t="shared" si="3"/>
        <v>0</v>
      </c>
      <c r="L22">
        <f t="shared" si="4"/>
        <v>0</v>
      </c>
    </row>
    <row r="23" spans="1:12">
      <c r="A23">
        <v>22</v>
      </c>
      <c r="B23">
        <v>2</v>
      </c>
      <c r="C23">
        <v>1</v>
      </c>
      <c r="D23" s="3" t="s">
        <v>97</v>
      </c>
      <c r="E23" s="3" t="s">
        <v>97</v>
      </c>
      <c r="F23" s="3" t="s">
        <v>100</v>
      </c>
      <c r="G23" s="3" t="s">
        <v>107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0</v>
      </c>
      <c r="L23">
        <f t="shared" si="4"/>
        <v>5</v>
      </c>
    </row>
    <row r="24" spans="1:12">
      <c r="A24">
        <v>23</v>
      </c>
      <c r="B24">
        <v>2</v>
      </c>
      <c r="C24">
        <v>1</v>
      </c>
      <c r="D24" s="3" t="s">
        <v>97</v>
      </c>
      <c r="E24" s="3" t="s">
        <v>97</v>
      </c>
      <c r="F24" s="3" t="s">
        <v>104</v>
      </c>
      <c r="G24" s="3" t="s">
        <v>107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5</v>
      </c>
      <c r="L24">
        <f t="shared" si="4"/>
        <v>5</v>
      </c>
    </row>
    <row r="25" spans="1:12">
      <c r="A25">
        <v>24</v>
      </c>
      <c r="B25">
        <v>2</v>
      </c>
      <c r="C25">
        <v>0</v>
      </c>
      <c r="D25" s="3" t="s">
        <v>97</v>
      </c>
      <c r="E25" s="3" t="s">
        <v>97</v>
      </c>
      <c r="F25" s="3" t="s">
        <v>104</v>
      </c>
      <c r="G25" s="3" t="s">
        <v>101</v>
      </c>
      <c r="H25">
        <f t="shared" si="0"/>
        <v>0</v>
      </c>
      <c r="I25">
        <f t="shared" si="1"/>
        <v>5</v>
      </c>
      <c r="J25">
        <f t="shared" si="2"/>
        <v>5</v>
      </c>
      <c r="K25">
        <f t="shared" si="3"/>
        <v>5</v>
      </c>
      <c r="L25">
        <f t="shared" si="4"/>
        <v>0</v>
      </c>
    </row>
    <row r="26" spans="1:12">
      <c r="A26">
        <v>25</v>
      </c>
      <c r="B26">
        <v>2</v>
      </c>
      <c r="C26">
        <v>1</v>
      </c>
      <c r="D26" s="3" t="s">
        <v>97</v>
      </c>
      <c r="E26" s="3" t="s">
        <v>97</v>
      </c>
      <c r="F26" s="3" t="s">
        <v>100</v>
      </c>
      <c r="G26" s="3" t="s">
        <v>107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0</v>
      </c>
      <c r="L26">
        <f t="shared" si="4"/>
        <v>5</v>
      </c>
    </row>
    <row r="27" spans="1:12">
      <c r="A27">
        <v>26</v>
      </c>
      <c r="B27">
        <v>2</v>
      </c>
      <c r="C27">
        <v>1</v>
      </c>
      <c r="D27" s="3" t="s">
        <v>97</v>
      </c>
      <c r="E27" s="3" t="s">
        <v>97</v>
      </c>
      <c r="F27" s="3" t="s">
        <v>100</v>
      </c>
      <c r="G27" s="3" t="s">
        <v>107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0</v>
      </c>
      <c r="L27">
        <f t="shared" si="4"/>
        <v>5</v>
      </c>
    </row>
    <row r="28" spans="1:12">
      <c r="A28">
        <v>27</v>
      </c>
      <c r="B28">
        <v>1</v>
      </c>
      <c r="C28">
        <v>1</v>
      </c>
      <c r="D28" s="3" t="s">
        <v>97</v>
      </c>
      <c r="E28" s="3" t="s">
        <v>97</v>
      </c>
      <c r="F28" s="3" t="s">
        <v>100</v>
      </c>
      <c r="G28" s="3" t="s">
        <v>107</v>
      </c>
      <c r="H28">
        <f t="shared" si="0"/>
        <v>5</v>
      </c>
      <c r="I28">
        <f t="shared" si="1"/>
        <v>5</v>
      </c>
      <c r="J28">
        <f t="shared" si="2"/>
        <v>5</v>
      </c>
      <c r="K28">
        <f t="shared" si="3"/>
        <v>0</v>
      </c>
      <c r="L28">
        <f t="shared" si="4"/>
        <v>5</v>
      </c>
    </row>
    <row r="29" spans="1:12">
      <c r="A29">
        <v>28</v>
      </c>
      <c r="B29">
        <v>1</v>
      </c>
      <c r="C29">
        <v>1</v>
      </c>
      <c r="D29" s="3" t="s">
        <v>97</v>
      </c>
      <c r="E29" s="3" t="s">
        <v>97</v>
      </c>
      <c r="F29" s="3" t="s">
        <v>100</v>
      </c>
      <c r="G29" s="3" t="s">
        <v>101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0</v>
      </c>
      <c r="L29">
        <f t="shared" si="4"/>
        <v>0</v>
      </c>
    </row>
    <row r="30" spans="1:12">
      <c r="A30">
        <v>29</v>
      </c>
      <c r="B30">
        <v>1</v>
      </c>
      <c r="C30">
        <v>1</v>
      </c>
      <c r="D30" s="3" t="s">
        <v>97</v>
      </c>
      <c r="E30" s="3" t="s">
        <v>96</v>
      </c>
      <c r="F30" s="3" t="s">
        <v>100</v>
      </c>
      <c r="G30" s="3" t="s">
        <v>101</v>
      </c>
      <c r="H30">
        <f t="shared" si="0"/>
        <v>5</v>
      </c>
      <c r="I30">
        <f t="shared" si="1"/>
        <v>5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>
      <c r="A31">
        <v>30</v>
      </c>
      <c r="B31">
        <v>1</v>
      </c>
      <c r="C31">
        <v>1</v>
      </c>
      <c r="D31" s="3" t="s">
        <v>97</v>
      </c>
      <c r="E31" s="3" t="s">
        <v>97</v>
      </c>
      <c r="F31" s="3" t="s">
        <v>100</v>
      </c>
      <c r="G31" s="3" t="s">
        <v>100</v>
      </c>
      <c r="H31">
        <f t="shared" si="0"/>
        <v>5</v>
      </c>
      <c r="I31">
        <f t="shared" si="1"/>
        <v>5</v>
      </c>
      <c r="J31">
        <f t="shared" si="2"/>
        <v>5</v>
      </c>
      <c r="K31">
        <f t="shared" si="3"/>
        <v>0</v>
      </c>
      <c r="L31">
        <f t="shared" si="4"/>
        <v>0</v>
      </c>
    </row>
    <row r="32" spans="1:12">
      <c r="A32">
        <v>31</v>
      </c>
      <c r="B32">
        <v>1</v>
      </c>
      <c r="C32">
        <v>1</v>
      </c>
      <c r="D32" s="3" t="s">
        <v>97</v>
      </c>
      <c r="E32" s="3" t="s">
        <v>97</v>
      </c>
      <c r="F32" s="3" t="s">
        <v>100</v>
      </c>
      <c r="G32" s="3" t="s">
        <v>107</v>
      </c>
      <c r="H32">
        <f t="shared" si="0"/>
        <v>5</v>
      </c>
      <c r="I32">
        <f t="shared" si="1"/>
        <v>5</v>
      </c>
      <c r="J32">
        <f t="shared" si="2"/>
        <v>5</v>
      </c>
      <c r="K32">
        <f t="shared" si="3"/>
        <v>0</v>
      </c>
      <c r="L32">
        <f t="shared" si="4"/>
        <v>5</v>
      </c>
    </row>
    <row r="33" spans="1:12">
      <c r="A33">
        <v>32</v>
      </c>
      <c r="B33">
        <v>1</v>
      </c>
      <c r="C33">
        <v>1</v>
      </c>
      <c r="D33" s="3" t="s">
        <v>97</v>
      </c>
      <c r="E33" s="3" t="s">
        <v>97</v>
      </c>
      <c r="F33" s="3" t="s">
        <v>100</v>
      </c>
      <c r="G33" s="3" t="s">
        <v>107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0</v>
      </c>
      <c r="L33">
        <f t="shared" si="4"/>
        <v>5</v>
      </c>
    </row>
    <row r="34" spans="1:12">
      <c r="A34">
        <v>33</v>
      </c>
      <c r="B34" s="10"/>
      <c r="C34">
        <v>1</v>
      </c>
      <c r="D34" s="3" t="s">
        <v>97</v>
      </c>
      <c r="E34" s="3" t="s">
        <v>97</v>
      </c>
      <c r="F34" s="3" t="s">
        <v>100</v>
      </c>
      <c r="G34" s="3" t="s">
        <v>107</v>
      </c>
      <c r="H34">
        <f t="shared" si="0"/>
        <v>5</v>
      </c>
      <c r="I34">
        <f t="shared" si="1"/>
        <v>5</v>
      </c>
      <c r="J34">
        <f t="shared" si="2"/>
        <v>5</v>
      </c>
      <c r="K34">
        <f t="shared" si="3"/>
        <v>0</v>
      </c>
      <c r="L34">
        <f t="shared" si="4"/>
        <v>5</v>
      </c>
    </row>
    <row r="35" spans="1:12">
      <c r="A35">
        <v>34</v>
      </c>
      <c r="B35">
        <v>1</v>
      </c>
      <c r="C35">
        <v>1</v>
      </c>
      <c r="D35" s="3" t="s">
        <v>97</v>
      </c>
      <c r="E35" s="3" t="s">
        <v>97</v>
      </c>
      <c r="F35" s="3" t="s">
        <v>100</v>
      </c>
      <c r="G35" s="3" t="s">
        <v>107</v>
      </c>
      <c r="H35">
        <f t="shared" si="0"/>
        <v>5</v>
      </c>
      <c r="I35">
        <f t="shared" si="1"/>
        <v>5</v>
      </c>
      <c r="J35">
        <f t="shared" si="2"/>
        <v>5</v>
      </c>
      <c r="K35">
        <f t="shared" si="3"/>
        <v>0</v>
      </c>
      <c r="L35">
        <f t="shared" si="4"/>
        <v>5</v>
      </c>
    </row>
    <row r="36" spans="1:12">
      <c r="A36">
        <v>35</v>
      </c>
      <c r="B36">
        <v>2</v>
      </c>
      <c r="C36">
        <v>1</v>
      </c>
      <c r="D36" s="3" t="s">
        <v>97</v>
      </c>
      <c r="E36" s="3" t="s">
        <v>97</v>
      </c>
      <c r="F36" s="3" t="s">
        <v>100</v>
      </c>
      <c r="G36" s="3" t="s">
        <v>107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0</v>
      </c>
      <c r="L36">
        <f t="shared" si="4"/>
        <v>5</v>
      </c>
    </row>
    <row r="37" spans="1:12">
      <c r="A37" s="9">
        <v>36</v>
      </c>
      <c r="B37" s="10"/>
      <c r="C37" s="28" t="s">
        <v>227</v>
      </c>
      <c r="D37" s="28" t="s">
        <v>227</v>
      </c>
      <c r="E37" s="28" t="s">
        <v>227</v>
      </c>
      <c r="F37" s="28" t="s">
        <v>227</v>
      </c>
      <c r="G37" s="28" t="s">
        <v>227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>
      <c r="A38">
        <v>37</v>
      </c>
      <c r="B38">
        <v>2</v>
      </c>
      <c r="C38">
        <v>1</v>
      </c>
      <c r="D38" s="3" t="s">
        <v>97</v>
      </c>
      <c r="E38" s="3" t="s">
        <v>96</v>
      </c>
      <c r="F38" s="3" t="s">
        <v>104</v>
      </c>
      <c r="G38" s="3" t="s">
        <v>107</v>
      </c>
      <c r="H38">
        <f t="shared" si="0"/>
        <v>5</v>
      </c>
      <c r="I38">
        <f t="shared" si="1"/>
        <v>5</v>
      </c>
      <c r="J38">
        <f t="shared" si="2"/>
        <v>0</v>
      </c>
      <c r="K38">
        <f t="shared" si="3"/>
        <v>5</v>
      </c>
      <c r="L38">
        <f t="shared" si="4"/>
        <v>5</v>
      </c>
    </row>
    <row r="39" spans="1:12">
      <c r="A39">
        <v>38</v>
      </c>
      <c r="B39">
        <v>2</v>
      </c>
      <c r="C39">
        <v>1</v>
      </c>
      <c r="D39" s="3" t="s">
        <v>97</v>
      </c>
      <c r="E39" s="3" t="s">
        <v>97</v>
      </c>
      <c r="F39" s="3" t="s">
        <v>100</v>
      </c>
      <c r="G39" s="3" t="s">
        <v>107</v>
      </c>
      <c r="H39">
        <f t="shared" si="0"/>
        <v>5</v>
      </c>
      <c r="I39">
        <f t="shared" si="1"/>
        <v>5</v>
      </c>
      <c r="J39">
        <f t="shared" si="2"/>
        <v>5</v>
      </c>
      <c r="K39">
        <f t="shared" si="3"/>
        <v>0</v>
      </c>
      <c r="L39">
        <f t="shared" si="4"/>
        <v>5</v>
      </c>
    </row>
    <row r="40" spans="1:12">
      <c r="A40">
        <v>39</v>
      </c>
      <c r="B40">
        <v>2</v>
      </c>
      <c r="C40">
        <v>1</v>
      </c>
      <c r="D40" s="3" t="s">
        <v>97</v>
      </c>
      <c r="E40" s="3" t="s">
        <v>98</v>
      </c>
      <c r="F40" s="3" t="s">
        <v>100</v>
      </c>
      <c r="G40" s="3" t="s">
        <v>101</v>
      </c>
      <c r="H40">
        <f t="shared" si="0"/>
        <v>5</v>
      </c>
      <c r="I40">
        <f t="shared" si="1"/>
        <v>5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>
      <c r="A41">
        <v>40</v>
      </c>
      <c r="B41">
        <v>2</v>
      </c>
      <c r="C41">
        <v>1</v>
      </c>
      <c r="D41" s="3" t="s">
        <v>97</v>
      </c>
      <c r="E41" s="3" t="s">
        <v>97</v>
      </c>
      <c r="F41" s="3" t="s">
        <v>100</v>
      </c>
      <c r="G41" s="3" t="s">
        <v>107</v>
      </c>
      <c r="H41">
        <f t="shared" si="0"/>
        <v>5</v>
      </c>
      <c r="I41">
        <f t="shared" si="1"/>
        <v>5</v>
      </c>
      <c r="J41">
        <f t="shared" si="2"/>
        <v>5</v>
      </c>
      <c r="K41">
        <f t="shared" si="3"/>
        <v>0</v>
      </c>
      <c r="L41">
        <f t="shared" si="4"/>
        <v>5</v>
      </c>
    </row>
    <row r="42" spans="1:12">
      <c r="A42">
        <v>41</v>
      </c>
      <c r="B42">
        <v>1</v>
      </c>
      <c r="C42">
        <v>1</v>
      </c>
      <c r="D42" s="3" t="s">
        <v>97</v>
      </c>
      <c r="E42" s="3" t="s">
        <v>97</v>
      </c>
      <c r="F42" s="3" t="s">
        <v>100</v>
      </c>
      <c r="G42" s="3" t="s">
        <v>107</v>
      </c>
      <c r="H42">
        <f t="shared" si="0"/>
        <v>5</v>
      </c>
      <c r="I42">
        <f t="shared" si="1"/>
        <v>5</v>
      </c>
      <c r="J42">
        <f t="shared" si="2"/>
        <v>5</v>
      </c>
      <c r="K42">
        <f t="shared" si="3"/>
        <v>0</v>
      </c>
      <c r="L42">
        <f t="shared" si="4"/>
        <v>5</v>
      </c>
    </row>
    <row r="43" spans="1:12">
      <c r="A43">
        <v>42</v>
      </c>
      <c r="B43">
        <v>1</v>
      </c>
      <c r="C43">
        <v>1</v>
      </c>
      <c r="D43" s="3" t="s">
        <v>97</v>
      </c>
      <c r="E43" s="3" t="s">
        <v>97</v>
      </c>
      <c r="F43" s="3" t="s">
        <v>100</v>
      </c>
      <c r="G43" s="3" t="s">
        <v>103</v>
      </c>
      <c r="H43">
        <f t="shared" si="0"/>
        <v>5</v>
      </c>
      <c r="I43">
        <f t="shared" si="1"/>
        <v>5</v>
      </c>
      <c r="J43">
        <f t="shared" si="2"/>
        <v>5</v>
      </c>
      <c r="K43">
        <f t="shared" si="3"/>
        <v>0</v>
      </c>
      <c r="L43">
        <f t="shared" si="4"/>
        <v>0</v>
      </c>
    </row>
    <row r="44" spans="1:12">
      <c r="A44">
        <v>43</v>
      </c>
      <c r="B44">
        <v>1</v>
      </c>
      <c r="C44">
        <v>1</v>
      </c>
      <c r="D44" s="3" t="s">
        <v>98</v>
      </c>
      <c r="E44" s="3" t="s">
        <v>97</v>
      </c>
      <c r="F44" s="3" t="s">
        <v>100</v>
      </c>
      <c r="G44" s="3" t="s">
        <v>107</v>
      </c>
      <c r="H44">
        <f t="shared" si="0"/>
        <v>5</v>
      </c>
      <c r="I44">
        <f t="shared" si="1"/>
        <v>0</v>
      </c>
      <c r="J44">
        <f t="shared" si="2"/>
        <v>5</v>
      </c>
      <c r="K44">
        <f t="shared" si="3"/>
        <v>0</v>
      </c>
      <c r="L44">
        <f t="shared" si="4"/>
        <v>5</v>
      </c>
    </row>
    <row r="45" spans="1:12">
      <c r="A45">
        <v>44</v>
      </c>
      <c r="B45">
        <v>2</v>
      </c>
      <c r="C45">
        <v>1</v>
      </c>
      <c r="D45" s="3" t="s">
        <v>97</v>
      </c>
      <c r="E45" s="3" t="s">
        <v>97</v>
      </c>
      <c r="F45" s="3" t="s">
        <v>100</v>
      </c>
      <c r="G45" s="3" t="s">
        <v>110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0</v>
      </c>
      <c r="L45">
        <f t="shared" si="4"/>
        <v>0</v>
      </c>
    </row>
    <row r="46" spans="1:12">
      <c r="A46">
        <v>45</v>
      </c>
      <c r="B46">
        <v>1</v>
      </c>
      <c r="C46">
        <v>1</v>
      </c>
      <c r="D46" s="3" t="s">
        <v>97</v>
      </c>
      <c r="E46" s="3" t="s">
        <v>97</v>
      </c>
      <c r="F46" s="3" t="s">
        <v>100</v>
      </c>
      <c r="G46" s="3" t="s">
        <v>107</v>
      </c>
      <c r="H46">
        <f t="shared" si="0"/>
        <v>5</v>
      </c>
      <c r="I46">
        <f t="shared" si="1"/>
        <v>5</v>
      </c>
      <c r="J46">
        <f t="shared" si="2"/>
        <v>5</v>
      </c>
      <c r="K46">
        <f t="shared" si="3"/>
        <v>0</v>
      </c>
      <c r="L46">
        <f t="shared" si="4"/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A47" workbookViewId="0">
      <selection activeCell="H2" sqref="H2:L46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4" t="s">
        <v>62</v>
      </c>
      <c r="E1" s="4" t="s">
        <v>63</v>
      </c>
      <c r="F1" s="5" t="s">
        <v>70</v>
      </c>
      <c r="G1" s="5" t="s">
        <v>71</v>
      </c>
      <c r="H1" s="22" t="s">
        <v>75</v>
      </c>
      <c r="I1" s="22" t="s">
        <v>82</v>
      </c>
      <c r="J1" s="22" t="s">
        <v>83</v>
      </c>
      <c r="K1" s="22" t="s">
        <v>90</v>
      </c>
      <c r="L1" s="22" t="s">
        <v>91</v>
      </c>
    </row>
    <row r="2" spans="1:12">
      <c r="A2" s="7">
        <v>1</v>
      </c>
      <c r="B2" s="27"/>
      <c r="C2" s="31" t="s">
        <v>227</v>
      </c>
      <c r="D2" s="31" t="s">
        <v>227</v>
      </c>
      <c r="E2" s="31" t="s">
        <v>227</v>
      </c>
      <c r="F2" s="31" t="s">
        <v>227</v>
      </c>
      <c r="G2" s="31" t="s">
        <v>227</v>
      </c>
      <c r="H2">
        <f>IF(C2=1,5,0)</f>
        <v>0</v>
      </c>
      <c r="I2">
        <f>IF(D2="B",5,0)</f>
        <v>0</v>
      </c>
      <c r="J2">
        <f>IF(E2="B",5,0)</f>
        <v>0</v>
      </c>
      <c r="K2">
        <f>IF(F2="BC",5,0)</f>
        <v>0</v>
      </c>
      <c r="L2">
        <f>IF(G2="ABCD",5,0)</f>
        <v>0</v>
      </c>
    </row>
    <row r="3" spans="1:12">
      <c r="A3" s="8">
        <v>2</v>
      </c>
      <c r="B3" s="8">
        <v>1</v>
      </c>
      <c r="C3" s="8">
        <v>0</v>
      </c>
      <c r="D3" s="8" t="s">
        <v>97</v>
      </c>
      <c r="E3" s="8" t="s">
        <v>97</v>
      </c>
      <c r="F3" s="8" t="s">
        <v>100</v>
      </c>
      <c r="G3" s="8" t="s">
        <v>107</v>
      </c>
      <c r="H3">
        <f t="shared" ref="H3:H47" si="0">IF(C3=1,5,0)</f>
        <v>0</v>
      </c>
      <c r="I3">
        <f t="shared" ref="I3:I47" si="1">IF(D3="B",5,0)</f>
        <v>5</v>
      </c>
      <c r="J3">
        <f t="shared" ref="J3:J47" si="2">IF(E3="B",5,0)</f>
        <v>5</v>
      </c>
      <c r="K3">
        <f t="shared" ref="K3:K47" si="3">IF(F3="BC",5,0)</f>
        <v>0</v>
      </c>
      <c r="L3">
        <f t="shared" ref="L3:L47" si="4">IF(G3="ABCD",5,0)</f>
        <v>5</v>
      </c>
    </row>
    <row r="4" spans="1:12">
      <c r="A4" s="8">
        <v>3</v>
      </c>
      <c r="B4" s="8">
        <v>1</v>
      </c>
      <c r="C4" s="8">
        <v>1</v>
      </c>
      <c r="D4" s="8" t="s">
        <v>97</v>
      </c>
      <c r="E4" s="8" t="s">
        <v>97</v>
      </c>
      <c r="F4" s="8" t="s">
        <v>100</v>
      </c>
      <c r="G4" s="8" t="s">
        <v>107</v>
      </c>
      <c r="H4">
        <f t="shared" si="0"/>
        <v>5</v>
      </c>
      <c r="I4">
        <f t="shared" si="1"/>
        <v>5</v>
      </c>
      <c r="J4">
        <f t="shared" si="2"/>
        <v>5</v>
      </c>
      <c r="K4">
        <f t="shared" si="3"/>
        <v>0</v>
      </c>
      <c r="L4">
        <f t="shared" si="4"/>
        <v>5</v>
      </c>
    </row>
    <row r="5" spans="1:12">
      <c r="A5" s="8">
        <v>4</v>
      </c>
      <c r="B5" s="8">
        <v>2</v>
      </c>
      <c r="C5" s="8">
        <v>1</v>
      </c>
      <c r="D5" s="8" t="s">
        <v>97</v>
      </c>
      <c r="E5" s="8" t="s">
        <v>97</v>
      </c>
      <c r="F5" s="8" t="s">
        <v>104</v>
      </c>
      <c r="G5" s="8" t="s">
        <v>106</v>
      </c>
      <c r="H5">
        <f t="shared" si="0"/>
        <v>5</v>
      </c>
      <c r="I5">
        <f t="shared" si="1"/>
        <v>5</v>
      </c>
      <c r="J5">
        <f t="shared" si="2"/>
        <v>5</v>
      </c>
      <c r="K5">
        <f t="shared" si="3"/>
        <v>5</v>
      </c>
      <c r="L5">
        <f t="shared" si="4"/>
        <v>0</v>
      </c>
    </row>
    <row r="6" spans="1:12">
      <c r="A6" s="8">
        <v>5</v>
      </c>
      <c r="B6" s="8">
        <v>1</v>
      </c>
      <c r="C6" s="8">
        <v>1</v>
      </c>
      <c r="D6" s="8" t="s">
        <v>97</v>
      </c>
      <c r="E6" s="8" t="s">
        <v>97</v>
      </c>
      <c r="F6" s="8" t="s">
        <v>100</v>
      </c>
      <c r="G6" s="8" t="s">
        <v>107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0</v>
      </c>
      <c r="L6">
        <f t="shared" si="4"/>
        <v>5</v>
      </c>
    </row>
    <row r="7" spans="1:12">
      <c r="A7" s="8">
        <v>6</v>
      </c>
      <c r="B7" s="8">
        <v>1</v>
      </c>
      <c r="C7" s="8">
        <v>1</v>
      </c>
      <c r="D7" s="8" t="s">
        <v>97</v>
      </c>
      <c r="E7" s="8" t="s">
        <v>97</v>
      </c>
      <c r="F7" s="8" t="s">
        <v>100</v>
      </c>
      <c r="G7" s="8" t="s">
        <v>107</v>
      </c>
      <c r="H7">
        <f t="shared" si="0"/>
        <v>5</v>
      </c>
      <c r="I7">
        <f t="shared" si="1"/>
        <v>5</v>
      </c>
      <c r="J7">
        <f t="shared" si="2"/>
        <v>5</v>
      </c>
      <c r="K7">
        <f t="shared" si="3"/>
        <v>0</v>
      </c>
      <c r="L7">
        <f t="shared" si="4"/>
        <v>5</v>
      </c>
    </row>
    <row r="8" spans="1:12">
      <c r="A8" s="8">
        <v>7</v>
      </c>
      <c r="B8" s="8">
        <v>2</v>
      </c>
      <c r="C8" s="8">
        <v>1</v>
      </c>
      <c r="D8" s="8" t="s">
        <v>97</v>
      </c>
      <c r="E8" s="8" t="s">
        <v>97</v>
      </c>
      <c r="F8" s="8" t="s">
        <v>100</v>
      </c>
      <c r="G8" s="8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0</v>
      </c>
      <c r="L8">
        <f t="shared" si="4"/>
        <v>5</v>
      </c>
    </row>
    <row r="9" spans="1:12">
      <c r="A9" s="8">
        <v>8</v>
      </c>
      <c r="B9" s="8">
        <v>1</v>
      </c>
      <c r="C9" s="8">
        <v>1</v>
      </c>
      <c r="D9" s="8" t="s">
        <v>97</v>
      </c>
      <c r="E9" s="8" t="s">
        <v>98</v>
      </c>
      <c r="F9" s="8" t="s">
        <v>102</v>
      </c>
      <c r="G9" s="8" t="s">
        <v>107</v>
      </c>
      <c r="H9">
        <f t="shared" si="0"/>
        <v>5</v>
      </c>
      <c r="I9">
        <f t="shared" si="1"/>
        <v>5</v>
      </c>
      <c r="J9">
        <f t="shared" si="2"/>
        <v>0</v>
      </c>
      <c r="K9">
        <f t="shared" si="3"/>
        <v>0</v>
      </c>
      <c r="L9">
        <f t="shared" si="4"/>
        <v>5</v>
      </c>
    </row>
    <row r="10" spans="1:12">
      <c r="A10" s="8">
        <v>9</v>
      </c>
      <c r="B10" s="8">
        <v>2</v>
      </c>
      <c r="C10" s="8">
        <v>1</v>
      </c>
      <c r="D10" s="8" t="s">
        <v>97</v>
      </c>
      <c r="E10" s="8" t="s">
        <v>97</v>
      </c>
      <c r="F10" s="8" t="s">
        <v>100</v>
      </c>
      <c r="G10" s="8" t="s">
        <v>107</v>
      </c>
      <c r="H10">
        <f t="shared" si="0"/>
        <v>5</v>
      </c>
      <c r="I10">
        <f t="shared" si="1"/>
        <v>5</v>
      </c>
      <c r="J10">
        <f t="shared" si="2"/>
        <v>5</v>
      </c>
      <c r="K10">
        <f t="shared" si="3"/>
        <v>0</v>
      </c>
      <c r="L10">
        <f t="shared" si="4"/>
        <v>5</v>
      </c>
    </row>
    <row r="11" spans="1:12">
      <c r="A11" s="8">
        <v>10</v>
      </c>
      <c r="B11" s="27"/>
      <c r="C11" s="8">
        <v>0</v>
      </c>
      <c r="D11" s="8" t="s">
        <v>97</v>
      </c>
      <c r="E11" s="8" t="s">
        <v>96</v>
      </c>
      <c r="F11" s="8" t="s">
        <v>100</v>
      </c>
      <c r="G11" s="8" t="s">
        <v>110</v>
      </c>
      <c r="H11">
        <f t="shared" si="0"/>
        <v>0</v>
      </c>
      <c r="I11">
        <f t="shared" si="1"/>
        <v>5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>
      <c r="A12" s="8">
        <v>11</v>
      </c>
      <c r="B12" s="8">
        <v>2</v>
      </c>
      <c r="C12" s="8">
        <v>1</v>
      </c>
      <c r="D12" s="8" t="s">
        <v>97</v>
      </c>
      <c r="E12" s="8" t="s">
        <v>97</v>
      </c>
      <c r="F12" s="8" t="s">
        <v>100</v>
      </c>
      <c r="G12" s="8" t="s">
        <v>107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0</v>
      </c>
      <c r="L12">
        <f t="shared" si="4"/>
        <v>5</v>
      </c>
    </row>
    <row r="13" spans="1:12">
      <c r="A13" s="8">
        <v>12</v>
      </c>
      <c r="B13" s="8">
        <v>1</v>
      </c>
      <c r="C13" s="8">
        <v>1</v>
      </c>
      <c r="D13" s="8" t="s">
        <v>97</v>
      </c>
      <c r="E13" s="8" t="s">
        <v>97</v>
      </c>
      <c r="F13" s="8" t="s">
        <v>100</v>
      </c>
      <c r="G13" s="8" t="s">
        <v>107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0</v>
      </c>
      <c r="L13">
        <f t="shared" si="4"/>
        <v>5</v>
      </c>
    </row>
    <row r="14" spans="1:12">
      <c r="A14" s="8">
        <v>13</v>
      </c>
      <c r="B14" s="8">
        <v>1</v>
      </c>
      <c r="C14" s="8">
        <v>1</v>
      </c>
      <c r="D14" s="8" t="s">
        <v>97</v>
      </c>
      <c r="E14" s="8" t="s">
        <v>97</v>
      </c>
      <c r="F14" s="8" t="s">
        <v>100</v>
      </c>
      <c r="G14" s="8" t="s">
        <v>107</v>
      </c>
      <c r="H14">
        <f t="shared" si="0"/>
        <v>5</v>
      </c>
      <c r="I14">
        <f t="shared" si="1"/>
        <v>5</v>
      </c>
      <c r="J14">
        <f t="shared" si="2"/>
        <v>5</v>
      </c>
      <c r="K14">
        <f t="shared" si="3"/>
        <v>0</v>
      </c>
      <c r="L14">
        <f t="shared" si="4"/>
        <v>5</v>
      </c>
    </row>
    <row r="15" spans="1:12">
      <c r="A15">
        <v>14</v>
      </c>
      <c r="B15">
        <v>1</v>
      </c>
      <c r="C15">
        <v>1</v>
      </c>
      <c r="D15" t="s">
        <v>97</v>
      </c>
      <c r="E15" t="s">
        <v>97</v>
      </c>
      <c r="F15" t="s">
        <v>100</v>
      </c>
      <c r="G15" t="s">
        <v>107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0</v>
      </c>
      <c r="L15">
        <f t="shared" si="4"/>
        <v>5</v>
      </c>
    </row>
    <row r="16" spans="1:12">
      <c r="A16" s="8">
        <v>15</v>
      </c>
      <c r="B16" s="8">
        <v>2</v>
      </c>
      <c r="C16" s="8">
        <v>1</v>
      </c>
      <c r="D16" s="8" t="s">
        <v>97</v>
      </c>
      <c r="E16" s="8" t="s">
        <v>97</v>
      </c>
      <c r="F16" s="8" t="s">
        <v>100</v>
      </c>
      <c r="G16" s="8" t="s">
        <v>107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0</v>
      </c>
      <c r="L16">
        <f t="shared" si="4"/>
        <v>5</v>
      </c>
    </row>
    <row r="17" spans="1:12">
      <c r="A17" s="8">
        <v>16</v>
      </c>
      <c r="B17" s="8">
        <v>1</v>
      </c>
      <c r="C17" s="8">
        <v>1</v>
      </c>
      <c r="D17" s="8" t="s">
        <v>97</v>
      </c>
      <c r="E17" s="8" t="s">
        <v>97</v>
      </c>
      <c r="F17" s="8" t="s">
        <v>104</v>
      </c>
      <c r="G17" s="8" t="s">
        <v>107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5</v>
      </c>
      <c r="L17">
        <f t="shared" si="4"/>
        <v>5</v>
      </c>
    </row>
    <row r="18" spans="1:12">
      <c r="A18" s="8">
        <v>17</v>
      </c>
      <c r="B18" s="8">
        <v>1</v>
      </c>
      <c r="C18" s="8">
        <v>1</v>
      </c>
      <c r="D18" s="8" t="s">
        <v>97</v>
      </c>
      <c r="E18" s="8" t="s">
        <v>97</v>
      </c>
      <c r="F18" s="8" t="s">
        <v>104</v>
      </c>
      <c r="G18" s="8" t="s">
        <v>99</v>
      </c>
      <c r="H18">
        <f t="shared" si="0"/>
        <v>5</v>
      </c>
      <c r="I18">
        <f t="shared" si="1"/>
        <v>5</v>
      </c>
      <c r="J18">
        <f t="shared" si="2"/>
        <v>5</v>
      </c>
      <c r="K18">
        <f t="shared" si="3"/>
        <v>5</v>
      </c>
      <c r="L18">
        <f t="shared" si="4"/>
        <v>0</v>
      </c>
    </row>
    <row r="19" spans="1:12">
      <c r="A19" s="8">
        <v>18</v>
      </c>
      <c r="B19" s="8">
        <v>1</v>
      </c>
      <c r="C19" s="8">
        <v>1</v>
      </c>
      <c r="D19" s="8" t="s">
        <v>97</v>
      </c>
      <c r="E19" s="8" t="s">
        <v>97</v>
      </c>
      <c r="F19" s="8" t="s">
        <v>102</v>
      </c>
      <c r="G19" s="8" t="s">
        <v>107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0</v>
      </c>
      <c r="L19">
        <f t="shared" si="4"/>
        <v>5</v>
      </c>
    </row>
    <row r="20" spans="1:12">
      <c r="A20" s="8">
        <v>19</v>
      </c>
      <c r="B20" s="8">
        <v>1</v>
      </c>
      <c r="C20" s="8">
        <v>1</v>
      </c>
      <c r="D20" s="8" t="s">
        <v>97</v>
      </c>
      <c r="E20" s="8" t="s">
        <v>97</v>
      </c>
      <c r="F20" s="8" t="s">
        <v>102</v>
      </c>
      <c r="G20" s="8" t="s">
        <v>107</v>
      </c>
      <c r="H20">
        <f t="shared" si="0"/>
        <v>5</v>
      </c>
      <c r="I20">
        <f t="shared" si="1"/>
        <v>5</v>
      </c>
      <c r="J20">
        <f t="shared" si="2"/>
        <v>5</v>
      </c>
      <c r="K20">
        <f t="shared" si="3"/>
        <v>0</v>
      </c>
      <c r="L20">
        <f t="shared" si="4"/>
        <v>5</v>
      </c>
    </row>
    <row r="21" spans="1:12">
      <c r="A21" s="8">
        <v>20</v>
      </c>
      <c r="B21" s="8">
        <v>1</v>
      </c>
      <c r="C21" s="8">
        <v>1</v>
      </c>
      <c r="D21" s="8" t="s">
        <v>97</v>
      </c>
      <c r="E21" s="8" t="s">
        <v>97</v>
      </c>
      <c r="F21" s="8" t="s">
        <v>100</v>
      </c>
      <c r="G21" s="8" t="s">
        <v>107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0</v>
      </c>
      <c r="L21">
        <f t="shared" si="4"/>
        <v>5</v>
      </c>
    </row>
    <row r="22" spans="1:12">
      <c r="A22" s="8">
        <v>21</v>
      </c>
      <c r="B22" s="8">
        <v>1</v>
      </c>
      <c r="C22" s="8">
        <v>0</v>
      </c>
      <c r="D22" s="8" t="s">
        <v>97</v>
      </c>
      <c r="E22" s="8" t="s">
        <v>97</v>
      </c>
      <c r="F22" s="8" t="s">
        <v>100</v>
      </c>
      <c r="G22" s="8" t="s">
        <v>99</v>
      </c>
      <c r="H22">
        <f t="shared" si="0"/>
        <v>0</v>
      </c>
      <c r="I22">
        <f t="shared" si="1"/>
        <v>5</v>
      </c>
      <c r="J22">
        <f t="shared" si="2"/>
        <v>5</v>
      </c>
      <c r="K22">
        <f t="shared" si="3"/>
        <v>0</v>
      </c>
      <c r="L22">
        <f t="shared" si="4"/>
        <v>0</v>
      </c>
    </row>
    <row r="23" spans="1:12">
      <c r="A23" s="8">
        <v>22</v>
      </c>
      <c r="B23" s="8">
        <v>2</v>
      </c>
      <c r="C23" s="8">
        <v>1</v>
      </c>
      <c r="D23" s="8" t="s">
        <v>97</v>
      </c>
      <c r="E23" s="8" t="s">
        <v>97</v>
      </c>
      <c r="F23" s="8" t="s">
        <v>100</v>
      </c>
      <c r="G23" s="8" t="s">
        <v>107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0</v>
      </c>
      <c r="L23">
        <f t="shared" si="4"/>
        <v>5</v>
      </c>
    </row>
    <row r="24" spans="1:12">
      <c r="A24" s="8">
        <v>23</v>
      </c>
      <c r="B24" s="8">
        <v>2</v>
      </c>
      <c r="C24" s="8">
        <v>1</v>
      </c>
      <c r="D24" s="8" t="s">
        <v>97</v>
      </c>
      <c r="E24" s="8" t="s">
        <v>97</v>
      </c>
      <c r="F24" s="8" t="s">
        <v>100</v>
      </c>
      <c r="G24" s="8" t="s">
        <v>107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0</v>
      </c>
      <c r="L24">
        <f t="shared" si="4"/>
        <v>5</v>
      </c>
    </row>
    <row r="25" spans="1:12">
      <c r="A25" s="8">
        <v>24</v>
      </c>
      <c r="B25" s="8">
        <v>2</v>
      </c>
      <c r="C25" s="8">
        <v>1</v>
      </c>
      <c r="D25" s="8" t="s">
        <v>97</v>
      </c>
      <c r="E25" s="8" t="s">
        <v>97</v>
      </c>
      <c r="F25" s="8" t="s">
        <v>100</v>
      </c>
      <c r="G25" s="8" t="s">
        <v>107</v>
      </c>
      <c r="H25">
        <f t="shared" si="0"/>
        <v>5</v>
      </c>
      <c r="I25">
        <f t="shared" si="1"/>
        <v>5</v>
      </c>
      <c r="J25">
        <f t="shared" si="2"/>
        <v>5</v>
      </c>
      <c r="K25">
        <f t="shared" si="3"/>
        <v>0</v>
      </c>
      <c r="L25">
        <f t="shared" si="4"/>
        <v>5</v>
      </c>
    </row>
    <row r="26" spans="1:12">
      <c r="A26" s="8">
        <v>25</v>
      </c>
      <c r="B26" s="8">
        <v>2</v>
      </c>
      <c r="C26" s="8">
        <v>1</v>
      </c>
      <c r="D26" s="8" t="s">
        <v>97</v>
      </c>
      <c r="E26" s="8" t="s">
        <v>97</v>
      </c>
      <c r="F26" s="8" t="s">
        <v>100</v>
      </c>
      <c r="G26" s="8" t="s">
        <v>107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0</v>
      </c>
      <c r="L26">
        <f t="shared" si="4"/>
        <v>5</v>
      </c>
    </row>
    <row r="27" spans="1:12">
      <c r="A27" s="8">
        <v>26</v>
      </c>
      <c r="B27" s="8">
        <v>2</v>
      </c>
      <c r="C27" s="8">
        <v>1</v>
      </c>
      <c r="D27" s="8" t="s">
        <v>97</v>
      </c>
      <c r="E27" s="8" t="s">
        <v>97</v>
      </c>
      <c r="F27" s="8" t="s">
        <v>100</v>
      </c>
      <c r="G27" s="8" t="s">
        <v>107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0</v>
      </c>
      <c r="L27">
        <f t="shared" si="4"/>
        <v>5</v>
      </c>
    </row>
    <row r="28" spans="1:12">
      <c r="A28" s="8">
        <v>27</v>
      </c>
      <c r="B28" s="8">
        <v>1</v>
      </c>
      <c r="C28" s="8">
        <v>1</v>
      </c>
      <c r="D28" s="8" t="s">
        <v>97</v>
      </c>
      <c r="E28" s="8" t="s">
        <v>97</v>
      </c>
      <c r="F28" s="8" t="s">
        <v>100</v>
      </c>
      <c r="G28" s="8" t="s">
        <v>107</v>
      </c>
      <c r="H28">
        <f t="shared" si="0"/>
        <v>5</v>
      </c>
      <c r="I28">
        <f t="shared" si="1"/>
        <v>5</v>
      </c>
      <c r="J28">
        <f t="shared" si="2"/>
        <v>5</v>
      </c>
      <c r="K28">
        <f t="shared" si="3"/>
        <v>0</v>
      </c>
      <c r="L28">
        <f t="shared" si="4"/>
        <v>5</v>
      </c>
    </row>
    <row r="29" spans="1:12">
      <c r="A29" s="8">
        <v>28</v>
      </c>
      <c r="B29" s="8">
        <v>1</v>
      </c>
      <c r="C29" s="8">
        <v>1</v>
      </c>
      <c r="D29" s="8" t="s">
        <v>97</v>
      </c>
      <c r="E29" s="8" t="s">
        <v>97</v>
      </c>
      <c r="F29" s="8" t="s">
        <v>100</v>
      </c>
      <c r="G29" s="8" t="s">
        <v>100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0</v>
      </c>
      <c r="L29">
        <f t="shared" si="4"/>
        <v>0</v>
      </c>
    </row>
    <row r="30" spans="1:12">
      <c r="A30" s="8">
        <v>29</v>
      </c>
      <c r="B30" s="8">
        <v>1</v>
      </c>
      <c r="C30" s="8">
        <v>0</v>
      </c>
      <c r="D30" s="8" t="s">
        <v>97</v>
      </c>
      <c r="E30" s="8" t="s">
        <v>97</v>
      </c>
      <c r="F30" s="8" t="s">
        <v>102</v>
      </c>
      <c r="G30" s="8" t="s">
        <v>107</v>
      </c>
      <c r="H30">
        <f t="shared" si="0"/>
        <v>0</v>
      </c>
      <c r="I30">
        <f t="shared" si="1"/>
        <v>5</v>
      </c>
      <c r="J30">
        <f t="shared" si="2"/>
        <v>5</v>
      </c>
      <c r="K30">
        <f t="shared" si="3"/>
        <v>0</v>
      </c>
      <c r="L30">
        <f t="shared" si="4"/>
        <v>5</v>
      </c>
    </row>
    <row r="31" spans="1:12">
      <c r="A31" s="8">
        <v>30</v>
      </c>
      <c r="B31" s="8">
        <v>1</v>
      </c>
      <c r="C31" s="8">
        <v>1</v>
      </c>
      <c r="D31" s="8" t="s">
        <v>97</v>
      </c>
      <c r="E31" s="8" t="s">
        <v>97</v>
      </c>
      <c r="F31" s="8" t="s">
        <v>100</v>
      </c>
      <c r="G31" s="8" t="s">
        <v>107</v>
      </c>
      <c r="H31">
        <f t="shared" si="0"/>
        <v>5</v>
      </c>
      <c r="I31">
        <f t="shared" si="1"/>
        <v>5</v>
      </c>
      <c r="J31">
        <f t="shared" si="2"/>
        <v>5</v>
      </c>
      <c r="K31">
        <f t="shared" si="3"/>
        <v>0</v>
      </c>
      <c r="L31">
        <f t="shared" si="4"/>
        <v>5</v>
      </c>
    </row>
    <row r="32" spans="1:12">
      <c r="A32" s="8">
        <v>31</v>
      </c>
      <c r="B32" s="8">
        <v>1</v>
      </c>
      <c r="C32" s="8">
        <v>1</v>
      </c>
      <c r="D32" s="8" t="s">
        <v>97</v>
      </c>
      <c r="E32" s="8" t="s">
        <v>98</v>
      </c>
      <c r="F32" s="8" t="s">
        <v>102</v>
      </c>
      <c r="G32" s="8" t="s">
        <v>107</v>
      </c>
      <c r="H32">
        <f t="shared" si="0"/>
        <v>5</v>
      </c>
      <c r="I32">
        <f t="shared" si="1"/>
        <v>5</v>
      </c>
      <c r="J32">
        <f t="shared" si="2"/>
        <v>0</v>
      </c>
      <c r="K32">
        <f t="shared" si="3"/>
        <v>0</v>
      </c>
      <c r="L32">
        <f t="shared" si="4"/>
        <v>5</v>
      </c>
    </row>
    <row r="33" spans="1:12">
      <c r="A33" s="8">
        <v>32</v>
      </c>
      <c r="B33" s="8">
        <v>1</v>
      </c>
      <c r="C33" s="8">
        <v>0</v>
      </c>
      <c r="D33" s="8" t="s">
        <v>97</v>
      </c>
      <c r="E33" s="8" t="s">
        <v>97</v>
      </c>
      <c r="F33" s="8" t="s">
        <v>100</v>
      </c>
      <c r="G33" s="8" t="s">
        <v>107</v>
      </c>
      <c r="H33">
        <f t="shared" si="0"/>
        <v>0</v>
      </c>
      <c r="I33">
        <f t="shared" si="1"/>
        <v>5</v>
      </c>
      <c r="J33">
        <f t="shared" si="2"/>
        <v>5</v>
      </c>
      <c r="K33">
        <f t="shared" si="3"/>
        <v>0</v>
      </c>
      <c r="L33">
        <f t="shared" si="4"/>
        <v>5</v>
      </c>
    </row>
    <row r="34" spans="1:12">
      <c r="A34" s="8">
        <v>33</v>
      </c>
      <c r="B34" s="8">
        <v>1</v>
      </c>
      <c r="C34" s="8">
        <v>1</v>
      </c>
      <c r="D34" s="8" t="s">
        <v>97</v>
      </c>
      <c r="E34" s="8" t="s">
        <v>97</v>
      </c>
      <c r="F34" s="8" t="s">
        <v>100</v>
      </c>
      <c r="G34" s="8" t="s">
        <v>107</v>
      </c>
      <c r="H34">
        <f t="shared" si="0"/>
        <v>5</v>
      </c>
      <c r="I34">
        <f t="shared" si="1"/>
        <v>5</v>
      </c>
      <c r="J34">
        <f t="shared" si="2"/>
        <v>5</v>
      </c>
      <c r="K34">
        <f t="shared" si="3"/>
        <v>0</v>
      </c>
      <c r="L34">
        <f t="shared" si="4"/>
        <v>5</v>
      </c>
    </row>
    <row r="35" spans="1:12">
      <c r="A35" s="8">
        <v>34</v>
      </c>
      <c r="B35" s="8">
        <v>1</v>
      </c>
      <c r="C35" s="8">
        <v>1</v>
      </c>
      <c r="D35" s="8" t="s">
        <v>97</v>
      </c>
      <c r="E35" s="8" t="s">
        <v>97</v>
      </c>
      <c r="F35" s="8" t="s">
        <v>100</v>
      </c>
      <c r="G35" s="8" t="s">
        <v>107</v>
      </c>
      <c r="H35">
        <f t="shared" si="0"/>
        <v>5</v>
      </c>
      <c r="I35">
        <f t="shared" si="1"/>
        <v>5</v>
      </c>
      <c r="J35">
        <f t="shared" si="2"/>
        <v>5</v>
      </c>
      <c r="K35">
        <f t="shared" si="3"/>
        <v>0</v>
      </c>
      <c r="L35">
        <f t="shared" si="4"/>
        <v>5</v>
      </c>
    </row>
    <row r="36" spans="1:12">
      <c r="A36" s="8">
        <v>35</v>
      </c>
      <c r="B36" s="8">
        <v>2</v>
      </c>
      <c r="C36" s="8">
        <v>1</v>
      </c>
      <c r="D36" s="8" t="s">
        <v>97</v>
      </c>
      <c r="E36" s="8" t="s">
        <v>97</v>
      </c>
      <c r="F36" s="8" t="s">
        <v>100</v>
      </c>
      <c r="G36" s="8" t="s">
        <v>107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0</v>
      </c>
      <c r="L36">
        <f t="shared" si="4"/>
        <v>5</v>
      </c>
    </row>
    <row r="37" spans="1:12">
      <c r="A37" s="8">
        <v>36</v>
      </c>
      <c r="B37" s="8">
        <v>2</v>
      </c>
      <c r="C37" s="8">
        <v>0</v>
      </c>
      <c r="D37" s="8" t="s">
        <v>97</v>
      </c>
      <c r="E37" s="8" t="s">
        <v>97</v>
      </c>
      <c r="F37" s="8" t="s">
        <v>100</v>
      </c>
      <c r="G37" s="8" t="s">
        <v>107</v>
      </c>
      <c r="H37">
        <f t="shared" si="0"/>
        <v>0</v>
      </c>
      <c r="I37">
        <f t="shared" si="1"/>
        <v>5</v>
      </c>
      <c r="J37">
        <f t="shared" si="2"/>
        <v>5</v>
      </c>
      <c r="K37">
        <f t="shared" si="3"/>
        <v>0</v>
      </c>
      <c r="L37">
        <f t="shared" si="4"/>
        <v>5</v>
      </c>
    </row>
    <row r="38" spans="1:12">
      <c r="A38" s="8">
        <v>37</v>
      </c>
      <c r="B38" s="8">
        <v>2</v>
      </c>
      <c r="C38" s="8">
        <v>1</v>
      </c>
      <c r="D38" s="8" t="s">
        <v>97</v>
      </c>
      <c r="E38" s="8" t="s">
        <v>97</v>
      </c>
      <c r="F38" s="8" t="s">
        <v>104</v>
      </c>
      <c r="G38" s="8" t="s">
        <v>107</v>
      </c>
      <c r="H38">
        <f t="shared" si="0"/>
        <v>5</v>
      </c>
      <c r="I38">
        <f t="shared" si="1"/>
        <v>5</v>
      </c>
      <c r="J38">
        <f t="shared" si="2"/>
        <v>5</v>
      </c>
      <c r="K38">
        <f t="shared" si="3"/>
        <v>5</v>
      </c>
      <c r="L38">
        <f t="shared" si="4"/>
        <v>5</v>
      </c>
    </row>
    <row r="39" spans="1:12">
      <c r="A39" s="8">
        <v>38</v>
      </c>
      <c r="B39" s="8">
        <v>2</v>
      </c>
      <c r="C39" s="8">
        <v>1</v>
      </c>
      <c r="D39" s="8" t="s">
        <v>97</v>
      </c>
      <c r="E39" s="8" t="s">
        <v>97</v>
      </c>
      <c r="F39" s="8" t="s">
        <v>100</v>
      </c>
      <c r="G39" s="8" t="s">
        <v>107</v>
      </c>
      <c r="H39">
        <f t="shared" si="0"/>
        <v>5</v>
      </c>
      <c r="I39">
        <f t="shared" si="1"/>
        <v>5</v>
      </c>
      <c r="J39">
        <f t="shared" si="2"/>
        <v>5</v>
      </c>
      <c r="K39">
        <f t="shared" si="3"/>
        <v>0</v>
      </c>
      <c r="L39">
        <f t="shared" si="4"/>
        <v>5</v>
      </c>
    </row>
    <row r="40" spans="1:12">
      <c r="A40" s="8">
        <v>39</v>
      </c>
      <c r="B40" s="8">
        <v>1</v>
      </c>
      <c r="C40" s="8">
        <v>1</v>
      </c>
      <c r="D40" s="8" t="s">
        <v>97</v>
      </c>
      <c r="E40" s="8" t="s">
        <v>97</v>
      </c>
      <c r="F40" s="8" t="s">
        <v>100</v>
      </c>
      <c r="G40" s="8" t="s">
        <v>107</v>
      </c>
      <c r="H40">
        <f t="shared" si="0"/>
        <v>5</v>
      </c>
      <c r="I40">
        <f t="shared" si="1"/>
        <v>5</v>
      </c>
      <c r="J40">
        <f t="shared" si="2"/>
        <v>5</v>
      </c>
      <c r="K40">
        <f t="shared" si="3"/>
        <v>0</v>
      </c>
      <c r="L40">
        <f t="shared" si="4"/>
        <v>5</v>
      </c>
    </row>
    <row r="41" spans="1:12">
      <c r="A41" s="8">
        <v>40</v>
      </c>
      <c r="B41" s="8">
        <v>2</v>
      </c>
      <c r="C41" s="8">
        <v>1</v>
      </c>
      <c r="D41" s="8" t="s">
        <v>97</v>
      </c>
      <c r="E41" s="8" t="s">
        <v>97</v>
      </c>
      <c r="F41" s="8" t="s">
        <v>100</v>
      </c>
      <c r="G41" s="8" t="s">
        <v>107</v>
      </c>
      <c r="H41">
        <f t="shared" si="0"/>
        <v>5</v>
      </c>
      <c r="I41">
        <f t="shared" si="1"/>
        <v>5</v>
      </c>
      <c r="J41">
        <f t="shared" si="2"/>
        <v>5</v>
      </c>
      <c r="K41">
        <f t="shared" si="3"/>
        <v>0</v>
      </c>
      <c r="L41">
        <f t="shared" si="4"/>
        <v>5</v>
      </c>
    </row>
    <row r="42" spans="1:12">
      <c r="A42" s="7">
        <v>41</v>
      </c>
      <c r="B42" s="7"/>
      <c r="C42" s="31" t="s">
        <v>227</v>
      </c>
      <c r="D42" s="31" t="s">
        <v>227</v>
      </c>
      <c r="E42" s="31" t="s">
        <v>227</v>
      </c>
      <c r="F42" s="31" t="s">
        <v>227</v>
      </c>
      <c r="G42" s="31" t="s">
        <v>227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>
      <c r="A43" s="8">
        <v>42</v>
      </c>
      <c r="B43" s="8">
        <v>1</v>
      </c>
      <c r="C43" s="8">
        <v>0</v>
      </c>
      <c r="D43" s="8" t="s">
        <v>97</v>
      </c>
      <c r="E43" s="8" t="s">
        <v>97</v>
      </c>
      <c r="F43" s="8" t="s">
        <v>114</v>
      </c>
      <c r="G43" s="8" t="s">
        <v>107</v>
      </c>
      <c r="H43">
        <f t="shared" si="0"/>
        <v>0</v>
      </c>
      <c r="I43">
        <f t="shared" si="1"/>
        <v>5</v>
      </c>
      <c r="J43">
        <f t="shared" si="2"/>
        <v>5</v>
      </c>
      <c r="K43">
        <f t="shared" si="3"/>
        <v>0</v>
      </c>
      <c r="L43">
        <f t="shared" si="4"/>
        <v>5</v>
      </c>
    </row>
    <row r="44" spans="1:12">
      <c r="A44" s="8">
        <v>43</v>
      </c>
      <c r="B44" s="8">
        <v>2</v>
      </c>
      <c r="C44" s="8">
        <v>0</v>
      </c>
      <c r="D44" s="8" t="s">
        <v>97</v>
      </c>
      <c r="E44" s="8" t="s">
        <v>97</v>
      </c>
      <c r="F44" s="8" t="s">
        <v>104</v>
      </c>
      <c r="G44" s="8" t="s">
        <v>101</v>
      </c>
      <c r="H44">
        <f t="shared" si="0"/>
        <v>0</v>
      </c>
      <c r="I44">
        <f t="shared" si="1"/>
        <v>5</v>
      </c>
      <c r="J44">
        <f t="shared" si="2"/>
        <v>5</v>
      </c>
      <c r="K44">
        <f t="shared" si="3"/>
        <v>5</v>
      </c>
      <c r="L44">
        <f t="shared" si="4"/>
        <v>0</v>
      </c>
    </row>
    <row r="45" spans="1:12">
      <c r="A45" s="8">
        <v>44</v>
      </c>
      <c r="B45" s="8">
        <v>2</v>
      </c>
      <c r="C45" s="8">
        <v>1</v>
      </c>
      <c r="D45" s="8" t="s">
        <v>97</v>
      </c>
      <c r="E45" s="8" t="s">
        <v>97</v>
      </c>
      <c r="F45" s="8" t="s">
        <v>100</v>
      </c>
      <c r="G45" s="8" t="s">
        <v>107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0</v>
      </c>
      <c r="L45">
        <f t="shared" si="4"/>
        <v>5</v>
      </c>
    </row>
    <row r="46" spans="1:12">
      <c r="A46" s="8">
        <v>45</v>
      </c>
      <c r="B46" s="8">
        <v>2</v>
      </c>
      <c r="C46" s="8">
        <v>1</v>
      </c>
      <c r="D46" s="8" t="s">
        <v>97</v>
      </c>
      <c r="E46" s="8" t="s">
        <v>97</v>
      </c>
      <c r="F46" s="8" t="s">
        <v>104</v>
      </c>
      <c r="G46" s="8" t="s">
        <v>106</v>
      </c>
      <c r="H46">
        <f t="shared" si="0"/>
        <v>5</v>
      </c>
      <c r="I46">
        <f t="shared" si="1"/>
        <v>5</v>
      </c>
      <c r="J46">
        <f t="shared" si="2"/>
        <v>5</v>
      </c>
      <c r="K46">
        <f t="shared" si="3"/>
        <v>5</v>
      </c>
      <c r="L46">
        <f t="shared" si="4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zoomScale="50" zoomScaleNormal="50" topLeftCell="AR3" workbookViewId="0">
      <selection activeCell="AR3" sqref="AR3:AY3"/>
    </sheetView>
  </sheetViews>
  <sheetFormatPr defaultColWidth="9" defaultRowHeight="14.4"/>
  <sheetData>
    <row r="1" spans="1:17">
      <c r="A1" s="1" t="s">
        <v>0</v>
      </c>
      <c r="B1" s="1" t="s">
        <v>3</v>
      </c>
      <c r="C1" s="2" t="s">
        <v>55</v>
      </c>
      <c r="D1" s="4" t="s">
        <v>62</v>
      </c>
      <c r="E1" s="4" t="s">
        <v>63</v>
      </c>
      <c r="F1" s="5" t="s">
        <v>70</v>
      </c>
      <c r="G1" s="5" t="s">
        <v>71</v>
      </c>
      <c r="H1" s="30" t="s">
        <v>120</v>
      </c>
      <c r="I1" s="30" t="s">
        <v>121</v>
      </c>
      <c r="J1" s="30" t="s">
        <v>122</v>
      </c>
      <c r="K1" s="30" t="s">
        <v>123</v>
      </c>
      <c r="L1" s="30" t="s">
        <v>124</v>
      </c>
      <c r="M1" s="22" t="s">
        <v>75</v>
      </c>
      <c r="N1" s="22" t="s">
        <v>82</v>
      </c>
      <c r="O1" s="22" t="s">
        <v>83</v>
      </c>
      <c r="P1" s="22" t="s">
        <v>90</v>
      </c>
      <c r="Q1" s="22" t="s">
        <v>91</v>
      </c>
    </row>
    <row r="2" spans="1:17">
      <c r="A2">
        <v>1</v>
      </c>
      <c r="B2">
        <v>2</v>
      </c>
      <c r="C2">
        <v>1</v>
      </c>
      <c r="D2" s="3" t="s">
        <v>97</v>
      </c>
      <c r="E2" s="3" t="s">
        <v>97</v>
      </c>
      <c r="F2" s="3" t="s">
        <v>104</v>
      </c>
      <c r="G2" s="3" t="s">
        <v>107</v>
      </c>
      <c r="H2" s="3" t="s">
        <v>98</v>
      </c>
      <c r="I2" s="3" t="s">
        <v>96</v>
      </c>
      <c r="J2" s="3" t="s">
        <v>95</v>
      </c>
      <c r="K2" s="3" t="s">
        <v>100</v>
      </c>
      <c r="L2" s="3" t="s">
        <v>109</v>
      </c>
      <c r="M2">
        <f t="shared" ref="M2:M46" si="0">IF(C2=1,5,0)</f>
        <v>5</v>
      </c>
      <c r="N2">
        <f t="shared" ref="N2:N46" si="1">IF(D2="B",5,0)</f>
        <v>5</v>
      </c>
      <c r="O2">
        <f t="shared" ref="O2:O46" si="2">IF(E2="B",5,0)</f>
        <v>5</v>
      </c>
      <c r="P2">
        <f t="shared" ref="P2:P46" si="3">IF(F2="BC",5,0)</f>
        <v>5</v>
      </c>
      <c r="Q2">
        <f t="shared" ref="Q2:Q46" si="4">IF(G2="ABCD",5,0)</f>
        <v>5</v>
      </c>
    </row>
    <row r="3" spans="1:17">
      <c r="A3">
        <v>2</v>
      </c>
      <c r="B3">
        <v>1</v>
      </c>
      <c r="C3">
        <v>1</v>
      </c>
      <c r="D3" s="3" t="s">
        <v>97</v>
      </c>
      <c r="E3" s="3" t="s">
        <v>97</v>
      </c>
      <c r="F3" s="3" t="s">
        <v>100</v>
      </c>
      <c r="G3" s="3" t="s">
        <v>107</v>
      </c>
      <c r="H3" s="3" t="s">
        <v>98</v>
      </c>
      <c r="I3" s="3" t="s">
        <v>96</v>
      </c>
      <c r="J3" s="3" t="s">
        <v>98</v>
      </c>
      <c r="K3" s="3" t="s">
        <v>100</v>
      </c>
      <c r="L3" s="3" t="s">
        <v>109</v>
      </c>
      <c r="M3">
        <f t="shared" si="0"/>
        <v>5</v>
      </c>
      <c r="N3">
        <f t="shared" si="1"/>
        <v>5</v>
      </c>
      <c r="O3">
        <f t="shared" si="2"/>
        <v>5</v>
      </c>
      <c r="P3">
        <f t="shared" si="3"/>
        <v>0</v>
      </c>
      <c r="Q3">
        <f t="shared" si="4"/>
        <v>5</v>
      </c>
    </row>
    <row r="4" spans="1:17">
      <c r="A4">
        <v>3</v>
      </c>
      <c r="B4">
        <v>1</v>
      </c>
      <c r="C4">
        <v>0</v>
      </c>
      <c r="D4" s="3" t="s">
        <v>97</v>
      </c>
      <c r="E4" s="3" t="s">
        <v>97</v>
      </c>
      <c r="F4" s="3" t="s">
        <v>102</v>
      </c>
      <c r="G4" s="3" t="s">
        <v>107</v>
      </c>
      <c r="H4" s="3" t="s">
        <v>98</v>
      </c>
      <c r="I4" s="3" t="s">
        <v>96</v>
      </c>
      <c r="J4" s="3" t="s">
        <v>95</v>
      </c>
      <c r="K4" s="3" t="s">
        <v>100</v>
      </c>
      <c r="L4" s="3" t="s">
        <v>109</v>
      </c>
      <c r="M4">
        <f t="shared" si="0"/>
        <v>0</v>
      </c>
      <c r="N4">
        <f t="shared" si="1"/>
        <v>5</v>
      </c>
      <c r="O4">
        <f t="shared" si="2"/>
        <v>5</v>
      </c>
      <c r="P4">
        <f t="shared" si="3"/>
        <v>0</v>
      </c>
      <c r="Q4">
        <f t="shared" si="4"/>
        <v>5</v>
      </c>
    </row>
    <row r="5" spans="1:17">
      <c r="A5">
        <v>4</v>
      </c>
      <c r="B5">
        <v>2</v>
      </c>
      <c r="C5">
        <v>0</v>
      </c>
      <c r="D5" s="3" t="s">
        <v>97</v>
      </c>
      <c r="E5" s="3" t="s">
        <v>97</v>
      </c>
      <c r="F5" s="3" t="s">
        <v>100</v>
      </c>
      <c r="G5" s="3" t="s">
        <v>99</v>
      </c>
      <c r="H5" s="3" t="s">
        <v>98</v>
      </c>
      <c r="I5" s="3" t="s">
        <v>96</v>
      </c>
      <c r="J5" s="3" t="s">
        <v>95</v>
      </c>
      <c r="K5" s="3" t="s">
        <v>100</v>
      </c>
      <c r="L5" s="3" t="s">
        <v>109</v>
      </c>
      <c r="M5">
        <f t="shared" si="0"/>
        <v>0</v>
      </c>
      <c r="N5">
        <f t="shared" si="1"/>
        <v>5</v>
      </c>
      <c r="O5">
        <f t="shared" si="2"/>
        <v>5</v>
      </c>
      <c r="P5">
        <f t="shared" si="3"/>
        <v>0</v>
      </c>
      <c r="Q5">
        <f t="shared" si="4"/>
        <v>0</v>
      </c>
    </row>
    <row r="6" spans="1:17">
      <c r="A6">
        <v>5</v>
      </c>
      <c r="B6">
        <v>1</v>
      </c>
      <c r="C6">
        <v>0</v>
      </c>
      <c r="D6" s="3" t="s">
        <v>97</v>
      </c>
      <c r="E6" s="3" t="s">
        <v>97</v>
      </c>
      <c r="F6" s="3" t="s">
        <v>100</v>
      </c>
      <c r="G6" s="3" t="s">
        <v>107</v>
      </c>
      <c r="H6" s="3" t="s">
        <v>98</v>
      </c>
      <c r="I6" s="3" t="s">
        <v>96</v>
      </c>
      <c r="J6" s="3" t="s">
        <v>95</v>
      </c>
      <c r="K6" s="3" t="s">
        <v>100</v>
      </c>
      <c r="L6" s="3" t="s">
        <v>109</v>
      </c>
      <c r="M6">
        <f t="shared" si="0"/>
        <v>0</v>
      </c>
      <c r="N6">
        <f t="shared" si="1"/>
        <v>5</v>
      </c>
      <c r="O6">
        <f t="shared" si="2"/>
        <v>5</v>
      </c>
      <c r="P6">
        <f t="shared" si="3"/>
        <v>0</v>
      </c>
      <c r="Q6">
        <f t="shared" si="4"/>
        <v>5</v>
      </c>
    </row>
    <row r="7" spans="1:17">
      <c r="A7">
        <v>6</v>
      </c>
      <c r="B7">
        <v>1</v>
      </c>
      <c r="C7">
        <v>1</v>
      </c>
      <c r="D7" s="3" t="s">
        <v>97</v>
      </c>
      <c r="E7" s="3" t="s">
        <v>97</v>
      </c>
      <c r="F7" s="3" t="s">
        <v>100</v>
      </c>
      <c r="G7" s="3" t="s">
        <v>107</v>
      </c>
      <c r="H7" s="3" t="s">
        <v>98</v>
      </c>
      <c r="I7" s="3" t="s">
        <v>96</v>
      </c>
      <c r="J7" s="3" t="s">
        <v>95</v>
      </c>
      <c r="K7" s="3" t="s">
        <v>100</v>
      </c>
      <c r="L7" s="3" t="s">
        <v>109</v>
      </c>
      <c r="M7">
        <f t="shared" si="0"/>
        <v>5</v>
      </c>
      <c r="N7">
        <f t="shared" si="1"/>
        <v>5</v>
      </c>
      <c r="O7">
        <f t="shared" si="2"/>
        <v>5</v>
      </c>
      <c r="P7">
        <f t="shared" si="3"/>
        <v>0</v>
      </c>
      <c r="Q7">
        <f t="shared" si="4"/>
        <v>5</v>
      </c>
    </row>
    <row r="8" spans="1:17">
      <c r="A8">
        <v>7</v>
      </c>
      <c r="B8">
        <v>2</v>
      </c>
      <c r="C8">
        <v>1</v>
      </c>
      <c r="D8" s="3" t="s">
        <v>97</v>
      </c>
      <c r="E8" s="3" t="s">
        <v>97</v>
      </c>
      <c r="F8" s="3" t="s">
        <v>102</v>
      </c>
      <c r="G8" s="3" t="s">
        <v>107</v>
      </c>
      <c r="H8" s="3" t="s">
        <v>98</v>
      </c>
      <c r="I8" s="3" t="s">
        <v>96</v>
      </c>
      <c r="J8" s="3" t="s">
        <v>95</v>
      </c>
      <c r="K8" s="3" t="s">
        <v>100</v>
      </c>
      <c r="L8" s="3" t="s">
        <v>109</v>
      </c>
      <c r="M8">
        <f t="shared" si="0"/>
        <v>5</v>
      </c>
      <c r="N8">
        <f t="shared" si="1"/>
        <v>5</v>
      </c>
      <c r="O8">
        <f t="shared" si="2"/>
        <v>5</v>
      </c>
      <c r="P8">
        <f t="shared" si="3"/>
        <v>0</v>
      </c>
      <c r="Q8">
        <f t="shared" si="4"/>
        <v>5</v>
      </c>
    </row>
    <row r="9" spans="1:17">
      <c r="A9">
        <v>8</v>
      </c>
      <c r="B9">
        <v>1</v>
      </c>
      <c r="C9">
        <v>1</v>
      </c>
      <c r="D9" s="3" t="s">
        <v>97</v>
      </c>
      <c r="E9" s="3" t="s">
        <v>97</v>
      </c>
      <c r="F9" s="3" t="s">
        <v>100</v>
      </c>
      <c r="G9" s="3" t="s">
        <v>107</v>
      </c>
      <c r="H9" s="3" t="s">
        <v>98</v>
      </c>
      <c r="I9" s="3" t="s">
        <v>96</v>
      </c>
      <c r="J9" s="3" t="s">
        <v>95</v>
      </c>
      <c r="K9" s="3" t="s">
        <v>100</v>
      </c>
      <c r="L9" s="3" t="s">
        <v>109</v>
      </c>
      <c r="M9">
        <f t="shared" si="0"/>
        <v>5</v>
      </c>
      <c r="N9">
        <f t="shared" si="1"/>
        <v>5</v>
      </c>
      <c r="O9">
        <f t="shared" si="2"/>
        <v>5</v>
      </c>
      <c r="P9">
        <f t="shared" si="3"/>
        <v>0</v>
      </c>
      <c r="Q9">
        <f t="shared" si="4"/>
        <v>5</v>
      </c>
    </row>
    <row r="10" spans="1:17">
      <c r="A10">
        <v>9</v>
      </c>
      <c r="B10">
        <v>2</v>
      </c>
      <c r="C10">
        <v>1</v>
      </c>
      <c r="D10" s="3" t="s">
        <v>97</v>
      </c>
      <c r="E10" s="3" t="s">
        <v>97</v>
      </c>
      <c r="F10" s="3" t="s">
        <v>100</v>
      </c>
      <c r="G10" s="3" t="s">
        <v>107</v>
      </c>
      <c r="H10" s="3" t="s">
        <v>98</v>
      </c>
      <c r="I10" s="3" t="s">
        <v>96</v>
      </c>
      <c r="J10" s="3" t="s">
        <v>95</v>
      </c>
      <c r="K10" s="3" t="s">
        <v>100</v>
      </c>
      <c r="L10" s="3" t="s">
        <v>109</v>
      </c>
      <c r="M10">
        <f t="shared" si="0"/>
        <v>5</v>
      </c>
      <c r="N10">
        <f t="shared" si="1"/>
        <v>5</v>
      </c>
      <c r="O10">
        <f t="shared" si="2"/>
        <v>5</v>
      </c>
      <c r="P10">
        <f t="shared" si="3"/>
        <v>0</v>
      </c>
      <c r="Q10">
        <f t="shared" si="4"/>
        <v>5</v>
      </c>
    </row>
    <row r="11" spans="1:17">
      <c r="A11">
        <v>10</v>
      </c>
      <c r="B11">
        <v>1</v>
      </c>
      <c r="C11">
        <v>0</v>
      </c>
      <c r="D11" s="3" t="s">
        <v>97</v>
      </c>
      <c r="E11" s="3" t="s">
        <v>97</v>
      </c>
      <c r="F11" s="3" t="s">
        <v>100</v>
      </c>
      <c r="G11" s="3" t="s">
        <v>106</v>
      </c>
      <c r="H11" s="3" t="s">
        <v>98</v>
      </c>
      <c r="I11" s="3" t="s">
        <v>96</v>
      </c>
      <c r="J11" s="3" t="s">
        <v>95</v>
      </c>
      <c r="K11" s="3" t="s">
        <v>106</v>
      </c>
      <c r="L11" s="3" t="s">
        <v>109</v>
      </c>
      <c r="M11">
        <f t="shared" si="0"/>
        <v>0</v>
      </c>
      <c r="N11">
        <f t="shared" si="1"/>
        <v>5</v>
      </c>
      <c r="O11">
        <f t="shared" si="2"/>
        <v>5</v>
      </c>
      <c r="P11">
        <f t="shared" si="3"/>
        <v>0</v>
      </c>
      <c r="Q11">
        <f t="shared" si="4"/>
        <v>0</v>
      </c>
    </row>
    <row r="12" spans="1:17">
      <c r="A12">
        <v>11</v>
      </c>
      <c r="B12">
        <v>2</v>
      </c>
      <c r="C12">
        <v>1</v>
      </c>
      <c r="D12" s="3" t="s">
        <v>97</v>
      </c>
      <c r="E12" s="3" t="s">
        <v>95</v>
      </c>
      <c r="F12" s="3" t="s">
        <v>104</v>
      </c>
      <c r="G12" s="3" t="s">
        <v>101</v>
      </c>
      <c r="H12" s="3" t="s">
        <v>98</v>
      </c>
      <c r="I12" s="3" t="s">
        <v>96</v>
      </c>
      <c r="J12" s="3" t="s">
        <v>95</v>
      </c>
      <c r="K12" s="3" t="s">
        <v>96</v>
      </c>
      <c r="L12" s="3" t="s">
        <v>97</v>
      </c>
      <c r="M12">
        <f t="shared" si="0"/>
        <v>5</v>
      </c>
      <c r="N12">
        <f t="shared" si="1"/>
        <v>5</v>
      </c>
      <c r="O12">
        <f t="shared" si="2"/>
        <v>0</v>
      </c>
      <c r="P12">
        <f t="shared" si="3"/>
        <v>5</v>
      </c>
      <c r="Q12">
        <f t="shared" si="4"/>
        <v>0</v>
      </c>
    </row>
    <row r="13" spans="1:17">
      <c r="A13">
        <v>12</v>
      </c>
      <c r="B13">
        <v>1</v>
      </c>
      <c r="C13">
        <v>0</v>
      </c>
      <c r="D13" s="3" t="s">
        <v>97</v>
      </c>
      <c r="E13" s="3" t="s">
        <v>97</v>
      </c>
      <c r="F13" s="3" t="s">
        <v>104</v>
      </c>
      <c r="G13" s="3" t="s">
        <v>107</v>
      </c>
      <c r="H13" s="3" t="s">
        <v>98</v>
      </c>
      <c r="I13" s="3" t="s">
        <v>96</v>
      </c>
      <c r="J13" s="3" t="s">
        <v>95</v>
      </c>
      <c r="K13" s="3" t="s">
        <v>100</v>
      </c>
      <c r="L13" s="3" t="s">
        <v>109</v>
      </c>
      <c r="M13">
        <f t="shared" si="0"/>
        <v>0</v>
      </c>
      <c r="N13">
        <f t="shared" si="1"/>
        <v>5</v>
      </c>
      <c r="O13">
        <f t="shared" si="2"/>
        <v>5</v>
      </c>
      <c r="P13">
        <f t="shared" si="3"/>
        <v>5</v>
      </c>
      <c r="Q13">
        <f t="shared" si="4"/>
        <v>5</v>
      </c>
    </row>
    <row r="14" spans="1:17">
      <c r="A14">
        <v>13</v>
      </c>
      <c r="B14">
        <v>1</v>
      </c>
      <c r="C14">
        <v>0</v>
      </c>
      <c r="D14" s="3" t="s">
        <v>97</v>
      </c>
      <c r="E14" s="3" t="s">
        <v>97</v>
      </c>
      <c r="F14" s="3" t="s">
        <v>100</v>
      </c>
      <c r="G14" s="3" t="s">
        <v>107</v>
      </c>
      <c r="H14" s="3" t="s">
        <v>98</v>
      </c>
      <c r="I14" s="3" t="s">
        <v>96</v>
      </c>
      <c r="J14" s="3" t="s">
        <v>95</v>
      </c>
      <c r="K14" s="3" t="s">
        <v>100</v>
      </c>
      <c r="L14" s="3" t="s">
        <v>109</v>
      </c>
      <c r="M14">
        <f t="shared" si="0"/>
        <v>0</v>
      </c>
      <c r="N14">
        <f t="shared" si="1"/>
        <v>5</v>
      </c>
      <c r="O14">
        <f t="shared" si="2"/>
        <v>5</v>
      </c>
      <c r="P14">
        <f t="shared" si="3"/>
        <v>0</v>
      </c>
      <c r="Q14">
        <f t="shared" si="4"/>
        <v>5</v>
      </c>
    </row>
    <row r="15" spans="1:17">
      <c r="A15">
        <v>14</v>
      </c>
      <c r="B15">
        <v>1</v>
      </c>
      <c r="C15">
        <v>1</v>
      </c>
      <c r="D15" s="3" t="s">
        <v>97</v>
      </c>
      <c r="E15" s="3" t="s">
        <v>97</v>
      </c>
      <c r="F15" s="3" t="s">
        <v>104</v>
      </c>
      <c r="G15" s="3" t="s">
        <v>107</v>
      </c>
      <c r="H15" s="3" t="s">
        <v>98</v>
      </c>
      <c r="I15" s="3" t="s">
        <v>96</v>
      </c>
      <c r="J15" s="3" t="s">
        <v>95</v>
      </c>
      <c r="K15" s="3" t="s">
        <v>100</v>
      </c>
      <c r="L15" s="3" t="s">
        <v>109</v>
      </c>
      <c r="M15">
        <f t="shared" si="0"/>
        <v>5</v>
      </c>
      <c r="N15">
        <f t="shared" si="1"/>
        <v>5</v>
      </c>
      <c r="O15">
        <f t="shared" si="2"/>
        <v>5</v>
      </c>
      <c r="P15">
        <f t="shared" si="3"/>
        <v>5</v>
      </c>
      <c r="Q15">
        <f t="shared" si="4"/>
        <v>5</v>
      </c>
    </row>
    <row r="16" spans="1:17">
      <c r="A16">
        <v>15</v>
      </c>
      <c r="B16">
        <v>2</v>
      </c>
      <c r="C16">
        <v>1</v>
      </c>
      <c r="D16" s="3" t="s">
        <v>97</v>
      </c>
      <c r="E16" s="3" t="s">
        <v>97</v>
      </c>
      <c r="F16" s="3" t="s">
        <v>104</v>
      </c>
      <c r="G16" s="3" t="s">
        <v>101</v>
      </c>
      <c r="H16" s="3" t="s">
        <v>98</v>
      </c>
      <c r="I16" s="3" t="s">
        <v>96</v>
      </c>
      <c r="J16" s="3" t="s">
        <v>95</v>
      </c>
      <c r="K16" s="3" t="s">
        <v>100</v>
      </c>
      <c r="L16" s="3" t="s">
        <v>109</v>
      </c>
      <c r="M16">
        <f t="shared" si="0"/>
        <v>5</v>
      </c>
      <c r="N16">
        <f t="shared" si="1"/>
        <v>5</v>
      </c>
      <c r="O16">
        <f t="shared" si="2"/>
        <v>5</v>
      </c>
      <c r="P16">
        <f t="shared" si="3"/>
        <v>5</v>
      </c>
      <c r="Q16">
        <f t="shared" si="4"/>
        <v>0</v>
      </c>
    </row>
    <row r="17" spans="1:17">
      <c r="A17">
        <v>16</v>
      </c>
      <c r="B17">
        <v>1</v>
      </c>
      <c r="C17">
        <v>1</v>
      </c>
      <c r="D17" s="3" t="s">
        <v>97</v>
      </c>
      <c r="E17" s="3" t="s">
        <v>97</v>
      </c>
      <c r="F17" s="3" t="s">
        <v>100</v>
      </c>
      <c r="G17" s="3" t="s">
        <v>107</v>
      </c>
      <c r="H17" s="3" t="s">
        <v>98</v>
      </c>
      <c r="I17" s="3" t="s">
        <v>96</v>
      </c>
      <c r="J17" s="3" t="s">
        <v>95</v>
      </c>
      <c r="K17" s="3" t="s">
        <v>96</v>
      </c>
      <c r="L17" s="3" t="s">
        <v>109</v>
      </c>
      <c r="M17">
        <f t="shared" si="0"/>
        <v>5</v>
      </c>
      <c r="N17">
        <f t="shared" si="1"/>
        <v>5</v>
      </c>
      <c r="O17">
        <f t="shared" si="2"/>
        <v>5</v>
      </c>
      <c r="P17">
        <f t="shared" si="3"/>
        <v>0</v>
      </c>
      <c r="Q17">
        <f t="shared" si="4"/>
        <v>5</v>
      </c>
    </row>
    <row r="18" spans="1:17">
      <c r="A18">
        <v>17</v>
      </c>
      <c r="B18">
        <v>1</v>
      </c>
      <c r="C18">
        <v>1</v>
      </c>
      <c r="D18" s="3" t="s">
        <v>97</v>
      </c>
      <c r="E18" s="3" t="s">
        <v>97</v>
      </c>
      <c r="F18" s="3" t="s">
        <v>100</v>
      </c>
      <c r="G18" s="3" t="s">
        <v>101</v>
      </c>
      <c r="H18" s="3" t="s">
        <v>98</v>
      </c>
      <c r="I18" s="3" t="s">
        <v>96</v>
      </c>
      <c r="J18" s="3" t="s">
        <v>95</v>
      </c>
      <c r="K18" s="3" t="s">
        <v>100</v>
      </c>
      <c r="L18" s="3" t="s">
        <v>109</v>
      </c>
      <c r="M18">
        <f t="shared" si="0"/>
        <v>5</v>
      </c>
      <c r="N18">
        <f t="shared" si="1"/>
        <v>5</v>
      </c>
      <c r="O18">
        <f t="shared" si="2"/>
        <v>5</v>
      </c>
      <c r="P18">
        <f t="shared" si="3"/>
        <v>0</v>
      </c>
      <c r="Q18">
        <f t="shared" si="4"/>
        <v>0</v>
      </c>
    </row>
    <row r="19" spans="1:17">
      <c r="A19">
        <v>18</v>
      </c>
      <c r="B19">
        <v>1</v>
      </c>
      <c r="C19">
        <v>0</v>
      </c>
      <c r="D19" s="3" t="s">
        <v>97</v>
      </c>
      <c r="E19" s="3" t="s">
        <v>97</v>
      </c>
      <c r="F19" s="3" t="s">
        <v>100</v>
      </c>
      <c r="G19" s="3" t="s">
        <v>106</v>
      </c>
      <c r="H19" s="3" t="s">
        <v>98</v>
      </c>
      <c r="I19" s="3" t="s">
        <v>96</v>
      </c>
      <c r="J19" s="3" t="s">
        <v>95</v>
      </c>
      <c r="K19" s="3" t="s">
        <v>96</v>
      </c>
      <c r="L19" s="3" t="s">
        <v>97</v>
      </c>
      <c r="M19">
        <f t="shared" si="0"/>
        <v>0</v>
      </c>
      <c r="N19">
        <f t="shared" si="1"/>
        <v>5</v>
      </c>
      <c r="O19">
        <f t="shared" si="2"/>
        <v>5</v>
      </c>
      <c r="P19">
        <f t="shared" si="3"/>
        <v>0</v>
      </c>
      <c r="Q19">
        <f t="shared" si="4"/>
        <v>0</v>
      </c>
    </row>
    <row r="20" spans="1:17">
      <c r="A20">
        <v>19</v>
      </c>
      <c r="B20">
        <v>1</v>
      </c>
      <c r="C20">
        <v>1</v>
      </c>
      <c r="D20" s="3" t="s">
        <v>97</v>
      </c>
      <c r="E20" s="3" t="s">
        <v>97</v>
      </c>
      <c r="F20" s="3" t="s">
        <v>104</v>
      </c>
      <c r="G20" s="3" t="s">
        <v>107</v>
      </c>
      <c r="H20" s="3" t="s">
        <v>98</v>
      </c>
      <c r="I20" s="3" t="s">
        <v>96</v>
      </c>
      <c r="J20" s="3" t="s">
        <v>95</v>
      </c>
      <c r="K20" s="3" t="s">
        <v>100</v>
      </c>
      <c r="L20" s="3" t="s">
        <v>109</v>
      </c>
      <c r="M20">
        <f t="shared" si="0"/>
        <v>5</v>
      </c>
      <c r="N20">
        <f t="shared" si="1"/>
        <v>5</v>
      </c>
      <c r="O20">
        <f t="shared" si="2"/>
        <v>5</v>
      </c>
      <c r="P20">
        <f t="shared" si="3"/>
        <v>5</v>
      </c>
      <c r="Q20">
        <f t="shared" si="4"/>
        <v>5</v>
      </c>
    </row>
    <row r="21" spans="1:17">
      <c r="A21">
        <v>20</v>
      </c>
      <c r="B21">
        <v>1</v>
      </c>
      <c r="C21">
        <v>1</v>
      </c>
      <c r="D21" s="3" t="s">
        <v>97</v>
      </c>
      <c r="E21" s="3" t="s">
        <v>97</v>
      </c>
      <c r="F21" s="3" t="s">
        <v>100</v>
      </c>
      <c r="G21" s="3" t="s">
        <v>107</v>
      </c>
      <c r="H21" s="3" t="s">
        <v>98</v>
      </c>
      <c r="I21" s="3" t="s">
        <v>96</v>
      </c>
      <c r="J21" s="3" t="s">
        <v>95</v>
      </c>
      <c r="K21" s="3" t="s">
        <v>100</v>
      </c>
      <c r="L21" s="3" t="s">
        <v>109</v>
      </c>
      <c r="M21">
        <f t="shared" si="0"/>
        <v>5</v>
      </c>
      <c r="N21">
        <f t="shared" si="1"/>
        <v>5</v>
      </c>
      <c r="O21">
        <f t="shared" si="2"/>
        <v>5</v>
      </c>
      <c r="P21">
        <f t="shared" si="3"/>
        <v>0</v>
      </c>
      <c r="Q21">
        <f t="shared" si="4"/>
        <v>5</v>
      </c>
    </row>
    <row r="22" spans="1:17">
      <c r="A22">
        <v>21</v>
      </c>
      <c r="B22">
        <v>1</v>
      </c>
      <c r="C22">
        <v>1</v>
      </c>
      <c r="D22" s="3" t="s">
        <v>97</v>
      </c>
      <c r="E22" s="3" t="s">
        <v>97</v>
      </c>
      <c r="F22" s="3" t="s">
        <v>100</v>
      </c>
      <c r="G22" s="3" t="s">
        <v>103</v>
      </c>
      <c r="H22" s="3" t="s">
        <v>98</v>
      </c>
      <c r="I22" s="3" t="s">
        <v>96</v>
      </c>
      <c r="J22" s="3" t="s">
        <v>95</v>
      </c>
      <c r="K22" s="3" t="s">
        <v>100</v>
      </c>
      <c r="L22" s="3" t="s">
        <v>109</v>
      </c>
      <c r="M22">
        <f t="shared" si="0"/>
        <v>5</v>
      </c>
      <c r="N22">
        <f t="shared" si="1"/>
        <v>5</v>
      </c>
      <c r="O22">
        <f t="shared" si="2"/>
        <v>5</v>
      </c>
      <c r="P22">
        <f t="shared" si="3"/>
        <v>0</v>
      </c>
      <c r="Q22">
        <f t="shared" si="4"/>
        <v>0</v>
      </c>
    </row>
    <row r="23" spans="1:17">
      <c r="A23">
        <v>22</v>
      </c>
      <c r="B23">
        <v>2</v>
      </c>
      <c r="C23">
        <v>1</v>
      </c>
      <c r="D23" s="3" t="s">
        <v>97</v>
      </c>
      <c r="E23" s="3" t="s">
        <v>97</v>
      </c>
      <c r="F23" s="3" t="s">
        <v>102</v>
      </c>
      <c r="G23" s="3" t="s">
        <v>100</v>
      </c>
      <c r="H23" s="3" t="s">
        <v>98</v>
      </c>
      <c r="I23" s="3" t="s">
        <v>96</v>
      </c>
      <c r="J23" s="3" t="s">
        <v>95</v>
      </c>
      <c r="K23" s="3" t="s">
        <v>100</v>
      </c>
      <c r="L23" s="3" t="s">
        <v>109</v>
      </c>
      <c r="M23">
        <f t="shared" si="0"/>
        <v>5</v>
      </c>
      <c r="N23">
        <f t="shared" si="1"/>
        <v>5</v>
      </c>
      <c r="O23">
        <f t="shared" si="2"/>
        <v>5</v>
      </c>
      <c r="P23">
        <f t="shared" si="3"/>
        <v>0</v>
      </c>
      <c r="Q23">
        <f t="shared" si="4"/>
        <v>0</v>
      </c>
    </row>
    <row r="24" spans="1:17">
      <c r="A24">
        <v>23</v>
      </c>
      <c r="B24">
        <v>2</v>
      </c>
      <c r="C24">
        <v>1</v>
      </c>
      <c r="D24" s="3" t="s">
        <v>97</v>
      </c>
      <c r="E24" s="3" t="s">
        <v>96</v>
      </c>
      <c r="F24" s="3" t="s">
        <v>102</v>
      </c>
      <c r="G24" s="3" t="s">
        <v>106</v>
      </c>
      <c r="H24" s="3" t="s">
        <v>98</v>
      </c>
      <c r="I24" s="3" t="s">
        <v>96</v>
      </c>
      <c r="J24" s="3" t="s">
        <v>95</v>
      </c>
      <c r="K24" s="3" t="s">
        <v>100</v>
      </c>
      <c r="L24" s="3" t="s">
        <v>109</v>
      </c>
      <c r="M24">
        <f t="shared" si="0"/>
        <v>5</v>
      </c>
      <c r="N24">
        <f t="shared" si="1"/>
        <v>5</v>
      </c>
      <c r="O24">
        <f t="shared" si="2"/>
        <v>0</v>
      </c>
      <c r="P24">
        <f t="shared" si="3"/>
        <v>0</v>
      </c>
      <c r="Q24">
        <f t="shared" si="4"/>
        <v>0</v>
      </c>
    </row>
    <row r="25" spans="1:17">
      <c r="A25">
        <v>24</v>
      </c>
      <c r="B25">
        <v>2</v>
      </c>
      <c r="C25">
        <v>1</v>
      </c>
      <c r="D25" s="3" t="s">
        <v>97</v>
      </c>
      <c r="E25" s="3" t="s">
        <v>97</v>
      </c>
      <c r="F25" s="3" t="s">
        <v>104</v>
      </c>
      <c r="G25" s="3" t="s">
        <v>101</v>
      </c>
      <c r="H25" s="3" t="s">
        <v>98</v>
      </c>
      <c r="I25" s="3" t="s">
        <v>96</v>
      </c>
      <c r="J25" s="3" t="s">
        <v>95</v>
      </c>
      <c r="K25" s="3" t="s">
        <v>100</v>
      </c>
      <c r="L25" s="3" t="s">
        <v>109</v>
      </c>
      <c r="M25">
        <f t="shared" si="0"/>
        <v>5</v>
      </c>
      <c r="N25">
        <f t="shared" si="1"/>
        <v>5</v>
      </c>
      <c r="O25">
        <f t="shared" si="2"/>
        <v>5</v>
      </c>
      <c r="P25">
        <f t="shared" si="3"/>
        <v>5</v>
      </c>
      <c r="Q25">
        <f t="shared" si="4"/>
        <v>0</v>
      </c>
    </row>
    <row r="26" spans="1:17">
      <c r="A26">
        <v>25</v>
      </c>
      <c r="B26">
        <v>2</v>
      </c>
      <c r="C26">
        <v>1</v>
      </c>
      <c r="D26" s="3" t="s">
        <v>97</v>
      </c>
      <c r="E26" s="3" t="s">
        <v>97</v>
      </c>
      <c r="F26" s="3" t="s">
        <v>100</v>
      </c>
      <c r="G26" s="3" t="s">
        <v>101</v>
      </c>
      <c r="H26" s="3" t="s">
        <v>98</v>
      </c>
      <c r="I26" s="3" t="s">
        <v>96</v>
      </c>
      <c r="J26" s="3" t="s">
        <v>95</v>
      </c>
      <c r="K26" s="3" t="s">
        <v>100</v>
      </c>
      <c r="L26" s="3" t="s">
        <v>109</v>
      </c>
      <c r="M26">
        <f t="shared" si="0"/>
        <v>5</v>
      </c>
      <c r="N26">
        <f t="shared" si="1"/>
        <v>5</v>
      </c>
      <c r="O26">
        <f t="shared" si="2"/>
        <v>5</v>
      </c>
      <c r="P26">
        <f t="shared" si="3"/>
        <v>0</v>
      </c>
      <c r="Q26">
        <f t="shared" si="4"/>
        <v>0</v>
      </c>
    </row>
    <row r="27" spans="1:17">
      <c r="A27">
        <v>26</v>
      </c>
      <c r="B27">
        <v>2</v>
      </c>
      <c r="C27">
        <v>1</v>
      </c>
      <c r="D27" s="3" t="s">
        <v>97</v>
      </c>
      <c r="E27" s="3" t="s">
        <v>97</v>
      </c>
      <c r="F27" s="3" t="s">
        <v>104</v>
      </c>
      <c r="G27" s="3" t="s">
        <v>100</v>
      </c>
      <c r="H27" s="3" t="s">
        <v>98</v>
      </c>
      <c r="I27" s="3" t="s">
        <v>96</v>
      </c>
      <c r="J27" s="3" t="s">
        <v>95</v>
      </c>
      <c r="K27" s="3" t="s">
        <v>100</v>
      </c>
      <c r="L27" s="3" t="s">
        <v>109</v>
      </c>
      <c r="M27">
        <f t="shared" si="0"/>
        <v>5</v>
      </c>
      <c r="N27">
        <f t="shared" si="1"/>
        <v>5</v>
      </c>
      <c r="O27">
        <f t="shared" si="2"/>
        <v>5</v>
      </c>
      <c r="P27">
        <f t="shared" si="3"/>
        <v>5</v>
      </c>
      <c r="Q27">
        <f t="shared" si="4"/>
        <v>0</v>
      </c>
    </row>
    <row r="28" spans="1:17">
      <c r="A28">
        <v>27</v>
      </c>
      <c r="B28">
        <v>1</v>
      </c>
      <c r="C28">
        <v>1</v>
      </c>
      <c r="D28" s="3" t="s">
        <v>97</v>
      </c>
      <c r="E28" s="3" t="s">
        <v>97</v>
      </c>
      <c r="F28" s="3" t="s">
        <v>100</v>
      </c>
      <c r="G28" s="3" t="s">
        <v>107</v>
      </c>
      <c r="H28" s="3" t="s">
        <v>98</v>
      </c>
      <c r="I28" s="3" t="s">
        <v>96</v>
      </c>
      <c r="J28" s="3" t="s">
        <v>95</v>
      </c>
      <c r="K28" s="3" t="s">
        <v>100</v>
      </c>
      <c r="L28" s="3" t="s">
        <v>109</v>
      </c>
      <c r="M28">
        <f t="shared" si="0"/>
        <v>5</v>
      </c>
      <c r="N28">
        <f t="shared" si="1"/>
        <v>5</v>
      </c>
      <c r="O28">
        <f t="shared" si="2"/>
        <v>5</v>
      </c>
      <c r="P28">
        <f t="shared" si="3"/>
        <v>0</v>
      </c>
      <c r="Q28">
        <f t="shared" si="4"/>
        <v>5</v>
      </c>
    </row>
    <row r="29" spans="1:17">
      <c r="A29">
        <v>28</v>
      </c>
      <c r="B29">
        <v>1</v>
      </c>
      <c r="C29">
        <v>1</v>
      </c>
      <c r="D29" s="3" t="s">
        <v>97</v>
      </c>
      <c r="E29" s="3" t="s">
        <v>97</v>
      </c>
      <c r="F29" s="3" t="s">
        <v>100</v>
      </c>
      <c r="G29" s="3" t="s">
        <v>106</v>
      </c>
      <c r="H29" s="3" t="s">
        <v>98</v>
      </c>
      <c r="I29" s="3" t="s">
        <v>96</v>
      </c>
      <c r="J29" s="3" t="s">
        <v>95</v>
      </c>
      <c r="K29" s="3" t="s">
        <v>100</v>
      </c>
      <c r="L29" s="3" t="s">
        <v>109</v>
      </c>
      <c r="M29">
        <f t="shared" si="0"/>
        <v>5</v>
      </c>
      <c r="N29">
        <f t="shared" si="1"/>
        <v>5</v>
      </c>
      <c r="O29">
        <f t="shared" si="2"/>
        <v>5</v>
      </c>
      <c r="P29">
        <f t="shared" si="3"/>
        <v>0</v>
      </c>
      <c r="Q29">
        <f t="shared" si="4"/>
        <v>0</v>
      </c>
    </row>
    <row r="30" spans="1:17">
      <c r="A30">
        <v>29</v>
      </c>
      <c r="B30">
        <v>1</v>
      </c>
      <c r="C30">
        <v>1</v>
      </c>
      <c r="D30" s="3" t="s">
        <v>97</v>
      </c>
      <c r="E30" s="3" t="s">
        <v>97</v>
      </c>
      <c r="F30" s="3" t="s">
        <v>100</v>
      </c>
      <c r="G30" s="3" t="s">
        <v>106</v>
      </c>
      <c r="H30" s="3" t="s">
        <v>98</v>
      </c>
      <c r="I30" s="3" t="s">
        <v>96</v>
      </c>
      <c r="J30" s="3" t="s">
        <v>95</v>
      </c>
      <c r="K30" s="3" t="s">
        <v>100</v>
      </c>
      <c r="L30" s="3" t="s">
        <v>109</v>
      </c>
      <c r="M30">
        <f t="shared" si="0"/>
        <v>5</v>
      </c>
      <c r="N30">
        <f t="shared" si="1"/>
        <v>5</v>
      </c>
      <c r="O30">
        <f t="shared" si="2"/>
        <v>5</v>
      </c>
      <c r="P30">
        <f t="shared" si="3"/>
        <v>0</v>
      </c>
      <c r="Q30">
        <f t="shared" si="4"/>
        <v>0</v>
      </c>
    </row>
    <row r="31" spans="1:17">
      <c r="A31">
        <v>30</v>
      </c>
      <c r="B31">
        <v>1</v>
      </c>
      <c r="C31">
        <v>1</v>
      </c>
      <c r="D31" s="3" t="s">
        <v>97</v>
      </c>
      <c r="E31" s="3" t="s">
        <v>97</v>
      </c>
      <c r="F31" s="3" t="s">
        <v>103</v>
      </c>
      <c r="G31" s="3" t="s">
        <v>107</v>
      </c>
      <c r="H31" s="3" t="s">
        <v>98</v>
      </c>
      <c r="I31" s="3" t="s">
        <v>96</v>
      </c>
      <c r="J31" s="3" t="s">
        <v>95</v>
      </c>
      <c r="K31" s="3" t="s">
        <v>100</v>
      </c>
      <c r="L31" s="3" t="s">
        <v>109</v>
      </c>
      <c r="M31">
        <f t="shared" si="0"/>
        <v>5</v>
      </c>
      <c r="N31">
        <f t="shared" si="1"/>
        <v>5</v>
      </c>
      <c r="O31">
        <f t="shared" si="2"/>
        <v>5</v>
      </c>
      <c r="P31">
        <f t="shared" si="3"/>
        <v>0</v>
      </c>
      <c r="Q31">
        <f t="shared" si="4"/>
        <v>5</v>
      </c>
    </row>
    <row r="32" spans="1:17">
      <c r="A32">
        <v>31</v>
      </c>
      <c r="B32">
        <v>1</v>
      </c>
      <c r="C32">
        <v>1</v>
      </c>
      <c r="D32" s="3" t="s">
        <v>97</v>
      </c>
      <c r="E32" s="3" t="s">
        <v>97</v>
      </c>
      <c r="F32" s="3" t="s">
        <v>104</v>
      </c>
      <c r="G32" s="3" t="s">
        <v>107</v>
      </c>
      <c r="H32" s="3" t="s">
        <v>98</v>
      </c>
      <c r="I32" s="3" t="s">
        <v>96</v>
      </c>
      <c r="J32" s="3" t="s">
        <v>95</v>
      </c>
      <c r="K32" s="3" t="s">
        <v>100</v>
      </c>
      <c r="L32" s="3" t="s">
        <v>109</v>
      </c>
      <c r="M32">
        <f t="shared" si="0"/>
        <v>5</v>
      </c>
      <c r="N32">
        <f t="shared" si="1"/>
        <v>5</v>
      </c>
      <c r="O32">
        <f t="shared" si="2"/>
        <v>5</v>
      </c>
      <c r="P32">
        <f t="shared" si="3"/>
        <v>5</v>
      </c>
      <c r="Q32">
        <f t="shared" si="4"/>
        <v>5</v>
      </c>
    </row>
    <row r="33" spans="1:17">
      <c r="A33">
        <v>32</v>
      </c>
      <c r="B33">
        <v>1</v>
      </c>
      <c r="C33">
        <v>0</v>
      </c>
      <c r="D33" s="3" t="s">
        <v>97</v>
      </c>
      <c r="E33" s="3" t="s">
        <v>97</v>
      </c>
      <c r="F33" s="3" t="s">
        <v>100</v>
      </c>
      <c r="G33" s="3" t="s">
        <v>106</v>
      </c>
      <c r="H33" s="3" t="s">
        <v>98</v>
      </c>
      <c r="I33" s="3" t="s">
        <v>96</v>
      </c>
      <c r="J33" s="3" t="s">
        <v>95</v>
      </c>
      <c r="K33" s="3" t="s">
        <v>100</v>
      </c>
      <c r="L33" s="3" t="s">
        <v>109</v>
      </c>
      <c r="M33">
        <f t="shared" si="0"/>
        <v>0</v>
      </c>
      <c r="N33">
        <f t="shared" si="1"/>
        <v>5</v>
      </c>
      <c r="O33">
        <f t="shared" si="2"/>
        <v>5</v>
      </c>
      <c r="P33">
        <f t="shared" si="3"/>
        <v>0</v>
      </c>
      <c r="Q33">
        <f t="shared" si="4"/>
        <v>0</v>
      </c>
    </row>
    <row r="34" spans="1:17">
      <c r="A34">
        <v>33</v>
      </c>
      <c r="B34">
        <v>1</v>
      </c>
      <c r="C34">
        <v>1</v>
      </c>
      <c r="D34" s="3" t="s">
        <v>97</v>
      </c>
      <c r="E34" s="3" t="s">
        <v>97</v>
      </c>
      <c r="F34" s="3" t="s">
        <v>100</v>
      </c>
      <c r="G34" s="3" t="s">
        <v>107</v>
      </c>
      <c r="H34" s="3" t="s">
        <v>98</v>
      </c>
      <c r="I34" s="3" t="s">
        <v>96</v>
      </c>
      <c r="J34" s="3" t="s">
        <v>95</v>
      </c>
      <c r="K34" s="3" t="s">
        <v>100</v>
      </c>
      <c r="L34" s="3" t="s">
        <v>109</v>
      </c>
      <c r="M34">
        <f t="shared" si="0"/>
        <v>5</v>
      </c>
      <c r="N34">
        <f t="shared" si="1"/>
        <v>5</v>
      </c>
      <c r="O34">
        <f t="shared" si="2"/>
        <v>5</v>
      </c>
      <c r="P34">
        <f t="shared" si="3"/>
        <v>0</v>
      </c>
      <c r="Q34">
        <f t="shared" si="4"/>
        <v>5</v>
      </c>
    </row>
    <row r="35" spans="1:17">
      <c r="A35">
        <v>34</v>
      </c>
      <c r="B35">
        <v>2</v>
      </c>
      <c r="C35">
        <v>1</v>
      </c>
      <c r="D35" s="3" t="s">
        <v>97</v>
      </c>
      <c r="E35" s="3" t="s">
        <v>97</v>
      </c>
      <c r="F35" s="3" t="s">
        <v>100</v>
      </c>
      <c r="G35" s="3" t="s">
        <v>100</v>
      </c>
      <c r="H35" s="3" t="s">
        <v>98</v>
      </c>
      <c r="I35" s="3" t="s">
        <v>96</v>
      </c>
      <c r="J35" s="3" t="s">
        <v>95</v>
      </c>
      <c r="K35" s="3" t="s">
        <v>95</v>
      </c>
      <c r="L35" s="3" t="s">
        <v>109</v>
      </c>
      <c r="M35">
        <f t="shared" si="0"/>
        <v>5</v>
      </c>
      <c r="N35">
        <f t="shared" si="1"/>
        <v>5</v>
      </c>
      <c r="O35">
        <f t="shared" si="2"/>
        <v>5</v>
      </c>
      <c r="P35">
        <f t="shared" si="3"/>
        <v>0</v>
      </c>
      <c r="Q35">
        <f t="shared" si="4"/>
        <v>0</v>
      </c>
    </row>
    <row r="36" spans="1:17">
      <c r="A36">
        <v>35</v>
      </c>
      <c r="B36">
        <v>2</v>
      </c>
      <c r="C36">
        <v>0</v>
      </c>
      <c r="D36" s="3" t="s">
        <v>97</v>
      </c>
      <c r="E36" s="3" t="s">
        <v>97</v>
      </c>
      <c r="F36" s="3" t="s">
        <v>104</v>
      </c>
      <c r="G36" s="3" t="s">
        <v>106</v>
      </c>
      <c r="H36" s="3" t="s">
        <v>98</v>
      </c>
      <c r="I36" s="3" t="s">
        <v>96</v>
      </c>
      <c r="J36" s="3" t="s">
        <v>95</v>
      </c>
      <c r="K36" s="3" t="s">
        <v>100</v>
      </c>
      <c r="L36" s="3" t="s">
        <v>109</v>
      </c>
      <c r="M36">
        <f t="shared" si="0"/>
        <v>0</v>
      </c>
      <c r="N36">
        <f t="shared" si="1"/>
        <v>5</v>
      </c>
      <c r="O36">
        <f t="shared" si="2"/>
        <v>5</v>
      </c>
      <c r="P36">
        <f t="shared" si="3"/>
        <v>5</v>
      </c>
      <c r="Q36">
        <f t="shared" si="4"/>
        <v>0</v>
      </c>
    </row>
    <row r="37" spans="1:17">
      <c r="A37">
        <v>36</v>
      </c>
      <c r="B37">
        <v>2</v>
      </c>
      <c r="C37">
        <v>1</v>
      </c>
      <c r="D37" s="3" t="s">
        <v>97</v>
      </c>
      <c r="E37" s="3" t="s">
        <v>97</v>
      </c>
      <c r="F37" s="3" t="s">
        <v>104</v>
      </c>
      <c r="G37" s="3" t="s">
        <v>106</v>
      </c>
      <c r="H37" s="3" t="s">
        <v>98</v>
      </c>
      <c r="I37" s="3" t="s">
        <v>96</v>
      </c>
      <c r="J37" s="3" t="s">
        <v>95</v>
      </c>
      <c r="K37" s="3" t="s">
        <v>104</v>
      </c>
      <c r="L37" s="3" t="s">
        <v>104</v>
      </c>
      <c r="M37">
        <f t="shared" si="0"/>
        <v>5</v>
      </c>
      <c r="N37">
        <f t="shared" si="1"/>
        <v>5</v>
      </c>
      <c r="O37">
        <f t="shared" si="2"/>
        <v>5</v>
      </c>
      <c r="P37">
        <f t="shared" si="3"/>
        <v>5</v>
      </c>
      <c r="Q37">
        <f t="shared" si="4"/>
        <v>0</v>
      </c>
    </row>
    <row r="38" spans="1:17">
      <c r="A38">
        <v>37</v>
      </c>
      <c r="B38">
        <v>2</v>
      </c>
      <c r="C38">
        <v>1</v>
      </c>
      <c r="D38" s="3" t="s">
        <v>97</v>
      </c>
      <c r="E38" s="3" t="s">
        <v>96</v>
      </c>
      <c r="F38" s="3" t="s">
        <v>104</v>
      </c>
      <c r="G38" s="3" t="s">
        <v>99</v>
      </c>
      <c r="H38" s="3" t="s">
        <v>98</v>
      </c>
      <c r="I38" s="3" t="s">
        <v>97</v>
      </c>
      <c r="J38" s="3" t="s">
        <v>98</v>
      </c>
      <c r="K38" s="3" t="s">
        <v>109</v>
      </c>
      <c r="L38" s="3" t="s">
        <v>109</v>
      </c>
      <c r="M38">
        <f t="shared" si="0"/>
        <v>5</v>
      </c>
      <c r="N38">
        <f t="shared" si="1"/>
        <v>5</v>
      </c>
      <c r="O38">
        <f t="shared" si="2"/>
        <v>0</v>
      </c>
      <c r="P38">
        <f t="shared" si="3"/>
        <v>5</v>
      </c>
      <c r="Q38">
        <f t="shared" si="4"/>
        <v>0</v>
      </c>
    </row>
    <row r="39" spans="1:17">
      <c r="A39">
        <v>38</v>
      </c>
      <c r="B39">
        <v>2</v>
      </c>
      <c r="C39">
        <v>1</v>
      </c>
      <c r="D39" s="3" t="s">
        <v>97</v>
      </c>
      <c r="E39" s="3" t="s">
        <v>97</v>
      </c>
      <c r="F39" s="3" t="s">
        <v>104</v>
      </c>
      <c r="G39" s="3" t="s">
        <v>100</v>
      </c>
      <c r="H39" s="3" t="s">
        <v>98</v>
      </c>
      <c r="I39" s="3" t="s">
        <v>96</v>
      </c>
      <c r="J39" s="3" t="s">
        <v>95</v>
      </c>
      <c r="K39" s="3" t="s">
        <v>100</v>
      </c>
      <c r="L39" s="3" t="s">
        <v>109</v>
      </c>
      <c r="M39">
        <f t="shared" si="0"/>
        <v>5</v>
      </c>
      <c r="N39">
        <f t="shared" si="1"/>
        <v>5</v>
      </c>
      <c r="O39">
        <f t="shared" si="2"/>
        <v>5</v>
      </c>
      <c r="P39">
        <f t="shared" si="3"/>
        <v>5</v>
      </c>
      <c r="Q39">
        <f t="shared" si="4"/>
        <v>0</v>
      </c>
    </row>
    <row r="40" spans="1:17">
      <c r="A40">
        <v>39</v>
      </c>
      <c r="B40">
        <v>1</v>
      </c>
      <c r="C40">
        <v>1</v>
      </c>
      <c r="D40" s="3" t="s">
        <v>97</v>
      </c>
      <c r="E40" s="3" t="s">
        <v>97</v>
      </c>
      <c r="F40" s="3" t="s">
        <v>100</v>
      </c>
      <c r="G40" s="3" t="s">
        <v>101</v>
      </c>
      <c r="H40" s="3" t="s">
        <v>98</v>
      </c>
      <c r="I40" s="3" t="s">
        <v>96</v>
      </c>
      <c r="J40" s="3" t="s">
        <v>95</v>
      </c>
      <c r="K40" s="3" t="s">
        <v>100</v>
      </c>
      <c r="L40" s="3" t="s">
        <v>109</v>
      </c>
      <c r="M40">
        <f t="shared" si="0"/>
        <v>5</v>
      </c>
      <c r="N40">
        <f t="shared" si="1"/>
        <v>5</v>
      </c>
      <c r="O40">
        <f t="shared" si="2"/>
        <v>5</v>
      </c>
      <c r="P40">
        <f t="shared" si="3"/>
        <v>0</v>
      </c>
      <c r="Q40">
        <f t="shared" si="4"/>
        <v>0</v>
      </c>
    </row>
    <row r="41" spans="1:17">
      <c r="A41">
        <v>40</v>
      </c>
      <c r="B41">
        <v>1</v>
      </c>
      <c r="C41">
        <v>1</v>
      </c>
      <c r="D41" s="3" t="s">
        <v>97</v>
      </c>
      <c r="E41" s="3" t="s">
        <v>97</v>
      </c>
      <c r="F41" s="3" t="s">
        <v>100</v>
      </c>
      <c r="G41" s="3" t="s">
        <v>100</v>
      </c>
      <c r="H41" s="3" t="s">
        <v>98</v>
      </c>
      <c r="I41" s="3" t="s">
        <v>96</v>
      </c>
      <c r="J41" s="3" t="s">
        <v>95</v>
      </c>
      <c r="K41" s="3" t="s">
        <v>100</v>
      </c>
      <c r="L41" s="3" t="s">
        <v>109</v>
      </c>
      <c r="M41">
        <f t="shared" si="0"/>
        <v>5</v>
      </c>
      <c r="N41">
        <f t="shared" si="1"/>
        <v>5</v>
      </c>
      <c r="O41">
        <f t="shared" si="2"/>
        <v>5</v>
      </c>
      <c r="P41">
        <f t="shared" si="3"/>
        <v>0</v>
      </c>
      <c r="Q41">
        <f t="shared" si="4"/>
        <v>0</v>
      </c>
    </row>
    <row r="42" spans="1:17">
      <c r="A42">
        <v>41</v>
      </c>
      <c r="B42">
        <v>1</v>
      </c>
      <c r="C42">
        <v>0</v>
      </c>
      <c r="D42" s="3" t="s">
        <v>97</v>
      </c>
      <c r="E42" s="3" t="s">
        <v>97</v>
      </c>
      <c r="F42" s="3" t="s">
        <v>100</v>
      </c>
      <c r="G42" s="3" t="s">
        <v>101</v>
      </c>
      <c r="H42" s="3" t="s">
        <v>98</v>
      </c>
      <c r="I42" s="3" t="s">
        <v>96</v>
      </c>
      <c r="J42" s="3" t="s">
        <v>95</v>
      </c>
      <c r="K42" s="3" t="s">
        <v>96</v>
      </c>
      <c r="L42" s="3" t="s">
        <v>97</v>
      </c>
      <c r="M42">
        <f t="shared" si="0"/>
        <v>0</v>
      </c>
      <c r="N42">
        <f t="shared" si="1"/>
        <v>5</v>
      </c>
      <c r="O42">
        <f t="shared" si="2"/>
        <v>5</v>
      </c>
      <c r="P42">
        <f t="shared" si="3"/>
        <v>0</v>
      </c>
      <c r="Q42">
        <f t="shared" si="4"/>
        <v>0</v>
      </c>
    </row>
    <row r="43" spans="1:17">
      <c r="A43">
        <v>42</v>
      </c>
      <c r="B43">
        <v>2</v>
      </c>
      <c r="C43">
        <v>1</v>
      </c>
      <c r="D43" s="3" t="s">
        <v>97</v>
      </c>
      <c r="E43" s="3" t="s">
        <v>97</v>
      </c>
      <c r="F43" s="3" t="s">
        <v>100</v>
      </c>
      <c r="G43" s="3" t="s">
        <v>107</v>
      </c>
      <c r="H43" s="3" t="s">
        <v>98</v>
      </c>
      <c r="I43" s="3" t="s">
        <v>96</v>
      </c>
      <c r="J43" s="3" t="s">
        <v>95</v>
      </c>
      <c r="K43" s="3" t="s">
        <v>107</v>
      </c>
      <c r="L43" s="3" t="s">
        <v>109</v>
      </c>
      <c r="M43">
        <f t="shared" si="0"/>
        <v>5</v>
      </c>
      <c r="N43">
        <f t="shared" si="1"/>
        <v>5</v>
      </c>
      <c r="O43">
        <f t="shared" si="2"/>
        <v>5</v>
      </c>
      <c r="P43">
        <f t="shared" si="3"/>
        <v>0</v>
      </c>
      <c r="Q43">
        <f t="shared" si="4"/>
        <v>5</v>
      </c>
    </row>
    <row r="44" spans="1:17">
      <c r="A44">
        <v>43</v>
      </c>
      <c r="B44">
        <v>1</v>
      </c>
      <c r="C44">
        <v>0</v>
      </c>
      <c r="D44" s="3" t="s">
        <v>97</v>
      </c>
      <c r="E44" s="3" t="s">
        <v>97</v>
      </c>
      <c r="F44" s="3" t="s">
        <v>100</v>
      </c>
      <c r="G44" s="3" t="s">
        <v>107</v>
      </c>
      <c r="H44" s="3" t="s">
        <v>98</v>
      </c>
      <c r="I44" s="3" t="s">
        <v>96</v>
      </c>
      <c r="J44" s="3" t="s">
        <v>95</v>
      </c>
      <c r="K44" s="3" t="s">
        <v>106</v>
      </c>
      <c r="L44" s="3" t="s">
        <v>109</v>
      </c>
      <c r="M44">
        <f t="shared" si="0"/>
        <v>0</v>
      </c>
      <c r="N44">
        <f t="shared" si="1"/>
        <v>5</v>
      </c>
      <c r="O44">
        <f t="shared" si="2"/>
        <v>5</v>
      </c>
      <c r="P44">
        <f t="shared" si="3"/>
        <v>0</v>
      </c>
      <c r="Q44">
        <f t="shared" si="4"/>
        <v>5</v>
      </c>
    </row>
    <row r="45" spans="1:17">
      <c r="A45">
        <v>44</v>
      </c>
      <c r="B45">
        <v>2</v>
      </c>
      <c r="C45">
        <v>0</v>
      </c>
      <c r="D45" s="3" t="s">
        <v>97</v>
      </c>
      <c r="E45" s="3" t="s">
        <v>97</v>
      </c>
      <c r="F45" s="3" t="s">
        <v>104</v>
      </c>
      <c r="G45" s="3" t="s">
        <v>107</v>
      </c>
      <c r="H45" s="3" t="s">
        <v>98</v>
      </c>
      <c r="I45" s="3" t="s">
        <v>96</v>
      </c>
      <c r="J45" s="3" t="s">
        <v>95</v>
      </c>
      <c r="K45" s="3" t="s">
        <v>100</v>
      </c>
      <c r="L45" s="3" t="s">
        <v>95</v>
      </c>
      <c r="M45">
        <f t="shared" si="0"/>
        <v>0</v>
      </c>
      <c r="N45">
        <f t="shared" si="1"/>
        <v>5</v>
      </c>
      <c r="O45">
        <f t="shared" si="2"/>
        <v>5</v>
      </c>
      <c r="P45">
        <f t="shared" si="3"/>
        <v>5</v>
      </c>
      <c r="Q45">
        <f t="shared" si="4"/>
        <v>5</v>
      </c>
    </row>
    <row r="46" spans="1:17">
      <c r="A46">
        <v>45</v>
      </c>
      <c r="B46">
        <v>2</v>
      </c>
      <c r="C46">
        <v>1</v>
      </c>
      <c r="D46" s="3" t="s">
        <v>97</v>
      </c>
      <c r="E46" s="3" t="s">
        <v>96</v>
      </c>
      <c r="F46" s="3" t="s">
        <v>102</v>
      </c>
      <c r="G46" s="3" t="s">
        <v>106</v>
      </c>
      <c r="H46" s="3" t="s">
        <v>98</v>
      </c>
      <c r="I46" s="3" t="s">
        <v>96</v>
      </c>
      <c r="J46" s="3" t="s">
        <v>95</v>
      </c>
      <c r="K46" s="3" t="s">
        <v>96</v>
      </c>
      <c r="L46" s="3" t="s">
        <v>98</v>
      </c>
      <c r="M46">
        <f t="shared" si="0"/>
        <v>5</v>
      </c>
      <c r="N46">
        <f t="shared" si="1"/>
        <v>5</v>
      </c>
      <c r="O46">
        <f t="shared" si="2"/>
        <v>0</v>
      </c>
      <c r="P46">
        <f t="shared" si="3"/>
        <v>0</v>
      </c>
      <c r="Q46">
        <f t="shared" si="4"/>
        <v>0</v>
      </c>
    </row>
  </sheetData>
  <sheetProtection formatCells="0" insertHyperlinks="0" autoFilter="0"/>
  <sortState ref="A2:Q46">
    <sortCondition ref="A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workbookViewId="0">
      <selection activeCell="G10" sqref="G10"/>
    </sheetView>
  </sheetViews>
  <sheetFormatPr defaultColWidth="8.88888888888889" defaultRowHeight="14.4"/>
  <sheetData>
    <row r="1" spans="1:23">
      <c r="A1" s="1" t="s">
        <v>0</v>
      </c>
      <c r="B1" s="1" t="s">
        <v>3</v>
      </c>
      <c r="C1" s="1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</row>
    <row r="2" s="47" customFormat="1" spans="1:23">
      <c r="A2">
        <v>1</v>
      </c>
      <c r="B2">
        <v>2</v>
      </c>
      <c r="C2">
        <v>0</v>
      </c>
      <c r="D2">
        <v>5</v>
      </c>
      <c r="E2">
        <v>5</v>
      </c>
      <c r="F2">
        <v>5</v>
      </c>
      <c r="G2">
        <v>5</v>
      </c>
      <c r="H2" s="13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0</v>
      </c>
      <c r="T2">
        <v>5</v>
      </c>
      <c r="U2">
        <v>5</v>
      </c>
      <c r="V2">
        <v>0</v>
      </c>
      <c r="W2">
        <v>0</v>
      </c>
    </row>
    <row r="3" spans="1:23">
      <c r="A3">
        <v>2</v>
      </c>
      <c r="B3">
        <v>1</v>
      </c>
      <c r="C3">
        <v>50</v>
      </c>
      <c r="D3">
        <v>5</v>
      </c>
      <c r="E3">
        <v>5</v>
      </c>
      <c r="F3">
        <v>5</v>
      </c>
      <c r="G3">
        <v>5</v>
      </c>
      <c r="H3" s="13">
        <v>5</v>
      </c>
      <c r="I3">
        <v>5</v>
      </c>
      <c r="J3">
        <v>5</v>
      </c>
      <c r="K3">
        <v>5</v>
      </c>
      <c r="L3">
        <v>5</v>
      </c>
      <c r="M3">
        <v>0</v>
      </c>
      <c r="N3">
        <v>5</v>
      </c>
      <c r="O3">
        <v>0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0</v>
      </c>
      <c r="W3">
        <v>0</v>
      </c>
    </row>
    <row r="4" spans="1:23">
      <c r="A4">
        <v>3</v>
      </c>
      <c r="B4">
        <v>1</v>
      </c>
      <c r="C4">
        <v>55</v>
      </c>
      <c r="D4">
        <v>5</v>
      </c>
      <c r="E4">
        <v>5</v>
      </c>
      <c r="F4">
        <v>5</v>
      </c>
      <c r="G4">
        <v>0</v>
      </c>
      <c r="H4" s="13">
        <v>5</v>
      </c>
      <c r="I4">
        <v>5</v>
      </c>
      <c r="J4">
        <v>0</v>
      </c>
      <c r="K4">
        <v>5</v>
      </c>
      <c r="L4">
        <v>5</v>
      </c>
      <c r="M4">
        <v>5</v>
      </c>
      <c r="N4">
        <v>5</v>
      </c>
      <c r="O4">
        <v>5</v>
      </c>
      <c r="P4">
        <v>0</v>
      </c>
      <c r="Q4">
        <v>5</v>
      </c>
      <c r="R4">
        <v>5</v>
      </c>
      <c r="S4">
        <v>5</v>
      </c>
      <c r="T4">
        <v>0</v>
      </c>
      <c r="U4">
        <v>0</v>
      </c>
      <c r="V4">
        <v>5</v>
      </c>
      <c r="W4">
        <v>0</v>
      </c>
    </row>
    <row r="5" spans="1:23">
      <c r="A5">
        <v>4</v>
      </c>
      <c r="B5">
        <v>2</v>
      </c>
      <c r="C5">
        <v>50</v>
      </c>
      <c r="D5">
        <v>5</v>
      </c>
      <c r="E5">
        <v>5</v>
      </c>
      <c r="F5">
        <v>5</v>
      </c>
      <c r="G5">
        <v>5</v>
      </c>
      <c r="H5" s="13">
        <v>5</v>
      </c>
      <c r="I5">
        <v>5</v>
      </c>
      <c r="J5">
        <v>0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0</v>
      </c>
    </row>
    <row r="6" spans="1:23">
      <c r="A6">
        <v>5</v>
      </c>
      <c r="B6">
        <v>1</v>
      </c>
      <c r="C6">
        <v>45</v>
      </c>
      <c r="D6">
        <v>5</v>
      </c>
      <c r="E6">
        <v>5</v>
      </c>
      <c r="F6">
        <v>5</v>
      </c>
      <c r="G6">
        <v>5</v>
      </c>
      <c r="H6" s="13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0</v>
      </c>
    </row>
    <row r="7" spans="1:23">
      <c r="A7">
        <v>6</v>
      </c>
      <c r="B7">
        <v>1</v>
      </c>
      <c r="C7">
        <v>60</v>
      </c>
      <c r="D7">
        <v>5</v>
      </c>
      <c r="E7">
        <v>5</v>
      </c>
      <c r="F7">
        <v>5</v>
      </c>
      <c r="G7">
        <v>5</v>
      </c>
      <c r="H7" s="13">
        <v>5</v>
      </c>
      <c r="I7">
        <v>5</v>
      </c>
      <c r="J7">
        <v>0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0</v>
      </c>
      <c r="U7">
        <v>5</v>
      </c>
      <c r="V7">
        <v>5</v>
      </c>
      <c r="W7">
        <v>0</v>
      </c>
    </row>
    <row r="8" spans="1:23">
      <c r="A8">
        <v>7</v>
      </c>
      <c r="B8">
        <v>1</v>
      </c>
      <c r="C8">
        <v>45</v>
      </c>
      <c r="D8">
        <v>5</v>
      </c>
      <c r="E8">
        <v>5</v>
      </c>
      <c r="F8">
        <v>5</v>
      </c>
      <c r="G8">
        <v>5</v>
      </c>
      <c r="H8" s="13">
        <v>5</v>
      </c>
      <c r="I8">
        <v>5</v>
      </c>
      <c r="J8">
        <v>0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Q8">
        <v>5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</row>
    <row r="9" spans="1:23">
      <c r="A9">
        <v>8</v>
      </c>
      <c r="B9">
        <v>1</v>
      </c>
      <c r="C9">
        <v>45</v>
      </c>
      <c r="D9">
        <v>5</v>
      </c>
      <c r="E9">
        <v>5</v>
      </c>
      <c r="F9">
        <v>5</v>
      </c>
      <c r="G9">
        <v>5</v>
      </c>
      <c r="H9" s="13">
        <v>5</v>
      </c>
      <c r="I9">
        <v>5</v>
      </c>
      <c r="J9">
        <v>0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</row>
    <row r="10" spans="1:23">
      <c r="A10">
        <v>9</v>
      </c>
      <c r="B10">
        <v>1</v>
      </c>
      <c r="C10">
        <v>0</v>
      </c>
      <c r="D10">
        <v>5</v>
      </c>
      <c r="E10">
        <v>5</v>
      </c>
      <c r="F10">
        <v>5</v>
      </c>
      <c r="G10">
        <v>5</v>
      </c>
      <c r="H10" s="13">
        <v>0</v>
      </c>
      <c r="I10">
        <v>5</v>
      </c>
      <c r="J10">
        <v>0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  <c r="S10">
        <v>0</v>
      </c>
      <c r="T10">
        <v>5</v>
      </c>
      <c r="U10">
        <v>0</v>
      </c>
      <c r="V10">
        <v>0</v>
      </c>
      <c r="W10">
        <v>0</v>
      </c>
    </row>
    <row r="11" spans="1:23">
      <c r="A11">
        <v>10</v>
      </c>
      <c r="B11">
        <v>1</v>
      </c>
      <c r="C11">
        <v>55</v>
      </c>
      <c r="D11">
        <v>5</v>
      </c>
      <c r="E11">
        <v>5</v>
      </c>
      <c r="F11">
        <v>5</v>
      </c>
      <c r="G11">
        <v>5</v>
      </c>
      <c r="H11" s="13">
        <v>5</v>
      </c>
      <c r="I11">
        <v>5</v>
      </c>
      <c r="J11">
        <v>0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</row>
    <row r="12" spans="1:23">
      <c r="A12">
        <v>11</v>
      </c>
      <c r="B12">
        <v>2</v>
      </c>
      <c r="C12">
        <v>55</v>
      </c>
      <c r="D12">
        <v>5</v>
      </c>
      <c r="E12">
        <v>5</v>
      </c>
      <c r="F12">
        <v>5</v>
      </c>
      <c r="G12">
        <v>5</v>
      </c>
      <c r="H12" s="13">
        <v>5</v>
      </c>
      <c r="I12">
        <v>5</v>
      </c>
      <c r="J12">
        <v>0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</row>
    <row r="13" spans="1:23">
      <c r="A13">
        <v>12</v>
      </c>
      <c r="B13">
        <v>2</v>
      </c>
      <c r="C13">
        <v>45</v>
      </c>
      <c r="D13">
        <v>5</v>
      </c>
      <c r="E13">
        <v>5</v>
      </c>
      <c r="F13">
        <v>5</v>
      </c>
      <c r="G13">
        <v>0</v>
      </c>
      <c r="H13" s="13">
        <v>0</v>
      </c>
      <c r="I13">
        <v>5</v>
      </c>
      <c r="J13">
        <v>0</v>
      </c>
      <c r="K13">
        <v>5</v>
      </c>
      <c r="L13">
        <v>5</v>
      </c>
      <c r="M13">
        <v>5</v>
      </c>
      <c r="N13">
        <v>0</v>
      </c>
      <c r="O13">
        <v>5</v>
      </c>
      <c r="P13">
        <v>0</v>
      </c>
      <c r="Q13">
        <v>0</v>
      </c>
      <c r="R13">
        <v>5</v>
      </c>
      <c r="S13">
        <v>5</v>
      </c>
      <c r="T13">
        <v>5</v>
      </c>
      <c r="U13">
        <v>0</v>
      </c>
      <c r="V13">
        <v>5</v>
      </c>
      <c r="W13">
        <v>0</v>
      </c>
    </row>
    <row r="14" spans="1:23">
      <c r="A14">
        <v>13</v>
      </c>
      <c r="B14">
        <v>1</v>
      </c>
      <c r="C14">
        <v>65</v>
      </c>
      <c r="D14">
        <v>5</v>
      </c>
      <c r="E14">
        <v>5</v>
      </c>
      <c r="F14">
        <v>5</v>
      </c>
      <c r="G14">
        <v>0</v>
      </c>
      <c r="H14" s="13">
        <v>5</v>
      </c>
      <c r="I14">
        <v>5</v>
      </c>
      <c r="J14">
        <v>0</v>
      </c>
      <c r="K14">
        <v>5</v>
      </c>
      <c r="L14">
        <v>5</v>
      </c>
      <c r="M14">
        <v>0</v>
      </c>
      <c r="N14">
        <v>5</v>
      </c>
      <c r="O14">
        <v>5</v>
      </c>
      <c r="P14">
        <v>5</v>
      </c>
      <c r="Q14">
        <v>0</v>
      </c>
      <c r="R14">
        <v>0</v>
      </c>
      <c r="S14">
        <v>5</v>
      </c>
      <c r="T14">
        <v>0</v>
      </c>
      <c r="U14">
        <v>5</v>
      </c>
      <c r="V14">
        <v>5</v>
      </c>
      <c r="W14">
        <v>5</v>
      </c>
    </row>
    <row r="15" spans="1:23">
      <c r="A15">
        <v>14</v>
      </c>
      <c r="B15">
        <v>2</v>
      </c>
      <c r="C15">
        <v>75</v>
      </c>
      <c r="D15">
        <v>5</v>
      </c>
      <c r="E15">
        <v>5</v>
      </c>
      <c r="F15">
        <v>5</v>
      </c>
      <c r="G15">
        <v>5</v>
      </c>
      <c r="H15" s="13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0</v>
      </c>
    </row>
    <row r="16" spans="1:23">
      <c r="A16">
        <v>15</v>
      </c>
      <c r="B16">
        <v>2</v>
      </c>
      <c r="C16">
        <v>55</v>
      </c>
      <c r="D16">
        <v>5</v>
      </c>
      <c r="E16">
        <v>5</v>
      </c>
      <c r="F16">
        <v>5</v>
      </c>
      <c r="G16">
        <v>5</v>
      </c>
      <c r="H16" s="13">
        <v>5</v>
      </c>
      <c r="I16">
        <v>5</v>
      </c>
      <c r="J16">
        <v>0</v>
      </c>
      <c r="K16">
        <v>0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0</v>
      </c>
      <c r="T16">
        <v>5</v>
      </c>
      <c r="U16">
        <v>5</v>
      </c>
      <c r="V16">
        <v>0</v>
      </c>
      <c r="W16">
        <v>0</v>
      </c>
    </row>
    <row r="17" spans="1:23">
      <c r="A17">
        <v>16</v>
      </c>
      <c r="B17">
        <v>1</v>
      </c>
      <c r="C17">
        <v>45</v>
      </c>
      <c r="D17">
        <v>5</v>
      </c>
      <c r="E17">
        <v>5</v>
      </c>
      <c r="F17">
        <v>5</v>
      </c>
      <c r="G17">
        <v>0</v>
      </c>
      <c r="H17" s="13">
        <v>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17</v>
      </c>
      <c r="B18">
        <v>2</v>
      </c>
      <c r="C18">
        <v>65</v>
      </c>
      <c r="D18">
        <v>5</v>
      </c>
      <c r="E18">
        <v>5</v>
      </c>
      <c r="F18">
        <v>5</v>
      </c>
      <c r="G18">
        <v>5</v>
      </c>
      <c r="H18" s="13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0</v>
      </c>
    </row>
    <row r="19" spans="1:23">
      <c r="A19">
        <v>18</v>
      </c>
      <c r="B19">
        <v>2</v>
      </c>
      <c r="C19">
        <v>75</v>
      </c>
      <c r="D19">
        <v>5</v>
      </c>
      <c r="E19">
        <v>5</v>
      </c>
      <c r="F19">
        <v>5</v>
      </c>
      <c r="G19">
        <v>5</v>
      </c>
      <c r="H19" s="13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</row>
    <row r="20" spans="1:23">
      <c r="A20">
        <v>19</v>
      </c>
      <c r="B20">
        <v>2</v>
      </c>
      <c r="C20">
        <v>45</v>
      </c>
      <c r="D20">
        <v>5</v>
      </c>
      <c r="E20">
        <v>5</v>
      </c>
      <c r="F20">
        <v>5</v>
      </c>
      <c r="G20">
        <v>5</v>
      </c>
      <c r="H20" s="13">
        <v>5</v>
      </c>
      <c r="I20">
        <v>5</v>
      </c>
      <c r="J20">
        <v>0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0</v>
      </c>
      <c r="W20">
        <v>0</v>
      </c>
    </row>
    <row r="21" spans="1:23">
      <c r="A21">
        <v>20</v>
      </c>
      <c r="B21">
        <v>2</v>
      </c>
      <c r="C21">
        <v>50</v>
      </c>
      <c r="D21">
        <v>5</v>
      </c>
      <c r="E21">
        <v>5</v>
      </c>
      <c r="F21">
        <v>5</v>
      </c>
      <c r="G21">
        <v>5</v>
      </c>
      <c r="H21" s="13">
        <v>5</v>
      </c>
      <c r="I21">
        <v>5</v>
      </c>
      <c r="J21">
        <v>0</v>
      </c>
      <c r="K21">
        <v>5</v>
      </c>
      <c r="L21">
        <v>5</v>
      </c>
      <c r="M21">
        <v>5</v>
      </c>
      <c r="N21">
        <v>5</v>
      </c>
      <c r="O21">
        <v>5</v>
      </c>
      <c r="P21">
        <v>0</v>
      </c>
      <c r="Q21">
        <v>5</v>
      </c>
      <c r="R21">
        <v>0</v>
      </c>
      <c r="S21">
        <v>5</v>
      </c>
      <c r="T21">
        <v>5</v>
      </c>
      <c r="U21">
        <v>0</v>
      </c>
      <c r="V21">
        <v>5</v>
      </c>
      <c r="W21">
        <v>5</v>
      </c>
    </row>
    <row r="22" spans="1:23">
      <c r="A22">
        <v>21</v>
      </c>
      <c r="B22">
        <v>1</v>
      </c>
      <c r="C22">
        <v>60</v>
      </c>
      <c r="D22">
        <v>5</v>
      </c>
      <c r="E22">
        <v>5</v>
      </c>
      <c r="F22">
        <v>5</v>
      </c>
      <c r="G22">
        <v>5</v>
      </c>
      <c r="H22" s="13">
        <v>5</v>
      </c>
      <c r="I22">
        <v>5</v>
      </c>
      <c r="J22">
        <v>0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0</v>
      </c>
    </row>
    <row r="23" spans="1:23">
      <c r="A23">
        <v>22</v>
      </c>
      <c r="B23">
        <v>2</v>
      </c>
      <c r="C23">
        <v>60</v>
      </c>
      <c r="D23">
        <v>5</v>
      </c>
      <c r="E23">
        <v>5</v>
      </c>
      <c r="F23">
        <v>5</v>
      </c>
      <c r="G23">
        <v>5</v>
      </c>
      <c r="H23" s="1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0</v>
      </c>
      <c r="V23">
        <v>5</v>
      </c>
      <c r="W23">
        <v>5</v>
      </c>
    </row>
    <row r="24" spans="1:23">
      <c r="A24" s="23">
        <v>23</v>
      </c>
      <c r="B24" s="23">
        <v>2</v>
      </c>
      <c r="C24" s="23">
        <v>60</v>
      </c>
      <c r="D24" s="23">
        <v>5</v>
      </c>
      <c r="E24" s="23">
        <v>5</v>
      </c>
      <c r="F24" s="23">
        <v>5</v>
      </c>
      <c r="G24" s="23">
        <v>5</v>
      </c>
      <c r="H24" s="48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</row>
    <row r="25" spans="1:23">
      <c r="A25">
        <v>24</v>
      </c>
      <c r="B25">
        <v>1</v>
      </c>
      <c r="C25">
        <v>65</v>
      </c>
      <c r="D25">
        <v>5</v>
      </c>
      <c r="E25">
        <v>5</v>
      </c>
      <c r="F25">
        <v>5</v>
      </c>
      <c r="G25">
        <v>5</v>
      </c>
      <c r="H25" s="13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0</v>
      </c>
      <c r="W25">
        <v>0</v>
      </c>
    </row>
    <row r="26" spans="1:23">
      <c r="A26">
        <v>25</v>
      </c>
      <c r="B26">
        <v>1</v>
      </c>
      <c r="C26">
        <v>55</v>
      </c>
      <c r="D26">
        <v>5</v>
      </c>
      <c r="E26">
        <v>5</v>
      </c>
      <c r="F26">
        <v>5</v>
      </c>
      <c r="G26">
        <v>5</v>
      </c>
      <c r="H26" s="13">
        <v>5</v>
      </c>
      <c r="I26">
        <v>5</v>
      </c>
      <c r="J26">
        <v>0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0</v>
      </c>
      <c r="S26">
        <v>0</v>
      </c>
      <c r="T26">
        <v>0</v>
      </c>
      <c r="U26">
        <v>5</v>
      </c>
      <c r="V26">
        <v>5</v>
      </c>
      <c r="W26">
        <v>0</v>
      </c>
    </row>
    <row r="27" spans="1:23">
      <c r="A27">
        <v>26</v>
      </c>
      <c r="B27">
        <v>1</v>
      </c>
      <c r="C27">
        <v>60</v>
      </c>
      <c r="D27">
        <v>5</v>
      </c>
      <c r="E27">
        <v>5</v>
      </c>
      <c r="F27">
        <v>5</v>
      </c>
      <c r="G27">
        <v>5</v>
      </c>
      <c r="H27" s="13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0</v>
      </c>
      <c r="R27">
        <v>5</v>
      </c>
      <c r="S27">
        <v>5</v>
      </c>
      <c r="T27">
        <v>0</v>
      </c>
      <c r="U27">
        <v>5</v>
      </c>
      <c r="V27">
        <v>0</v>
      </c>
      <c r="W27">
        <v>0</v>
      </c>
    </row>
    <row r="28" spans="1:23">
      <c r="A28">
        <v>27</v>
      </c>
      <c r="B28">
        <v>1</v>
      </c>
      <c r="C28">
        <v>55</v>
      </c>
      <c r="D28">
        <v>5</v>
      </c>
      <c r="E28">
        <v>5</v>
      </c>
      <c r="F28">
        <v>5</v>
      </c>
      <c r="G28">
        <v>0</v>
      </c>
      <c r="H28" s="13">
        <v>5</v>
      </c>
      <c r="I28">
        <v>5</v>
      </c>
      <c r="J28">
        <v>0</v>
      </c>
      <c r="K28">
        <v>5</v>
      </c>
      <c r="L28">
        <v>5</v>
      </c>
      <c r="M28">
        <v>5</v>
      </c>
      <c r="N28">
        <v>0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0</v>
      </c>
      <c r="W28">
        <v>0</v>
      </c>
    </row>
    <row r="29" spans="1:23">
      <c r="A29">
        <v>28</v>
      </c>
      <c r="B29">
        <v>2</v>
      </c>
      <c r="C29">
        <v>45</v>
      </c>
      <c r="D29">
        <v>5</v>
      </c>
      <c r="E29">
        <v>5</v>
      </c>
      <c r="F29">
        <v>5</v>
      </c>
      <c r="G29">
        <v>0</v>
      </c>
      <c r="H29" s="13">
        <v>5</v>
      </c>
      <c r="I29">
        <v>5</v>
      </c>
      <c r="J29">
        <v>0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0</v>
      </c>
      <c r="V29">
        <v>5</v>
      </c>
      <c r="W29">
        <v>0</v>
      </c>
    </row>
    <row r="30" spans="1:23">
      <c r="A30">
        <v>29</v>
      </c>
      <c r="B30">
        <v>2</v>
      </c>
      <c r="C30">
        <v>50</v>
      </c>
      <c r="D30">
        <v>5</v>
      </c>
      <c r="E30">
        <v>5</v>
      </c>
      <c r="F30">
        <v>5</v>
      </c>
      <c r="G30">
        <v>5</v>
      </c>
      <c r="H30" s="13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0</v>
      </c>
      <c r="Q30">
        <v>0</v>
      </c>
      <c r="R30">
        <v>5</v>
      </c>
      <c r="S30">
        <v>5</v>
      </c>
      <c r="T30">
        <v>5</v>
      </c>
      <c r="U30">
        <v>5</v>
      </c>
      <c r="V30">
        <v>5</v>
      </c>
      <c r="W30">
        <v>0</v>
      </c>
    </row>
    <row r="31" spans="1:23">
      <c r="A31">
        <v>30</v>
      </c>
      <c r="B31">
        <v>2</v>
      </c>
      <c r="C31">
        <v>45</v>
      </c>
      <c r="D31">
        <v>5</v>
      </c>
      <c r="E31">
        <v>5</v>
      </c>
      <c r="F31">
        <v>5</v>
      </c>
      <c r="G31">
        <v>0</v>
      </c>
      <c r="H31" s="13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0</v>
      </c>
      <c r="O31">
        <v>0</v>
      </c>
      <c r="P31">
        <v>0</v>
      </c>
      <c r="Q31">
        <v>5</v>
      </c>
      <c r="R31">
        <v>5</v>
      </c>
      <c r="S31">
        <v>0</v>
      </c>
      <c r="T31">
        <v>0</v>
      </c>
      <c r="U31">
        <v>0</v>
      </c>
      <c r="V31">
        <v>5</v>
      </c>
      <c r="W31">
        <v>0</v>
      </c>
    </row>
    <row r="32" spans="1:23">
      <c r="A32">
        <v>31</v>
      </c>
      <c r="B32">
        <v>1</v>
      </c>
      <c r="C32">
        <v>60</v>
      </c>
      <c r="D32">
        <v>5</v>
      </c>
      <c r="E32">
        <v>5</v>
      </c>
      <c r="F32">
        <v>5</v>
      </c>
      <c r="G32">
        <v>5</v>
      </c>
      <c r="H32" s="13">
        <v>5</v>
      </c>
      <c r="I32">
        <v>5</v>
      </c>
      <c r="J32">
        <v>0</v>
      </c>
      <c r="K32">
        <v>5</v>
      </c>
      <c r="L32">
        <v>5</v>
      </c>
      <c r="M32">
        <v>0</v>
      </c>
      <c r="N32">
        <v>5</v>
      </c>
      <c r="O32">
        <v>5</v>
      </c>
      <c r="P32">
        <v>5</v>
      </c>
      <c r="Q32">
        <v>5</v>
      </c>
      <c r="R32">
        <v>0</v>
      </c>
      <c r="S32">
        <v>0</v>
      </c>
      <c r="T32">
        <v>0</v>
      </c>
      <c r="U32">
        <v>0</v>
      </c>
      <c r="V32">
        <v>5</v>
      </c>
      <c r="W32">
        <v>5</v>
      </c>
    </row>
    <row r="33" spans="1:23">
      <c r="A33">
        <v>32</v>
      </c>
      <c r="B33">
        <v>1</v>
      </c>
      <c r="C33">
        <v>55</v>
      </c>
      <c r="D33">
        <v>5</v>
      </c>
      <c r="E33">
        <v>5</v>
      </c>
      <c r="F33">
        <v>5</v>
      </c>
      <c r="G33">
        <v>5</v>
      </c>
      <c r="H33" s="13">
        <v>5</v>
      </c>
      <c r="I33">
        <v>5</v>
      </c>
      <c r="J33">
        <v>0</v>
      </c>
      <c r="K33">
        <v>5</v>
      </c>
      <c r="L33">
        <v>5</v>
      </c>
      <c r="M33">
        <v>5</v>
      </c>
      <c r="N33">
        <v>0</v>
      </c>
      <c r="O33">
        <v>0</v>
      </c>
      <c r="P33">
        <v>5</v>
      </c>
      <c r="Q33">
        <v>5</v>
      </c>
      <c r="R33">
        <v>0</v>
      </c>
      <c r="S33">
        <v>5</v>
      </c>
      <c r="T33">
        <v>0</v>
      </c>
      <c r="U33">
        <v>0</v>
      </c>
      <c r="V33">
        <v>0</v>
      </c>
      <c r="W33">
        <v>0</v>
      </c>
    </row>
    <row r="34" spans="1:23">
      <c r="A34">
        <v>33</v>
      </c>
      <c r="B34">
        <v>1</v>
      </c>
      <c r="C34">
        <v>65</v>
      </c>
      <c r="D34">
        <v>5</v>
      </c>
      <c r="E34">
        <v>5</v>
      </c>
      <c r="F34">
        <v>5</v>
      </c>
      <c r="G34">
        <v>5</v>
      </c>
      <c r="H34" s="13">
        <v>5</v>
      </c>
      <c r="I34">
        <v>5</v>
      </c>
      <c r="J34">
        <v>0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0</v>
      </c>
      <c r="R34">
        <v>5</v>
      </c>
      <c r="S34">
        <v>5</v>
      </c>
      <c r="T34">
        <v>5</v>
      </c>
      <c r="U34">
        <v>0</v>
      </c>
      <c r="V34">
        <v>5</v>
      </c>
      <c r="W34">
        <v>0</v>
      </c>
    </row>
    <row r="35" spans="1:23">
      <c r="A35">
        <v>34</v>
      </c>
      <c r="B35">
        <v>1</v>
      </c>
      <c r="C35">
        <v>0</v>
      </c>
      <c r="D35">
        <v>5</v>
      </c>
      <c r="E35">
        <v>5</v>
      </c>
      <c r="F35">
        <v>5</v>
      </c>
      <c r="G35">
        <v>5</v>
      </c>
      <c r="H35" s="13">
        <v>5</v>
      </c>
      <c r="I35">
        <v>5</v>
      </c>
      <c r="J35">
        <v>0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</row>
    <row r="36" spans="1:23">
      <c r="A36">
        <v>35</v>
      </c>
      <c r="B36">
        <v>2</v>
      </c>
      <c r="C36">
        <v>40</v>
      </c>
      <c r="D36">
        <v>5</v>
      </c>
      <c r="E36">
        <v>5</v>
      </c>
      <c r="F36">
        <v>5</v>
      </c>
      <c r="G36">
        <v>5</v>
      </c>
      <c r="H36" s="13">
        <v>5</v>
      </c>
      <c r="I36">
        <v>5</v>
      </c>
      <c r="J36">
        <v>0</v>
      </c>
      <c r="K36">
        <v>5</v>
      </c>
      <c r="L36">
        <v>5</v>
      </c>
      <c r="M36">
        <v>5</v>
      </c>
      <c r="N36">
        <v>5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36</v>
      </c>
      <c r="B37">
        <v>1</v>
      </c>
      <c r="C37">
        <v>40</v>
      </c>
      <c r="D37">
        <v>5</v>
      </c>
      <c r="E37">
        <v>5</v>
      </c>
      <c r="F37">
        <v>5</v>
      </c>
      <c r="G37">
        <v>0</v>
      </c>
      <c r="H37" s="13">
        <v>5</v>
      </c>
      <c r="I37">
        <v>5</v>
      </c>
      <c r="J37">
        <v>0</v>
      </c>
      <c r="K37">
        <v>5</v>
      </c>
      <c r="L37">
        <v>5</v>
      </c>
      <c r="M37">
        <v>5</v>
      </c>
      <c r="N37">
        <v>0</v>
      </c>
      <c r="O37">
        <v>0</v>
      </c>
      <c r="P37">
        <v>0</v>
      </c>
      <c r="Q37">
        <v>0</v>
      </c>
      <c r="R37">
        <v>5</v>
      </c>
      <c r="S37">
        <v>5</v>
      </c>
      <c r="T37">
        <v>0</v>
      </c>
      <c r="U37">
        <v>5</v>
      </c>
      <c r="V37">
        <v>0</v>
      </c>
      <c r="W37">
        <v>0</v>
      </c>
    </row>
    <row r="38" spans="1:23">
      <c r="A38">
        <v>37</v>
      </c>
      <c r="B38">
        <v>1</v>
      </c>
      <c r="C38">
        <v>0</v>
      </c>
      <c r="D38">
        <v>5</v>
      </c>
      <c r="E38">
        <v>5</v>
      </c>
      <c r="F38">
        <v>5</v>
      </c>
      <c r="G38">
        <v>5</v>
      </c>
      <c r="H38" s="13">
        <v>0</v>
      </c>
      <c r="I38">
        <v>5</v>
      </c>
      <c r="J38">
        <v>0</v>
      </c>
      <c r="K38">
        <v>5</v>
      </c>
      <c r="L38">
        <v>5</v>
      </c>
      <c r="M38">
        <v>5</v>
      </c>
      <c r="N38">
        <v>0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0</v>
      </c>
    </row>
    <row r="39" spans="1:23">
      <c r="A39">
        <v>38</v>
      </c>
      <c r="B39">
        <v>2</v>
      </c>
      <c r="C39">
        <v>45</v>
      </c>
      <c r="D39">
        <v>5</v>
      </c>
      <c r="E39">
        <v>5</v>
      </c>
      <c r="F39">
        <v>5</v>
      </c>
      <c r="G39">
        <v>0</v>
      </c>
      <c r="H39" s="13">
        <v>5</v>
      </c>
      <c r="I39">
        <v>5</v>
      </c>
      <c r="J39">
        <v>0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0</v>
      </c>
      <c r="S39">
        <v>5</v>
      </c>
      <c r="T39">
        <v>5</v>
      </c>
      <c r="U39">
        <v>0</v>
      </c>
      <c r="V39">
        <v>0</v>
      </c>
      <c r="W39">
        <v>0</v>
      </c>
    </row>
    <row r="40" spans="1:23">
      <c r="A40">
        <v>39</v>
      </c>
      <c r="B40">
        <v>1</v>
      </c>
      <c r="C40">
        <v>70</v>
      </c>
      <c r="D40">
        <v>5</v>
      </c>
      <c r="E40">
        <v>5</v>
      </c>
      <c r="F40">
        <v>5</v>
      </c>
      <c r="G40">
        <v>5</v>
      </c>
      <c r="H40" s="13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0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0</v>
      </c>
    </row>
    <row r="41" spans="1:23">
      <c r="A41">
        <v>40</v>
      </c>
      <c r="B41">
        <v>2</v>
      </c>
      <c r="C41">
        <v>55</v>
      </c>
      <c r="D41">
        <v>5</v>
      </c>
      <c r="E41">
        <v>5</v>
      </c>
      <c r="F41">
        <v>5</v>
      </c>
      <c r="G41">
        <v>5</v>
      </c>
      <c r="H41" s="13">
        <v>5</v>
      </c>
      <c r="I41">
        <v>5</v>
      </c>
      <c r="J41">
        <v>0</v>
      </c>
      <c r="K41">
        <v>5</v>
      </c>
      <c r="L41">
        <v>5</v>
      </c>
      <c r="M41">
        <v>5</v>
      </c>
      <c r="N41">
        <v>5</v>
      </c>
      <c r="O41">
        <v>5</v>
      </c>
      <c r="P41">
        <v>0</v>
      </c>
      <c r="Q41">
        <v>5</v>
      </c>
      <c r="R41">
        <v>5</v>
      </c>
      <c r="S41">
        <v>0</v>
      </c>
      <c r="T41">
        <v>5</v>
      </c>
      <c r="U41">
        <v>5</v>
      </c>
      <c r="V41">
        <v>5</v>
      </c>
      <c r="W41">
        <v>0</v>
      </c>
    </row>
    <row r="42" spans="1:23">
      <c r="A42">
        <v>41</v>
      </c>
      <c r="B42">
        <v>2</v>
      </c>
      <c r="C42">
        <v>60</v>
      </c>
      <c r="D42">
        <v>5</v>
      </c>
      <c r="E42">
        <v>5</v>
      </c>
      <c r="F42">
        <v>5</v>
      </c>
      <c r="G42">
        <v>5</v>
      </c>
      <c r="H42" s="13">
        <v>0</v>
      </c>
      <c r="I42">
        <v>5</v>
      </c>
      <c r="J42">
        <v>0</v>
      </c>
      <c r="K42">
        <v>5</v>
      </c>
      <c r="L42">
        <v>0</v>
      </c>
      <c r="M42">
        <v>5</v>
      </c>
      <c r="N42">
        <v>5</v>
      </c>
      <c r="O42">
        <v>5</v>
      </c>
      <c r="P42">
        <v>0</v>
      </c>
      <c r="Q42">
        <v>0</v>
      </c>
      <c r="R42">
        <v>0</v>
      </c>
      <c r="S42">
        <v>5</v>
      </c>
      <c r="T42">
        <v>5</v>
      </c>
      <c r="U42">
        <v>0</v>
      </c>
      <c r="V42">
        <v>0</v>
      </c>
      <c r="W42">
        <v>0</v>
      </c>
    </row>
    <row r="43" spans="1:23">
      <c r="A43">
        <v>42</v>
      </c>
      <c r="B43">
        <v>1</v>
      </c>
      <c r="C43">
        <v>35</v>
      </c>
      <c r="D43">
        <v>5</v>
      </c>
      <c r="E43">
        <v>5</v>
      </c>
      <c r="F43">
        <v>5</v>
      </c>
      <c r="G43">
        <v>0</v>
      </c>
      <c r="H43" s="13">
        <v>0</v>
      </c>
      <c r="I43">
        <v>5</v>
      </c>
      <c r="J43">
        <v>0</v>
      </c>
      <c r="K43">
        <v>5</v>
      </c>
      <c r="L43">
        <v>0</v>
      </c>
      <c r="M43">
        <v>5</v>
      </c>
      <c r="N43">
        <v>0</v>
      </c>
      <c r="O43">
        <v>5</v>
      </c>
      <c r="P43">
        <v>5</v>
      </c>
      <c r="Q43">
        <v>0</v>
      </c>
      <c r="R43">
        <v>0</v>
      </c>
      <c r="S43">
        <v>5</v>
      </c>
      <c r="T43">
        <v>5</v>
      </c>
      <c r="U43">
        <v>5</v>
      </c>
      <c r="V43">
        <v>0</v>
      </c>
      <c r="W43">
        <v>0</v>
      </c>
    </row>
    <row r="44" spans="1:23">
      <c r="A44">
        <v>43</v>
      </c>
      <c r="B44">
        <v>1</v>
      </c>
      <c r="C44">
        <v>40</v>
      </c>
      <c r="D44">
        <v>5</v>
      </c>
      <c r="E44">
        <v>5</v>
      </c>
      <c r="F44">
        <v>5</v>
      </c>
      <c r="G44">
        <v>5</v>
      </c>
      <c r="H44" s="13">
        <v>5</v>
      </c>
      <c r="I44">
        <v>5</v>
      </c>
      <c r="J44">
        <v>0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0</v>
      </c>
      <c r="R44">
        <v>0</v>
      </c>
      <c r="S44">
        <v>5</v>
      </c>
      <c r="T44">
        <v>0</v>
      </c>
      <c r="U44">
        <v>0</v>
      </c>
      <c r="V44">
        <v>0</v>
      </c>
      <c r="W44">
        <v>0</v>
      </c>
    </row>
    <row r="45" spans="1:23">
      <c r="A45">
        <v>44</v>
      </c>
      <c r="B45">
        <v>2</v>
      </c>
      <c r="C45">
        <v>60</v>
      </c>
      <c r="D45">
        <v>5</v>
      </c>
      <c r="E45">
        <v>5</v>
      </c>
      <c r="F45">
        <v>5</v>
      </c>
      <c r="G45">
        <v>5</v>
      </c>
      <c r="H45" s="13">
        <v>0</v>
      </c>
      <c r="I45">
        <v>5</v>
      </c>
      <c r="J45">
        <v>0</v>
      </c>
      <c r="K45">
        <v>5</v>
      </c>
      <c r="L45">
        <v>5</v>
      </c>
      <c r="M45">
        <v>5</v>
      </c>
      <c r="N45">
        <v>5</v>
      </c>
      <c r="O45">
        <v>5</v>
      </c>
      <c r="P45">
        <v>0</v>
      </c>
      <c r="Q45">
        <v>0</v>
      </c>
      <c r="R45">
        <v>0</v>
      </c>
      <c r="S45">
        <v>5</v>
      </c>
      <c r="T45">
        <v>5</v>
      </c>
      <c r="U45">
        <v>0</v>
      </c>
      <c r="V45">
        <v>5</v>
      </c>
      <c r="W45">
        <v>0</v>
      </c>
    </row>
    <row r="46" spans="1:23">
      <c r="A46">
        <v>45</v>
      </c>
      <c r="B46">
        <v>1</v>
      </c>
      <c r="C46">
        <v>40</v>
      </c>
      <c r="D46">
        <v>5</v>
      </c>
      <c r="E46">
        <v>5</v>
      </c>
      <c r="F46">
        <v>5</v>
      </c>
      <c r="G46">
        <v>5</v>
      </c>
      <c r="H46" s="13">
        <v>5</v>
      </c>
      <c r="I46">
        <v>0</v>
      </c>
      <c r="J46">
        <v>0</v>
      </c>
      <c r="K46">
        <v>5</v>
      </c>
      <c r="L46">
        <v>5</v>
      </c>
      <c r="M46">
        <v>5</v>
      </c>
      <c r="N46">
        <v>5</v>
      </c>
      <c r="O46">
        <v>0</v>
      </c>
      <c r="P46">
        <v>0</v>
      </c>
      <c r="Q46">
        <v>5</v>
      </c>
      <c r="R46">
        <v>5</v>
      </c>
      <c r="S46">
        <v>0</v>
      </c>
      <c r="T46">
        <v>0</v>
      </c>
      <c r="U46">
        <v>0</v>
      </c>
      <c r="V46">
        <v>5</v>
      </c>
      <c r="W46">
        <v>0</v>
      </c>
    </row>
  </sheetData>
  <sortState ref="A2:W46">
    <sortCondition ref="A2"/>
  </sortState>
  <conditionalFormatting sqref="D2:M46">
    <cfRule type="cellIs" dxfId="0" priority="1" operator="equal">
      <formula>"？"</formula>
    </cfRule>
    <cfRule type="cellIs" dxfId="0" priority="2" operator="equal">
      <formula>"?"</formula>
    </cfRule>
    <cfRule type="containsBlanks" dxfId="1" priority="3">
      <formula>LEN(TRIM(D2))=0</formula>
    </cfRule>
  </conditionalFormatting>
  <conditionalFormatting sqref="N2:W46">
    <cfRule type="cellIs" dxfId="0" priority="4" operator="equal">
      <formula>"？"</formula>
    </cfRule>
    <cfRule type="cellIs" dxfId="0" priority="5" operator="equal">
      <formula>"?"</formula>
    </cfRule>
    <cfRule type="containsBlanks" dxfId="1" priority="6">
      <formula>LEN(TRIM(N2))=0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H2" workbookViewId="0">
      <selection activeCell="H2" sqref="H2:L2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2" t="s">
        <v>56</v>
      </c>
      <c r="E1" s="25" t="s">
        <v>62</v>
      </c>
      <c r="F1" s="25" t="s">
        <v>63</v>
      </c>
      <c r="G1" s="26" t="s">
        <v>70</v>
      </c>
      <c r="H1" s="12" t="s">
        <v>75</v>
      </c>
      <c r="I1" s="29" t="s">
        <v>76</v>
      </c>
      <c r="J1" s="29" t="s">
        <v>82</v>
      </c>
      <c r="K1" s="29" t="s">
        <v>83</v>
      </c>
      <c r="L1" s="29" t="s">
        <v>90</v>
      </c>
    </row>
    <row r="2" spans="1:12">
      <c r="A2">
        <v>1</v>
      </c>
      <c r="B2">
        <v>1</v>
      </c>
      <c r="C2">
        <v>0</v>
      </c>
      <c r="D2">
        <v>1</v>
      </c>
      <c r="E2" s="3" t="s">
        <v>97</v>
      </c>
      <c r="F2" s="3" t="s">
        <v>97</v>
      </c>
      <c r="G2" s="3" t="s">
        <v>107</v>
      </c>
      <c r="H2">
        <f>IF(C2=0,5,0)</f>
        <v>5</v>
      </c>
      <c r="I2">
        <f>IF(D2=1,5,0)</f>
        <v>5</v>
      </c>
      <c r="J2">
        <f>IF(E2="B",5,0)</f>
        <v>5</v>
      </c>
      <c r="K2">
        <f>IF(F2="B",5,0)</f>
        <v>5</v>
      </c>
      <c r="L2">
        <f>IF(G2="ABC",5,0)</f>
        <v>0</v>
      </c>
    </row>
    <row r="3" spans="1:12">
      <c r="A3">
        <v>2</v>
      </c>
      <c r="B3">
        <v>1</v>
      </c>
      <c r="C3">
        <v>0</v>
      </c>
      <c r="D3">
        <v>1</v>
      </c>
      <c r="E3" s="3" t="s">
        <v>97</v>
      </c>
      <c r="F3" s="3" t="s">
        <v>97</v>
      </c>
      <c r="G3" s="3" t="s">
        <v>100</v>
      </c>
      <c r="H3">
        <f t="shared" ref="H3:H46" si="0">IF(C3=0,5,0)</f>
        <v>5</v>
      </c>
      <c r="I3">
        <f t="shared" ref="I3:I46" si="1">IF(D3=1,5,0)</f>
        <v>5</v>
      </c>
      <c r="J3">
        <f t="shared" ref="J3:J46" si="2">IF(E3="B",5,0)</f>
        <v>5</v>
      </c>
      <c r="K3">
        <f t="shared" ref="K3:K46" si="3">IF(F3="B",5,0)</f>
        <v>5</v>
      </c>
      <c r="L3">
        <f t="shared" ref="L3:L46" si="4">IF(G3="ABC",5,0)</f>
        <v>5</v>
      </c>
    </row>
    <row r="4" spans="1:12">
      <c r="A4">
        <v>3</v>
      </c>
      <c r="B4">
        <v>2</v>
      </c>
      <c r="C4">
        <v>0</v>
      </c>
      <c r="D4">
        <v>1</v>
      </c>
      <c r="E4" s="3" t="s">
        <v>97</v>
      </c>
      <c r="F4" s="3" t="s">
        <v>97</v>
      </c>
      <c r="G4" s="3" t="s">
        <v>100</v>
      </c>
      <c r="H4">
        <f t="shared" si="0"/>
        <v>5</v>
      </c>
      <c r="I4">
        <f t="shared" si="1"/>
        <v>5</v>
      </c>
      <c r="J4">
        <f t="shared" si="2"/>
        <v>5</v>
      </c>
      <c r="K4">
        <f t="shared" si="3"/>
        <v>5</v>
      </c>
      <c r="L4">
        <f t="shared" si="4"/>
        <v>5</v>
      </c>
    </row>
    <row r="5" spans="1:12">
      <c r="A5">
        <v>4</v>
      </c>
      <c r="B5">
        <v>2</v>
      </c>
      <c r="C5">
        <v>0</v>
      </c>
      <c r="D5">
        <v>1</v>
      </c>
      <c r="E5" s="3" t="s">
        <v>97</v>
      </c>
      <c r="F5" s="3" t="s">
        <v>98</v>
      </c>
      <c r="G5" s="3" t="s">
        <v>105</v>
      </c>
      <c r="H5">
        <f t="shared" si="0"/>
        <v>5</v>
      </c>
      <c r="I5">
        <f t="shared" si="1"/>
        <v>5</v>
      </c>
      <c r="J5">
        <f t="shared" si="2"/>
        <v>5</v>
      </c>
      <c r="K5">
        <f t="shared" si="3"/>
        <v>0</v>
      </c>
      <c r="L5">
        <f t="shared" si="4"/>
        <v>0</v>
      </c>
    </row>
    <row r="6" spans="1:12">
      <c r="A6">
        <v>5</v>
      </c>
      <c r="B6">
        <v>2</v>
      </c>
      <c r="C6">
        <v>0</v>
      </c>
      <c r="D6">
        <v>1</v>
      </c>
      <c r="E6" s="3" t="s">
        <v>97</v>
      </c>
      <c r="F6" s="3" t="s">
        <v>97</v>
      </c>
      <c r="G6" s="3" t="s">
        <v>100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5</v>
      </c>
      <c r="L6">
        <f t="shared" si="4"/>
        <v>5</v>
      </c>
    </row>
    <row r="7" spans="1:12">
      <c r="A7">
        <v>6</v>
      </c>
      <c r="B7">
        <v>2</v>
      </c>
      <c r="C7">
        <v>0</v>
      </c>
      <c r="D7">
        <v>1</v>
      </c>
      <c r="E7" s="3" t="s">
        <v>97</v>
      </c>
      <c r="F7" s="3" t="s">
        <v>97</v>
      </c>
      <c r="G7" s="3" t="s">
        <v>105</v>
      </c>
      <c r="H7">
        <f t="shared" si="0"/>
        <v>5</v>
      </c>
      <c r="I7">
        <f t="shared" si="1"/>
        <v>5</v>
      </c>
      <c r="J7">
        <f t="shared" si="2"/>
        <v>5</v>
      </c>
      <c r="K7">
        <f t="shared" si="3"/>
        <v>5</v>
      </c>
      <c r="L7">
        <f t="shared" si="4"/>
        <v>0</v>
      </c>
    </row>
    <row r="8" spans="1:12">
      <c r="A8">
        <v>7</v>
      </c>
      <c r="B8">
        <v>1</v>
      </c>
      <c r="C8">
        <v>0</v>
      </c>
      <c r="D8">
        <v>1</v>
      </c>
      <c r="E8" s="3" t="s">
        <v>97</v>
      </c>
      <c r="F8" s="3" t="s">
        <v>97</v>
      </c>
      <c r="G8" s="3" t="s">
        <v>100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5</v>
      </c>
      <c r="L8">
        <f t="shared" si="4"/>
        <v>5</v>
      </c>
    </row>
    <row r="9" spans="1:12">
      <c r="A9">
        <v>8</v>
      </c>
      <c r="B9">
        <v>1</v>
      </c>
      <c r="C9">
        <v>0</v>
      </c>
      <c r="D9">
        <v>1</v>
      </c>
      <c r="E9" s="3" t="s">
        <v>97</v>
      </c>
      <c r="F9" s="3" t="s">
        <v>97</v>
      </c>
      <c r="G9" s="3" t="s">
        <v>107</v>
      </c>
      <c r="H9">
        <f t="shared" si="0"/>
        <v>5</v>
      </c>
      <c r="I9">
        <f t="shared" si="1"/>
        <v>5</v>
      </c>
      <c r="J9">
        <f t="shared" si="2"/>
        <v>5</v>
      </c>
      <c r="K9">
        <f t="shared" si="3"/>
        <v>5</v>
      </c>
      <c r="L9">
        <f t="shared" si="4"/>
        <v>0</v>
      </c>
    </row>
    <row r="10" spans="1:12">
      <c r="A10">
        <v>9</v>
      </c>
      <c r="B10">
        <v>1</v>
      </c>
      <c r="C10">
        <v>0</v>
      </c>
      <c r="D10">
        <v>1</v>
      </c>
      <c r="E10" s="3" t="s">
        <v>97</v>
      </c>
      <c r="F10" s="3" t="s">
        <v>97</v>
      </c>
      <c r="G10" s="3" t="s">
        <v>100</v>
      </c>
      <c r="H10">
        <f t="shared" si="0"/>
        <v>5</v>
      </c>
      <c r="I10">
        <f t="shared" si="1"/>
        <v>5</v>
      </c>
      <c r="J10">
        <f t="shared" si="2"/>
        <v>5</v>
      </c>
      <c r="K10">
        <f t="shared" si="3"/>
        <v>5</v>
      </c>
      <c r="L10">
        <f t="shared" si="4"/>
        <v>5</v>
      </c>
    </row>
    <row r="11" spans="1:12">
      <c r="A11">
        <v>10</v>
      </c>
      <c r="B11">
        <v>1</v>
      </c>
      <c r="C11">
        <v>0</v>
      </c>
      <c r="D11">
        <v>1</v>
      </c>
      <c r="E11" s="3" t="s">
        <v>97</v>
      </c>
      <c r="F11" s="3" t="s">
        <v>95</v>
      </c>
      <c r="G11" s="3" t="s">
        <v>104</v>
      </c>
      <c r="H11">
        <f t="shared" si="0"/>
        <v>5</v>
      </c>
      <c r="I11">
        <f t="shared" si="1"/>
        <v>5</v>
      </c>
      <c r="J11">
        <f t="shared" si="2"/>
        <v>5</v>
      </c>
      <c r="K11">
        <f t="shared" si="3"/>
        <v>0</v>
      </c>
      <c r="L11">
        <f t="shared" si="4"/>
        <v>0</v>
      </c>
    </row>
    <row r="12" spans="1:12">
      <c r="A12">
        <v>11</v>
      </c>
      <c r="B12">
        <v>1</v>
      </c>
      <c r="C12">
        <v>0</v>
      </c>
      <c r="D12">
        <v>1</v>
      </c>
      <c r="E12" s="3" t="s">
        <v>97</v>
      </c>
      <c r="F12" s="3" t="s">
        <v>97</v>
      </c>
      <c r="G12" s="3" t="s">
        <v>107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5</v>
      </c>
      <c r="L12">
        <f t="shared" si="4"/>
        <v>0</v>
      </c>
    </row>
    <row r="13" spans="1:12">
      <c r="A13">
        <v>12</v>
      </c>
      <c r="B13">
        <v>1</v>
      </c>
      <c r="C13">
        <v>0</v>
      </c>
      <c r="D13">
        <v>1</v>
      </c>
      <c r="E13" s="3" t="s">
        <v>97</v>
      </c>
      <c r="F13" s="3" t="s">
        <v>97</v>
      </c>
      <c r="G13" s="3" t="s">
        <v>100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5</v>
      </c>
      <c r="L13">
        <f t="shared" si="4"/>
        <v>5</v>
      </c>
    </row>
    <row r="14" spans="1:12">
      <c r="A14" s="9">
        <v>13</v>
      </c>
      <c r="B14" s="9"/>
      <c r="C14" s="28" t="s">
        <v>227</v>
      </c>
      <c r="D14" s="28" t="s">
        <v>227</v>
      </c>
      <c r="E14" s="28" t="s">
        <v>227</v>
      </c>
      <c r="F14" s="28" t="s">
        <v>227</v>
      </c>
      <c r="G14" s="28" t="s">
        <v>227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>
      <c r="A15">
        <v>14</v>
      </c>
      <c r="B15">
        <v>1</v>
      </c>
      <c r="C15">
        <v>0</v>
      </c>
      <c r="D15">
        <v>1</v>
      </c>
      <c r="E15" s="3" t="s">
        <v>97</v>
      </c>
      <c r="F15" s="3" t="s">
        <v>97</v>
      </c>
      <c r="G15" s="3" t="s">
        <v>107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5</v>
      </c>
      <c r="L15">
        <f t="shared" si="4"/>
        <v>0</v>
      </c>
    </row>
    <row r="16" spans="1:12">
      <c r="A16">
        <v>15</v>
      </c>
      <c r="B16">
        <v>2</v>
      </c>
      <c r="C16">
        <v>0</v>
      </c>
      <c r="D16">
        <v>1</v>
      </c>
      <c r="E16" s="3" t="s">
        <v>97</v>
      </c>
      <c r="F16" s="3" t="s">
        <v>96</v>
      </c>
      <c r="G16" s="3" t="s">
        <v>100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0</v>
      </c>
      <c r="L16">
        <f t="shared" si="4"/>
        <v>5</v>
      </c>
    </row>
    <row r="17" spans="1:12">
      <c r="A17">
        <v>16</v>
      </c>
      <c r="B17">
        <v>1</v>
      </c>
      <c r="C17">
        <v>0</v>
      </c>
      <c r="D17">
        <v>1</v>
      </c>
      <c r="E17" s="3" t="s">
        <v>97</v>
      </c>
      <c r="F17" s="3" t="s">
        <v>96</v>
      </c>
      <c r="G17" s="3" t="s">
        <v>100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0</v>
      </c>
      <c r="L17">
        <f t="shared" si="4"/>
        <v>5</v>
      </c>
    </row>
    <row r="18" spans="1:12">
      <c r="A18">
        <v>17</v>
      </c>
      <c r="B18">
        <v>2</v>
      </c>
      <c r="C18">
        <v>0</v>
      </c>
      <c r="D18">
        <v>1</v>
      </c>
      <c r="E18" s="3" t="s">
        <v>96</v>
      </c>
      <c r="F18" s="3" t="s">
        <v>97</v>
      </c>
      <c r="G18" s="3" t="s">
        <v>100</v>
      </c>
      <c r="H18">
        <f t="shared" si="0"/>
        <v>5</v>
      </c>
      <c r="I18">
        <f t="shared" si="1"/>
        <v>5</v>
      </c>
      <c r="J18">
        <f t="shared" si="2"/>
        <v>0</v>
      </c>
      <c r="K18">
        <f t="shared" si="3"/>
        <v>5</v>
      </c>
      <c r="L18">
        <f t="shared" si="4"/>
        <v>5</v>
      </c>
    </row>
    <row r="19" spans="1:12">
      <c r="A19">
        <v>18</v>
      </c>
      <c r="B19">
        <v>1</v>
      </c>
      <c r="C19">
        <v>0</v>
      </c>
      <c r="D19">
        <v>1</v>
      </c>
      <c r="E19" s="3" t="s">
        <v>97</v>
      </c>
      <c r="F19" s="3" t="s">
        <v>97</v>
      </c>
      <c r="G19" s="3" t="s">
        <v>100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5</v>
      </c>
      <c r="L19">
        <f t="shared" si="4"/>
        <v>5</v>
      </c>
    </row>
    <row r="20" spans="1:12">
      <c r="A20">
        <v>19</v>
      </c>
      <c r="B20">
        <v>1</v>
      </c>
      <c r="C20">
        <v>0</v>
      </c>
      <c r="D20">
        <v>1</v>
      </c>
      <c r="E20" s="3" t="s">
        <v>97</v>
      </c>
      <c r="F20" s="3" t="s">
        <v>97</v>
      </c>
      <c r="G20" s="3" t="s">
        <v>100</v>
      </c>
      <c r="H20">
        <f t="shared" si="0"/>
        <v>5</v>
      </c>
      <c r="I20">
        <f t="shared" si="1"/>
        <v>5</v>
      </c>
      <c r="J20">
        <f t="shared" si="2"/>
        <v>5</v>
      </c>
      <c r="K20">
        <f t="shared" si="3"/>
        <v>5</v>
      </c>
      <c r="L20">
        <f t="shared" si="4"/>
        <v>5</v>
      </c>
    </row>
    <row r="21" spans="1:12">
      <c r="A21">
        <v>20</v>
      </c>
      <c r="B21">
        <v>2</v>
      </c>
      <c r="C21">
        <v>0</v>
      </c>
      <c r="D21">
        <v>1</v>
      </c>
      <c r="E21" s="3" t="s">
        <v>97</v>
      </c>
      <c r="F21" s="3" t="s">
        <v>97</v>
      </c>
      <c r="G21" s="3" t="s">
        <v>100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5</v>
      </c>
      <c r="L21">
        <f t="shared" si="4"/>
        <v>5</v>
      </c>
    </row>
    <row r="22" spans="1:12">
      <c r="A22">
        <v>21</v>
      </c>
      <c r="B22">
        <v>1</v>
      </c>
      <c r="C22">
        <v>0</v>
      </c>
      <c r="D22">
        <v>1</v>
      </c>
      <c r="E22" s="3" t="s">
        <v>97</v>
      </c>
      <c r="F22" s="3" t="s">
        <v>97</v>
      </c>
      <c r="G22" s="3" t="s">
        <v>100</v>
      </c>
      <c r="H22">
        <f t="shared" si="0"/>
        <v>5</v>
      </c>
      <c r="I22">
        <f t="shared" si="1"/>
        <v>5</v>
      </c>
      <c r="J22">
        <f t="shared" si="2"/>
        <v>5</v>
      </c>
      <c r="K22">
        <f t="shared" si="3"/>
        <v>5</v>
      </c>
      <c r="L22">
        <f t="shared" si="4"/>
        <v>5</v>
      </c>
    </row>
    <row r="23" spans="1:12">
      <c r="A23">
        <v>22</v>
      </c>
      <c r="B23">
        <v>2</v>
      </c>
      <c r="C23">
        <v>0</v>
      </c>
      <c r="D23">
        <v>1</v>
      </c>
      <c r="E23" s="3" t="s">
        <v>97</v>
      </c>
      <c r="F23" s="3" t="s">
        <v>97</v>
      </c>
      <c r="G23" s="3" t="s">
        <v>100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5</v>
      </c>
      <c r="L23">
        <f t="shared" si="4"/>
        <v>5</v>
      </c>
    </row>
    <row r="24" spans="1:12">
      <c r="A24">
        <v>23</v>
      </c>
      <c r="B24">
        <v>2</v>
      </c>
      <c r="C24">
        <v>0</v>
      </c>
      <c r="D24">
        <v>1</v>
      </c>
      <c r="E24" s="3" t="s">
        <v>97</v>
      </c>
      <c r="F24" s="3" t="s">
        <v>97</v>
      </c>
      <c r="G24" s="3" t="s">
        <v>107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5</v>
      </c>
      <c r="L24">
        <f t="shared" si="4"/>
        <v>0</v>
      </c>
    </row>
    <row r="25" spans="1:12">
      <c r="A25">
        <v>24</v>
      </c>
      <c r="B25">
        <v>2</v>
      </c>
      <c r="C25">
        <v>0</v>
      </c>
      <c r="D25">
        <v>1</v>
      </c>
      <c r="E25" s="3" t="s">
        <v>98</v>
      </c>
      <c r="F25" s="3" t="s">
        <v>97</v>
      </c>
      <c r="G25" s="3" t="s">
        <v>107</v>
      </c>
      <c r="H25">
        <f t="shared" si="0"/>
        <v>5</v>
      </c>
      <c r="I25">
        <f t="shared" si="1"/>
        <v>5</v>
      </c>
      <c r="J25">
        <f t="shared" si="2"/>
        <v>0</v>
      </c>
      <c r="K25">
        <f t="shared" si="3"/>
        <v>5</v>
      </c>
      <c r="L25">
        <f t="shared" si="4"/>
        <v>0</v>
      </c>
    </row>
    <row r="26" spans="1:12">
      <c r="A26">
        <v>25</v>
      </c>
      <c r="B26">
        <v>2</v>
      </c>
      <c r="C26">
        <v>0</v>
      </c>
      <c r="D26">
        <v>1</v>
      </c>
      <c r="E26" s="3" t="s">
        <v>97</v>
      </c>
      <c r="F26" s="3" t="s">
        <v>97</v>
      </c>
      <c r="G26" s="3" t="s">
        <v>100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5</v>
      </c>
      <c r="L26">
        <f t="shared" si="4"/>
        <v>5</v>
      </c>
    </row>
    <row r="27" spans="1:12">
      <c r="A27">
        <v>26</v>
      </c>
      <c r="B27">
        <v>2</v>
      </c>
      <c r="C27">
        <v>0</v>
      </c>
      <c r="D27">
        <v>1</v>
      </c>
      <c r="E27" s="3" t="s">
        <v>97</v>
      </c>
      <c r="F27" s="3" t="s">
        <v>96</v>
      </c>
      <c r="G27" s="3" t="s">
        <v>104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0</v>
      </c>
      <c r="L27">
        <f t="shared" si="4"/>
        <v>0</v>
      </c>
    </row>
    <row r="28" spans="1:12">
      <c r="A28">
        <v>27</v>
      </c>
      <c r="B28">
        <v>1</v>
      </c>
      <c r="C28">
        <v>0</v>
      </c>
      <c r="D28">
        <v>1</v>
      </c>
      <c r="E28" s="3" t="s">
        <v>97</v>
      </c>
      <c r="F28" s="3" t="s">
        <v>96</v>
      </c>
      <c r="G28" s="3" t="s">
        <v>100</v>
      </c>
      <c r="H28">
        <f t="shared" si="0"/>
        <v>5</v>
      </c>
      <c r="I28">
        <f t="shared" si="1"/>
        <v>5</v>
      </c>
      <c r="J28">
        <f t="shared" si="2"/>
        <v>5</v>
      </c>
      <c r="K28">
        <f t="shared" si="3"/>
        <v>0</v>
      </c>
      <c r="L28">
        <f t="shared" si="4"/>
        <v>5</v>
      </c>
    </row>
    <row r="29" spans="1:12">
      <c r="A29">
        <v>28</v>
      </c>
      <c r="B29">
        <v>2</v>
      </c>
      <c r="C29">
        <v>0</v>
      </c>
      <c r="D29">
        <v>1</v>
      </c>
      <c r="E29" s="3" t="s">
        <v>97</v>
      </c>
      <c r="F29" s="3" t="s">
        <v>97</v>
      </c>
      <c r="G29" s="3" t="s">
        <v>100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5</v>
      </c>
      <c r="L29">
        <f t="shared" si="4"/>
        <v>5</v>
      </c>
    </row>
    <row r="30" spans="1:12">
      <c r="A30">
        <v>29</v>
      </c>
      <c r="B30">
        <v>1</v>
      </c>
      <c r="C30">
        <v>0</v>
      </c>
      <c r="D30">
        <v>1</v>
      </c>
      <c r="E30" s="3" t="s">
        <v>98</v>
      </c>
      <c r="F30" s="3" t="s">
        <v>97</v>
      </c>
      <c r="G30" s="3" t="s">
        <v>100</v>
      </c>
      <c r="H30">
        <f t="shared" si="0"/>
        <v>5</v>
      </c>
      <c r="I30">
        <f t="shared" si="1"/>
        <v>5</v>
      </c>
      <c r="J30">
        <f t="shared" si="2"/>
        <v>0</v>
      </c>
      <c r="K30">
        <f t="shared" si="3"/>
        <v>5</v>
      </c>
      <c r="L30">
        <f t="shared" si="4"/>
        <v>5</v>
      </c>
    </row>
    <row r="31" spans="1:12">
      <c r="A31">
        <v>30</v>
      </c>
      <c r="B31">
        <v>1</v>
      </c>
      <c r="C31">
        <v>0</v>
      </c>
      <c r="D31">
        <v>0</v>
      </c>
      <c r="E31" s="3" t="s">
        <v>96</v>
      </c>
      <c r="F31" s="3" t="s">
        <v>97</v>
      </c>
      <c r="G31" s="3" t="s">
        <v>98</v>
      </c>
      <c r="H31">
        <f t="shared" si="0"/>
        <v>5</v>
      </c>
      <c r="I31">
        <f t="shared" si="1"/>
        <v>0</v>
      </c>
      <c r="J31">
        <f t="shared" si="2"/>
        <v>0</v>
      </c>
      <c r="K31">
        <f t="shared" si="3"/>
        <v>5</v>
      </c>
      <c r="L31">
        <f t="shared" si="4"/>
        <v>0</v>
      </c>
    </row>
    <row r="32" spans="1:12">
      <c r="A32">
        <v>31</v>
      </c>
      <c r="B32">
        <v>1</v>
      </c>
      <c r="C32">
        <v>0</v>
      </c>
      <c r="D32">
        <v>1</v>
      </c>
      <c r="E32" s="3" t="s">
        <v>97</v>
      </c>
      <c r="F32" s="3" t="s">
        <v>97</v>
      </c>
      <c r="G32" s="3" t="s">
        <v>103</v>
      </c>
      <c r="H32">
        <f t="shared" si="0"/>
        <v>5</v>
      </c>
      <c r="I32">
        <f t="shared" si="1"/>
        <v>5</v>
      </c>
      <c r="J32">
        <f t="shared" si="2"/>
        <v>5</v>
      </c>
      <c r="K32">
        <f t="shared" si="3"/>
        <v>5</v>
      </c>
      <c r="L32">
        <f t="shared" si="4"/>
        <v>0</v>
      </c>
    </row>
    <row r="33" spans="1:12">
      <c r="A33">
        <v>32</v>
      </c>
      <c r="B33">
        <v>2</v>
      </c>
      <c r="C33">
        <v>0</v>
      </c>
      <c r="D33">
        <v>1</v>
      </c>
      <c r="E33" s="3" t="s">
        <v>97</v>
      </c>
      <c r="F33" s="3" t="s">
        <v>97</v>
      </c>
      <c r="G33" s="3" t="s">
        <v>100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5</v>
      </c>
      <c r="L33">
        <f t="shared" si="4"/>
        <v>5</v>
      </c>
    </row>
    <row r="34" spans="1:12">
      <c r="A34">
        <v>33</v>
      </c>
      <c r="B34">
        <v>2</v>
      </c>
      <c r="C34">
        <v>0</v>
      </c>
      <c r="D34">
        <v>1</v>
      </c>
      <c r="E34" s="3" t="s">
        <v>96</v>
      </c>
      <c r="F34" s="3" t="s">
        <v>96</v>
      </c>
      <c r="G34" s="3" t="s">
        <v>105</v>
      </c>
      <c r="H34">
        <f t="shared" si="0"/>
        <v>5</v>
      </c>
      <c r="I34">
        <f t="shared" si="1"/>
        <v>5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>
      <c r="A35">
        <v>34</v>
      </c>
      <c r="B35">
        <v>1</v>
      </c>
      <c r="C35">
        <v>1</v>
      </c>
      <c r="D35">
        <v>1</v>
      </c>
      <c r="E35" s="3" t="s">
        <v>97</v>
      </c>
      <c r="F35" s="3" t="s">
        <v>97</v>
      </c>
      <c r="G35" s="3" t="s">
        <v>100</v>
      </c>
      <c r="H35">
        <f t="shared" si="0"/>
        <v>0</v>
      </c>
      <c r="I35">
        <f t="shared" si="1"/>
        <v>5</v>
      </c>
      <c r="J35">
        <f t="shared" si="2"/>
        <v>5</v>
      </c>
      <c r="K35">
        <f t="shared" si="3"/>
        <v>5</v>
      </c>
      <c r="L35">
        <f t="shared" si="4"/>
        <v>5</v>
      </c>
    </row>
    <row r="36" spans="1:12">
      <c r="A36">
        <v>35</v>
      </c>
      <c r="B36">
        <v>1</v>
      </c>
      <c r="C36">
        <v>0</v>
      </c>
      <c r="D36">
        <v>1</v>
      </c>
      <c r="E36" s="3" t="s">
        <v>97</v>
      </c>
      <c r="F36" s="3" t="s">
        <v>95</v>
      </c>
      <c r="G36" s="3" t="s">
        <v>107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0</v>
      </c>
      <c r="L36">
        <f t="shared" si="4"/>
        <v>0</v>
      </c>
    </row>
    <row r="37" spans="1:12">
      <c r="A37">
        <v>36</v>
      </c>
      <c r="B37">
        <v>1</v>
      </c>
      <c r="C37">
        <v>0</v>
      </c>
      <c r="D37">
        <v>1</v>
      </c>
      <c r="E37" s="3" t="s">
        <v>97</v>
      </c>
      <c r="F37" s="3" t="s">
        <v>97</v>
      </c>
      <c r="G37" s="3" t="s">
        <v>100</v>
      </c>
      <c r="H37">
        <f t="shared" si="0"/>
        <v>5</v>
      </c>
      <c r="I37">
        <f t="shared" si="1"/>
        <v>5</v>
      </c>
      <c r="J37">
        <f t="shared" si="2"/>
        <v>5</v>
      </c>
      <c r="K37">
        <f t="shared" si="3"/>
        <v>5</v>
      </c>
      <c r="L37">
        <f t="shared" si="4"/>
        <v>5</v>
      </c>
    </row>
    <row r="38" spans="1:12">
      <c r="A38" s="9">
        <v>37</v>
      </c>
      <c r="B38" s="9"/>
      <c r="C38" s="10" t="s">
        <v>227</v>
      </c>
      <c r="D38" s="10" t="s">
        <v>227</v>
      </c>
      <c r="E38" s="10" t="s">
        <v>227</v>
      </c>
      <c r="F38" s="10" t="s">
        <v>227</v>
      </c>
      <c r="G38" s="10" t="s">
        <v>227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>
      <c r="A39">
        <v>38</v>
      </c>
      <c r="B39">
        <v>1</v>
      </c>
      <c r="C39">
        <v>0</v>
      </c>
      <c r="D39">
        <v>1</v>
      </c>
      <c r="E39" s="3" t="s">
        <v>96</v>
      </c>
      <c r="F39" s="3" t="s">
        <v>97</v>
      </c>
      <c r="G39" s="3" t="s">
        <v>100</v>
      </c>
      <c r="H39">
        <f t="shared" si="0"/>
        <v>5</v>
      </c>
      <c r="I39">
        <f t="shared" si="1"/>
        <v>5</v>
      </c>
      <c r="J39">
        <f t="shared" si="2"/>
        <v>0</v>
      </c>
      <c r="K39">
        <f t="shared" si="3"/>
        <v>5</v>
      </c>
      <c r="L39">
        <f t="shared" si="4"/>
        <v>5</v>
      </c>
    </row>
    <row r="40" spans="1:12">
      <c r="A40">
        <v>39</v>
      </c>
      <c r="B40">
        <v>2</v>
      </c>
      <c r="C40">
        <v>0</v>
      </c>
      <c r="D40">
        <v>1</v>
      </c>
      <c r="E40" s="3" t="s">
        <v>96</v>
      </c>
      <c r="F40" s="3" t="s">
        <v>97</v>
      </c>
      <c r="G40" s="3" t="s">
        <v>100</v>
      </c>
      <c r="H40">
        <f t="shared" si="0"/>
        <v>5</v>
      </c>
      <c r="I40">
        <f t="shared" si="1"/>
        <v>5</v>
      </c>
      <c r="J40">
        <f t="shared" si="2"/>
        <v>0</v>
      </c>
      <c r="K40">
        <f t="shared" si="3"/>
        <v>5</v>
      </c>
      <c r="L40">
        <f t="shared" si="4"/>
        <v>5</v>
      </c>
    </row>
    <row r="41" spans="1:12">
      <c r="A41">
        <v>40</v>
      </c>
      <c r="B41">
        <v>2</v>
      </c>
      <c r="C41">
        <v>0</v>
      </c>
      <c r="D41">
        <v>1</v>
      </c>
      <c r="E41" s="3" t="s">
        <v>98</v>
      </c>
      <c r="F41" s="3" t="s">
        <v>97</v>
      </c>
      <c r="G41" s="3" t="s">
        <v>100</v>
      </c>
      <c r="H41">
        <f t="shared" si="0"/>
        <v>5</v>
      </c>
      <c r="I41">
        <f t="shared" si="1"/>
        <v>5</v>
      </c>
      <c r="J41">
        <f t="shared" si="2"/>
        <v>0</v>
      </c>
      <c r="K41">
        <f t="shared" si="3"/>
        <v>5</v>
      </c>
      <c r="L41">
        <f t="shared" si="4"/>
        <v>5</v>
      </c>
    </row>
    <row r="42" spans="1:12">
      <c r="A42">
        <v>41</v>
      </c>
      <c r="B42">
        <v>2</v>
      </c>
      <c r="C42">
        <v>0</v>
      </c>
      <c r="D42">
        <v>1</v>
      </c>
      <c r="E42" s="3" t="s">
        <v>97</v>
      </c>
      <c r="F42" s="3" t="s">
        <v>97</v>
      </c>
      <c r="G42" s="3" t="s">
        <v>100</v>
      </c>
      <c r="H42">
        <f t="shared" si="0"/>
        <v>5</v>
      </c>
      <c r="I42">
        <f t="shared" si="1"/>
        <v>5</v>
      </c>
      <c r="J42">
        <f t="shared" si="2"/>
        <v>5</v>
      </c>
      <c r="K42">
        <f t="shared" si="3"/>
        <v>5</v>
      </c>
      <c r="L42">
        <f t="shared" si="4"/>
        <v>5</v>
      </c>
    </row>
    <row r="43" spans="1:12">
      <c r="A43">
        <v>42</v>
      </c>
      <c r="B43">
        <v>1</v>
      </c>
      <c r="C43">
        <v>0</v>
      </c>
      <c r="D43">
        <v>1</v>
      </c>
      <c r="E43" s="3" t="s">
        <v>97</v>
      </c>
      <c r="F43" s="3" t="s">
        <v>97</v>
      </c>
      <c r="G43" s="3" t="s">
        <v>100</v>
      </c>
      <c r="H43">
        <f t="shared" si="0"/>
        <v>5</v>
      </c>
      <c r="I43">
        <f t="shared" si="1"/>
        <v>5</v>
      </c>
      <c r="J43">
        <f t="shared" si="2"/>
        <v>5</v>
      </c>
      <c r="K43">
        <f t="shared" si="3"/>
        <v>5</v>
      </c>
      <c r="L43">
        <f t="shared" si="4"/>
        <v>5</v>
      </c>
    </row>
    <row r="44" spans="1:12">
      <c r="A44">
        <v>43</v>
      </c>
      <c r="B44">
        <v>1</v>
      </c>
      <c r="C44">
        <v>0</v>
      </c>
      <c r="D44">
        <v>1</v>
      </c>
      <c r="E44" s="3" t="s">
        <v>97</v>
      </c>
      <c r="F44" s="3" t="s">
        <v>97</v>
      </c>
      <c r="G44" s="3" t="s">
        <v>104</v>
      </c>
      <c r="H44">
        <f t="shared" si="0"/>
        <v>5</v>
      </c>
      <c r="I44">
        <f t="shared" si="1"/>
        <v>5</v>
      </c>
      <c r="J44">
        <f t="shared" si="2"/>
        <v>5</v>
      </c>
      <c r="K44">
        <f t="shared" si="3"/>
        <v>5</v>
      </c>
      <c r="L44">
        <f t="shared" si="4"/>
        <v>0</v>
      </c>
    </row>
    <row r="45" spans="1:12">
      <c r="A45">
        <v>44</v>
      </c>
      <c r="B45">
        <v>1</v>
      </c>
      <c r="C45">
        <v>0</v>
      </c>
      <c r="D45">
        <v>1</v>
      </c>
      <c r="E45" s="3" t="s">
        <v>97</v>
      </c>
      <c r="F45" s="3" t="s">
        <v>97</v>
      </c>
      <c r="G45" s="3" t="s">
        <v>103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5</v>
      </c>
      <c r="L45">
        <f t="shared" si="4"/>
        <v>0</v>
      </c>
    </row>
    <row r="46" spans="1:12">
      <c r="A46">
        <v>45</v>
      </c>
      <c r="B46">
        <v>1</v>
      </c>
      <c r="C46">
        <v>0</v>
      </c>
      <c r="D46">
        <v>1</v>
      </c>
      <c r="E46" s="3" t="s">
        <v>96</v>
      </c>
      <c r="F46" s="3" t="s">
        <v>97</v>
      </c>
      <c r="G46" s="3" t="s">
        <v>109</v>
      </c>
      <c r="H46">
        <f t="shared" si="0"/>
        <v>5</v>
      </c>
      <c r="I46">
        <f t="shared" si="1"/>
        <v>5</v>
      </c>
      <c r="J46">
        <f t="shared" si="2"/>
        <v>0</v>
      </c>
      <c r="K46">
        <f t="shared" si="3"/>
        <v>5</v>
      </c>
      <c r="L46">
        <f t="shared" si="4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H2" workbookViewId="0">
      <selection activeCell="F1" sqref="F1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2" t="s">
        <v>56</v>
      </c>
      <c r="E1" s="25" t="s">
        <v>62</v>
      </c>
      <c r="F1" s="25" t="s">
        <v>63</v>
      </c>
      <c r="G1" s="26" t="s">
        <v>70</v>
      </c>
      <c r="H1" s="12" t="s">
        <v>75</v>
      </c>
      <c r="I1" s="12" t="s">
        <v>76</v>
      </c>
      <c r="J1" s="12" t="s">
        <v>82</v>
      </c>
      <c r="K1" s="12" t="s">
        <v>83</v>
      </c>
      <c r="L1" s="12" t="s">
        <v>90</v>
      </c>
    </row>
    <row r="2" spans="1:12">
      <c r="A2">
        <v>1</v>
      </c>
      <c r="B2">
        <v>2</v>
      </c>
      <c r="C2">
        <v>0</v>
      </c>
      <c r="D2">
        <v>1</v>
      </c>
      <c r="E2" s="3" t="s">
        <v>97</v>
      </c>
      <c r="F2" s="3" t="s">
        <v>97</v>
      </c>
      <c r="G2" s="3" t="s">
        <v>100</v>
      </c>
      <c r="H2">
        <f>IF(C2=0,5,0)</f>
        <v>5</v>
      </c>
      <c r="I2">
        <f>IF(D2=1,5,0)</f>
        <v>5</v>
      </c>
      <c r="J2">
        <f>IF(E2="B",5,0)</f>
        <v>5</v>
      </c>
      <c r="K2">
        <f>IF(F2="B",5,0)</f>
        <v>5</v>
      </c>
      <c r="L2">
        <f>IF(G2="ABC",5,0)</f>
        <v>5</v>
      </c>
    </row>
    <row r="3" spans="1:12">
      <c r="A3">
        <v>2</v>
      </c>
      <c r="B3">
        <v>2</v>
      </c>
      <c r="C3">
        <v>0</v>
      </c>
      <c r="D3">
        <v>1</v>
      </c>
      <c r="E3" s="3" t="s">
        <v>97</v>
      </c>
      <c r="F3" s="3" t="s">
        <v>97</v>
      </c>
      <c r="G3" s="3" t="s">
        <v>100</v>
      </c>
      <c r="H3">
        <f t="shared" ref="H3:H46" si="0">IF(C3=0,5,0)</f>
        <v>5</v>
      </c>
      <c r="I3">
        <f t="shared" ref="I3:I46" si="1">IF(D3=1,5,0)</f>
        <v>5</v>
      </c>
      <c r="J3">
        <f t="shared" ref="J3:J46" si="2">IF(E3="B",5,0)</f>
        <v>5</v>
      </c>
      <c r="K3">
        <f t="shared" ref="K3:K46" si="3">IF(F3="B",5,0)</f>
        <v>5</v>
      </c>
      <c r="L3">
        <f t="shared" ref="L3:L46" si="4">IF(G3="ABC",5,0)</f>
        <v>5</v>
      </c>
    </row>
    <row r="4" spans="1:12">
      <c r="A4">
        <v>3</v>
      </c>
      <c r="B4">
        <v>2</v>
      </c>
      <c r="C4">
        <v>0</v>
      </c>
      <c r="D4">
        <v>1</v>
      </c>
      <c r="E4" s="3" t="s">
        <v>97</v>
      </c>
      <c r="F4" s="3" t="s">
        <v>97</v>
      </c>
      <c r="G4" s="3" t="s">
        <v>107</v>
      </c>
      <c r="H4">
        <f t="shared" si="0"/>
        <v>5</v>
      </c>
      <c r="I4">
        <f t="shared" si="1"/>
        <v>5</v>
      </c>
      <c r="J4">
        <f t="shared" si="2"/>
        <v>5</v>
      </c>
      <c r="K4">
        <f t="shared" si="3"/>
        <v>5</v>
      </c>
      <c r="L4">
        <f t="shared" si="4"/>
        <v>0</v>
      </c>
    </row>
    <row r="5" spans="1:12">
      <c r="A5">
        <v>4</v>
      </c>
      <c r="B5">
        <v>1</v>
      </c>
      <c r="C5">
        <v>0</v>
      </c>
      <c r="D5">
        <v>1</v>
      </c>
      <c r="E5" s="3" t="s">
        <v>97</v>
      </c>
      <c r="F5" s="3" t="s">
        <v>97</v>
      </c>
      <c r="G5" s="3" t="s">
        <v>100</v>
      </c>
      <c r="H5">
        <f t="shared" si="0"/>
        <v>5</v>
      </c>
      <c r="I5">
        <f t="shared" si="1"/>
        <v>5</v>
      </c>
      <c r="J5">
        <f t="shared" si="2"/>
        <v>5</v>
      </c>
      <c r="K5">
        <f t="shared" si="3"/>
        <v>5</v>
      </c>
      <c r="L5">
        <f t="shared" si="4"/>
        <v>5</v>
      </c>
    </row>
    <row r="6" spans="1:12">
      <c r="A6">
        <v>5</v>
      </c>
      <c r="B6">
        <v>1</v>
      </c>
      <c r="C6">
        <v>0</v>
      </c>
      <c r="D6">
        <v>1</v>
      </c>
      <c r="E6" s="3" t="s">
        <v>97</v>
      </c>
      <c r="F6" s="3" t="s">
        <v>96</v>
      </c>
      <c r="G6" s="3" t="s">
        <v>114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0</v>
      </c>
      <c r="L6">
        <f t="shared" si="4"/>
        <v>0</v>
      </c>
    </row>
    <row r="7" spans="1:12">
      <c r="A7">
        <v>6</v>
      </c>
      <c r="B7">
        <v>1</v>
      </c>
      <c r="C7">
        <v>0</v>
      </c>
      <c r="D7">
        <v>1</v>
      </c>
      <c r="E7" s="3" t="s">
        <v>98</v>
      </c>
      <c r="F7" s="3" t="s">
        <v>96</v>
      </c>
      <c r="G7" s="3" t="s">
        <v>114</v>
      </c>
      <c r="H7">
        <f t="shared" si="0"/>
        <v>5</v>
      </c>
      <c r="I7">
        <f t="shared" si="1"/>
        <v>5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>
      <c r="A8">
        <v>7</v>
      </c>
      <c r="B8">
        <v>2</v>
      </c>
      <c r="C8">
        <v>0</v>
      </c>
      <c r="D8">
        <v>1</v>
      </c>
      <c r="E8" s="3" t="s">
        <v>97</v>
      </c>
      <c r="F8" s="3" t="s">
        <v>98</v>
      </c>
      <c r="G8" s="3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0</v>
      </c>
      <c r="L8">
        <f t="shared" si="4"/>
        <v>0</v>
      </c>
    </row>
    <row r="9" spans="1:12">
      <c r="A9">
        <v>8</v>
      </c>
      <c r="B9">
        <v>1</v>
      </c>
      <c r="C9">
        <v>0</v>
      </c>
      <c r="D9">
        <v>1</v>
      </c>
      <c r="E9" s="3" t="s">
        <v>97</v>
      </c>
      <c r="F9" s="3" t="s">
        <v>97</v>
      </c>
      <c r="G9" s="3" t="s">
        <v>103</v>
      </c>
      <c r="H9">
        <f t="shared" si="0"/>
        <v>5</v>
      </c>
      <c r="I9">
        <f t="shared" si="1"/>
        <v>5</v>
      </c>
      <c r="J9">
        <f t="shared" si="2"/>
        <v>5</v>
      </c>
      <c r="K9">
        <f t="shared" si="3"/>
        <v>5</v>
      </c>
      <c r="L9">
        <f t="shared" si="4"/>
        <v>0</v>
      </c>
    </row>
    <row r="10" spans="1:12">
      <c r="A10">
        <v>9</v>
      </c>
      <c r="B10">
        <v>2</v>
      </c>
      <c r="C10">
        <v>0</v>
      </c>
      <c r="D10">
        <v>1</v>
      </c>
      <c r="E10" s="3" t="s">
        <v>97</v>
      </c>
      <c r="F10" s="3" t="s">
        <v>98</v>
      </c>
      <c r="G10" s="3" t="s">
        <v>103</v>
      </c>
      <c r="H10">
        <f t="shared" si="0"/>
        <v>5</v>
      </c>
      <c r="I10">
        <f t="shared" si="1"/>
        <v>5</v>
      </c>
      <c r="J10">
        <f t="shared" si="2"/>
        <v>5</v>
      </c>
      <c r="K10">
        <f t="shared" si="3"/>
        <v>0</v>
      </c>
      <c r="L10">
        <f t="shared" si="4"/>
        <v>0</v>
      </c>
    </row>
    <row r="11" spans="1:12">
      <c r="A11" s="9">
        <v>10</v>
      </c>
      <c r="B11" s="9"/>
      <c r="C11" s="28" t="s">
        <v>227</v>
      </c>
      <c r="D11" s="28" t="s">
        <v>227</v>
      </c>
      <c r="E11" s="28" t="s">
        <v>227</v>
      </c>
      <c r="F11" s="28" t="s">
        <v>227</v>
      </c>
      <c r="G11" s="28" t="s">
        <v>227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>
      <c r="A12">
        <v>11</v>
      </c>
      <c r="B12">
        <v>2</v>
      </c>
      <c r="C12">
        <v>0</v>
      </c>
      <c r="D12">
        <v>1</v>
      </c>
      <c r="E12" s="3" t="s">
        <v>97</v>
      </c>
      <c r="F12" s="3" t="s">
        <v>97</v>
      </c>
      <c r="G12" s="3" t="s">
        <v>107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5</v>
      </c>
      <c r="L12">
        <f t="shared" si="4"/>
        <v>0</v>
      </c>
    </row>
    <row r="13" spans="1:12">
      <c r="A13">
        <v>12</v>
      </c>
      <c r="B13">
        <v>1</v>
      </c>
      <c r="C13">
        <v>0</v>
      </c>
      <c r="D13">
        <v>1</v>
      </c>
      <c r="E13" s="3" t="s">
        <v>97</v>
      </c>
      <c r="F13" s="3" t="s">
        <v>97</v>
      </c>
      <c r="G13" s="3" t="s">
        <v>100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5</v>
      </c>
      <c r="L13">
        <f t="shared" si="4"/>
        <v>5</v>
      </c>
    </row>
    <row r="14" spans="1:12">
      <c r="A14">
        <v>13</v>
      </c>
      <c r="B14">
        <v>1</v>
      </c>
      <c r="C14">
        <v>0</v>
      </c>
      <c r="D14">
        <v>1</v>
      </c>
      <c r="E14" s="3" t="s">
        <v>96</v>
      </c>
      <c r="F14" s="3" t="s">
        <v>95</v>
      </c>
      <c r="G14" s="3" t="s">
        <v>105</v>
      </c>
      <c r="H14">
        <f t="shared" si="0"/>
        <v>5</v>
      </c>
      <c r="I14">
        <f t="shared" si="1"/>
        <v>5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>
      <c r="A15">
        <v>14</v>
      </c>
      <c r="B15">
        <v>1</v>
      </c>
      <c r="C15">
        <v>0</v>
      </c>
      <c r="D15">
        <v>1</v>
      </c>
      <c r="E15" s="3" t="s">
        <v>97</v>
      </c>
      <c r="F15" s="3" t="s">
        <v>97</v>
      </c>
      <c r="G15" s="3" t="s">
        <v>101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5</v>
      </c>
      <c r="L15">
        <f t="shared" si="4"/>
        <v>0</v>
      </c>
    </row>
    <row r="16" spans="1:12">
      <c r="A16">
        <v>15</v>
      </c>
      <c r="B16">
        <v>2</v>
      </c>
      <c r="C16">
        <v>0</v>
      </c>
      <c r="D16">
        <v>1</v>
      </c>
      <c r="E16" s="3" t="s">
        <v>97</v>
      </c>
      <c r="F16" s="3" t="s">
        <v>97</v>
      </c>
      <c r="G16" s="3" t="s">
        <v>107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5</v>
      </c>
      <c r="L16">
        <f t="shared" si="4"/>
        <v>0</v>
      </c>
    </row>
    <row r="17" spans="1:12">
      <c r="A17">
        <v>16</v>
      </c>
      <c r="B17">
        <v>1</v>
      </c>
      <c r="C17">
        <v>0</v>
      </c>
      <c r="D17">
        <v>1</v>
      </c>
      <c r="E17" s="3" t="s">
        <v>97</v>
      </c>
      <c r="F17" s="3" t="s">
        <v>97</v>
      </c>
      <c r="G17" s="3" t="s">
        <v>107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5</v>
      </c>
      <c r="L17">
        <f t="shared" si="4"/>
        <v>0</v>
      </c>
    </row>
    <row r="18" spans="1:12">
      <c r="A18" s="9">
        <v>17</v>
      </c>
      <c r="B18" s="9"/>
      <c r="C18" s="28" t="s">
        <v>227</v>
      </c>
      <c r="D18" s="28" t="s">
        <v>227</v>
      </c>
      <c r="E18" s="28" t="s">
        <v>227</v>
      </c>
      <c r="F18" s="28" t="s">
        <v>227</v>
      </c>
      <c r="G18" s="28" t="s">
        <v>227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>
      <c r="A19">
        <v>18</v>
      </c>
      <c r="B19">
        <v>1</v>
      </c>
      <c r="C19">
        <v>0</v>
      </c>
      <c r="D19">
        <v>1</v>
      </c>
      <c r="E19" s="3" t="s">
        <v>97</v>
      </c>
      <c r="F19" s="3" t="s">
        <v>98</v>
      </c>
      <c r="G19" s="3" t="s">
        <v>101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0</v>
      </c>
      <c r="L19">
        <f t="shared" si="4"/>
        <v>0</v>
      </c>
    </row>
    <row r="20" spans="1:12">
      <c r="A20">
        <v>19</v>
      </c>
      <c r="B20">
        <v>1</v>
      </c>
      <c r="C20">
        <v>0</v>
      </c>
      <c r="D20">
        <v>1</v>
      </c>
      <c r="E20" s="3" t="s">
        <v>97</v>
      </c>
      <c r="F20" s="3" t="s">
        <v>98</v>
      </c>
      <c r="G20" s="3" t="s">
        <v>100</v>
      </c>
      <c r="H20">
        <f t="shared" si="0"/>
        <v>5</v>
      </c>
      <c r="I20">
        <f t="shared" si="1"/>
        <v>5</v>
      </c>
      <c r="J20">
        <f t="shared" si="2"/>
        <v>5</v>
      </c>
      <c r="K20">
        <f t="shared" si="3"/>
        <v>0</v>
      </c>
      <c r="L20">
        <f t="shared" si="4"/>
        <v>5</v>
      </c>
    </row>
    <row r="21" spans="1:12">
      <c r="A21">
        <v>20</v>
      </c>
      <c r="B21">
        <v>1</v>
      </c>
      <c r="C21">
        <v>0</v>
      </c>
      <c r="D21">
        <v>1</v>
      </c>
      <c r="E21" s="3" t="s">
        <v>97</v>
      </c>
      <c r="F21" s="3" t="s">
        <v>96</v>
      </c>
      <c r="G21" s="3" t="s">
        <v>96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0</v>
      </c>
      <c r="L21">
        <f t="shared" si="4"/>
        <v>0</v>
      </c>
    </row>
    <row r="22" spans="1:12">
      <c r="A22">
        <v>21</v>
      </c>
      <c r="B22">
        <v>1</v>
      </c>
      <c r="C22">
        <v>0</v>
      </c>
      <c r="D22">
        <v>1</v>
      </c>
      <c r="E22" s="3" t="s">
        <v>97</v>
      </c>
      <c r="F22" s="3" t="s">
        <v>95</v>
      </c>
      <c r="G22" s="3" t="s">
        <v>108</v>
      </c>
      <c r="H22">
        <f t="shared" si="0"/>
        <v>5</v>
      </c>
      <c r="I22">
        <f t="shared" si="1"/>
        <v>5</v>
      </c>
      <c r="J22">
        <f t="shared" si="2"/>
        <v>5</v>
      </c>
      <c r="K22">
        <f t="shared" si="3"/>
        <v>0</v>
      </c>
      <c r="L22">
        <f t="shared" si="4"/>
        <v>0</v>
      </c>
    </row>
    <row r="23" spans="1:12">
      <c r="A23">
        <v>22</v>
      </c>
      <c r="B23">
        <v>2</v>
      </c>
      <c r="C23">
        <v>0</v>
      </c>
      <c r="D23">
        <v>1</v>
      </c>
      <c r="E23" s="3" t="s">
        <v>97</v>
      </c>
      <c r="F23" s="3" t="s">
        <v>97</v>
      </c>
      <c r="G23" s="3" t="s">
        <v>100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5</v>
      </c>
      <c r="L23">
        <f t="shared" si="4"/>
        <v>5</v>
      </c>
    </row>
    <row r="24" spans="1:12">
      <c r="A24">
        <v>23</v>
      </c>
      <c r="B24">
        <v>2</v>
      </c>
      <c r="C24">
        <v>0</v>
      </c>
      <c r="D24">
        <v>1</v>
      </c>
      <c r="E24" s="3" t="s">
        <v>97</v>
      </c>
      <c r="F24" s="3" t="s">
        <v>97</v>
      </c>
      <c r="G24" s="3" t="s">
        <v>100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5</v>
      </c>
      <c r="L24">
        <f t="shared" si="4"/>
        <v>5</v>
      </c>
    </row>
    <row r="25" spans="1:12">
      <c r="A25">
        <v>24</v>
      </c>
      <c r="B25">
        <v>2</v>
      </c>
      <c r="C25">
        <v>0</v>
      </c>
      <c r="D25">
        <v>1</v>
      </c>
      <c r="E25" s="3" t="s">
        <v>97</v>
      </c>
      <c r="F25" s="3" t="s">
        <v>97</v>
      </c>
      <c r="G25" s="3" t="s">
        <v>100</v>
      </c>
      <c r="H25">
        <f t="shared" si="0"/>
        <v>5</v>
      </c>
      <c r="I25">
        <f t="shared" si="1"/>
        <v>5</v>
      </c>
      <c r="J25">
        <f t="shared" si="2"/>
        <v>5</v>
      </c>
      <c r="K25">
        <f t="shared" si="3"/>
        <v>5</v>
      </c>
      <c r="L25">
        <f t="shared" si="4"/>
        <v>5</v>
      </c>
    </row>
    <row r="26" spans="1:12">
      <c r="A26">
        <v>25</v>
      </c>
      <c r="B26">
        <v>2</v>
      </c>
      <c r="C26">
        <v>0</v>
      </c>
      <c r="D26">
        <v>1</v>
      </c>
      <c r="E26" s="3" t="s">
        <v>97</v>
      </c>
      <c r="F26" s="3" t="s">
        <v>97</v>
      </c>
      <c r="G26" s="3" t="s">
        <v>100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5</v>
      </c>
      <c r="L26">
        <f t="shared" si="4"/>
        <v>5</v>
      </c>
    </row>
    <row r="27" spans="1:12">
      <c r="A27">
        <v>26</v>
      </c>
      <c r="B27">
        <v>2</v>
      </c>
      <c r="C27">
        <v>0</v>
      </c>
      <c r="D27">
        <v>1</v>
      </c>
      <c r="E27" s="3" t="s">
        <v>97</v>
      </c>
      <c r="F27" s="3" t="s">
        <v>97</v>
      </c>
      <c r="G27" s="3" t="s">
        <v>100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5</v>
      </c>
      <c r="L27">
        <f t="shared" si="4"/>
        <v>5</v>
      </c>
    </row>
    <row r="28" spans="1:12">
      <c r="A28">
        <v>27</v>
      </c>
      <c r="B28">
        <v>1</v>
      </c>
      <c r="C28">
        <v>0</v>
      </c>
      <c r="D28">
        <v>1</v>
      </c>
      <c r="E28" s="3" t="s">
        <v>97</v>
      </c>
      <c r="F28" s="3" t="s">
        <v>97</v>
      </c>
      <c r="G28" s="3" t="s">
        <v>107</v>
      </c>
      <c r="H28">
        <f t="shared" si="0"/>
        <v>5</v>
      </c>
      <c r="I28">
        <f t="shared" si="1"/>
        <v>5</v>
      </c>
      <c r="J28">
        <f t="shared" si="2"/>
        <v>5</v>
      </c>
      <c r="K28">
        <f t="shared" si="3"/>
        <v>5</v>
      </c>
      <c r="L28">
        <f t="shared" si="4"/>
        <v>0</v>
      </c>
    </row>
    <row r="29" spans="1:12">
      <c r="A29">
        <v>28</v>
      </c>
      <c r="B29">
        <v>1</v>
      </c>
      <c r="C29">
        <v>0</v>
      </c>
      <c r="D29">
        <v>1</v>
      </c>
      <c r="E29" s="3" t="s">
        <v>97</v>
      </c>
      <c r="F29" s="3" t="s">
        <v>96</v>
      </c>
      <c r="G29" s="3" t="s">
        <v>107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0</v>
      </c>
      <c r="L29">
        <f t="shared" si="4"/>
        <v>0</v>
      </c>
    </row>
    <row r="30" spans="1:12">
      <c r="A30">
        <v>29</v>
      </c>
      <c r="B30">
        <v>1</v>
      </c>
      <c r="C30">
        <v>0</v>
      </c>
      <c r="D30">
        <v>1</v>
      </c>
      <c r="E30" s="3" t="s">
        <v>97</v>
      </c>
      <c r="F30" s="3" t="s">
        <v>96</v>
      </c>
      <c r="G30" s="3" t="s">
        <v>109</v>
      </c>
      <c r="H30">
        <f t="shared" si="0"/>
        <v>5</v>
      </c>
      <c r="I30">
        <f t="shared" si="1"/>
        <v>5</v>
      </c>
      <c r="J30">
        <f t="shared" si="2"/>
        <v>5</v>
      </c>
      <c r="K30">
        <f t="shared" si="3"/>
        <v>0</v>
      </c>
      <c r="L30">
        <f t="shared" si="4"/>
        <v>0</v>
      </c>
    </row>
    <row r="31" spans="1:12">
      <c r="A31">
        <v>30</v>
      </c>
      <c r="B31">
        <v>1</v>
      </c>
      <c r="C31">
        <v>0</v>
      </c>
      <c r="D31">
        <v>1</v>
      </c>
      <c r="E31" s="3" t="s">
        <v>97</v>
      </c>
      <c r="F31" s="3" t="s">
        <v>97</v>
      </c>
      <c r="G31" s="3" t="s">
        <v>100</v>
      </c>
      <c r="H31">
        <f t="shared" si="0"/>
        <v>5</v>
      </c>
      <c r="I31">
        <f t="shared" si="1"/>
        <v>5</v>
      </c>
      <c r="J31">
        <f t="shared" si="2"/>
        <v>5</v>
      </c>
      <c r="K31">
        <f t="shared" si="3"/>
        <v>5</v>
      </c>
      <c r="L31">
        <f t="shared" si="4"/>
        <v>5</v>
      </c>
    </row>
    <row r="32" spans="1:12">
      <c r="A32">
        <v>31</v>
      </c>
      <c r="B32">
        <v>1</v>
      </c>
      <c r="C32">
        <v>0</v>
      </c>
      <c r="D32">
        <v>1</v>
      </c>
      <c r="E32" s="3" t="s">
        <v>97</v>
      </c>
      <c r="F32" s="3" t="s">
        <v>97</v>
      </c>
      <c r="G32" s="3" t="s">
        <v>100</v>
      </c>
      <c r="H32">
        <f t="shared" si="0"/>
        <v>5</v>
      </c>
      <c r="I32">
        <f t="shared" si="1"/>
        <v>5</v>
      </c>
      <c r="J32">
        <f t="shared" si="2"/>
        <v>5</v>
      </c>
      <c r="K32">
        <f t="shared" si="3"/>
        <v>5</v>
      </c>
      <c r="L32">
        <f t="shared" si="4"/>
        <v>5</v>
      </c>
    </row>
    <row r="33" spans="1:12">
      <c r="A33">
        <v>32</v>
      </c>
      <c r="B33">
        <v>1</v>
      </c>
      <c r="C33">
        <v>0</v>
      </c>
      <c r="D33">
        <v>1</v>
      </c>
      <c r="E33" s="3" t="s">
        <v>97</v>
      </c>
      <c r="F33" s="3" t="s">
        <v>97</v>
      </c>
      <c r="G33" s="3" t="s">
        <v>100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5</v>
      </c>
      <c r="L33">
        <f t="shared" si="4"/>
        <v>5</v>
      </c>
    </row>
    <row r="34" spans="1:12">
      <c r="A34">
        <v>33</v>
      </c>
      <c r="B34">
        <v>1</v>
      </c>
      <c r="C34">
        <v>0</v>
      </c>
      <c r="D34">
        <v>1</v>
      </c>
      <c r="E34" s="3" t="s">
        <v>97</v>
      </c>
      <c r="F34" s="3" t="s">
        <v>97</v>
      </c>
      <c r="G34" s="3" t="s">
        <v>114</v>
      </c>
      <c r="H34">
        <f t="shared" si="0"/>
        <v>5</v>
      </c>
      <c r="I34">
        <f t="shared" si="1"/>
        <v>5</v>
      </c>
      <c r="J34">
        <f t="shared" si="2"/>
        <v>5</v>
      </c>
      <c r="K34">
        <f t="shared" si="3"/>
        <v>5</v>
      </c>
      <c r="L34">
        <f t="shared" si="4"/>
        <v>0</v>
      </c>
    </row>
    <row r="35" spans="1:12">
      <c r="A35">
        <v>34</v>
      </c>
      <c r="B35">
        <v>1</v>
      </c>
      <c r="C35">
        <v>0</v>
      </c>
      <c r="D35">
        <v>1</v>
      </c>
      <c r="E35" s="3" t="s">
        <v>97</v>
      </c>
      <c r="F35" s="3" t="s">
        <v>97</v>
      </c>
      <c r="G35" s="3" t="s">
        <v>107</v>
      </c>
      <c r="H35">
        <f t="shared" si="0"/>
        <v>5</v>
      </c>
      <c r="I35">
        <f t="shared" si="1"/>
        <v>5</v>
      </c>
      <c r="J35">
        <f t="shared" si="2"/>
        <v>5</v>
      </c>
      <c r="K35">
        <f t="shared" si="3"/>
        <v>5</v>
      </c>
      <c r="L35">
        <f t="shared" si="4"/>
        <v>0</v>
      </c>
    </row>
    <row r="36" spans="1:12">
      <c r="A36">
        <v>35</v>
      </c>
      <c r="B36">
        <v>2</v>
      </c>
      <c r="C36">
        <v>0</v>
      </c>
      <c r="D36">
        <v>1</v>
      </c>
      <c r="E36" s="3" t="s">
        <v>97</v>
      </c>
      <c r="F36" s="3" t="s">
        <v>97</v>
      </c>
      <c r="G36" s="3" t="s">
        <v>107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5</v>
      </c>
      <c r="L36">
        <f t="shared" si="4"/>
        <v>0</v>
      </c>
    </row>
    <row r="37" spans="1:12">
      <c r="A37" s="9">
        <v>36</v>
      </c>
      <c r="B37" s="9"/>
      <c r="C37" s="28" t="s">
        <v>227</v>
      </c>
      <c r="D37" s="28" t="s">
        <v>227</v>
      </c>
      <c r="E37" s="28" t="s">
        <v>227</v>
      </c>
      <c r="F37" s="28" t="s">
        <v>227</v>
      </c>
      <c r="G37" s="28" t="s">
        <v>227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>
      <c r="A38">
        <v>37</v>
      </c>
      <c r="B38">
        <v>2</v>
      </c>
      <c r="C38">
        <v>0</v>
      </c>
      <c r="D38">
        <v>1</v>
      </c>
      <c r="E38" s="3" t="s">
        <v>97</v>
      </c>
      <c r="F38" s="3" t="s">
        <v>97</v>
      </c>
      <c r="G38" s="3" t="s">
        <v>107</v>
      </c>
      <c r="H38">
        <f t="shared" si="0"/>
        <v>5</v>
      </c>
      <c r="I38">
        <f t="shared" si="1"/>
        <v>5</v>
      </c>
      <c r="J38">
        <f t="shared" si="2"/>
        <v>5</v>
      </c>
      <c r="K38">
        <f t="shared" si="3"/>
        <v>5</v>
      </c>
      <c r="L38">
        <f t="shared" si="4"/>
        <v>0</v>
      </c>
    </row>
    <row r="39" spans="1:12">
      <c r="A39">
        <v>38</v>
      </c>
      <c r="B39">
        <v>2</v>
      </c>
      <c r="C39">
        <v>0</v>
      </c>
      <c r="D39">
        <v>1</v>
      </c>
      <c r="E39" s="3" t="s">
        <v>97</v>
      </c>
      <c r="F39" s="3" t="s">
        <v>98</v>
      </c>
      <c r="G39" s="3" t="s">
        <v>107</v>
      </c>
      <c r="H39">
        <f t="shared" si="0"/>
        <v>5</v>
      </c>
      <c r="I39">
        <f t="shared" si="1"/>
        <v>5</v>
      </c>
      <c r="J39">
        <f t="shared" si="2"/>
        <v>5</v>
      </c>
      <c r="K39">
        <f t="shared" si="3"/>
        <v>0</v>
      </c>
      <c r="L39">
        <f t="shared" si="4"/>
        <v>0</v>
      </c>
    </row>
    <row r="40" spans="1:12">
      <c r="A40">
        <v>39</v>
      </c>
      <c r="B40">
        <v>2</v>
      </c>
      <c r="C40">
        <v>0</v>
      </c>
      <c r="D40">
        <v>1</v>
      </c>
      <c r="E40" s="3" t="s">
        <v>97</v>
      </c>
      <c r="F40" s="3" t="s">
        <v>98</v>
      </c>
      <c r="G40" s="3" t="s">
        <v>107</v>
      </c>
      <c r="H40">
        <f t="shared" si="0"/>
        <v>5</v>
      </c>
      <c r="I40">
        <f t="shared" si="1"/>
        <v>5</v>
      </c>
      <c r="J40">
        <f t="shared" si="2"/>
        <v>5</v>
      </c>
      <c r="K40">
        <f t="shared" si="3"/>
        <v>0</v>
      </c>
      <c r="L40">
        <f t="shared" si="4"/>
        <v>0</v>
      </c>
    </row>
    <row r="41" spans="1:12">
      <c r="A41">
        <v>40</v>
      </c>
      <c r="B41">
        <v>2</v>
      </c>
      <c r="C41">
        <v>0</v>
      </c>
      <c r="D41">
        <v>1</v>
      </c>
      <c r="E41" s="3" t="s">
        <v>96</v>
      </c>
      <c r="F41" s="3" t="s">
        <v>97</v>
      </c>
      <c r="G41" s="3" t="s">
        <v>103</v>
      </c>
      <c r="H41">
        <f t="shared" si="0"/>
        <v>5</v>
      </c>
      <c r="I41">
        <f t="shared" si="1"/>
        <v>5</v>
      </c>
      <c r="J41">
        <f t="shared" si="2"/>
        <v>0</v>
      </c>
      <c r="K41">
        <f t="shared" si="3"/>
        <v>5</v>
      </c>
      <c r="L41">
        <f t="shared" si="4"/>
        <v>0</v>
      </c>
    </row>
    <row r="42" spans="1:12">
      <c r="A42">
        <v>41</v>
      </c>
      <c r="B42">
        <v>1</v>
      </c>
      <c r="C42">
        <v>1</v>
      </c>
      <c r="D42">
        <v>1</v>
      </c>
      <c r="E42" s="3" t="s">
        <v>96</v>
      </c>
      <c r="F42" s="3" t="s">
        <v>97</v>
      </c>
      <c r="G42" s="3" t="s">
        <v>100</v>
      </c>
      <c r="H42">
        <f t="shared" si="0"/>
        <v>0</v>
      </c>
      <c r="I42">
        <f t="shared" si="1"/>
        <v>5</v>
      </c>
      <c r="J42">
        <f t="shared" si="2"/>
        <v>0</v>
      </c>
      <c r="K42">
        <f t="shared" si="3"/>
        <v>5</v>
      </c>
      <c r="L42">
        <f t="shared" si="4"/>
        <v>5</v>
      </c>
    </row>
    <row r="43" spans="1:12">
      <c r="A43">
        <v>42</v>
      </c>
      <c r="B43">
        <v>1</v>
      </c>
      <c r="C43">
        <v>0</v>
      </c>
      <c r="D43">
        <v>1</v>
      </c>
      <c r="E43" s="3" t="s">
        <v>96</v>
      </c>
      <c r="F43" s="3" t="s">
        <v>96</v>
      </c>
      <c r="G43" s="3" t="s">
        <v>100</v>
      </c>
      <c r="H43">
        <f t="shared" si="0"/>
        <v>5</v>
      </c>
      <c r="I43">
        <f t="shared" si="1"/>
        <v>5</v>
      </c>
      <c r="J43">
        <f t="shared" si="2"/>
        <v>0</v>
      </c>
      <c r="K43">
        <f t="shared" si="3"/>
        <v>0</v>
      </c>
      <c r="L43">
        <f t="shared" si="4"/>
        <v>5</v>
      </c>
    </row>
    <row r="44" spans="1:12">
      <c r="A44">
        <v>43</v>
      </c>
      <c r="B44">
        <v>1</v>
      </c>
      <c r="C44">
        <v>0</v>
      </c>
      <c r="D44">
        <v>1</v>
      </c>
      <c r="E44" s="3" t="s">
        <v>96</v>
      </c>
      <c r="F44" s="3" t="s">
        <v>97</v>
      </c>
      <c r="G44" s="3" t="s">
        <v>100</v>
      </c>
      <c r="H44">
        <f t="shared" si="0"/>
        <v>5</v>
      </c>
      <c r="I44">
        <f t="shared" si="1"/>
        <v>5</v>
      </c>
      <c r="J44">
        <f t="shared" si="2"/>
        <v>0</v>
      </c>
      <c r="K44">
        <f t="shared" si="3"/>
        <v>5</v>
      </c>
      <c r="L44">
        <f t="shared" si="4"/>
        <v>5</v>
      </c>
    </row>
    <row r="45" spans="1:12">
      <c r="A45">
        <v>44</v>
      </c>
      <c r="B45">
        <v>2</v>
      </c>
      <c r="C45">
        <v>0</v>
      </c>
      <c r="D45">
        <v>1</v>
      </c>
      <c r="E45" s="3" t="s">
        <v>97</v>
      </c>
      <c r="F45" s="3" t="s">
        <v>97</v>
      </c>
      <c r="G45" s="3" t="s">
        <v>107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5</v>
      </c>
      <c r="L45">
        <f t="shared" si="4"/>
        <v>0</v>
      </c>
    </row>
    <row r="46" spans="1:12">
      <c r="A46">
        <v>45</v>
      </c>
      <c r="B46">
        <v>1</v>
      </c>
      <c r="C46">
        <v>0</v>
      </c>
      <c r="D46">
        <v>1</v>
      </c>
      <c r="E46" s="3" t="s">
        <v>97</v>
      </c>
      <c r="F46" s="3" t="s">
        <v>97</v>
      </c>
      <c r="G46" s="3" t="s">
        <v>100</v>
      </c>
      <c r="H46">
        <f t="shared" si="0"/>
        <v>5</v>
      </c>
      <c r="I46">
        <f t="shared" si="1"/>
        <v>5</v>
      </c>
      <c r="J46">
        <f t="shared" si="2"/>
        <v>5</v>
      </c>
      <c r="K46">
        <f t="shared" si="3"/>
        <v>5</v>
      </c>
      <c r="L46">
        <f t="shared" si="4"/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F1" workbookViewId="0">
      <selection activeCell="C2" sqref="C2:G46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2" t="s">
        <v>56</v>
      </c>
      <c r="E1" s="25" t="s">
        <v>62</v>
      </c>
      <c r="F1" s="25" t="s">
        <v>63</v>
      </c>
      <c r="G1" s="26" t="s">
        <v>70</v>
      </c>
      <c r="H1" s="12" t="s">
        <v>75</v>
      </c>
      <c r="I1" s="12" t="s">
        <v>76</v>
      </c>
      <c r="J1" s="12" t="s">
        <v>82</v>
      </c>
      <c r="K1" s="12" t="s">
        <v>83</v>
      </c>
      <c r="L1" s="12" t="s">
        <v>90</v>
      </c>
    </row>
    <row r="2" spans="1:12">
      <c r="A2" s="8">
        <v>1</v>
      </c>
      <c r="B2" s="7"/>
      <c r="C2">
        <v>0</v>
      </c>
      <c r="D2">
        <v>1</v>
      </c>
      <c r="E2" s="3" t="s">
        <v>97</v>
      </c>
      <c r="F2" s="3" t="s">
        <v>97</v>
      </c>
      <c r="G2" s="3" t="s">
        <v>107</v>
      </c>
      <c r="H2">
        <f>IF(C2=0,5,0)</f>
        <v>5</v>
      </c>
      <c r="I2">
        <f>IF(D2=1,5,0)</f>
        <v>5</v>
      </c>
      <c r="J2">
        <f>IF(E2="B",5,0)</f>
        <v>5</v>
      </c>
      <c r="K2">
        <f>IF(F2="B",5,0)</f>
        <v>5</v>
      </c>
      <c r="L2">
        <f>IF(G2="ABC",5,0)</f>
        <v>0</v>
      </c>
    </row>
    <row r="3" spans="1:12">
      <c r="A3" s="8">
        <v>2</v>
      </c>
      <c r="B3" s="8">
        <v>1</v>
      </c>
      <c r="C3">
        <v>0</v>
      </c>
      <c r="D3">
        <v>1</v>
      </c>
      <c r="E3" s="3" t="s">
        <v>97</v>
      </c>
      <c r="F3" s="3" t="s">
        <v>97</v>
      </c>
      <c r="G3" s="3" t="s">
        <v>107</v>
      </c>
      <c r="H3">
        <f t="shared" ref="H3:H46" si="0">IF(C3=0,5,0)</f>
        <v>5</v>
      </c>
      <c r="I3">
        <f t="shared" ref="I3:I46" si="1">IF(D3=1,5,0)</f>
        <v>5</v>
      </c>
      <c r="J3">
        <f t="shared" ref="J3:J46" si="2">IF(E3="B",5,0)</f>
        <v>5</v>
      </c>
      <c r="K3">
        <f t="shared" ref="K3:K46" si="3">IF(F3="B",5,0)</f>
        <v>5</v>
      </c>
      <c r="L3">
        <f t="shared" ref="L3:L46" si="4">IF(G3="ABC",5,0)</f>
        <v>0</v>
      </c>
    </row>
    <row r="4" spans="1:12">
      <c r="A4" s="8">
        <v>3</v>
      </c>
      <c r="B4" s="8">
        <v>1</v>
      </c>
      <c r="C4">
        <v>0</v>
      </c>
      <c r="D4">
        <v>1</v>
      </c>
      <c r="E4" s="3" t="s">
        <v>96</v>
      </c>
      <c r="F4" s="3" t="s">
        <v>97</v>
      </c>
      <c r="G4" s="3" t="s">
        <v>107</v>
      </c>
      <c r="H4">
        <f t="shared" si="0"/>
        <v>5</v>
      </c>
      <c r="I4">
        <f t="shared" si="1"/>
        <v>5</v>
      </c>
      <c r="J4">
        <f t="shared" si="2"/>
        <v>0</v>
      </c>
      <c r="K4">
        <f t="shared" si="3"/>
        <v>5</v>
      </c>
      <c r="L4">
        <f t="shared" si="4"/>
        <v>0</v>
      </c>
    </row>
    <row r="5" spans="1:12">
      <c r="A5" s="8">
        <v>4</v>
      </c>
      <c r="B5" s="8">
        <v>2</v>
      </c>
      <c r="C5">
        <v>0</v>
      </c>
      <c r="D5">
        <v>1</v>
      </c>
      <c r="E5" s="3" t="s">
        <v>97</v>
      </c>
      <c r="F5" s="3" t="s">
        <v>97</v>
      </c>
      <c r="G5" s="3" t="s">
        <v>97</v>
      </c>
      <c r="H5">
        <f t="shared" si="0"/>
        <v>5</v>
      </c>
      <c r="I5">
        <f t="shared" si="1"/>
        <v>5</v>
      </c>
      <c r="J5">
        <f t="shared" si="2"/>
        <v>5</v>
      </c>
      <c r="K5">
        <f t="shared" si="3"/>
        <v>5</v>
      </c>
      <c r="L5">
        <f t="shared" si="4"/>
        <v>0</v>
      </c>
    </row>
    <row r="6" spans="1:12">
      <c r="A6" s="8">
        <v>5</v>
      </c>
      <c r="B6" s="8">
        <v>1</v>
      </c>
      <c r="C6">
        <v>0</v>
      </c>
      <c r="D6">
        <v>1</v>
      </c>
      <c r="E6" s="3" t="s">
        <v>97</v>
      </c>
      <c r="F6" s="3" t="s">
        <v>98</v>
      </c>
      <c r="G6" s="3" t="s">
        <v>107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0</v>
      </c>
      <c r="L6">
        <f t="shared" si="4"/>
        <v>0</v>
      </c>
    </row>
    <row r="7" spans="1:12">
      <c r="A7" s="8">
        <v>6</v>
      </c>
      <c r="B7" s="8">
        <v>1</v>
      </c>
      <c r="C7">
        <v>0</v>
      </c>
      <c r="D7">
        <v>1</v>
      </c>
      <c r="E7" s="3" t="s">
        <v>97</v>
      </c>
      <c r="F7" s="3" t="s">
        <v>97</v>
      </c>
      <c r="G7" s="3" t="s">
        <v>100</v>
      </c>
      <c r="H7">
        <f t="shared" si="0"/>
        <v>5</v>
      </c>
      <c r="I7">
        <f t="shared" si="1"/>
        <v>5</v>
      </c>
      <c r="J7">
        <f t="shared" si="2"/>
        <v>5</v>
      </c>
      <c r="K7">
        <f t="shared" si="3"/>
        <v>5</v>
      </c>
      <c r="L7">
        <f t="shared" si="4"/>
        <v>5</v>
      </c>
    </row>
    <row r="8" spans="1:12">
      <c r="A8" s="8">
        <v>7</v>
      </c>
      <c r="B8" s="8">
        <v>2</v>
      </c>
      <c r="C8">
        <v>0</v>
      </c>
      <c r="D8">
        <v>1</v>
      </c>
      <c r="E8" s="3" t="s">
        <v>97</v>
      </c>
      <c r="F8" s="3" t="s">
        <v>97</v>
      </c>
      <c r="G8" s="3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5</v>
      </c>
      <c r="L8">
        <f t="shared" si="4"/>
        <v>0</v>
      </c>
    </row>
    <row r="9" spans="1:12">
      <c r="A9" s="8">
        <v>8</v>
      </c>
      <c r="B9" s="8">
        <v>1</v>
      </c>
      <c r="C9">
        <v>0</v>
      </c>
      <c r="D9">
        <v>1</v>
      </c>
      <c r="E9" s="3" t="s">
        <v>96</v>
      </c>
      <c r="F9" s="3" t="s">
        <v>97</v>
      </c>
      <c r="G9" s="3" t="s">
        <v>106</v>
      </c>
      <c r="H9">
        <f t="shared" si="0"/>
        <v>5</v>
      </c>
      <c r="I9">
        <f t="shared" si="1"/>
        <v>5</v>
      </c>
      <c r="J9">
        <f t="shared" si="2"/>
        <v>0</v>
      </c>
      <c r="K9">
        <f t="shared" si="3"/>
        <v>5</v>
      </c>
      <c r="L9">
        <f t="shared" si="4"/>
        <v>0</v>
      </c>
    </row>
    <row r="10" spans="1:12">
      <c r="A10" s="8">
        <v>9</v>
      </c>
      <c r="B10" s="8">
        <v>2</v>
      </c>
      <c r="C10">
        <v>0</v>
      </c>
      <c r="D10">
        <v>1</v>
      </c>
      <c r="E10" s="3" t="s">
        <v>96</v>
      </c>
      <c r="F10" s="3" t="s">
        <v>97</v>
      </c>
      <c r="G10" s="3" t="s">
        <v>100</v>
      </c>
      <c r="H10">
        <f t="shared" si="0"/>
        <v>5</v>
      </c>
      <c r="I10">
        <f t="shared" si="1"/>
        <v>5</v>
      </c>
      <c r="J10">
        <f t="shared" si="2"/>
        <v>0</v>
      </c>
      <c r="K10">
        <f t="shared" si="3"/>
        <v>5</v>
      </c>
      <c r="L10">
        <f t="shared" si="4"/>
        <v>5</v>
      </c>
    </row>
    <row r="11" spans="1:12">
      <c r="A11" s="8">
        <v>10</v>
      </c>
      <c r="B11" s="27"/>
      <c r="C11">
        <v>1</v>
      </c>
      <c r="D11">
        <v>1</v>
      </c>
      <c r="E11" s="3" t="s">
        <v>95</v>
      </c>
      <c r="F11" s="3" t="s">
        <v>95</v>
      </c>
      <c r="G11" s="3" t="s">
        <v>107</v>
      </c>
      <c r="H11">
        <f t="shared" si="0"/>
        <v>0</v>
      </c>
      <c r="I11">
        <f t="shared" si="1"/>
        <v>5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>
      <c r="A12" s="8">
        <v>11</v>
      </c>
      <c r="B12" s="8">
        <v>2</v>
      </c>
      <c r="C12">
        <v>0</v>
      </c>
      <c r="D12">
        <v>1</v>
      </c>
      <c r="E12" s="3" t="s">
        <v>96</v>
      </c>
      <c r="F12" s="3" t="s">
        <v>97</v>
      </c>
      <c r="G12" s="3" t="s">
        <v>106</v>
      </c>
      <c r="H12">
        <f t="shared" si="0"/>
        <v>5</v>
      </c>
      <c r="I12">
        <f t="shared" si="1"/>
        <v>5</v>
      </c>
      <c r="J12">
        <f t="shared" si="2"/>
        <v>0</v>
      </c>
      <c r="K12">
        <f t="shared" si="3"/>
        <v>5</v>
      </c>
      <c r="L12">
        <f t="shared" si="4"/>
        <v>0</v>
      </c>
    </row>
    <row r="13" spans="1:12">
      <c r="A13" s="8">
        <v>12</v>
      </c>
      <c r="B13" s="8">
        <v>1</v>
      </c>
      <c r="C13">
        <v>0</v>
      </c>
      <c r="D13">
        <v>1</v>
      </c>
      <c r="E13" s="3" t="s">
        <v>97</v>
      </c>
      <c r="F13" s="3" t="s">
        <v>97</v>
      </c>
      <c r="G13" s="3" t="s">
        <v>107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5</v>
      </c>
      <c r="L13">
        <f t="shared" si="4"/>
        <v>0</v>
      </c>
    </row>
    <row r="14" spans="1:12">
      <c r="A14" s="8">
        <v>13</v>
      </c>
      <c r="B14" s="8">
        <v>1</v>
      </c>
      <c r="C14">
        <v>0</v>
      </c>
      <c r="D14">
        <v>1</v>
      </c>
      <c r="E14" s="3" t="s">
        <v>97</v>
      </c>
      <c r="F14" s="3" t="s">
        <v>97</v>
      </c>
      <c r="G14" s="3" t="s">
        <v>100</v>
      </c>
      <c r="H14">
        <f t="shared" si="0"/>
        <v>5</v>
      </c>
      <c r="I14">
        <f t="shared" si="1"/>
        <v>5</v>
      </c>
      <c r="J14">
        <f t="shared" si="2"/>
        <v>5</v>
      </c>
      <c r="K14">
        <f t="shared" si="3"/>
        <v>5</v>
      </c>
      <c r="L14">
        <f t="shared" si="4"/>
        <v>5</v>
      </c>
    </row>
    <row r="15" spans="1:12">
      <c r="A15" s="8">
        <v>14</v>
      </c>
      <c r="B15" s="8">
        <v>1</v>
      </c>
      <c r="C15">
        <v>0</v>
      </c>
      <c r="D15">
        <v>1</v>
      </c>
      <c r="E15" s="3" t="s">
        <v>97</v>
      </c>
      <c r="F15" s="3" t="s">
        <v>98</v>
      </c>
      <c r="G15" s="3" t="s">
        <v>107</v>
      </c>
      <c r="H15">
        <f t="shared" si="0"/>
        <v>5</v>
      </c>
      <c r="I15">
        <f t="shared" si="1"/>
        <v>5</v>
      </c>
      <c r="J15">
        <f t="shared" si="2"/>
        <v>5</v>
      </c>
      <c r="K15">
        <f t="shared" si="3"/>
        <v>0</v>
      </c>
      <c r="L15">
        <f t="shared" si="4"/>
        <v>0</v>
      </c>
    </row>
    <row r="16" spans="1:12">
      <c r="A16" s="7">
        <v>15</v>
      </c>
      <c r="B16" s="7"/>
      <c r="C16" s="28" t="s">
        <v>227</v>
      </c>
      <c r="D16" s="28" t="s">
        <v>227</v>
      </c>
      <c r="E16" s="28" t="s">
        <v>227</v>
      </c>
      <c r="F16" s="28" t="s">
        <v>227</v>
      </c>
      <c r="G16" s="28" t="s">
        <v>227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>
      <c r="A17" s="8">
        <v>16</v>
      </c>
      <c r="B17" s="8">
        <v>1</v>
      </c>
      <c r="C17">
        <v>0</v>
      </c>
      <c r="D17">
        <v>1</v>
      </c>
      <c r="E17" s="3" t="s">
        <v>97</v>
      </c>
      <c r="F17" s="3" t="s">
        <v>96</v>
      </c>
      <c r="G17" s="3" t="s">
        <v>109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0</v>
      </c>
      <c r="L17">
        <f t="shared" si="4"/>
        <v>0</v>
      </c>
    </row>
    <row r="18" spans="1:12">
      <c r="A18" s="8">
        <v>17</v>
      </c>
      <c r="B18" s="8">
        <v>1</v>
      </c>
      <c r="C18">
        <v>0</v>
      </c>
      <c r="D18">
        <v>1</v>
      </c>
      <c r="E18" s="3" t="s">
        <v>97</v>
      </c>
      <c r="F18" s="3" t="s">
        <v>97</v>
      </c>
      <c r="G18" s="3" t="s">
        <v>100</v>
      </c>
      <c r="H18">
        <f t="shared" si="0"/>
        <v>5</v>
      </c>
      <c r="I18">
        <f t="shared" si="1"/>
        <v>5</v>
      </c>
      <c r="J18">
        <f t="shared" si="2"/>
        <v>5</v>
      </c>
      <c r="K18">
        <f t="shared" si="3"/>
        <v>5</v>
      </c>
      <c r="L18">
        <f t="shared" si="4"/>
        <v>5</v>
      </c>
    </row>
    <row r="19" spans="1:12">
      <c r="A19" s="8">
        <v>18</v>
      </c>
      <c r="B19" s="8">
        <v>1</v>
      </c>
      <c r="C19">
        <v>0</v>
      </c>
      <c r="D19">
        <v>1</v>
      </c>
      <c r="E19" s="3" t="s">
        <v>96</v>
      </c>
      <c r="F19" s="3" t="s">
        <v>96</v>
      </c>
      <c r="G19" s="3" t="s">
        <v>104</v>
      </c>
      <c r="H19">
        <f t="shared" si="0"/>
        <v>5</v>
      </c>
      <c r="I19">
        <f t="shared" si="1"/>
        <v>5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>
      <c r="A20" s="8">
        <v>19</v>
      </c>
      <c r="B20" s="8">
        <v>1</v>
      </c>
      <c r="C20">
        <v>0</v>
      </c>
      <c r="D20">
        <v>1</v>
      </c>
      <c r="E20" s="3" t="s">
        <v>96</v>
      </c>
      <c r="F20" s="3" t="s">
        <v>96</v>
      </c>
      <c r="G20" s="3" t="s">
        <v>105</v>
      </c>
      <c r="H20">
        <f t="shared" si="0"/>
        <v>5</v>
      </c>
      <c r="I20">
        <f t="shared" si="1"/>
        <v>5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>
      <c r="A21" s="8">
        <v>20</v>
      </c>
      <c r="B21" s="8">
        <v>1</v>
      </c>
      <c r="C21">
        <v>0</v>
      </c>
      <c r="D21">
        <v>1</v>
      </c>
      <c r="E21" s="3" t="s">
        <v>97</v>
      </c>
      <c r="F21" s="3" t="s">
        <v>95</v>
      </c>
      <c r="G21" s="3" t="s">
        <v>109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0</v>
      </c>
      <c r="L21">
        <f t="shared" si="4"/>
        <v>0</v>
      </c>
    </row>
    <row r="22" spans="1:12">
      <c r="A22" s="8">
        <v>21</v>
      </c>
      <c r="B22" s="8">
        <v>1</v>
      </c>
      <c r="C22">
        <v>0</v>
      </c>
      <c r="D22">
        <v>1</v>
      </c>
      <c r="E22" s="3" t="s">
        <v>96</v>
      </c>
      <c r="F22" s="3" t="s">
        <v>97</v>
      </c>
      <c r="G22" s="3" t="s">
        <v>107</v>
      </c>
      <c r="H22">
        <f t="shared" si="0"/>
        <v>5</v>
      </c>
      <c r="I22">
        <f t="shared" si="1"/>
        <v>5</v>
      </c>
      <c r="J22">
        <f t="shared" si="2"/>
        <v>0</v>
      </c>
      <c r="K22">
        <f t="shared" si="3"/>
        <v>5</v>
      </c>
      <c r="L22">
        <f t="shared" si="4"/>
        <v>0</v>
      </c>
    </row>
    <row r="23" spans="1:12">
      <c r="A23" s="8">
        <v>22</v>
      </c>
      <c r="B23" s="8">
        <v>2</v>
      </c>
      <c r="C23">
        <v>0</v>
      </c>
      <c r="D23">
        <v>1</v>
      </c>
      <c r="E23" s="3" t="s">
        <v>97</v>
      </c>
      <c r="F23" s="3" t="s">
        <v>97</v>
      </c>
      <c r="G23" s="3" t="s">
        <v>100</v>
      </c>
      <c r="H23">
        <f t="shared" si="0"/>
        <v>5</v>
      </c>
      <c r="I23">
        <f t="shared" si="1"/>
        <v>5</v>
      </c>
      <c r="J23">
        <f t="shared" si="2"/>
        <v>5</v>
      </c>
      <c r="K23">
        <f t="shared" si="3"/>
        <v>5</v>
      </c>
      <c r="L23">
        <f t="shared" si="4"/>
        <v>5</v>
      </c>
    </row>
    <row r="24" spans="1:12">
      <c r="A24" s="8">
        <v>23</v>
      </c>
      <c r="B24" s="8">
        <v>2</v>
      </c>
      <c r="C24">
        <v>0</v>
      </c>
      <c r="D24">
        <v>1</v>
      </c>
      <c r="E24" s="3" t="s">
        <v>97</v>
      </c>
      <c r="F24" s="3" t="s">
        <v>96</v>
      </c>
      <c r="G24" s="3" t="s">
        <v>100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0</v>
      </c>
      <c r="L24">
        <f t="shared" si="4"/>
        <v>5</v>
      </c>
    </row>
    <row r="25" spans="1:12">
      <c r="A25" s="8">
        <v>24</v>
      </c>
      <c r="B25" s="8">
        <v>2</v>
      </c>
      <c r="C25">
        <v>0</v>
      </c>
      <c r="D25">
        <v>1</v>
      </c>
      <c r="E25" s="3" t="s">
        <v>96</v>
      </c>
      <c r="F25" s="3" t="s">
        <v>97</v>
      </c>
      <c r="G25" s="3" t="s">
        <v>109</v>
      </c>
      <c r="H25">
        <f t="shared" si="0"/>
        <v>5</v>
      </c>
      <c r="I25">
        <f t="shared" si="1"/>
        <v>5</v>
      </c>
      <c r="J25">
        <f t="shared" si="2"/>
        <v>0</v>
      </c>
      <c r="K25">
        <f t="shared" si="3"/>
        <v>5</v>
      </c>
      <c r="L25">
        <f t="shared" si="4"/>
        <v>0</v>
      </c>
    </row>
    <row r="26" spans="1:12">
      <c r="A26" s="8">
        <v>25</v>
      </c>
      <c r="B26" s="8">
        <v>2</v>
      </c>
      <c r="C26">
        <v>0</v>
      </c>
      <c r="D26">
        <v>1</v>
      </c>
      <c r="E26" s="3" t="s">
        <v>97</v>
      </c>
      <c r="F26" s="3" t="s">
        <v>97</v>
      </c>
      <c r="G26" s="3" t="s">
        <v>100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5</v>
      </c>
      <c r="L26">
        <f t="shared" si="4"/>
        <v>5</v>
      </c>
    </row>
    <row r="27" spans="1:12">
      <c r="A27" s="8">
        <v>26</v>
      </c>
      <c r="B27" s="8">
        <v>2</v>
      </c>
      <c r="C27">
        <v>0</v>
      </c>
      <c r="D27">
        <v>1</v>
      </c>
      <c r="E27" s="3" t="s">
        <v>97</v>
      </c>
      <c r="F27" s="3" t="s">
        <v>98</v>
      </c>
      <c r="G27" s="3" t="s">
        <v>107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0</v>
      </c>
      <c r="L27">
        <f t="shared" si="4"/>
        <v>0</v>
      </c>
    </row>
    <row r="28" spans="1:12">
      <c r="A28" s="8">
        <v>27</v>
      </c>
      <c r="B28" s="8">
        <v>1</v>
      </c>
      <c r="C28">
        <v>0</v>
      </c>
      <c r="D28">
        <v>1</v>
      </c>
      <c r="E28" s="3" t="s">
        <v>96</v>
      </c>
      <c r="F28" s="3" t="s">
        <v>97</v>
      </c>
      <c r="G28" s="3" t="s">
        <v>100</v>
      </c>
      <c r="H28">
        <f t="shared" si="0"/>
        <v>5</v>
      </c>
      <c r="I28">
        <f t="shared" si="1"/>
        <v>5</v>
      </c>
      <c r="J28">
        <f t="shared" si="2"/>
        <v>0</v>
      </c>
      <c r="K28">
        <f t="shared" si="3"/>
        <v>5</v>
      </c>
      <c r="L28">
        <f t="shared" si="4"/>
        <v>5</v>
      </c>
    </row>
    <row r="29" spans="1:12">
      <c r="A29" s="8">
        <v>28</v>
      </c>
      <c r="B29" s="8">
        <v>1</v>
      </c>
      <c r="C29">
        <v>0</v>
      </c>
      <c r="D29">
        <v>1</v>
      </c>
      <c r="E29" s="3" t="s">
        <v>96</v>
      </c>
      <c r="F29" s="3" t="s">
        <v>97</v>
      </c>
      <c r="G29" s="3" t="s">
        <v>106</v>
      </c>
      <c r="H29">
        <f t="shared" si="0"/>
        <v>5</v>
      </c>
      <c r="I29">
        <f t="shared" si="1"/>
        <v>5</v>
      </c>
      <c r="J29">
        <f t="shared" si="2"/>
        <v>0</v>
      </c>
      <c r="K29">
        <f t="shared" si="3"/>
        <v>5</v>
      </c>
      <c r="L29">
        <f t="shared" si="4"/>
        <v>0</v>
      </c>
    </row>
    <row r="30" spans="1:12">
      <c r="A30" s="8">
        <v>29</v>
      </c>
      <c r="B30" s="8">
        <v>1</v>
      </c>
      <c r="C30">
        <v>0</v>
      </c>
      <c r="D30">
        <v>1</v>
      </c>
      <c r="E30" s="3" t="s">
        <v>97</v>
      </c>
      <c r="F30" s="3" t="s">
        <v>97</v>
      </c>
      <c r="G30" s="3" t="s">
        <v>107</v>
      </c>
      <c r="H30">
        <f t="shared" si="0"/>
        <v>5</v>
      </c>
      <c r="I30">
        <f t="shared" si="1"/>
        <v>5</v>
      </c>
      <c r="J30">
        <f t="shared" si="2"/>
        <v>5</v>
      </c>
      <c r="K30">
        <f t="shared" si="3"/>
        <v>5</v>
      </c>
      <c r="L30">
        <f t="shared" si="4"/>
        <v>0</v>
      </c>
    </row>
    <row r="31" spans="1:12">
      <c r="A31" s="8">
        <v>30</v>
      </c>
      <c r="B31" s="8">
        <v>1</v>
      </c>
      <c r="C31">
        <v>0</v>
      </c>
      <c r="D31">
        <v>1</v>
      </c>
      <c r="E31" s="3" t="s">
        <v>97</v>
      </c>
      <c r="F31" s="3" t="s">
        <v>97</v>
      </c>
      <c r="G31" s="3" t="s">
        <v>100</v>
      </c>
      <c r="H31">
        <f t="shared" si="0"/>
        <v>5</v>
      </c>
      <c r="I31">
        <f t="shared" si="1"/>
        <v>5</v>
      </c>
      <c r="J31">
        <f t="shared" si="2"/>
        <v>5</v>
      </c>
      <c r="K31">
        <f t="shared" si="3"/>
        <v>5</v>
      </c>
      <c r="L31">
        <f t="shared" si="4"/>
        <v>5</v>
      </c>
    </row>
    <row r="32" spans="1:12">
      <c r="A32" s="8">
        <v>31</v>
      </c>
      <c r="B32" s="8">
        <v>1</v>
      </c>
      <c r="C32">
        <v>0</v>
      </c>
      <c r="D32">
        <v>1</v>
      </c>
      <c r="E32" s="3" t="s">
        <v>97</v>
      </c>
      <c r="F32" s="3" t="s">
        <v>97</v>
      </c>
      <c r="G32" s="3" t="s">
        <v>100</v>
      </c>
      <c r="H32">
        <f t="shared" si="0"/>
        <v>5</v>
      </c>
      <c r="I32">
        <f t="shared" si="1"/>
        <v>5</v>
      </c>
      <c r="J32">
        <f t="shared" si="2"/>
        <v>5</v>
      </c>
      <c r="K32">
        <f t="shared" si="3"/>
        <v>5</v>
      </c>
      <c r="L32">
        <f t="shared" si="4"/>
        <v>5</v>
      </c>
    </row>
    <row r="33" spans="1:12">
      <c r="A33" s="8">
        <v>32</v>
      </c>
      <c r="B33" s="8">
        <v>1</v>
      </c>
      <c r="C33">
        <v>0</v>
      </c>
      <c r="D33">
        <v>1</v>
      </c>
      <c r="E33" s="3" t="s">
        <v>97</v>
      </c>
      <c r="F33" s="3" t="s">
        <v>97</v>
      </c>
      <c r="G33" s="3" t="s">
        <v>100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5</v>
      </c>
      <c r="L33">
        <f t="shared" si="4"/>
        <v>5</v>
      </c>
    </row>
    <row r="34" spans="1:12">
      <c r="A34" s="8">
        <v>33</v>
      </c>
      <c r="B34" s="8">
        <v>1</v>
      </c>
      <c r="C34">
        <v>0</v>
      </c>
      <c r="D34">
        <v>1</v>
      </c>
      <c r="E34" s="3" t="s">
        <v>97</v>
      </c>
      <c r="F34" s="3" t="s">
        <v>97</v>
      </c>
      <c r="G34" s="3" t="s">
        <v>107</v>
      </c>
      <c r="H34">
        <f t="shared" si="0"/>
        <v>5</v>
      </c>
      <c r="I34">
        <f t="shared" si="1"/>
        <v>5</v>
      </c>
      <c r="J34">
        <f t="shared" si="2"/>
        <v>5</v>
      </c>
      <c r="K34">
        <f t="shared" si="3"/>
        <v>5</v>
      </c>
      <c r="L34">
        <f t="shared" si="4"/>
        <v>0</v>
      </c>
    </row>
    <row r="35" spans="1:12">
      <c r="A35" s="8">
        <v>34</v>
      </c>
      <c r="B35" s="8">
        <v>1</v>
      </c>
      <c r="C35">
        <v>0</v>
      </c>
      <c r="D35">
        <v>1</v>
      </c>
      <c r="E35" s="3" t="s">
        <v>97</v>
      </c>
      <c r="F35" s="3" t="s">
        <v>97</v>
      </c>
      <c r="G35" s="3" t="s">
        <v>107</v>
      </c>
      <c r="H35">
        <f t="shared" si="0"/>
        <v>5</v>
      </c>
      <c r="I35">
        <f t="shared" si="1"/>
        <v>5</v>
      </c>
      <c r="J35">
        <f t="shared" si="2"/>
        <v>5</v>
      </c>
      <c r="K35">
        <f t="shared" si="3"/>
        <v>5</v>
      </c>
      <c r="L35">
        <f t="shared" si="4"/>
        <v>0</v>
      </c>
    </row>
    <row r="36" spans="1:12">
      <c r="A36" s="8">
        <v>35</v>
      </c>
      <c r="B36" s="8">
        <v>2</v>
      </c>
      <c r="C36">
        <v>0</v>
      </c>
      <c r="D36">
        <v>1</v>
      </c>
      <c r="E36" s="3" t="s">
        <v>97</v>
      </c>
      <c r="F36" s="3" t="s">
        <v>97</v>
      </c>
      <c r="G36" s="3" t="s">
        <v>100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5</v>
      </c>
      <c r="L36">
        <f t="shared" si="4"/>
        <v>5</v>
      </c>
    </row>
    <row r="37" spans="1:12">
      <c r="A37" s="8">
        <v>36</v>
      </c>
      <c r="B37" s="8">
        <v>2</v>
      </c>
      <c r="C37">
        <v>0</v>
      </c>
      <c r="D37">
        <v>1</v>
      </c>
      <c r="E37" s="3" t="s">
        <v>96</v>
      </c>
      <c r="F37" s="3" t="s">
        <v>97</v>
      </c>
      <c r="G37" s="3" t="s">
        <v>107</v>
      </c>
      <c r="H37">
        <f t="shared" si="0"/>
        <v>5</v>
      </c>
      <c r="I37">
        <f t="shared" si="1"/>
        <v>5</v>
      </c>
      <c r="J37">
        <f t="shared" si="2"/>
        <v>0</v>
      </c>
      <c r="K37">
        <f t="shared" si="3"/>
        <v>5</v>
      </c>
      <c r="L37">
        <f t="shared" si="4"/>
        <v>0</v>
      </c>
    </row>
    <row r="38" spans="1:12">
      <c r="A38" s="8">
        <v>37</v>
      </c>
      <c r="B38" s="8">
        <v>2</v>
      </c>
      <c r="C38">
        <v>0</v>
      </c>
      <c r="D38">
        <v>1</v>
      </c>
      <c r="E38" s="3" t="s">
        <v>96</v>
      </c>
      <c r="F38" s="3" t="s">
        <v>97</v>
      </c>
      <c r="G38" s="3" t="s">
        <v>100</v>
      </c>
      <c r="H38">
        <f t="shared" si="0"/>
        <v>5</v>
      </c>
      <c r="I38">
        <f t="shared" si="1"/>
        <v>5</v>
      </c>
      <c r="J38">
        <f t="shared" si="2"/>
        <v>0</v>
      </c>
      <c r="K38">
        <f t="shared" si="3"/>
        <v>5</v>
      </c>
      <c r="L38">
        <f t="shared" si="4"/>
        <v>5</v>
      </c>
    </row>
    <row r="39" spans="1:12">
      <c r="A39" s="8">
        <v>38</v>
      </c>
      <c r="B39" s="8">
        <v>2</v>
      </c>
      <c r="C39">
        <v>0</v>
      </c>
      <c r="D39">
        <v>1</v>
      </c>
      <c r="E39" s="3" t="s">
        <v>96</v>
      </c>
      <c r="F39" s="3" t="s">
        <v>97</v>
      </c>
      <c r="G39" s="3" t="s">
        <v>100</v>
      </c>
      <c r="H39">
        <f t="shared" si="0"/>
        <v>5</v>
      </c>
      <c r="I39">
        <f t="shared" si="1"/>
        <v>5</v>
      </c>
      <c r="J39">
        <f t="shared" si="2"/>
        <v>0</v>
      </c>
      <c r="K39">
        <f t="shared" si="3"/>
        <v>5</v>
      </c>
      <c r="L39">
        <f t="shared" si="4"/>
        <v>5</v>
      </c>
    </row>
    <row r="40" spans="1:12">
      <c r="A40" s="8">
        <v>39</v>
      </c>
      <c r="B40" s="8">
        <v>1</v>
      </c>
      <c r="C40">
        <v>0</v>
      </c>
      <c r="D40">
        <v>1</v>
      </c>
      <c r="E40" s="3" t="s">
        <v>96</v>
      </c>
      <c r="F40" s="3" t="s">
        <v>97</v>
      </c>
      <c r="G40" s="3" t="s">
        <v>97</v>
      </c>
      <c r="H40">
        <f t="shared" si="0"/>
        <v>5</v>
      </c>
      <c r="I40">
        <f t="shared" si="1"/>
        <v>5</v>
      </c>
      <c r="J40">
        <f t="shared" si="2"/>
        <v>0</v>
      </c>
      <c r="K40">
        <f t="shared" si="3"/>
        <v>5</v>
      </c>
      <c r="L40">
        <f t="shared" si="4"/>
        <v>0</v>
      </c>
    </row>
    <row r="41" spans="1:12">
      <c r="A41" s="8">
        <v>40</v>
      </c>
      <c r="B41" s="8">
        <v>2</v>
      </c>
      <c r="C41">
        <v>0</v>
      </c>
      <c r="D41">
        <v>1</v>
      </c>
      <c r="E41" s="3" t="s">
        <v>96</v>
      </c>
      <c r="F41" s="3" t="s">
        <v>97</v>
      </c>
      <c r="G41" s="3" t="s">
        <v>105</v>
      </c>
      <c r="H41">
        <f t="shared" si="0"/>
        <v>5</v>
      </c>
      <c r="I41">
        <f t="shared" si="1"/>
        <v>5</v>
      </c>
      <c r="J41">
        <f t="shared" si="2"/>
        <v>0</v>
      </c>
      <c r="K41">
        <f t="shared" si="3"/>
        <v>5</v>
      </c>
      <c r="L41">
        <f t="shared" si="4"/>
        <v>0</v>
      </c>
    </row>
    <row r="42" spans="1:12">
      <c r="A42" s="8">
        <v>41</v>
      </c>
      <c r="B42" s="8">
        <v>1</v>
      </c>
      <c r="C42">
        <v>0</v>
      </c>
      <c r="D42">
        <v>1</v>
      </c>
      <c r="E42" s="3" t="s">
        <v>96</v>
      </c>
      <c r="F42" s="3" t="s">
        <v>97</v>
      </c>
      <c r="G42" s="3" t="s">
        <v>100</v>
      </c>
      <c r="H42">
        <f t="shared" si="0"/>
        <v>5</v>
      </c>
      <c r="I42">
        <f t="shared" si="1"/>
        <v>5</v>
      </c>
      <c r="J42">
        <f t="shared" si="2"/>
        <v>0</v>
      </c>
      <c r="K42">
        <f t="shared" si="3"/>
        <v>5</v>
      </c>
      <c r="L42">
        <f t="shared" si="4"/>
        <v>5</v>
      </c>
    </row>
    <row r="43" spans="1:12">
      <c r="A43" s="8">
        <v>42</v>
      </c>
      <c r="B43" s="8">
        <v>1</v>
      </c>
      <c r="C43">
        <v>1</v>
      </c>
      <c r="D43">
        <v>1</v>
      </c>
      <c r="E43" s="3" t="s">
        <v>97</v>
      </c>
      <c r="F43" s="3" t="s">
        <v>97</v>
      </c>
      <c r="G43" s="3" t="s">
        <v>97</v>
      </c>
      <c r="H43">
        <f t="shared" si="0"/>
        <v>0</v>
      </c>
      <c r="I43">
        <f t="shared" si="1"/>
        <v>5</v>
      </c>
      <c r="J43">
        <f t="shared" si="2"/>
        <v>5</v>
      </c>
      <c r="K43">
        <f t="shared" si="3"/>
        <v>5</v>
      </c>
      <c r="L43">
        <f t="shared" si="4"/>
        <v>0</v>
      </c>
    </row>
    <row r="44" spans="1:12">
      <c r="A44" s="8">
        <v>43</v>
      </c>
      <c r="B44" s="8">
        <v>2</v>
      </c>
      <c r="C44">
        <v>0</v>
      </c>
      <c r="D44">
        <v>1</v>
      </c>
      <c r="E44" s="3" t="s">
        <v>97</v>
      </c>
      <c r="F44" s="3" t="s">
        <v>97</v>
      </c>
      <c r="G44" s="3" t="s">
        <v>107</v>
      </c>
      <c r="H44">
        <f t="shared" si="0"/>
        <v>5</v>
      </c>
      <c r="I44">
        <f t="shared" si="1"/>
        <v>5</v>
      </c>
      <c r="J44">
        <f t="shared" si="2"/>
        <v>5</v>
      </c>
      <c r="K44">
        <f t="shared" si="3"/>
        <v>5</v>
      </c>
      <c r="L44">
        <f t="shared" si="4"/>
        <v>0</v>
      </c>
    </row>
    <row r="45" spans="1:12">
      <c r="A45" s="8">
        <v>44</v>
      </c>
      <c r="B45" s="8">
        <v>2</v>
      </c>
      <c r="C45">
        <v>0</v>
      </c>
      <c r="D45">
        <v>1</v>
      </c>
      <c r="E45" s="3" t="s">
        <v>96</v>
      </c>
      <c r="F45" s="3" t="s">
        <v>96</v>
      </c>
      <c r="G45" s="3" t="s">
        <v>109</v>
      </c>
      <c r="H45">
        <f t="shared" si="0"/>
        <v>5</v>
      </c>
      <c r="I45">
        <f t="shared" si="1"/>
        <v>5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>
      <c r="A46" s="8">
        <v>45</v>
      </c>
      <c r="B46" s="8">
        <v>2</v>
      </c>
      <c r="C46">
        <v>0</v>
      </c>
      <c r="D46">
        <v>1</v>
      </c>
      <c r="E46" s="3" t="s">
        <v>98</v>
      </c>
      <c r="F46" s="3" t="s">
        <v>97</v>
      </c>
      <c r="G46" s="3" t="s">
        <v>100</v>
      </c>
      <c r="H46">
        <f t="shared" si="0"/>
        <v>5</v>
      </c>
      <c r="I46">
        <f t="shared" si="1"/>
        <v>5</v>
      </c>
      <c r="J46">
        <f t="shared" si="2"/>
        <v>0</v>
      </c>
      <c r="K46">
        <f t="shared" si="3"/>
        <v>5</v>
      </c>
      <c r="L46">
        <f t="shared" si="4"/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C2" workbookViewId="0">
      <selection activeCell="F1" sqref="F1"/>
    </sheetView>
  </sheetViews>
  <sheetFormatPr defaultColWidth="9" defaultRowHeight="14.4"/>
  <sheetData>
    <row r="1" spans="1:12">
      <c r="A1" s="1" t="s">
        <v>0</v>
      </c>
      <c r="B1" s="1" t="s">
        <v>3</v>
      </c>
      <c r="C1" s="2" t="s">
        <v>55</v>
      </c>
      <c r="D1" s="2" t="s">
        <v>56</v>
      </c>
      <c r="E1" s="25" t="s">
        <v>62</v>
      </c>
      <c r="F1" s="25" t="s">
        <v>63</v>
      </c>
      <c r="G1" s="26" t="s">
        <v>70</v>
      </c>
      <c r="H1" s="12" t="s">
        <v>75</v>
      </c>
      <c r="I1" s="12" t="s">
        <v>76</v>
      </c>
      <c r="J1" s="12" t="s">
        <v>82</v>
      </c>
      <c r="K1" s="12" t="s">
        <v>83</v>
      </c>
      <c r="L1" s="12" t="s">
        <v>90</v>
      </c>
    </row>
    <row r="2" spans="1:12">
      <c r="A2" s="8">
        <v>1</v>
      </c>
      <c r="B2" s="8">
        <v>2</v>
      </c>
      <c r="C2">
        <v>0</v>
      </c>
      <c r="D2">
        <v>1</v>
      </c>
      <c r="E2" s="3" t="s">
        <v>97</v>
      </c>
      <c r="F2" s="3" t="s">
        <v>97</v>
      </c>
      <c r="G2" s="3" t="s">
        <v>100</v>
      </c>
      <c r="H2">
        <f>IF(C2=0,5,0)</f>
        <v>5</v>
      </c>
      <c r="I2">
        <f>IF(D2=1,5,0)</f>
        <v>5</v>
      </c>
      <c r="J2">
        <f>IF(E2="B",5,0)</f>
        <v>5</v>
      </c>
      <c r="K2">
        <f>IF(F2="B",5,0)</f>
        <v>5</v>
      </c>
      <c r="L2">
        <f>IF(G2="ABC",5,0)</f>
        <v>5</v>
      </c>
    </row>
    <row r="3" spans="1:12">
      <c r="A3" s="8">
        <v>2</v>
      </c>
      <c r="B3" s="8">
        <v>1</v>
      </c>
      <c r="C3">
        <v>0</v>
      </c>
      <c r="D3">
        <v>1</v>
      </c>
      <c r="E3" s="3" t="s">
        <v>97</v>
      </c>
      <c r="F3" s="3" t="s">
        <v>97</v>
      </c>
      <c r="G3" s="3" t="s">
        <v>107</v>
      </c>
      <c r="H3">
        <f t="shared" ref="H3:H46" si="0">IF(C3=0,5,0)</f>
        <v>5</v>
      </c>
      <c r="I3">
        <f t="shared" ref="I3:I46" si="1">IF(D3=1,5,0)</f>
        <v>5</v>
      </c>
      <c r="J3">
        <f t="shared" ref="J3:J46" si="2">IF(E3="B",5,0)</f>
        <v>5</v>
      </c>
      <c r="K3">
        <f t="shared" ref="K3:K46" si="3">IF(F3="B",5,0)</f>
        <v>5</v>
      </c>
      <c r="L3">
        <f t="shared" ref="L3:L46" si="4">IF(G3="ABC",5,0)</f>
        <v>0</v>
      </c>
    </row>
    <row r="4" spans="1:12">
      <c r="A4" s="8">
        <v>3</v>
      </c>
      <c r="B4" s="8">
        <v>1</v>
      </c>
      <c r="C4">
        <v>0</v>
      </c>
      <c r="D4">
        <v>1</v>
      </c>
      <c r="E4" s="3" t="s">
        <v>96</v>
      </c>
      <c r="F4" s="3" t="s">
        <v>97</v>
      </c>
      <c r="G4" s="3" t="s">
        <v>100</v>
      </c>
      <c r="H4">
        <f t="shared" si="0"/>
        <v>5</v>
      </c>
      <c r="I4">
        <f t="shared" si="1"/>
        <v>5</v>
      </c>
      <c r="J4">
        <f t="shared" si="2"/>
        <v>0</v>
      </c>
      <c r="K4">
        <f t="shared" si="3"/>
        <v>5</v>
      </c>
      <c r="L4">
        <f t="shared" si="4"/>
        <v>5</v>
      </c>
    </row>
    <row r="5" spans="1:12">
      <c r="A5" s="8">
        <v>4</v>
      </c>
      <c r="B5" s="8">
        <v>2</v>
      </c>
      <c r="C5">
        <v>0</v>
      </c>
      <c r="D5">
        <v>1</v>
      </c>
      <c r="E5" s="3" t="s">
        <v>98</v>
      </c>
      <c r="F5" s="3" t="s">
        <v>97</v>
      </c>
      <c r="G5" s="3" t="s">
        <v>100</v>
      </c>
      <c r="H5">
        <f t="shared" si="0"/>
        <v>5</v>
      </c>
      <c r="I5">
        <f t="shared" si="1"/>
        <v>5</v>
      </c>
      <c r="J5">
        <f t="shared" si="2"/>
        <v>0</v>
      </c>
      <c r="K5">
        <f t="shared" si="3"/>
        <v>5</v>
      </c>
      <c r="L5">
        <f t="shared" si="4"/>
        <v>5</v>
      </c>
    </row>
    <row r="6" spans="1:12">
      <c r="A6" s="8">
        <v>5</v>
      </c>
      <c r="B6" s="8">
        <v>1</v>
      </c>
      <c r="C6">
        <v>0</v>
      </c>
      <c r="D6">
        <v>1</v>
      </c>
      <c r="E6" s="3" t="s">
        <v>97</v>
      </c>
      <c r="F6" s="3" t="s">
        <v>97</v>
      </c>
      <c r="G6" s="3" t="s">
        <v>107</v>
      </c>
      <c r="H6">
        <f t="shared" si="0"/>
        <v>5</v>
      </c>
      <c r="I6">
        <f t="shared" si="1"/>
        <v>5</v>
      </c>
      <c r="J6">
        <f t="shared" si="2"/>
        <v>5</v>
      </c>
      <c r="K6">
        <f t="shared" si="3"/>
        <v>5</v>
      </c>
      <c r="L6">
        <f t="shared" si="4"/>
        <v>0</v>
      </c>
    </row>
    <row r="7" spans="1:12">
      <c r="A7" s="8">
        <v>6</v>
      </c>
      <c r="B7" s="8">
        <v>1</v>
      </c>
      <c r="C7">
        <v>0</v>
      </c>
      <c r="D7">
        <v>1</v>
      </c>
      <c r="E7" s="3" t="s">
        <v>97</v>
      </c>
      <c r="F7" s="3" t="s">
        <v>96</v>
      </c>
      <c r="G7" s="3" t="s">
        <v>109</v>
      </c>
      <c r="H7">
        <f t="shared" si="0"/>
        <v>5</v>
      </c>
      <c r="I7">
        <f t="shared" si="1"/>
        <v>5</v>
      </c>
      <c r="J7">
        <f t="shared" si="2"/>
        <v>5</v>
      </c>
      <c r="K7">
        <f t="shared" si="3"/>
        <v>0</v>
      </c>
      <c r="L7">
        <f t="shared" si="4"/>
        <v>0</v>
      </c>
    </row>
    <row r="8" spans="1:12">
      <c r="A8" s="8">
        <v>7</v>
      </c>
      <c r="B8" s="8">
        <v>2</v>
      </c>
      <c r="C8">
        <v>0</v>
      </c>
      <c r="D8">
        <v>1</v>
      </c>
      <c r="E8" s="3" t="s">
        <v>97</v>
      </c>
      <c r="F8" s="3" t="s">
        <v>97</v>
      </c>
      <c r="G8" s="3" t="s">
        <v>107</v>
      </c>
      <c r="H8">
        <f t="shared" si="0"/>
        <v>5</v>
      </c>
      <c r="I8">
        <f t="shared" si="1"/>
        <v>5</v>
      </c>
      <c r="J8">
        <f t="shared" si="2"/>
        <v>5</v>
      </c>
      <c r="K8">
        <f t="shared" si="3"/>
        <v>5</v>
      </c>
      <c r="L8">
        <f t="shared" si="4"/>
        <v>0</v>
      </c>
    </row>
    <row r="9" spans="1:12">
      <c r="A9" s="8">
        <v>8</v>
      </c>
      <c r="B9" s="8">
        <v>1</v>
      </c>
      <c r="C9">
        <v>0</v>
      </c>
      <c r="D9">
        <v>0</v>
      </c>
      <c r="E9" s="3" t="s">
        <v>96</v>
      </c>
      <c r="F9" s="3" t="s">
        <v>97</v>
      </c>
      <c r="G9" s="3" t="s">
        <v>100</v>
      </c>
      <c r="H9">
        <f t="shared" si="0"/>
        <v>5</v>
      </c>
      <c r="I9">
        <f t="shared" si="1"/>
        <v>0</v>
      </c>
      <c r="J9">
        <f t="shared" si="2"/>
        <v>0</v>
      </c>
      <c r="K9">
        <f t="shared" si="3"/>
        <v>5</v>
      </c>
      <c r="L9">
        <f t="shared" si="4"/>
        <v>5</v>
      </c>
    </row>
    <row r="10" spans="1:12">
      <c r="A10" s="8">
        <v>9</v>
      </c>
      <c r="B10" s="8">
        <v>2</v>
      </c>
      <c r="C10">
        <v>0</v>
      </c>
      <c r="D10">
        <v>1</v>
      </c>
      <c r="E10" s="3" t="s">
        <v>96</v>
      </c>
      <c r="F10" s="3" t="s">
        <v>97</v>
      </c>
      <c r="G10" s="3" t="s">
        <v>100</v>
      </c>
      <c r="H10">
        <f t="shared" si="0"/>
        <v>5</v>
      </c>
      <c r="I10">
        <f t="shared" si="1"/>
        <v>5</v>
      </c>
      <c r="J10">
        <f t="shared" si="2"/>
        <v>0</v>
      </c>
      <c r="K10">
        <f t="shared" si="3"/>
        <v>5</v>
      </c>
      <c r="L10">
        <f t="shared" si="4"/>
        <v>5</v>
      </c>
    </row>
    <row r="11" spans="1:12">
      <c r="A11" s="8">
        <v>10</v>
      </c>
      <c r="B11" s="8">
        <v>1</v>
      </c>
      <c r="C11">
        <v>0</v>
      </c>
      <c r="D11">
        <v>1</v>
      </c>
      <c r="E11" s="3" t="s">
        <v>97</v>
      </c>
      <c r="F11" s="3" t="s">
        <v>96</v>
      </c>
      <c r="G11" s="3" t="s">
        <v>100</v>
      </c>
      <c r="H11">
        <f t="shared" si="0"/>
        <v>5</v>
      </c>
      <c r="I11">
        <f t="shared" si="1"/>
        <v>5</v>
      </c>
      <c r="J11">
        <f t="shared" si="2"/>
        <v>5</v>
      </c>
      <c r="K11">
        <f t="shared" si="3"/>
        <v>0</v>
      </c>
      <c r="L11">
        <f t="shared" si="4"/>
        <v>5</v>
      </c>
    </row>
    <row r="12" spans="1:12">
      <c r="A12" s="8">
        <v>11</v>
      </c>
      <c r="B12" s="8">
        <v>2</v>
      </c>
      <c r="C12">
        <v>0</v>
      </c>
      <c r="D12">
        <v>1</v>
      </c>
      <c r="E12" s="3" t="s">
        <v>97</v>
      </c>
      <c r="F12" s="3" t="s">
        <v>98</v>
      </c>
      <c r="G12" s="3" t="s">
        <v>100</v>
      </c>
      <c r="H12">
        <f t="shared" si="0"/>
        <v>5</v>
      </c>
      <c r="I12">
        <f t="shared" si="1"/>
        <v>5</v>
      </c>
      <c r="J12">
        <f t="shared" si="2"/>
        <v>5</v>
      </c>
      <c r="K12">
        <f t="shared" si="3"/>
        <v>0</v>
      </c>
      <c r="L12">
        <f t="shared" si="4"/>
        <v>5</v>
      </c>
    </row>
    <row r="13" spans="1:12">
      <c r="A13" s="8">
        <v>12</v>
      </c>
      <c r="B13" s="8">
        <v>1</v>
      </c>
      <c r="C13">
        <v>0</v>
      </c>
      <c r="D13">
        <v>1</v>
      </c>
      <c r="E13" s="3" t="s">
        <v>97</v>
      </c>
      <c r="F13" s="3" t="s">
        <v>97</v>
      </c>
      <c r="G13" s="3" t="s">
        <v>100</v>
      </c>
      <c r="H13">
        <f t="shared" si="0"/>
        <v>5</v>
      </c>
      <c r="I13">
        <f t="shared" si="1"/>
        <v>5</v>
      </c>
      <c r="J13">
        <f t="shared" si="2"/>
        <v>5</v>
      </c>
      <c r="K13">
        <f t="shared" si="3"/>
        <v>5</v>
      </c>
      <c r="L13">
        <f t="shared" si="4"/>
        <v>5</v>
      </c>
    </row>
    <row r="14" spans="1:12">
      <c r="A14" s="8">
        <v>13</v>
      </c>
      <c r="B14" s="8">
        <v>1</v>
      </c>
      <c r="C14">
        <v>0</v>
      </c>
      <c r="D14">
        <v>1</v>
      </c>
      <c r="E14" s="3" t="s">
        <v>97</v>
      </c>
      <c r="F14" s="3" t="s">
        <v>97</v>
      </c>
      <c r="G14" s="3" t="s">
        <v>100</v>
      </c>
      <c r="H14">
        <f t="shared" si="0"/>
        <v>5</v>
      </c>
      <c r="I14">
        <f t="shared" si="1"/>
        <v>5</v>
      </c>
      <c r="J14">
        <f t="shared" si="2"/>
        <v>5</v>
      </c>
      <c r="K14">
        <f t="shared" si="3"/>
        <v>5</v>
      </c>
      <c r="L14">
        <f t="shared" si="4"/>
        <v>5</v>
      </c>
    </row>
    <row r="15" spans="1:12">
      <c r="A15" s="8">
        <v>14</v>
      </c>
      <c r="B15" s="8">
        <v>1</v>
      </c>
      <c r="C15">
        <v>0</v>
      </c>
      <c r="D15">
        <v>1</v>
      </c>
      <c r="E15" s="3" t="s">
        <v>96</v>
      </c>
      <c r="F15" s="3" t="s">
        <v>97</v>
      </c>
      <c r="G15" s="3" t="s">
        <v>107</v>
      </c>
      <c r="H15">
        <f t="shared" si="0"/>
        <v>5</v>
      </c>
      <c r="I15">
        <f t="shared" si="1"/>
        <v>5</v>
      </c>
      <c r="J15">
        <f t="shared" si="2"/>
        <v>0</v>
      </c>
      <c r="K15">
        <f t="shared" si="3"/>
        <v>5</v>
      </c>
      <c r="L15">
        <f t="shared" si="4"/>
        <v>0</v>
      </c>
    </row>
    <row r="16" spans="1:12">
      <c r="A16" s="8">
        <v>15</v>
      </c>
      <c r="B16" s="8">
        <v>2</v>
      </c>
      <c r="C16">
        <v>0</v>
      </c>
      <c r="D16">
        <v>1</v>
      </c>
      <c r="E16" s="3" t="s">
        <v>97</v>
      </c>
      <c r="F16" s="3" t="s">
        <v>97</v>
      </c>
      <c r="G16" s="3" t="s">
        <v>100</v>
      </c>
      <c r="H16">
        <f t="shared" si="0"/>
        <v>5</v>
      </c>
      <c r="I16">
        <f t="shared" si="1"/>
        <v>5</v>
      </c>
      <c r="J16">
        <f t="shared" si="2"/>
        <v>5</v>
      </c>
      <c r="K16">
        <f t="shared" si="3"/>
        <v>5</v>
      </c>
      <c r="L16">
        <f t="shared" si="4"/>
        <v>5</v>
      </c>
    </row>
    <row r="17" spans="1:12">
      <c r="A17" s="8">
        <v>16</v>
      </c>
      <c r="B17" s="8">
        <v>1</v>
      </c>
      <c r="C17">
        <v>0</v>
      </c>
      <c r="D17">
        <v>1</v>
      </c>
      <c r="E17" s="3" t="s">
        <v>97</v>
      </c>
      <c r="F17" s="3" t="s">
        <v>97</v>
      </c>
      <c r="G17" s="3" t="s">
        <v>103</v>
      </c>
      <c r="H17">
        <f t="shared" si="0"/>
        <v>5</v>
      </c>
      <c r="I17">
        <f t="shared" si="1"/>
        <v>5</v>
      </c>
      <c r="J17">
        <f t="shared" si="2"/>
        <v>5</v>
      </c>
      <c r="K17">
        <f t="shared" si="3"/>
        <v>5</v>
      </c>
      <c r="L17">
        <f t="shared" si="4"/>
        <v>0</v>
      </c>
    </row>
    <row r="18" spans="1:12">
      <c r="A18" s="8">
        <v>17</v>
      </c>
      <c r="B18" s="8">
        <v>1</v>
      </c>
      <c r="C18">
        <v>0</v>
      </c>
      <c r="D18">
        <v>1</v>
      </c>
      <c r="E18" s="3" t="s">
        <v>97</v>
      </c>
      <c r="F18" s="3" t="s">
        <v>97</v>
      </c>
      <c r="G18" s="3" t="s">
        <v>100</v>
      </c>
      <c r="H18">
        <f t="shared" si="0"/>
        <v>5</v>
      </c>
      <c r="I18">
        <f t="shared" si="1"/>
        <v>5</v>
      </c>
      <c r="J18">
        <f t="shared" si="2"/>
        <v>5</v>
      </c>
      <c r="K18">
        <f t="shared" si="3"/>
        <v>5</v>
      </c>
      <c r="L18">
        <f t="shared" si="4"/>
        <v>5</v>
      </c>
    </row>
    <row r="19" spans="1:12">
      <c r="A19" s="8">
        <v>18</v>
      </c>
      <c r="B19" s="8">
        <v>1</v>
      </c>
      <c r="C19">
        <v>0</v>
      </c>
      <c r="D19">
        <v>1</v>
      </c>
      <c r="E19" s="3" t="s">
        <v>97</v>
      </c>
      <c r="F19" s="3" t="s">
        <v>97</v>
      </c>
      <c r="G19" s="3" t="s">
        <v>100</v>
      </c>
      <c r="H19">
        <f t="shared" si="0"/>
        <v>5</v>
      </c>
      <c r="I19">
        <f t="shared" si="1"/>
        <v>5</v>
      </c>
      <c r="J19">
        <f t="shared" si="2"/>
        <v>5</v>
      </c>
      <c r="K19">
        <f t="shared" si="3"/>
        <v>5</v>
      </c>
      <c r="L19">
        <f t="shared" si="4"/>
        <v>5</v>
      </c>
    </row>
    <row r="20" spans="1:12">
      <c r="A20" s="8">
        <v>19</v>
      </c>
      <c r="B20" s="8">
        <v>1</v>
      </c>
      <c r="C20">
        <v>0</v>
      </c>
      <c r="D20">
        <v>1</v>
      </c>
      <c r="E20" s="3" t="s">
        <v>97</v>
      </c>
      <c r="F20" s="3" t="s">
        <v>97</v>
      </c>
      <c r="G20" s="3" t="s">
        <v>107</v>
      </c>
      <c r="H20">
        <f t="shared" si="0"/>
        <v>5</v>
      </c>
      <c r="I20">
        <f t="shared" si="1"/>
        <v>5</v>
      </c>
      <c r="J20">
        <f t="shared" si="2"/>
        <v>5</v>
      </c>
      <c r="K20">
        <f t="shared" si="3"/>
        <v>5</v>
      </c>
      <c r="L20">
        <f t="shared" si="4"/>
        <v>0</v>
      </c>
    </row>
    <row r="21" spans="1:12">
      <c r="A21" s="8">
        <v>20</v>
      </c>
      <c r="B21" s="8">
        <v>1</v>
      </c>
      <c r="C21">
        <v>0</v>
      </c>
      <c r="D21">
        <v>1</v>
      </c>
      <c r="E21" s="3" t="s">
        <v>97</v>
      </c>
      <c r="F21" s="3" t="s">
        <v>97</v>
      </c>
      <c r="G21" s="3" t="s">
        <v>100</v>
      </c>
      <c r="H21">
        <f t="shared" si="0"/>
        <v>5</v>
      </c>
      <c r="I21">
        <f t="shared" si="1"/>
        <v>5</v>
      </c>
      <c r="J21">
        <f t="shared" si="2"/>
        <v>5</v>
      </c>
      <c r="K21">
        <f t="shared" si="3"/>
        <v>5</v>
      </c>
      <c r="L21">
        <f t="shared" si="4"/>
        <v>5</v>
      </c>
    </row>
    <row r="22" spans="1:12">
      <c r="A22" s="8">
        <v>21</v>
      </c>
      <c r="B22" s="8">
        <v>1</v>
      </c>
      <c r="C22">
        <v>0</v>
      </c>
      <c r="D22">
        <v>0</v>
      </c>
      <c r="E22" s="3" t="s">
        <v>96</v>
      </c>
      <c r="F22" s="3" t="s">
        <v>95</v>
      </c>
      <c r="G22" s="3" t="s">
        <v>107</v>
      </c>
      <c r="H22">
        <f t="shared" si="0"/>
        <v>5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>
      <c r="A23" s="8">
        <v>22</v>
      </c>
      <c r="B23" s="8">
        <v>2</v>
      </c>
      <c r="C23">
        <v>0</v>
      </c>
      <c r="D23">
        <v>1</v>
      </c>
      <c r="E23" s="3" t="s">
        <v>96</v>
      </c>
      <c r="F23" s="3" t="s">
        <v>97</v>
      </c>
      <c r="G23" s="3" t="s">
        <v>100</v>
      </c>
      <c r="H23">
        <f t="shared" si="0"/>
        <v>5</v>
      </c>
      <c r="I23">
        <f t="shared" si="1"/>
        <v>5</v>
      </c>
      <c r="J23">
        <f t="shared" si="2"/>
        <v>0</v>
      </c>
      <c r="K23">
        <f t="shared" si="3"/>
        <v>5</v>
      </c>
      <c r="L23">
        <f t="shared" si="4"/>
        <v>5</v>
      </c>
    </row>
    <row r="24" spans="1:12">
      <c r="A24" s="8">
        <v>23</v>
      </c>
      <c r="B24" s="8">
        <v>2</v>
      </c>
      <c r="C24">
        <v>0</v>
      </c>
      <c r="D24">
        <v>1</v>
      </c>
      <c r="E24" s="3" t="s">
        <v>97</v>
      </c>
      <c r="F24" s="3" t="s">
        <v>97</v>
      </c>
      <c r="G24" s="3" t="s">
        <v>100</v>
      </c>
      <c r="H24">
        <f t="shared" si="0"/>
        <v>5</v>
      </c>
      <c r="I24">
        <f t="shared" si="1"/>
        <v>5</v>
      </c>
      <c r="J24">
        <f t="shared" si="2"/>
        <v>5</v>
      </c>
      <c r="K24">
        <f t="shared" si="3"/>
        <v>5</v>
      </c>
      <c r="L24">
        <f t="shared" si="4"/>
        <v>5</v>
      </c>
    </row>
    <row r="25" spans="1:12">
      <c r="A25" s="8">
        <v>24</v>
      </c>
      <c r="B25" s="8">
        <v>2</v>
      </c>
      <c r="C25">
        <v>0</v>
      </c>
      <c r="D25">
        <v>1</v>
      </c>
      <c r="E25" s="3" t="s">
        <v>97</v>
      </c>
      <c r="F25" s="3" t="s">
        <v>97</v>
      </c>
      <c r="G25" s="3" t="s">
        <v>100</v>
      </c>
      <c r="H25">
        <f t="shared" si="0"/>
        <v>5</v>
      </c>
      <c r="I25">
        <f t="shared" si="1"/>
        <v>5</v>
      </c>
      <c r="J25">
        <f t="shared" si="2"/>
        <v>5</v>
      </c>
      <c r="K25">
        <f t="shared" si="3"/>
        <v>5</v>
      </c>
      <c r="L25">
        <f t="shared" si="4"/>
        <v>5</v>
      </c>
    </row>
    <row r="26" spans="1:12">
      <c r="A26" s="8">
        <v>25</v>
      </c>
      <c r="B26" s="8">
        <v>2</v>
      </c>
      <c r="C26">
        <v>0</v>
      </c>
      <c r="D26">
        <v>1</v>
      </c>
      <c r="E26" s="3" t="s">
        <v>97</v>
      </c>
      <c r="F26" s="3" t="s">
        <v>96</v>
      </c>
      <c r="G26" s="3" t="s">
        <v>104</v>
      </c>
      <c r="H26">
        <f t="shared" si="0"/>
        <v>5</v>
      </c>
      <c r="I26">
        <f t="shared" si="1"/>
        <v>5</v>
      </c>
      <c r="J26">
        <f t="shared" si="2"/>
        <v>5</v>
      </c>
      <c r="K26">
        <f t="shared" si="3"/>
        <v>0</v>
      </c>
      <c r="L26">
        <f t="shared" si="4"/>
        <v>0</v>
      </c>
    </row>
    <row r="27" spans="1:12">
      <c r="A27" s="8">
        <v>26</v>
      </c>
      <c r="B27" s="8">
        <v>2</v>
      </c>
      <c r="C27">
        <v>0</v>
      </c>
      <c r="D27">
        <v>1</v>
      </c>
      <c r="E27" s="3" t="s">
        <v>97</v>
      </c>
      <c r="F27" s="3" t="s">
        <v>97</v>
      </c>
      <c r="G27" s="3" t="s">
        <v>100</v>
      </c>
      <c r="H27">
        <f t="shared" si="0"/>
        <v>5</v>
      </c>
      <c r="I27">
        <f t="shared" si="1"/>
        <v>5</v>
      </c>
      <c r="J27">
        <f t="shared" si="2"/>
        <v>5</v>
      </c>
      <c r="K27">
        <f t="shared" si="3"/>
        <v>5</v>
      </c>
      <c r="L27">
        <f t="shared" si="4"/>
        <v>5</v>
      </c>
    </row>
    <row r="28" spans="1:12">
      <c r="A28" s="8">
        <v>27</v>
      </c>
      <c r="B28" s="8">
        <v>1</v>
      </c>
      <c r="C28">
        <v>0</v>
      </c>
      <c r="D28">
        <v>1</v>
      </c>
      <c r="E28" s="3" t="s">
        <v>97</v>
      </c>
      <c r="F28" s="3" t="s">
        <v>97</v>
      </c>
      <c r="G28" s="3" t="s">
        <v>100</v>
      </c>
      <c r="H28">
        <f t="shared" si="0"/>
        <v>5</v>
      </c>
      <c r="I28">
        <f t="shared" si="1"/>
        <v>5</v>
      </c>
      <c r="J28">
        <f t="shared" si="2"/>
        <v>5</v>
      </c>
      <c r="K28">
        <f t="shared" si="3"/>
        <v>5</v>
      </c>
      <c r="L28">
        <f t="shared" si="4"/>
        <v>5</v>
      </c>
    </row>
    <row r="29" spans="1:12">
      <c r="A29" s="8">
        <v>28</v>
      </c>
      <c r="B29" s="8">
        <v>1</v>
      </c>
      <c r="C29">
        <v>0</v>
      </c>
      <c r="D29">
        <v>1</v>
      </c>
      <c r="E29" s="3" t="s">
        <v>97</v>
      </c>
      <c r="F29" s="3" t="s">
        <v>96</v>
      </c>
      <c r="G29" s="3" t="s">
        <v>107</v>
      </c>
      <c r="H29">
        <f t="shared" si="0"/>
        <v>5</v>
      </c>
      <c r="I29">
        <f t="shared" si="1"/>
        <v>5</v>
      </c>
      <c r="J29">
        <f t="shared" si="2"/>
        <v>5</v>
      </c>
      <c r="K29">
        <f t="shared" si="3"/>
        <v>0</v>
      </c>
      <c r="L29">
        <f t="shared" si="4"/>
        <v>0</v>
      </c>
    </row>
    <row r="30" spans="1:12">
      <c r="A30" s="8">
        <v>29</v>
      </c>
      <c r="B30" s="8">
        <v>1</v>
      </c>
      <c r="C30">
        <v>0</v>
      </c>
      <c r="D30">
        <v>1</v>
      </c>
      <c r="E30" s="3" t="s">
        <v>97</v>
      </c>
      <c r="F30" s="3" t="s">
        <v>97</v>
      </c>
      <c r="G30" s="3" t="s">
        <v>100</v>
      </c>
      <c r="H30">
        <f t="shared" si="0"/>
        <v>5</v>
      </c>
      <c r="I30">
        <f t="shared" si="1"/>
        <v>5</v>
      </c>
      <c r="J30">
        <f t="shared" si="2"/>
        <v>5</v>
      </c>
      <c r="K30">
        <f t="shared" si="3"/>
        <v>5</v>
      </c>
      <c r="L30">
        <f t="shared" si="4"/>
        <v>5</v>
      </c>
    </row>
    <row r="31" spans="1:12">
      <c r="A31" s="8">
        <v>30</v>
      </c>
      <c r="B31" s="8">
        <v>1</v>
      </c>
      <c r="C31">
        <v>0</v>
      </c>
      <c r="D31">
        <v>1</v>
      </c>
      <c r="E31" s="3" t="s">
        <v>97</v>
      </c>
      <c r="F31" s="3" t="s">
        <v>97</v>
      </c>
      <c r="G31" s="3" t="s">
        <v>107</v>
      </c>
      <c r="H31">
        <f t="shared" si="0"/>
        <v>5</v>
      </c>
      <c r="I31">
        <f t="shared" si="1"/>
        <v>5</v>
      </c>
      <c r="J31">
        <f t="shared" si="2"/>
        <v>5</v>
      </c>
      <c r="K31">
        <f t="shared" si="3"/>
        <v>5</v>
      </c>
      <c r="L31">
        <f t="shared" si="4"/>
        <v>0</v>
      </c>
    </row>
    <row r="32" spans="1:12">
      <c r="A32" s="8">
        <v>31</v>
      </c>
      <c r="B32" s="8">
        <v>1</v>
      </c>
      <c r="C32">
        <v>0</v>
      </c>
      <c r="D32">
        <v>1</v>
      </c>
      <c r="E32" s="3" t="s">
        <v>97</v>
      </c>
      <c r="F32" s="3" t="s">
        <v>97</v>
      </c>
      <c r="G32" s="3" t="s">
        <v>100</v>
      </c>
      <c r="H32">
        <f t="shared" si="0"/>
        <v>5</v>
      </c>
      <c r="I32">
        <f t="shared" si="1"/>
        <v>5</v>
      </c>
      <c r="J32">
        <f t="shared" si="2"/>
        <v>5</v>
      </c>
      <c r="K32">
        <f t="shared" si="3"/>
        <v>5</v>
      </c>
      <c r="L32">
        <f t="shared" si="4"/>
        <v>5</v>
      </c>
    </row>
    <row r="33" spans="1:12">
      <c r="A33" s="8">
        <v>32</v>
      </c>
      <c r="B33" s="8">
        <v>1</v>
      </c>
      <c r="C33">
        <v>0</v>
      </c>
      <c r="D33">
        <v>1</v>
      </c>
      <c r="E33" s="3" t="s">
        <v>97</v>
      </c>
      <c r="F33" s="3" t="s">
        <v>97</v>
      </c>
      <c r="G33" s="3" t="s">
        <v>107</v>
      </c>
      <c r="H33">
        <f t="shared" si="0"/>
        <v>5</v>
      </c>
      <c r="I33">
        <f t="shared" si="1"/>
        <v>5</v>
      </c>
      <c r="J33">
        <f t="shared" si="2"/>
        <v>5</v>
      </c>
      <c r="K33">
        <f t="shared" si="3"/>
        <v>5</v>
      </c>
      <c r="L33">
        <f t="shared" si="4"/>
        <v>0</v>
      </c>
    </row>
    <row r="34" spans="1:12">
      <c r="A34" s="8">
        <v>33</v>
      </c>
      <c r="B34" s="8">
        <v>1</v>
      </c>
      <c r="C34">
        <v>0</v>
      </c>
      <c r="D34">
        <v>1</v>
      </c>
      <c r="E34" s="3" t="s">
        <v>97</v>
      </c>
      <c r="F34" s="3" t="s">
        <v>97</v>
      </c>
      <c r="G34" s="3" t="s">
        <v>100</v>
      </c>
      <c r="H34">
        <f t="shared" si="0"/>
        <v>5</v>
      </c>
      <c r="I34">
        <f t="shared" si="1"/>
        <v>5</v>
      </c>
      <c r="J34">
        <f t="shared" si="2"/>
        <v>5</v>
      </c>
      <c r="K34">
        <f t="shared" si="3"/>
        <v>5</v>
      </c>
      <c r="L34">
        <f t="shared" si="4"/>
        <v>5</v>
      </c>
    </row>
    <row r="35" spans="1:12">
      <c r="A35" s="8">
        <v>34</v>
      </c>
      <c r="B35" s="8">
        <v>2</v>
      </c>
      <c r="C35">
        <v>0</v>
      </c>
      <c r="D35">
        <v>1</v>
      </c>
      <c r="E35" s="3" t="s">
        <v>97</v>
      </c>
      <c r="F35" s="3" t="s">
        <v>97</v>
      </c>
      <c r="G35" s="3" t="s">
        <v>100</v>
      </c>
      <c r="H35">
        <f t="shared" si="0"/>
        <v>5</v>
      </c>
      <c r="I35">
        <f t="shared" si="1"/>
        <v>5</v>
      </c>
      <c r="J35">
        <f t="shared" si="2"/>
        <v>5</v>
      </c>
      <c r="K35">
        <f t="shared" si="3"/>
        <v>5</v>
      </c>
      <c r="L35">
        <f t="shared" si="4"/>
        <v>5</v>
      </c>
    </row>
    <row r="36" spans="1:12">
      <c r="A36" s="8">
        <v>35</v>
      </c>
      <c r="B36" s="8">
        <v>2</v>
      </c>
      <c r="C36">
        <v>0</v>
      </c>
      <c r="D36">
        <v>1</v>
      </c>
      <c r="E36" s="3" t="s">
        <v>97</v>
      </c>
      <c r="F36" s="3" t="s">
        <v>97</v>
      </c>
      <c r="G36" s="3" t="s">
        <v>100</v>
      </c>
      <c r="H36">
        <f t="shared" si="0"/>
        <v>5</v>
      </c>
      <c r="I36">
        <f t="shared" si="1"/>
        <v>5</v>
      </c>
      <c r="J36">
        <f t="shared" si="2"/>
        <v>5</v>
      </c>
      <c r="K36">
        <f t="shared" si="3"/>
        <v>5</v>
      </c>
      <c r="L36">
        <f t="shared" si="4"/>
        <v>5</v>
      </c>
    </row>
    <row r="37" spans="1:12">
      <c r="A37" s="8">
        <v>36</v>
      </c>
      <c r="B37" s="8">
        <v>2</v>
      </c>
      <c r="C37">
        <v>0</v>
      </c>
      <c r="D37">
        <v>1</v>
      </c>
      <c r="E37" s="3" t="s">
        <v>95</v>
      </c>
      <c r="F37" s="3" t="s">
        <v>97</v>
      </c>
      <c r="G37" s="3" t="s">
        <v>100</v>
      </c>
      <c r="H37">
        <f t="shared" si="0"/>
        <v>5</v>
      </c>
      <c r="I37">
        <f t="shared" si="1"/>
        <v>5</v>
      </c>
      <c r="J37">
        <f t="shared" si="2"/>
        <v>0</v>
      </c>
      <c r="K37">
        <f t="shared" si="3"/>
        <v>5</v>
      </c>
      <c r="L37">
        <f t="shared" si="4"/>
        <v>5</v>
      </c>
    </row>
    <row r="38" spans="1:12">
      <c r="A38" s="8">
        <v>37</v>
      </c>
      <c r="B38" s="8">
        <v>2</v>
      </c>
      <c r="C38">
        <v>0</v>
      </c>
      <c r="D38">
        <v>1</v>
      </c>
      <c r="E38" s="3" t="s">
        <v>97</v>
      </c>
      <c r="F38" s="3" t="s">
        <v>97</v>
      </c>
      <c r="G38" s="3" t="s">
        <v>100</v>
      </c>
      <c r="H38">
        <f t="shared" si="0"/>
        <v>5</v>
      </c>
      <c r="I38">
        <f t="shared" si="1"/>
        <v>5</v>
      </c>
      <c r="J38">
        <f t="shared" si="2"/>
        <v>5</v>
      </c>
      <c r="K38">
        <f t="shared" si="3"/>
        <v>5</v>
      </c>
      <c r="L38">
        <f t="shared" si="4"/>
        <v>5</v>
      </c>
    </row>
    <row r="39" spans="1:12">
      <c r="A39" s="8">
        <v>38</v>
      </c>
      <c r="B39" s="8">
        <v>2</v>
      </c>
      <c r="C39">
        <v>0</v>
      </c>
      <c r="D39">
        <v>1</v>
      </c>
      <c r="E39" s="3" t="s">
        <v>97</v>
      </c>
      <c r="F39" s="3" t="s">
        <v>97</v>
      </c>
      <c r="G39" s="3" t="s">
        <v>100</v>
      </c>
      <c r="H39">
        <f t="shared" si="0"/>
        <v>5</v>
      </c>
      <c r="I39">
        <f t="shared" si="1"/>
        <v>5</v>
      </c>
      <c r="J39">
        <f t="shared" si="2"/>
        <v>5</v>
      </c>
      <c r="K39">
        <f t="shared" si="3"/>
        <v>5</v>
      </c>
      <c r="L39">
        <f t="shared" si="4"/>
        <v>5</v>
      </c>
    </row>
    <row r="40" spans="1:12">
      <c r="A40" s="8">
        <v>39</v>
      </c>
      <c r="B40" s="8">
        <v>1</v>
      </c>
      <c r="C40">
        <v>0</v>
      </c>
      <c r="D40">
        <v>1</v>
      </c>
      <c r="E40" s="3" t="s">
        <v>98</v>
      </c>
      <c r="F40" s="3" t="s">
        <v>97</v>
      </c>
      <c r="G40" s="3" t="s">
        <v>100</v>
      </c>
      <c r="H40">
        <f t="shared" si="0"/>
        <v>5</v>
      </c>
      <c r="I40">
        <f t="shared" si="1"/>
        <v>5</v>
      </c>
      <c r="J40">
        <f t="shared" si="2"/>
        <v>0</v>
      </c>
      <c r="K40">
        <f t="shared" si="3"/>
        <v>5</v>
      </c>
      <c r="L40">
        <f t="shared" si="4"/>
        <v>5</v>
      </c>
    </row>
    <row r="41" spans="1:12">
      <c r="A41" s="8">
        <v>40</v>
      </c>
      <c r="B41" s="8">
        <v>1</v>
      </c>
      <c r="C41">
        <v>0</v>
      </c>
      <c r="D41">
        <v>1</v>
      </c>
      <c r="E41" s="3" t="s">
        <v>97</v>
      </c>
      <c r="F41" s="3" t="s">
        <v>97</v>
      </c>
      <c r="G41" s="3" t="s">
        <v>100</v>
      </c>
      <c r="H41">
        <f t="shared" si="0"/>
        <v>5</v>
      </c>
      <c r="I41">
        <f t="shared" si="1"/>
        <v>5</v>
      </c>
      <c r="J41">
        <f t="shared" si="2"/>
        <v>5</v>
      </c>
      <c r="K41">
        <f t="shared" si="3"/>
        <v>5</v>
      </c>
      <c r="L41">
        <f t="shared" si="4"/>
        <v>5</v>
      </c>
    </row>
    <row r="42" spans="1:12">
      <c r="A42" s="8">
        <v>41</v>
      </c>
      <c r="B42" s="8">
        <v>1</v>
      </c>
      <c r="C42">
        <v>0</v>
      </c>
      <c r="D42">
        <v>1</v>
      </c>
      <c r="E42" s="3" t="s">
        <v>97</v>
      </c>
      <c r="F42" s="3" t="s">
        <v>95</v>
      </c>
      <c r="G42" s="3" t="s">
        <v>114</v>
      </c>
      <c r="H42">
        <f t="shared" si="0"/>
        <v>5</v>
      </c>
      <c r="I42">
        <f t="shared" si="1"/>
        <v>5</v>
      </c>
      <c r="J42">
        <f t="shared" si="2"/>
        <v>5</v>
      </c>
      <c r="K42">
        <f t="shared" si="3"/>
        <v>0</v>
      </c>
      <c r="L42">
        <f t="shared" si="4"/>
        <v>0</v>
      </c>
    </row>
    <row r="43" spans="1:12">
      <c r="A43" s="8">
        <v>42</v>
      </c>
      <c r="B43" s="8">
        <v>2</v>
      </c>
      <c r="C43">
        <v>0</v>
      </c>
      <c r="D43">
        <v>1</v>
      </c>
      <c r="E43" s="3" t="s">
        <v>97</v>
      </c>
      <c r="F43" s="3" t="s">
        <v>95</v>
      </c>
      <c r="G43" s="3" t="s">
        <v>100</v>
      </c>
      <c r="H43">
        <f t="shared" si="0"/>
        <v>5</v>
      </c>
      <c r="I43">
        <f t="shared" si="1"/>
        <v>5</v>
      </c>
      <c r="J43">
        <f t="shared" si="2"/>
        <v>5</v>
      </c>
      <c r="K43">
        <f t="shared" si="3"/>
        <v>0</v>
      </c>
      <c r="L43">
        <f t="shared" si="4"/>
        <v>5</v>
      </c>
    </row>
    <row r="44" spans="1:12">
      <c r="A44" s="8">
        <v>43</v>
      </c>
      <c r="B44" s="8">
        <v>1</v>
      </c>
      <c r="C44">
        <v>0</v>
      </c>
      <c r="D44">
        <v>1</v>
      </c>
      <c r="E44" s="3" t="s">
        <v>96</v>
      </c>
      <c r="F44" s="3" t="s">
        <v>96</v>
      </c>
      <c r="G44" s="3" t="s">
        <v>109</v>
      </c>
      <c r="H44">
        <f t="shared" si="0"/>
        <v>5</v>
      </c>
      <c r="I44">
        <f t="shared" si="1"/>
        <v>5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>
      <c r="A45" s="8">
        <v>44</v>
      </c>
      <c r="B45" s="8">
        <v>2</v>
      </c>
      <c r="C45">
        <v>0</v>
      </c>
      <c r="D45">
        <v>1</v>
      </c>
      <c r="E45" s="3" t="s">
        <v>97</v>
      </c>
      <c r="F45" s="3" t="s">
        <v>96</v>
      </c>
      <c r="G45" s="3" t="s">
        <v>100</v>
      </c>
      <c r="H45">
        <f t="shared" si="0"/>
        <v>5</v>
      </c>
      <c r="I45">
        <f t="shared" si="1"/>
        <v>5</v>
      </c>
      <c r="J45">
        <f t="shared" si="2"/>
        <v>5</v>
      </c>
      <c r="K45">
        <f t="shared" si="3"/>
        <v>0</v>
      </c>
      <c r="L45">
        <f t="shared" si="4"/>
        <v>5</v>
      </c>
    </row>
    <row r="46" spans="1:12">
      <c r="A46" s="8">
        <v>45</v>
      </c>
      <c r="B46" s="8">
        <v>2</v>
      </c>
      <c r="C46">
        <v>0</v>
      </c>
      <c r="D46">
        <v>1</v>
      </c>
      <c r="E46" s="3" t="s">
        <v>97</v>
      </c>
      <c r="F46" s="3" t="s">
        <v>97</v>
      </c>
      <c r="G46" s="3" t="s">
        <v>100</v>
      </c>
      <c r="H46">
        <f t="shared" si="0"/>
        <v>5</v>
      </c>
      <c r="I46">
        <f t="shared" si="1"/>
        <v>5</v>
      </c>
      <c r="J46">
        <f t="shared" si="2"/>
        <v>5</v>
      </c>
      <c r="K46">
        <f t="shared" si="3"/>
        <v>5</v>
      </c>
      <c r="L46">
        <f t="shared" si="4"/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6"/>
  <sheetViews>
    <sheetView topLeftCell="AL1" workbookViewId="0">
      <selection activeCell="AW2" sqref="AN2:AW2"/>
    </sheetView>
  </sheetViews>
  <sheetFormatPr defaultColWidth="9" defaultRowHeight="14.4"/>
  <sheetData>
    <row r="1" spans="1:59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2" t="s">
        <v>119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5" t="s">
        <v>70</v>
      </c>
      <c r="U1" s="5" t="s">
        <v>71</v>
      </c>
      <c r="V1" s="5" t="s">
        <v>72</v>
      </c>
      <c r="W1" s="11" t="s">
        <v>120</v>
      </c>
      <c r="X1" s="11" t="s">
        <v>121</v>
      </c>
      <c r="Y1" s="11" t="s">
        <v>122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11" t="s">
        <v>229</v>
      </c>
      <c r="AG1" s="11" t="s">
        <v>230</v>
      </c>
      <c r="AH1" s="11" t="s">
        <v>231</v>
      </c>
      <c r="AI1" s="11" t="s">
        <v>232</v>
      </c>
      <c r="AJ1" s="11" t="s">
        <v>233</v>
      </c>
      <c r="AK1" s="11" t="s">
        <v>234</v>
      </c>
      <c r="AL1" s="11" t="s">
        <v>235</v>
      </c>
      <c r="AM1" s="11" t="s">
        <v>236</v>
      </c>
      <c r="AN1" s="22" t="s">
        <v>75</v>
      </c>
      <c r="AO1" s="22" t="s">
        <v>76</v>
      </c>
      <c r="AP1" s="22" t="s">
        <v>77</v>
      </c>
      <c r="AQ1" s="22" t="s">
        <v>78</v>
      </c>
      <c r="AR1" s="22" t="s">
        <v>79</v>
      </c>
      <c r="AS1" s="22" t="s">
        <v>80</v>
      </c>
      <c r="AT1" s="22" t="s">
        <v>81</v>
      </c>
      <c r="AU1" s="22" t="s">
        <v>146</v>
      </c>
      <c r="AV1" s="22" t="s">
        <v>147</v>
      </c>
      <c r="AW1" s="22" t="s">
        <v>148</v>
      </c>
      <c r="AX1" s="22" t="s">
        <v>82</v>
      </c>
      <c r="AY1" s="22" t="s">
        <v>83</v>
      </c>
      <c r="AZ1" s="22" t="s">
        <v>84</v>
      </c>
      <c r="BA1" s="22" t="s">
        <v>85</v>
      </c>
      <c r="BB1" s="22" t="s">
        <v>86</v>
      </c>
      <c r="BC1" s="22" t="s">
        <v>87</v>
      </c>
      <c r="BD1" s="22" t="s">
        <v>88</v>
      </c>
      <c r="BE1" s="22" t="s">
        <v>90</v>
      </c>
      <c r="BF1" s="22" t="s">
        <v>91</v>
      </c>
      <c r="BG1" s="22" t="s">
        <v>92</v>
      </c>
    </row>
    <row r="2" spans="1:59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 s="3" t="s">
        <v>95</v>
      </c>
      <c r="N2" s="3" t="s">
        <v>95</v>
      </c>
      <c r="O2" s="3" t="s">
        <v>97</v>
      </c>
      <c r="P2" s="3" t="s">
        <v>97</v>
      </c>
      <c r="Q2" s="3" t="s">
        <v>96</v>
      </c>
      <c r="R2" s="3" t="s">
        <v>97</v>
      </c>
      <c r="S2" s="3" t="s">
        <v>96</v>
      </c>
      <c r="T2" s="3" t="s">
        <v>102</v>
      </c>
      <c r="U2" s="3" t="s">
        <v>103</v>
      </c>
      <c r="V2" s="3" t="s">
        <v>100</v>
      </c>
      <c r="W2">
        <v>2</v>
      </c>
      <c r="X2">
        <v>2</v>
      </c>
      <c r="Y2">
        <v>1</v>
      </c>
      <c r="Z2">
        <v>1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1</v>
      </c>
      <c r="AJ2">
        <v>1</v>
      </c>
      <c r="AK2">
        <v>1</v>
      </c>
      <c r="AL2">
        <v>1</v>
      </c>
      <c r="AM2">
        <v>1</v>
      </c>
      <c r="AN2">
        <f>IF(C2=1,5,0)</f>
        <v>5</v>
      </c>
      <c r="AO2">
        <f>IF(D2=0,5,0)</f>
        <v>5</v>
      </c>
      <c r="AP2">
        <f>IF(E2=0,5,0)</f>
        <v>5</v>
      </c>
      <c r="AQ2">
        <f>IF(F2=0,5,0)</f>
        <v>5</v>
      </c>
      <c r="AR2" s="13">
        <f>IF(G2=1,5,0)</f>
        <v>0</v>
      </c>
      <c r="AS2">
        <f>IF(H2=0,5,0)</f>
        <v>5</v>
      </c>
      <c r="AT2">
        <f>IF(I2=0,5,0)</f>
        <v>0</v>
      </c>
      <c r="AU2">
        <f>IF(J2=1,5,0)</f>
        <v>5</v>
      </c>
      <c r="AV2">
        <f>IF(K2=1,5,0)</f>
        <v>5</v>
      </c>
      <c r="AW2">
        <f>IF(L2=0,5,0)</f>
        <v>5</v>
      </c>
      <c r="AX2">
        <f>IF(M2="D",5,0)</f>
        <v>5</v>
      </c>
      <c r="AY2">
        <f>IF(N2="D",5,0)</f>
        <v>5</v>
      </c>
      <c r="AZ2">
        <f>IF(O2="B",5,0)</f>
        <v>5</v>
      </c>
      <c r="BA2">
        <f>IF(P2="B",5,0)</f>
        <v>5</v>
      </c>
      <c r="BB2">
        <f>IF(Q2="A",5,0)</f>
        <v>5</v>
      </c>
      <c r="BC2">
        <f>IF(R2="B",5,0)</f>
        <v>5</v>
      </c>
      <c r="BD2">
        <f>IF(S2="A",5,0)</f>
        <v>5</v>
      </c>
      <c r="BE2">
        <f>IF(T2="AB",5,0)</f>
        <v>5</v>
      </c>
      <c r="BF2">
        <f>IF(U2="ABD",5,0)</f>
        <v>5</v>
      </c>
      <c r="BG2">
        <f>IF(V2="ABCD",5,0)</f>
        <v>0</v>
      </c>
    </row>
    <row r="3" spans="1:59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 s="3" t="s">
        <v>98</v>
      </c>
      <c r="N3" s="3" t="s">
        <v>95</v>
      </c>
      <c r="O3" s="3" t="s">
        <v>97</v>
      </c>
      <c r="P3" s="3" t="s">
        <v>97</v>
      </c>
      <c r="Q3" s="3" t="s">
        <v>96</v>
      </c>
      <c r="R3" s="3" t="s">
        <v>97</v>
      </c>
      <c r="S3" s="3" t="s">
        <v>96</v>
      </c>
      <c r="T3" s="3" t="s">
        <v>102</v>
      </c>
      <c r="U3" s="3" t="s">
        <v>103</v>
      </c>
      <c r="V3" s="3" t="s">
        <v>100</v>
      </c>
      <c r="W3">
        <v>1</v>
      </c>
      <c r="X3">
        <v>1</v>
      </c>
      <c r="Y3">
        <v>1</v>
      </c>
      <c r="Z3">
        <v>1</v>
      </c>
      <c r="AA3">
        <v>4</v>
      </c>
      <c r="AB3">
        <v>5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1</v>
      </c>
      <c r="AJ3">
        <v>1</v>
      </c>
      <c r="AK3">
        <v>1</v>
      </c>
      <c r="AL3">
        <v>1</v>
      </c>
      <c r="AM3">
        <v>1</v>
      </c>
      <c r="AN3">
        <f t="shared" ref="AN3:AN45" si="0">IF(C3=1,5,0)</f>
        <v>5</v>
      </c>
      <c r="AO3">
        <f t="shared" ref="AO3:AO45" si="1">IF(D3=0,5,0)</f>
        <v>5</v>
      </c>
      <c r="AP3">
        <f t="shared" ref="AP3:AP45" si="2">IF(E3=0,5,0)</f>
        <v>5</v>
      </c>
      <c r="AQ3">
        <f t="shared" ref="AQ3:AQ45" si="3">IF(F3=0,5,0)</f>
        <v>5</v>
      </c>
      <c r="AR3" s="13">
        <f t="shared" ref="AR3:AR45" si="4">IF(G3=1,5,0)</f>
        <v>5</v>
      </c>
      <c r="AS3">
        <f t="shared" ref="AS3:AS45" si="5">IF(H3=0,5,0)</f>
        <v>5</v>
      </c>
      <c r="AT3">
        <f t="shared" ref="AT3:AT45" si="6">IF(I3=0,5,0)</f>
        <v>0</v>
      </c>
      <c r="AU3">
        <f t="shared" ref="AU3:AU45" si="7">IF(J3=1,5,0)</f>
        <v>5</v>
      </c>
      <c r="AV3">
        <f t="shared" ref="AV3:AV45" si="8">IF(K3=1,5,0)</f>
        <v>5</v>
      </c>
      <c r="AW3">
        <f t="shared" ref="AW3:AW45" si="9">IF(L3=0,5,0)</f>
        <v>5</v>
      </c>
      <c r="AX3">
        <f t="shared" ref="AX3:AX45" si="10">IF(M3="D",5,0)</f>
        <v>0</v>
      </c>
      <c r="AY3">
        <f t="shared" ref="AY3:AY45" si="11">IF(N3="D",5,0)</f>
        <v>5</v>
      </c>
      <c r="AZ3">
        <f t="shared" ref="AZ3:AZ45" si="12">IF(O3="B",5,0)</f>
        <v>5</v>
      </c>
      <c r="BA3">
        <f t="shared" ref="BA3:BA45" si="13">IF(P3="B",5,0)</f>
        <v>5</v>
      </c>
      <c r="BB3">
        <f t="shared" ref="BB3:BB45" si="14">IF(Q3="A",5,0)</f>
        <v>5</v>
      </c>
      <c r="BC3">
        <f t="shared" ref="BC3:BC45" si="15">IF(R3="B",5,0)</f>
        <v>5</v>
      </c>
      <c r="BD3">
        <f t="shared" ref="BD3:BD45" si="16">IF(S3="A",5,0)</f>
        <v>5</v>
      </c>
      <c r="BE3">
        <f t="shared" ref="BE3:BE45" si="17">IF(T3="AB",5,0)</f>
        <v>5</v>
      </c>
      <c r="BF3">
        <f t="shared" ref="BF3:BF45" si="18">IF(U3="ABD",5,0)</f>
        <v>5</v>
      </c>
      <c r="BG3">
        <f t="shared" ref="BG3:BG45" si="19">IF(V3="ABCD",5,0)</f>
        <v>0</v>
      </c>
    </row>
    <row r="4" spans="1:59">
      <c r="A4">
        <v>3</v>
      </c>
      <c r="B4">
        <v>2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 s="3" t="s">
        <v>95</v>
      </c>
      <c r="N4" s="3" t="s">
        <v>95</v>
      </c>
      <c r="O4" s="3" t="s">
        <v>97</v>
      </c>
      <c r="P4" s="3" t="s">
        <v>97</v>
      </c>
      <c r="Q4" s="3" t="s">
        <v>96</v>
      </c>
      <c r="R4" s="3" t="s">
        <v>97</v>
      </c>
      <c r="S4" s="3" t="s">
        <v>97</v>
      </c>
      <c r="T4" s="3" t="s">
        <v>104</v>
      </c>
      <c r="U4" s="3" t="s">
        <v>103</v>
      </c>
      <c r="V4" s="3" t="s">
        <v>96</v>
      </c>
      <c r="W4">
        <v>1</v>
      </c>
      <c r="X4">
        <v>1</v>
      </c>
      <c r="Y4">
        <v>1</v>
      </c>
      <c r="Z4">
        <v>2</v>
      </c>
      <c r="AA4">
        <v>5</v>
      </c>
      <c r="AB4">
        <v>5</v>
      </c>
      <c r="AC4">
        <v>4</v>
      </c>
      <c r="AD4">
        <v>4</v>
      </c>
      <c r="AE4">
        <v>3</v>
      </c>
      <c r="AF4">
        <v>5</v>
      </c>
      <c r="AG4">
        <v>3</v>
      </c>
      <c r="AH4">
        <v>3</v>
      </c>
      <c r="AI4">
        <v>1</v>
      </c>
      <c r="AJ4">
        <v>1</v>
      </c>
      <c r="AK4">
        <v>1</v>
      </c>
      <c r="AL4">
        <v>1</v>
      </c>
      <c r="AM4">
        <v>1</v>
      </c>
      <c r="AN4">
        <f t="shared" si="0"/>
        <v>5</v>
      </c>
      <c r="AO4">
        <f t="shared" si="1"/>
        <v>5</v>
      </c>
      <c r="AP4">
        <f t="shared" si="2"/>
        <v>5</v>
      </c>
      <c r="AQ4">
        <f t="shared" si="3"/>
        <v>5</v>
      </c>
      <c r="AR4" s="13">
        <f t="shared" si="4"/>
        <v>5</v>
      </c>
      <c r="AS4">
        <f t="shared" si="5"/>
        <v>5</v>
      </c>
      <c r="AT4">
        <f t="shared" si="6"/>
        <v>5</v>
      </c>
      <c r="AU4">
        <f t="shared" si="7"/>
        <v>5</v>
      </c>
      <c r="AV4">
        <f t="shared" si="8"/>
        <v>5</v>
      </c>
      <c r="AW4">
        <f t="shared" si="9"/>
        <v>5</v>
      </c>
      <c r="AX4">
        <f t="shared" si="10"/>
        <v>5</v>
      </c>
      <c r="AY4">
        <f t="shared" si="11"/>
        <v>5</v>
      </c>
      <c r="AZ4">
        <f t="shared" si="12"/>
        <v>5</v>
      </c>
      <c r="BA4">
        <f t="shared" si="13"/>
        <v>5</v>
      </c>
      <c r="BB4">
        <f t="shared" si="14"/>
        <v>5</v>
      </c>
      <c r="BC4">
        <f t="shared" si="15"/>
        <v>5</v>
      </c>
      <c r="BD4">
        <f t="shared" si="16"/>
        <v>0</v>
      </c>
      <c r="BE4">
        <f t="shared" si="17"/>
        <v>0</v>
      </c>
      <c r="BF4">
        <f t="shared" si="18"/>
        <v>5</v>
      </c>
      <c r="BG4">
        <f t="shared" si="19"/>
        <v>0</v>
      </c>
    </row>
    <row r="5" spans="1:59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 s="3" t="s">
        <v>95</v>
      </c>
      <c r="N5" s="3" t="s">
        <v>98</v>
      </c>
      <c r="O5" s="3" t="s">
        <v>97</v>
      </c>
      <c r="P5" s="3" t="s">
        <v>97</v>
      </c>
      <c r="Q5" s="3" t="s">
        <v>96</v>
      </c>
      <c r="R5" s="3" t="s">
        <v>97</v>
      </c>
      <c r="S5" s="3" t="s">
        <v>95</v>
      </c>
      <c r="T5" s="3" t="s">
        <v>102</v>
      </c>
      <c r="U5" s="3" t="s">
        <v>103</v>
      </c>
      <c r="V5" s="3" t="s">
        <v>106</v>
      </c>
      <c r="W5">
        <v>3</v>
      </c>
      <c r="X5">
        <v>1</v>
      </c>
      <c r="Y5">
        <v>1</v>
      </c>
      <c r="Z5">
        <v>1</v>
      </c>
      <c r="AA5">
        <v>5</v>
      </c>
      <c r="AB5">
        <v>5</v>
      </c>
      <c r="AC5">
        <v>4</v>
      </c>
      <c r="AD5">
        <v>5</v>
      </c>
      <c r="AE5">
        <v>1</v>
      </c>
      <c r="AF5">
        <v>5</v>
      </c>
      <c r="AG5">
        <v>5</v>
      </c>
      <c r="AH5">
        <v>3</v>
      </c>
      <c r="AI5">
        <v>1</v>
      </c>
      <c r="AJ5">
        <v>1</v>
      </c>
      <c r="AK5">
        <v>1</v>
      </c>
      <c r="AL5">
        <v>3</v>
      </c>
      <c r="AM5">
        <v>1</v>
      </c>
      <c r="AN5">
        <f t="shared" si="0"/>
        <v>5</v>
      </c>
      <c r="AO5">
        <f t="shared" si="1"/>
        <v>5</v>
      </c>
      <c r="AP5">
        <f t="shared" si="2"/>
        <v>5</v>
      </c>
      <c r="AQ5">
        <f t="shared" si="3"/>
        <v>5</v>
      </c>
      <c r="AR5" s="13">
        <f t="shared" si="4"/>
        <v>5</v>
      </c>
      <c r="AS5">
        <f t="shared" si="5"/>
        <v>5</v>
      </c>
      <c r="AT5">
        <f t="shared" si="6"/>
        <v>5</v>
      </c>
      <c r="AU5">
        <f t="shared" si="7"/>
        <v>5</v>
      </c>
      <c r="AV5">
        <f t="shared" si="8"/>
        <v>5</v>
      </c>
      <c r="AW5">
        <f t="shared" si="9"/>
        <v>5</v>
      </c>
      <c r="AX5">
        <f t="shared" si="10"/>
        <v>5</v>
      </c>
      <c r="AY5">
        <f t="shared" si="11"/>
        <v>0</v>
      </c>
      <c r="AZ5">
        <f t="shared" si="12"/>
        <v>5</v>
      </c>
      <c r="BA5">
        <f t="shared" si="13"/>
        <v>5</v>
      </c>
      <c r="BB5">
        <f t="shared" si="14"/>
        <v>5</v>
      </c>
      <c r="BC5">
        <f t="shared" si="15"/>
        <v>5</v>
      </c>
      <c r="BD5">
        <f t="shared" si="16"/>
        <v>0</v>
      </c>
      <c r="BE5">
        <f t="shared" si="17"/>
        <v>5</v>
      </c>
      <c r="BF5">
        <f t="shared" si="18"/>
        <v>5</v>
      </c>
      <c r="BG5">
        <f t="shared" si="19"/>
        <v>0</v>
      </c>
    </row>
    <row r="6" spans="1:59">
      <c r="A6">
        <v>5</v>
      </c>
      <c r="B6">
        <v>2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 s="3" t="s">
        <v>95</v>
      </c>
      <c r="N6" s="3" t="s">
        <v>95</v>
      </c>
      <c r="O6" s="3" t="s">
        <v>97</v>
      </c>
      <c r="P6" s="3" t="s">
        <v>98</v>
      </c>
      <c r="Q6" s="3" t="s">
        <v>96</v>
      </c>
      <c r="R6" s="3" t="s">
        <v>97</v>
      </c>
      <c r="S6" s="3" t="s">
        <v>98</v>
      </c>
      <c r="T6" s="3" t="s">
        <v>102</v>
      </c>
      <c r="U6" s="3" t="s">
        <v>103</v>
      </c>
      <c r="V6" s="3" t="s">
        <v>100</v>
      </c>
      <c r="W6">
        <v>1</v>
      </c>
      <c r="X6">
        <v>1</v>
      </c>
      <c r="Y6">
        <v>1</v>
      </c>
      <c r="Z6">
        <v>1</v>
      </c>
      <c r="AA6">
        <v>4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1</v>
      </c>
      <c r="AJ6">
        <v>1</v>
      </c>
      <c r="AK6">
        <v>1</v>
      </c>
      <c r="AL6">
        <v>1</v>
      </c>
      <c r="AM6">
        <v>1</v>
      </c>
      <c r="AN6">
        <f t="shared" si="0"/>
        <v>5</v>
      </c>
      <c r="AO6">
        <f t="shared" si="1"/>
        <v>5</v>
      </c>
      <c r="AP6">
        <f t="shared" si="2"/>
        <v>5</v>
      </c>
      <c r="AQ6">
        <f t="shared" si="3"/>
        <v>5</v>
      </c>
      <c r="AR6" s="13">
        <f t="shared" si="4"/>
        <v>5</v>
      </c>
      <c r="AS6">
        <f t="shared" si="5"/>
        <v>5</v>
      </c>
      <c r="AT6">
        <f t="shared" si="6"/>
        <v>5</v>
      </c>
      <c r="AU6">
        <f t="shared" si="7"/>
        <v>5</v>
      </c>
      <c r="AV6">
        <f t="shared" si="8"/>
        <v>5</v>
      </c>
      <c r="AW6">
        <f t="shared" si="9"/>
        <v>5</v>
      </c>
      <c r="AX6">
        <f t="shared" si="10"/>
        <v>5</v>
      </c>
      <c r="AY6">
        <f t="shared" si="11"/>
        <v>5</v>
      </c>
      <c r="AZ6">
        <f t="shared" si="12"/>
        <v>5</v>
      </c>
      <c r="BA6">
        <f t="shared" si="13"/>
        <v>0</v>
      </c>
      <c r="BB6">
        <f t="shared" si="14"/>
        <v>5</v>
      </c>
      <c r="BC6">
        <f t="shared" si="15"/>
        <v>5</v>
      </c>
      <c r="BD6">
        <f t="shared" si="16"/>
        <v>0</v>
      </c>
      <c r="BE6">
        <f t="shared" si="17"/>
        <v>5</v>
      </c>
      <c r="BF6">
        <f t="shared" si="18"/>
        <v>5</v>
      </c>
      <c r="BG6">
        <f t="shared" si="19"/>
        <v>0</v>
      </c>
    </row>
    <row r="7" spans="1:59">
      <c r="A7">
        <v>6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 s="3" t="s">
        <v>95</v>
      </c>
      <c r="N7" s="3" t="s">
        <v>95</v>
      </c>
      <c r="O7" s="3" t="s">
        <v>237</v>
      </c>
      <c r="P7" s="3" t="s">
        <v>237</v>
      </c>
      <c r="Q7" s="3" t="s">
        <v>237</v>
      </c>
      <c r="R7" s="3" t="s">
        <v>237</v>
      </c>
      <c r="S7" s="3" t="s">
        <v>237</v>
      </c>
      <c r="T7" s="3" t="s">
        <v>237</v>
      </c>
      <c r="U7" s="3" t="s">
        <v>103</v>
      </c>
      <c r="V7" s="3" t="s">
        <v>106</v>
      </c>
      <c r="W7">
        <v>3</v>
      </c>
      <c r="X7">
        <v>3</v>
      </c>
      <c r="Y7">
        <v>3</v>
      </c>
      <c r="Z7">
        <v>1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f t="shared" si="0"/>
        <v>5</v>
      </c>
      <c r="AO7">
        <f t="shared" si="1"/>
        <v>5</v>
      </c>
      <c r="AP7">
        <f t="shared" si="2"/>
        <v>5</v>
      </c>
      <c r="AQ7">
        <f t="shared" si="3"/>
        <v>5</v>
      </c>
      <c r="AR7" s="13">
        <f t="shared" si="4"/>
        <v>0</v>
      </c>
      <c r="AS7">
        <f t="shared" si="5"/>
        <v>5</v>
      </c>
      <c r="AT7">
        <f t="shared" si="6"/>
        <v>0</v>
      </c>
      <c r="AU7">
        <f t="shared" si="7"/>
        <v>5</v>
      </c>
      <c r="AV7">
        <f t="shared" si="8"/>
        <v>5</v>
      </c>
      <c r="AW7">
        <f t="shared" si="9"/>
        <v>5</v>
      </c>
      <c r="AX7">
        <f t="shared" si="10"/>
        <v>5</v>
      </c>
      <c r="AY7">
        <f t="shared" si="11"/>
        <v>5</v>
      </c>
      <c r="AZ7">
        <f t="shared" si="12"/>
        <v>0</v>
      </c>
      <c r="BA7">
        <f t="shared" si="13"/>
        <v>0</v>
      </c>
      <c r="BB7">
        <f t="shared" si="14"/>
        <v>0</v>
      </c>
      <c r="BC7">
        <f t="shared" si="15"/>
        <v>0</v>
      </c>
      <c r="BD7">
        <f t="shared" si="16"/>
        <v>0</v>
      </c>
      <c r="BE7">
        <f t="shared" si="17"/>
        <v>0</v>
      </c>
      <c r="BF7">
        <f t="shared" si="18"/>
        <v>5</v>
      </c>
      <c r="BG7">
        <f t="shared" si="19"/>
        <v>0</v>
      </c>
    </row>
    <row r="8" spans="1:59">
      <c r="A8">
        <v>7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 t="s">
        <v>95</v>
      </c>
      <c r="N8" t="s">
        <v>95</v>
      </c>
      <c r="O8" t="s">
        <v>97</v>
      </c>
      <c r="P8" t="s">
        <v>97</v>
      </c>
      <c r="Q8" t="s">
        <v>96</v>
      </c>
      <c r="R8" t="s">
        <v>97</v>
      </c>
      <c r="S8" t="s">
        <v>98</v>
      </c>
      <c r="T8" t="s">
        <v>104</v>
      </c>
      <c r="U8" t="s">
        <v>103</v>
      </c>
      <c r="V8" t="s">
        <v>100</v>
      </c>
      <c r="W8">
        <v>1</v>
      </c>
      <c r="X8">
        <v>1</v>
      </c>
      <c r="Y8">
        <v>1</v>
      </c>
      <c r="Z8">
        <v>1</v>
      </c>
      <c r="AA8">
        <v>5</v>
      </c>
      <c r="AB8">
        <v>5</v>
      </c>
      <c r="AC8">
        <v>5</v>
      </c>
      <c r="AD8">
        <v>5</v>
      </c>
      <c r="AE8">
        <v>1</v>
      </c>
      <c r="AF8">
        <v>5</v>
      </c>
      <c r="AG8">
        <v>5</v>
      </c>
      <c r="AH8"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f t="shared" si="0"/>
        <v>5</v>
      </c>
      <c r="AO8">
        <f t="shared" si="1"/>
        <v>5</v>
      </c>
      <c r="AP8">
        <f t="shared" si="2"/>
        <v>5</v>
      </c>
      <c r="AQ8">
        <f t="shared" si="3"/>
        <v>0</v>
      </c>
      <c r="AR8">
        <f t="shared" si="4"/>
        <v>5</v>
      </c>
      <c r="AS8">
        <f t="shared" si="5"/>
        <v>5</v>
      </c>
      <c r="AT8">
        <f t="shared" si="6"/>
        <v>0</v>
      </c>
      <c r="AU8">
        <f t="shared" si="7"/>
        <v>5</v>
      </c>
      <c r="AV8">
        <f t="shared" si="8"/>
        <v>5</v>
      </c>
      <c r="AW8">
        <f t="shared" si="9"/>
        <v>5</v>
      </c>
      <c r="AX8">
        <f t="shared" si="10"/>
        <v>5</v>
      </c>
      <c r="AY8">
        <f t="shared" si="11"/>
        <v>5</v>
      </c>
      <c r="AZ8">
        <f t="shared" si="12"/>
        <v>5</v>
      </c>
      <c r="BA8">
        <f t="shared" si="13"/>
        <v>5</v>
      </c>
      <c r="BB8">
        <f t="shared" si="14"/>
        <v>5</v>
      </c>
      <c r="BC8">
        <f t="shared" si="15"/>
        <v>5</v>
      </c>
      <c r="BD8">
        <f t="shared" si="16"/>
        <v>0</v>
      </c>
      <c r="BE8">
        <f t="shared" si="17"/>
        <v>0</v>
      </c>
      <c r="BF8">
        <f t="shared" si="18"/>
        <v>5</v>
      </c>
      <c r="BG8">
        <f t="shared" si="19"/>
        <v>0</v>
      </c>
    </row>
    <row r="9" spans="1:59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 s="3" t="s">
        <v>98</v>
      </c>
      <c r="N9" s="3" t="s">
        <v>95</v>
      </c>
      <c r="O9" s="3" t="s">
        <v>97</v>
      </c>
      <c r="P9" s="3" t="s">
        <v>97</v>
      </c>
      <c r="Q9" s="3" t="s">
        <v>96</v>
      </c>
      <c r="R9" s="3" t="s">
        <v>97</v>
      </c>
      <c r="S9" s="3" t="s">
        <v>96</v>
      </c>
      <c r="T9" s="3" t="s">
        <v>103</v>
      </c>
      <c r="U9" s="3" t="s">
        <v>237</v>
      </c>
      <c r="V9" s="3" t="s">
        <v>237</v>
      </c>
      <c r="W9" s="3" t="s">
        <v>237</v>
      </c>
      <c r="X9" s="3" t="s">
        <v>237</v>
      </c>
      <c r="Y9" s="3" t="s">
        <v>237</v>
      </c>
      <c r="Z9" s="3" t="s">
        <v>237</v>
      </c>
      <c r="AA9" s="3" t="s">
        <v>227</v>
      </c>
      <c r="AB9">
        <v>5</v>
      </c>
      <c r="AC9">
        <v>5</v>
      </c>
      <c r="AD9">
        <v>5</v>
      </c>
      <c r="AE9">
        <v>1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f t="shared" si="0"/>
        <v>5</v>
      </c>
      <c r="AO9">
        <f t="shared" si="1"/>
        <v>5</v>
      </c>
      <c r="AP9">
        <f t="shared" si="2"/>
        <v>5</v>
      </c>
      <c r="AQ9">
        <f t="shared" si="3"/>
        <v>5</v>
      </c>
      <c r="AR9" s="13">
        <f t="shared" si="4"/>
        <v>0</v>
      </c>
      <c r="AS9">
        <f t="shared" si="5"/>
        <v>5</v>
      </c>
      <c r="AT9">
        <f t="shared" si="6"/>
        <v>0</v>
      </c>
      <c r="AU9">
        <f t="shared" si="7"/>
        <v>5</v>
      </c>
      <c r="AV9">
        <f t="shared" si="8"/>
        <v>5</v>
      </c>
      <c r="AW9">
        <f t="shared" si="9"/>
        <v>5</v>
      </c>
      <c r="AX9">
        <f t="shared" si="10"/>
        <v>0</v>
      </c>
      <c r="AY9">
        <f t="shared" si="11"/>
        <v>5</v>
      </c>
      <c r="AZ9">
        <f t="shared" si="12"/>
        <v>5</v>
      </c>
      <c r="BA9">
        <f t="shared" si="13"/>
        <v>5</v>
      </c>
      <c r="BB9">
        <f t="shared" si="14"/>
        <v>5</v>
      </c>
      <c r="BC9">
        <f t="shared" si="15"/>
        <v>5</v>
      </c>
      <c r="BD9">
        <f t="shared" si="16"/>
        <v>5</v>
      </c>
      <c r="BE9">
        <f t="shared" si="17"/>
        <v>0</v>
      </c>
      <c r="BF9">
        <f t="shared" si="18"/>
        <v>0</v>
      </c>
      <c r="BG9">
        <f t="shared" si="19"/>
        <v>0</v>
      </c>
    </row>
    <row r="10" spans="1:59">
      <c r="A10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 s="3" t="s">
        <v>95</v>
      </c>
      <c r="N10" s="3" t="s">
        <v>95</v>
      </c>
      <c r="O10" s="3" t="s">
        <v>97</v>
      </c>
      <c r="P10" s="3" t="s">
        <v>97</v>
      </c>
      <c r="Q10" s="3" t="s">
        <v>96</v>
      </c>
      <c r="R10" s="3" t="s">
        <v>97</v>
      </c>
      <c r="S10" s="3" t="s">
        <v>96</v>
      </c>
      <c r="T10" s="3" t="s">
        <v>102</v>
      </c>
      <c r="U10" s="3" t="s">
        <v>103</v>
      </c>
      <c r="V10" s="3" t="s">
        <v>107</v>
      </c>
      <c r="W10">
        <v>2</v>
      </c>
      <c r="X10">
        <v>1</v>
      </c>
      <c r="Y10">
        <v>2</v>
      </c>
      <c r="Z10">
        <v>2</v>
      </c>
      <c r="AA10">
        <v>4</v>
      </c>
      <c r="AB10">
        <v>5</v>
      </c>
      <c r="AC10">
        <v>5</v>
      </c>
      <c r="AD10">
        <v>5</v>
      </c>
      <c r="AE10">
        <v>4</v>
      </c>
      <c r="AF10">
        <v>5</v>
      </c>
      <c r="AG10">
        <v>5</v>
      </c>
      <c r="AH10">
        <v>4</v>
      </c>
      <c r="AI10">
        <v>1</v>
      </c>
      <c r="AJ10">
        <v>1</v>
      </c>
      <c r="AK10">
        <v>1</v>
      </c>
      <c r="AL10">
        <v>1</v>
      </c>
      <c r="AM10">
        <v>1</v>
      </c>
      <c r="AN10">
        <f t="shared" si="0"/>
        <v>5</v>
      </c>
      <c r="AO10">
        <f t="shared" si="1"/>
        <v>5</v>
      </c>
      <c r="AP10">
        <f t="shared" si="2"/>
        <v>5</v>
      </c>
      <c r="AQ10">
        <f t="shared" si="3"/>
        <v>5</v>
      </c>
      <c r="AR10" s="13">
        <f t="shared" si="4"/>
        <v>5</v>
      </c>
      <c r="AS10">
        <f t="shared" si="5"/>
        <v>5</v>
      </c>
      <c r="AT10">
        <f t="shared" si="6"/>
        <v>5</v>
      </c>
      <c r="AU10">
        <f t="shared" si="7"/>
        <v>5</v>
      </c>
      <c r="AV10">
        <f t="shared" si="8"/>
        <v>5</v>
      </c>
      <c r="AW10">
        <f t="shared" si="9"/>
        <v>5</v>
      </c>
      <c r="AX10">
        <f t="shared" si="10"/>
        <v>5</v>
      </c>
      <c r="AY10">
        <f t="shared" si="11"/>
        <v>5</v>
      </c>
      <c r="AZ10">
        <f t="shared" si="12"/>
        <v>5</v>
      </c>
      <c r="BA10">
        <f t="shared" si="13"/>
        <v>5</v>
      </c>
      <c r="BB10">
        <f t="shared" si="14"/>
        <v>5</v>
      </c>
      <c r="BC10">
        <f t="shared" si="15"/>
        <v>5</v>
      </c>
      <c r="BD10">
        <f t="shared" si="16"/>
        <v>5</v>
      </c>
      <c r="BE10">
        <f t="shared" si="17"/>
        <v>5</v>
      </c>
      <c r="BF10">
        <f t="shared" si="18"/>
        <v>5</v>
      </c>
      <c r="BG10">
        <f t="shared" si="19"/>
        <v>5</v>
      </c>
    </row>
    <row r="11" spans="1:59">
      <c r="A11">
        <v>10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 s="3" t="s">
        <v>95</v>
      </c>
      <c r="N11" s="3" t="s">
        <v>97</v>
      </c>
      <c r="O11" s="3" t="s">
        <v>96</v>
      </c>
      <c r="P11" s="3" t="s">
        <v>98</v>
      </c>
      <c r="Q11" s="3" t="s">
        <v>95</v>
      </c>
      <c r="R11" s="3" t="s">
        <v>96</v>
      </c>
      <c r="S11" s="3" t="s">
        <v>97</v>
      </c>
      <c r="T11" s="3" t="s">
        <v>106</v>
      </c>
      <c r="U11" s="3" t="s">
        <v>103</v>
      </c>
      <c r="V11" s="3" t="s">
        <v>106</v>
      </c>
      <c r="W11">
        <v>5</v>
      </c>
      <c r="X11">
        <v>5</v>
      </c>
      <c r="Y11">
        <v>1</v>
      </c>
      <c r="Z11">
        <v>1</v>
      </c>
      <c r="AA11">
        <v>5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f t="shared" si="0"/>
        <v>5</v>
      </c>
      <c r="AO11">
        <f t="shared" si="1"/>
        <v>0</v>
      </c>
      <c r="AP11">
        <f t="shared" si="2"/>
        <v>5</v>
      </c>
      <c r="AQ11">
        <f t="shared" si="3"/>
        <v>5</v>
      </c>
      <c r="AR11" s="13">
        <f t="shared" si="4"/>
        <v>0</v>
      </c>
      <c r="AS11">
        <f t="shared" si="5"/>
        <v>5</v>
      </c>
      <c r="AT11">
        <f t="shared" si="6"/>
        <v>0</v>
      </c>
      <c r="AU11">
        <f t="shared" si="7"/>
        <v>0</v>
      </c>
      <c r="AV11">
        <f t="shared" si="8"/>
        <v>5</v>
      </c>
      <c r="AW11">
        <f t="shared" si="9"/>
        <v>5</v>
      </c>
      <c r="AX11">
        <f t="shared" si="10"/>
        <v>5</v>
      </c>
      <c r="AY11">
        <f t="shared" si="11"/>
        <v>0</v>
      </c>
      <c r="AZ11">
        <f t="shared" si="12"/>
        <v>0</v>
      </c>
      <c r="BA11">
        <f t="shared" si="13"/>
        <v>0</v>
      </c>
      <c r="BB11">
        <f t="shared" si="14"/>
        <v>0</v>
      </c>
      <c r="BC11">
        <f t="shared" si="15"/>
        <v>0</v>
      </c>
      <c r="BD11">
        <f t="shared" si="16"/>
        <v>0</v>
      </c>
      <c r="BE11">
        <f t="shared" si="17"/>
        <v>0</v>
      </c>
      <c r="BF11">
        <f t="shared" si="18"/>
        <v>5</v>
      </c>
      <c r="BG11">
        <f t="shared" si="19"/>
        <v>0</v>
      </c>
    </row>
    <row r="12" spans="1:59">
      <c r="A12">
        <v>11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 s="3" t="s">
        <v>95</v>
      </c>
      <c r="N12" s="3" t="s">
        <v>95</v>
      </c>
      <c r="O12" s="3" t="s">
        <v>97</v>
      </c>
      <c r="P12" s="3" t="s">
        <v>97</v>
      </c>
      <c r="Q12" s="3" t="s">
        <v>96</v>
      </c>
      <c r="R12" s="3" t="s">
        <v>97</v>
      </c>
      <c r="S12" s="3" t="s">
        <v>96</v>
      </c>
      <c r="T12" s="3" t="s">
        <v>104</v>
      </c>
      <c r="U12" s="3" t="s">
        <v>103</v>
      </c>
      <c r="V12" s="3" t="s">
        <v>100</v>
      </c>
      <c r="W12">
        <v>3</v>
      </c>
      <c r="X12">
        <v>3</v>
      </c>
      <c r="Y12">
        <v>3</v>
      </c>
      <c r="Z12">
        <v>3</v>
      </c>
      <c r="AA12">
        <v>4</v>
      </c>
      <c r="AB12">
        <v>3</v>
      </c>
      <c r="AC12">
        <v>3</v>
      </c>
      <c r="AD12">
        <v>4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1</v>
      </c>
      <c r="AL12">
        <v>3</v>
      </c>
      <c r="AM12">
        <v>3</v>
      </c>
      <c r="AN12">
        <f t="shared" si="0"/>
        <v>5</v>
      </c>
      <c r="AO12">
        <f t="shared" si="1"/>
        <v>5</v>
      </c>
      <c r="AP12">
        <f t="shared" si="2"/>
        <v>5</v>
      </c>
      <c r="AQ12">
        <f t="shared" si="3"/>
        <v>5</v>
      </c>
      <c r="AR12" s="13">
        <f t="shared" si="4"/>
        <v>5</v>
      </c>
      <c r="AS12">
        <f t="shared" si="5"/>
        <v>5</v>
      </c>
      <c r="AT12">
        <f t="shared" si="6"/>
        <v>0</v>
      </c>
      <c r="AU12">
        <f t="shared" si="7"/>
        <v>5</v>
      </c>
      <c r="AV12">
        <f t="shared" si="8"/>
        <v>5</v>
      </c>
      <c r="AW12">
        <f t="shared" si="9"/>
        <v>5</v>
      </c>
      <c r="AX12">
        <f t="shared" si="10"/>
        <v>5</v>
      </c>
      <c r="AY12">
        <f t="shared" si="11"/>
        <v>5</v>
      </c>
      <c r="AZ12">
        <f t="shared" si="12"/>
        <v>5</v>
      </c>
      <c r="BA12">
        <f t="shared" si="13"/>
        <v>5</v>
      </c>
      <c r="BB12">
        <f t="shared" si="14"/>
        <v>5</v>
      </c>
      <c r="BC12">
        <f t="shared" si="15"/>
        <v>5</v>
      </c>
      <c r="BD12">
        <f t="shared" si="16"/>
        <v>5</v>
      </c>
      <c r="BE12">
        <f t="shared" si="17"/>
        <v>0</v>
      </c>
      <c r="BF12">
        <f t="shared" si="18"/>
        <v>5</v>
      </c>
      <c r="BG12">
        <f t="shared" si="19"/>
        <v>0</v>
      </c>
    </row>
    <row r="13" spans="1:59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 s="3" t="s">
        <v>95</v>
      </c>
      <c r="N13" s="3" t="s">
        <v>95</v>
      </c>
      <c r="O13" s="3" t="s">
        <v>97</v>
      </c>
      <c r="P13" s="3" t="s">
        <v>97</v>
      </c>
      <c r="Q13" s="3" t="s">
        <v>96</v>
      </c>
      <c r="R13" s="3" t="s">
        <v>97</v>
      </c>
      <c r="S13" s="3" t="s">
        <v>96</v>
      </c>
      <c r="T13" s="3" t="s">
        <v>102</v>
      </c>
      <c r="U13" s="3" t="s">
        <v>102</v>
      </c>
      <c r="V13" s="3" t="s">
        <v>100</v>
      </c>
      <c r="W13">
        <v>1</v>
      </c>
      <c r="X13">
        <v>2</v>
      </c>
      <c r="Y13">
        <v>2</v>
      </c>
      <c r="Z13">
        <v>2</v>
      </c>
      <c r="AA13">
        <v>5</v>
      </c>
      <c r="AB13">
        <v>4</v>
      </c>
      <c r="AC13">
        <v>4</v>
      </c>
      <c r="AD13">
        <v>4</v>
      </c>
      <c r="AE13">
        <v>3</v>
      </c>
      <c r="AF13">
        <v>4</v>
      </c>
      <c r="AG13">
        <v>4</v>
      </c>
      <c r="AH13">
        <v>4</v>
      </c>
      <c r="AI13">
        <v>1</v>
      </c>
      <c r="AJ13">
        <v>1</v>
      </c>
      <c r="AK13">
        <v>1</v>
      </c>
      <c r="AL13">
        <v>1</v>
      </c>
      <c r="AM13">
        <v>1</v>
      </c>
      <c r="AN13">
        <f t="shared" si="0"/>
        <v>5</v>
      </c>
      <c r="AO13">
        <f t="shared" si="1"/>
        <v>5</v>
      </c>
      <c r="AP13">
        <f t="shared" si="2"/>
        <v>5</v>
      </c>
      <c r="AQ13">
        <f t="shared" si="3"/>
        <v>5</v>
      </c>
      <c r="AR13" s="13">
        <f t="shared" si="4"/>
        <v>5</v>
      </c>
      <c r="AS13">
        <f t="shared" si="5"/>
        <v>5</v>
      </c>
      <c r="AT13">
        <f t="shared" si="6"/>
        <v>0</v>
      </c>
      <c r="AU13">
        <f t="shared" si="7"/>
        <v>5</v>
      </c>
      <c r="AV13">
        <f t="shared" si="8"/>
        <v>5</v>
      </c>
      <c r="AW13">
        <f t="shared" si="9"/>
        <v>5</v>
      </c>
      <c r="AX13">
        <f t="shared" si="10"/>
        <v>5</v>
      </c>
      <c r="AY13">
        <f t="shared" si="11"/>
        <v>5</v>
      </c>
      <c r="AZ13">
        <f t="shared" si="12"/>
        <v>5</v>
      </c>
      <c r="BA13">
        <f t="shared" si="13"/>
        <v>5</v>
      </c>
      <c r="BB13">
        <f t="shared" si="14"/>
        <v>5</v>
      </c>
      <c r="BC13">
        <f t="shared" si="15"/>
        <v>5</v>
      </c>
      <c r="BD13">
        <f t="shared" si="16"/>
        <v>5</v>
      </c>
      <c r="BE13">
        <f t="shared" si="17"/>
        <v>5</v>
      </c>
      <c r="BF13">
        <f t="shared" si="18"/>
        <v>0</v>
      </c>
      <c r="BG13">
        <f t="shared" si="19"/>
        <v>0</v>
      </c>
    </row>
    <row r="14" spans="1:59">
      <c r="A14" s="9">
        <v>13</v>
      </c>
      <c r="B14" s="23"/>
      <c r="C14" s="24" t="s">
        <v>227</v>
      </c>
      <c r="D14" s="24" t="s">
        <v>227</v>
      </c>
      <c r="E14" s="24" t="s">
        <v>227</v>
      </c>
      <c r="F14" s="24" t="s">
        <v>227</v>
      </c>
      <c r="G14" s="24" t="s">
        <v>227</v>
      </c>
      <c r="H14" s="24" t="s">
        <v>227</v>
      </c>
      <c r="I14" s="24" t="s">
        <v>227</v>
      </c>
      <c r="J14" s="24" t="s">
        <v>227</v>
      </c>
      <c r="K14" s="24" t="s">
        <v>227</v>
      </c>
      <c r="L14" s="24" t="s">
        <v>227</v>
      </c>
      <c r="M14" s="24" t="s">
        <v>227</v>
      </c>
      <c r="N14" s="24" t="s">
        <v>227</v>
      </c>
      <c r="O14" s="24" t="s">
        <v>227</v>
      </c>
      <c r="P14" s="24" t="s">
        <v>227</v>
      </c>
      <c r="Q14" s="24" t="s">
        <v>227</v>
      </c>
      <c r="R14" s="24" t="s">
        <v>227</v>
      </c>
      <c r="S14" s="24" t="s">
        <v>227</v>
      </c>
      <c r="T14" s="24" t="s">
        <v>227</v>
      </c>
      <c r="U14" s="24" t="s">
        <v>227</v>
      </c>
      <c r="V14" s="24" t="s">
        <v>227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>
        <f t="shared" si="0"/>
        <v>0</v>
      </c>
      <c r="AO14">
        <f t="shared" si="1"/>
        <v>0</v>
      </c>
      <c r="AP14">
        <f t="shared" si="2"/>
        <v>0</v>
      </c>
      <c r="AQ14">
        <f t="shared" si="3"/>
        <v>0</v>
      </c>
      <c r="AR14" s="13">
        <f t="shared" si="4"/>
        <v>0</v>
      </c>
      <c r="AS14">
        <f t="shared" si="5"/>
        <v>0</v>
      </c>
      <c r="AT14">
        <f t="shared" si="6"/>
        <v>0</v>
      </c>
      <c r="AU14">
        <f t="shared" si="7"/>
        <v>0</v>
      </c>
      <c r="AV14">
        <f t="shared" si="8"/>
        <v>0</v>
      </c>
      <c r="AW14">
        <f t="shared" si="9"/>
        <v>0</v>
      </c>
      <c r="AX14">
        <f t="shared" si="10"/>
        <v>0</v>
      </c>
      <c r="AY14">
        <f t="shared" si="11"/>
        <v>0</v>
      </c>
      <c r="AZ14">
        <f t="shared" si="12"/>
        <v>0</v>
      </c>
      <c r="BA14">
        <f t="shared" si="13"/>
        <v>0</v>
      </c>
      <c r="BB14">
        <f t="shared" si="14"/>
        <v>0</v>
      </c>
      <c r="BC14">
        <f t="shared" si="15"/>
        <v>0</v>
      </c>
      <c r="BD14">
        <f t="shared" si="16"/>
        <v>0</v>
      </c>
      <c r="BE14">
        <f t="shared" si="17"/>
        <v>0</v>
      </c>
      <c r="BF14">
        <f t="shared" si="18"/>
        <v>0</v>
      </c>
      <c r="BG14">
        <f t="shared" si="19"/>
        <v>0</v>
      </c>
    </row>
    <row r="15" spans="1:59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 s="3" t="s">
        <v>95</v>
      </c>
      <c r="N15" s="3" t="s">
        <v>95</v>
      </c>
      <c r="O15" s="3" t="s">
        <v>97</v>
      </c>
      <c r="P15" s="3" t="s">
        <v>95</v>
      </c>
      <c r="Q15" s="3" t="s">
        <v>96</v>
      </c>
      <c r="R15" s="3" t="s">
        <v>95</v>
      </c>
      <c r="S15" s="3" t="s">
        <v>98</v>
      </c>
      <c r="T15" s="3" t="s">
        <v>103</v>
      </c>
      <c r="U15" s="3" t="s">
        <v>237</v>
      </c>
      <c r="V15" s="3" t="s">
        <v>109</v>
      </c>
      <c r="W15">
        <v>5</v>
      </c>
      <c r="X15">
        <v>1</v>
      </c>
      <c r="Y15">
        <v>5</v>
      </c>
      <c r="Z15">
        <v>1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1</v>
      </c>
      <c r="AJ15">
        <v>1</v>
      </c>
      <c r="AK15">
        <v>1</v>
      </c>
      <c r="AL15">
        <v>1</v>
      </c>
      <c r="AM15">
        <v>1</v>
      </c>
      <c r="AN15">
        <f t="shared" si="0"/>
        <v>5</v>
      </c>
      <c r="AO15">
        <f t="shared" si="1"/>
        <v>5</v>
      </c>
      <c r="AP15">
        <f t="shared" si="2"/>
        <v>5</v>
      </c>
      <c r="AQ15">
        <f t="shared" si="3"/>
        <v>5</v>
      </c>
      <c r="AR15" s="13">
        <f t="shared" si="4"/>
        <v>5</v>
      </c>
      <c r="AS15">
        <f t="shared" si="5"/>
        <v>5</v>
      </c>
      <c r="AT15">
        <f t="shared" si="6"/>
        <v>0</v>
      </c>
      <c r="AU15">
        <f t="shared" si="7"/>
        <v>5</v>
      </c>
      <c r="AV15">
        <f t="shared" si="8"/>
        <v>5</v>
      </c>
      <c r="AW15">
        <f t="shared" si="9"/>
        <v>5</v>
      </c>
      <c r="AX15">
        <f t="shared" si="10"/>
        <v>5</v>
      </c>
      <c r="AY15">
        <f t="shared" si="11"/>
        <v>5</v>
      </c>
      <c r="AZ15">
        <f t="shared" si="12"/>
        <v>5</v>
      </c>
      <c r="BA15">
        <f t="shared" si="13"/>
        <v>0</v>
      </c>
      <c r="BB15">
        <f t="shared" si="14"/>
        <v>5</v>
      </c>
      <c r="BC15">
        <f t="shared" si="15"/>
        <v>0</v>
      </c>
      <c r="BD15">
        <f t="shared" si="16"/>
        <v>0</v>
      </c>
      <c r="BE15">
        <f t="shared" si="17"/>
        <v>0</v>
      </c>
      <c r="BF15">
        <f t="shared" si="18"/>
        <v>0</v>
      </c>
      <c r="BG15">
        <f t="shared" si="19"/>
        <v>0</v>
      </c>
    </row>
    <row r="16" spans="1:59">
      <c r="A16">
        <v>15</v>
      </c>
      <c r="B16">
        <v>2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 s="3" t="s">
        <v>98</v>
      </c>
      <c r="N16" s="3" t="s">
        <v>95</v>
      </c>
      <c r="O16" s="3" t="s">
        <v>96</v>
      </c>
      <c r="P16" s="3" t="s">
        <v>97</v>
      </c>
      <c r="Q16" s="3" t="s">
        <v>97</v>
      </c>
      <c r="R16" s="3" t="s">
        <v>95</v>
      </c>
      <c r="S16" s="3" t="s">
        <v>96</v>
      </c>
      <c r="T16" s="3" t="s">
        <v>102</v>
      </c>
      <c r="U16" s="3" t="s">
        <v>102</v>
      </c>
      <c r="V16" s="3" t="s">
        <v>106</v>
      </c>
      <c r="W16">
        <v>1</v>
      </c>
      <c r="X16">
        <v>1</v>
      </c>
      <c r="Y16">
        <v>1</v>
      </c>
      <c r="Z16">
        <v>2</v>
      </c>
      <c r="AA16">
        <v>4</v>
      </c>
      <c r="AB16">
        <v>4</v>
      </c>
      <c r="AC16">
        <v>4</v>
      </c>
      <c r="AD16">
        <v>4</v>
      </c>
      <c r="AE16">
        <v>3</v>
      </c>
      <c r="AF16">
        <v>3</v>
      </c>
      <c r="AG16">
        <v>4</v>
      </c>
      <c r="AH16">
        <v>4</v>
      </c>
      <c r="AI16">
        <v>2</v>
      </c>
      <c r="AJ16">
        <v>2</v>
      </c>
      <c r="AK16">
        <v>2</v>
      </c>
      <c r="AL16">
        <v>2</v>
      </c>
      <c r="AM16">
        <v>2</v>
      </c>
      <c r="AN16">
        <f t="shared" si="0"/>
        <v>5</v>
      </c>
      <c r="AO16">
        <f t="shared" si="1"/>
        <v>5</v>
      </c>
      <c r="AP16">
        <f t="shared" si="2"/>
        <v>5</v>
      </c>
      <c r="AQ16">
        <f t="shared" si="3"/>
        <v>5</v>
      </c>
      <c r="AR16" s="13">
        <f t="shared" si="4"/>
        <v>0</v>
      </c>
      <c r="AS16">
        <f t="shared" si="5"/>
        <v>5</v>
      </c>
      <c r="AT16">
        <f t="shared" si="6"/>
        <v>0</v>
      </c>
      <c r="AU16">
        <f t="shared" si="7"/>
        <v>5</v>
      </c>
      <c r="AV16">
        <f t="shared" si="8"/>
        <v>0</v>
      </c>
      <c r="AW16">
        <f t="shared" si="9"/>
        <v>5</v>
      </c>
      <c r="AX16">
        <f t="shared" si="10"/>
        <v>0</v>
      </c>
      <c r="AY16">
        <f t="shared" si="11"/>
        <v>5</v>
      </c>
      <c r="AZ16">
        <f t="shared" si="12"/>
        <v>0</v>
      </c>
      <c r="BA16">
        <f t="shared" si="13"/>
        <v>5</v>
      </c>
      <c r="BB16">
        <f t="shared" si="14"/>
        <v>0</v>
      </c>
      <c r="BC16">
        <f t="shared" si="15"/>
        <v>0</v>
      </c>
      <c r="BD16">
        <f t="shared" si="16"/>
        <v>5</v>
      </c>
      <c r="BE16">
        <f t="shared" si="17"/>
        <v>5</v>
      </c>
      <c r="BF16">
        <f t="shared" si="18"/>
        <v>0</v>
      </c>
      <c r="BG16">
        <f t="shared" si="19"/>
        <v>0</v>
      </c>
    </row>
    <row r="17" spans="1:59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 s="3" t="s">
        <v>98</v>
      </c>
      <c r="N17" s="3" t="s">
        <v>95</v>
      </c>
      <c r="O17" s="3" t="s">
        <v>97</v>
      </c>
      <c r="P17" s="3" t="s">
        <v>97</v>
      </c>
      <c r="Q17" s="3" t="s">
        <v>96</v>
      </c>
      <c r="R17" s="3" t="s">
        <v>97</v>
      </c>
      <c r="S17" s="3" t="s">
        <v>96</v>
      </c>
      <c r="T17" s="3" t="s">
        <v>102</v>
      </c>
      <c r="U17" s="3" t="s">
        <v>107</v>
      </c>
      <c r="V17" s="3" t="s">
        <v>101</v>
      </c>
      <c r="W17">
        <v>2</v>
      </c>
      <c r="X17">
        <v>2</v>
      </c>
      <c r="Y17">
        <v>2</v>
      </c>
      <c r="Z17">
        <v>2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2</v>
      </c>
      <c r="AK17">
        <v>2</v>
      </c>
      <c r="AL17">
        <v>2</v>
      </c>
      <c r="AM17">
        <v>2</v>
      </c>
      <c r="AN17">
        <f t="shared" si="0"/>
        <v>5</v>
      </c>
      <c r="AO17">
        <f t="shared" si="1"/>
        <v>5</v>
      </c>
      <c r="AP17">
        <f t="shared" si="2"/>
        <v>5</v>
      </c>
      <c r="AQ17">
        <f t="shared" si="3"/>
        <v>5</v>
      </c>
      <c r="AR17" s="13">
        <f t="shared" si="4"/>
        <v>5</v>
      </c>
      <c r="AS17">
        <f t="shared" si="5"/>
        <v>5</v>
      </c>
      <c r="AT17">
        <f t="shared" si="6"/>
        <v>0</v>
      </c>
      <c r="AU17">
        <f t="shared" si="7"/>
        <v>5</v>
      </c>
      <c r="AV17">
        <f t="shared" si="8"/>
        <v>5</v>
      </c>
      <c r="AW17">
        <f t="shared" si="9"/>
        <v>5</v>
      </c>
      <c r="AX17">
        <f t="shared" si="10"/>
        <v>0</v>
      </c>
      <c r="AY17">
        <f t="shared" si="11"/>
        <v>5</v>
      </c>
      <c r="AZ17">
        <f t="shared" si="12"/>
        <v>5</v>
      </c>
      <c r="BA17">
        <f t="shared" si="13"/>
        <v>5</v>
      </c>
      <c r="BB17">
        <f t="shared" si="14"/>
        <v>5</v>
      </c>
      <c r="BC17">
        <f t="shared" si="15"/>
        <v>5</v>
      </c>
      <c r="BD17">
        <f t="shared" si="16"/>
        <v>5</v>
      </c>
      <c r="BE17">
        <f t="shared" si="17"/>
        <v>5</v>
      </c>
      <c r="BF17">
        <f t="shared" si="18"/>
        <v>0</v>
      </c>
      <c r="BG17">
        <f t="shared" si="19"/>
        <v>0</v>
      </c>
    </row>
    <row r="18" spans="1:59">
      <c r="A18">
        <v>17</v>
      </c>
      <c r="B18">
        <v>2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 s="3" t="s">
        <v>95</v>
      </c>
      <c r="N18" s="3" t="s">
        <v>95</v>
      </c>
      <c r="O18" s="3" t="s">
        <v>97</v>
      </c>
      <c r="P18" s="3" t="s">
        <v>97</v>
      </c>
      <c r="Q18" s="3" t="s">
        <v>96</v>
      </c>
      <c r="R18" s="3" t="s">
        <v>97</v>
      </c>
      <c r="S18" s="3" t="s">
        <v>96</v>
      </c>
      <c r="T18" s="3" t="s">
        <v>104</v>
      </c>
      <c r="U18" s="3" t="s">
        <v>103</v>
      </c>
      <c r="V18" s="3" t="s">
        <v>107</v>
      </c>
      <c r="W18">
        <v>2</v>
      </c>
      <c r="X18">
        <v>2</v>
      </c>
      <c r="Y18">
        <v>2</v>
      </c>
      <c r="Z18">
        <v>2</v>
      </c>
      <c r="AA18">
        <v>4</v>
      </c>
      <c r="AB18">
        <v>4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3</v>
      </c>
      <c r="AI18">
        <v>2</v>
      </c>
      <c r="AJ18">
        <v>2</v>
      </c>
      <c r="AK18">
        <v>2</v>
      </c>
      <c r="AL18">
        <v>2</v>
      </c>
      <c r="AM18">
        <v>2</v>
      </c>
      <c r="AN18">
        <f t="shared" si="0"/>
        <v>5</v>
      </c>
      <c r="AO18">
        <f t="shared" si="1"/>
        <v>5</v>
      </c>
      <c r="AP18">
        <f t="shared" si="2"/>
        <v>5</v>
      </c>
      <c r="AQ18">
        <f t="shared" si="3"/>
        <v>5</v>
      </c>
      <c r="AR18" s="13">
        <f t="shared" si="4"/>
        <v>5</v>
      </c>
      <c r="AS18">
        <f t="shared" si="5"/>
        <v>5</v>
      </c>
      <c r="AT18">
        <f t="shared" si="6"/>
        <v>5</v>
      </c>
      <c r="AU18">
        <f t="shared" si="7"/>
        <v>5</v>
      </c>
      <c r="AV18">
        <f t="shared" si="8"/>
        <v>5</v>
      </c>
      <c r="AW18">
        <f t="shared" si="9"/>
        <v>5</v>
      </c>
      <c r="AX18">
        <f t="shared" si="10"/>
        <v>5</v>
      </c>
      <c r="AY18">
        <f t="shared" si="11"/>
        <v>5</v>
      </c>
      <c r="AZ18">
        <f t="shared" si="12"/>
        <v>5</v>
      </c>
      <c r="BA18">
        <f t="shared" si="13"/>
        <v>5</v>
      </c>
      <c r="BB18">
        <f t="shared" si="14"/>
        <v>5</v>
      </c>
      <c r="BC18">
        <f t="shared" si="15"/>
        <v>5</v>
      </c>
      <c r="BD18">
        <f t="shared" si="16"/>
        <v>5</v>
      </c>
      <c r="BE18">
        <f t="shared" si="17"/>
        <v>0</v>
      </c>
      <c r="BF18">
        <f t="shared" si="18"/>
        <v>5</v>
      </c>
      <c r="BG18">
        <f t="shared" si="19"/>
        <v>5</v>
      </c>
    </row>
    <row r="19" spans="1:59">
      <c r="A19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 s="3" t="s">
        <v>98</v>
      </c>
      <c r="N19" s="3" t="s">
        <v>95</v>
      </c>
      <c r="O19" s="3" t="s">
        <v>97</v>
      </c>
      <c r="P19" s="3" t="s">
        <v>96</v>
      </c>
      <c r="Q19" s="3" t="s">
        <v>96</v>
      </c>
      <c r="R19" s="3" t="s">
        <v>97</v>
      </c>
      <c r="S19" s="3" t="s">
        <v>97</v>
      </c>
      <c r="T19" s="3" t="s">
        <v>97</v>
      </c>
      <c r="U19" s="3" t="s">
        <v>107</v>
      </c>
      <c r="V19" s="3" t="s">
        <v>100</v>
      </c>
      <c r="W19">
        <v>2</v>
      </c>
      <c r="X19">
        <v>2</v>
      </c>
      <c r="Y19">
        <v>2</v>
      </c>
      <c r="Z19">
        <v>2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2</v>
      </c>
      <c r="AJ19">
        <v>2</v>
      </c>
      <c r="AK19">
        <v>2</v>
      </c>
      <c r="AL19">
        <v>2</v>
      </c>
      <c r="AM19">
        <v>2</v>
      </c>
      <c r="AN19">
        <f t="shared" si="0"/>
        <v>5</v>
      </c>
      <c r="AO19">
        <f t="shared" si="1"/>
        <v>5</v>
      </c>
      <c r="AP19">
        <f t="shared" si="2"/>
        <v>5</v>
      </c>
      <c r="AQ19">
        <f t="shared" si="3"/>
        <v>5</v>
      </c>
      <c r="AR19" s="13">
        <f t="shared" si="4"/>
        <v>5</v>
      </c>
      <c r="AS19">
        <f t="shared" si="5"/>
        <v>5</v>
      </c>
      <c r="AT19">
        <f t="shared" si="6"/>
        <v>5</v>
      </c>
      <c r="AU19">
        <f t="shared" si="7"/>
        <v>5</v>
      </c>
      <c r="AV19">
        <f t="shared" si="8"/>
        <v>5</v>
      </c>
      <c r="AW19">
        <f t="shared" si="9"/>
        <v>5</v>
      </c>
      <c r="AX19">
        <f t="shared" si="10"/>
        <v>0</v>
      </c>
      <c r="AY19">
        <f t="shared" si="11"/>
        <v>5</v>
      </c>
      <c r="AZ19">
        <f t="shared" si="12"/>
        <v>5</v>
      </c>
      <c r="BA19">
        <f t="shared" si="13"/>
        <v>0</v>
      </c>
      <c r="BB19">
        <f t="shared" si="14"/>
        <v>5</v>
      </c>
      <c r="BC19">
        <f t="shared" si="15"/>
        <v>5</v>
      </c>
      <c r="BD19">
        <f t="shared" si="16"/>
        <v>0</v>
      </c>
      <c r="BE19">
        <f t="shared" si="17"/>
        <v>0</v>
      </c>
      <c r="BF19">
        <f t="shared" si="18"/>
        <v>0</v>
      </c>
      <c r="BG19">
        <f t="shared" si="19"/>
        <v>0</v>
      </c>
    </row>
    <row r="20" spans="1:59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 s="3" t="s">
        <v>95</v>
      </c>
      <c r="N20" s="3" t="s">
        <v>95</v>
      </c>
      <c r="O20" s="3" t="s">
        <v>97</v>
      </c>
      <c r="P20" s="3" t="s">
        <v>97</v>
      </c>
      <c r="Q20" s="3" t="s">
        <v>96</v>
      </c>
      <c r="R20" s="3" t="s">
        <v>97</v>
      </c>
      <c r="S20" s="3" t="s">
        <v>97</v>
      </c>
      <c r="T20" s="3" t="s">
        <v>97</v>
      </c>
      <c r="U20" s="3" t="s">
        <v>103</v>
      </c>
      <c r="V20" s="3" t="s">
        <v>101</v>
      </c>
      <c r="W20">
        <v>2</v>
      </c>
      <c r="X20">
        <v>2</v>
      </c>
      <c r="Y20">
        <v>2</v>
      </c>
      <c r="Z20">
        <v>2</v>
      </c>
      <c r="AA20">
        <v>4</v>
      </c>
      <c r="AB20">
        <v>4</v>
      </c>
      <c r="AC20">
        <v>4</v>
      </c>
      <c r="AD20">
        <v>4</v>
      </c>
      <c r="AE20">
        <v>2</v>
      </c>
      <c r="AF20">
        <v>4</v>
      </c>
      <c r="AG20">
        <v>4</v>
      </c>
      <c r="AH20">
        <v>4</v>
      </c>
      <c r="AI20">
        <v>2</v>
      </c>
      <c r="AJ20">
        <v>2</v>
      </c>
      <c r="AK20">
        <v>2</v>
      </c>
      <c r="AL20">
        <v>2</v>
      </c>
      <c r="AM20">
        <v>2</v>
      </c>
      <c r="AN20">
        <f t="shared" si="0"/>
        <v>5</v>
      </c>
      <c r="AO20">
        <f t="shared" si="1"/>
        <v>5</v>
      </c>
      <c r="AP20">
        <f t="shared" si="2"/>
        <v>5</v>
      </c>
      <c r="AQ20">
        <f t="shared" si="3"/>
        <v>5</v>
      </c>
      <c r="AR20" s="13">
        <f t="shared" si="4"/>
        <v>5</v>
      </c>
      <c r="AS20">
        <f t="shared" si="5"/>
        <v>5</v>
      </c>
      <c r="AT20">
        <f t="shared" si="6"/>
        <v>5</v>
      </c>
      <c r="AU20">
        <f t="shared" si="7"/>
        <v>5</v>
      </c>
      <c r="AV20">
        <f t="shared" si="8"/>
        <v>5</v>
      </c>
      <c r="AW20">
        <f t="shared" si="9"/>
        <v>5</v>
      </c>
      <c r="AX20">
        <f t="shared" si="10"/>
        <v>5</v>
      </c>
      <c r="AY20">
        <f t="shared" si="11"/>
        <v>5</v>
      </c>
      <c r="AZ20">
        <f t="shared" si="12"/>
        <v>5</v>
      </c>
      <c r="BA20">
        <f t="shared" si="13"/>
        <v>5</v>
      </c>
      <c r="BB20">
        <f t="shared" si="14"/>
        <v>5</v>
      </c>
      <c r="BC20">
        <f t="shared" si="15"/>
        <v>5</v>
      </c>
      <c r="BD20">
        <f t="shared" si="16"/>
        <v>0</v>
      </c>
      <c r="BE20">
        <f t="shared" si="17"/>
        <v>0</v>
      </c>
      <c r="BF20">
        <f t="shared" si="18"/>
        <v>5</v>
      </c>
      <c r="BG20">
        <f t="shared" si="19"/>
        <v>0</v>
      </c>
    </row>
    <row r="21" spans="1:59">
      <c r="A21">
        <v>20</v>
      </c>
      <c r="B21">
        <v>2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 s="3" t="s">
        <v>95</v>
      </c>
      <c r="N21" s="3" t="s">
        <v>95</v>
      </c>
      <c r="O21" s="3" t="s">
        <v>97</v>
      </c>
      <c r="P21" s="3" t="s">
        <v>97</v>
      </c>
      <c r="Q21" s="3" t="s">
        <v>96</v>
      </c>
      <c r="R21" s="3" t="s">
        <v>97</v>
      </c>
      <c r="S21" s="3" t="s">
        <v>98</v>
      </c>
      <c r="T21" s="3" t="s">
        <v>100</v>
      </c>
      <c r="U21" s="3" t="s">
        <v>100</v>
      </c>
      <c r="V21" s="3" t="s">
        <v>100</v>
      </c>
      <c r="W21">
        <v>2</v>
      </c>
      <c r="X21">
        <v>2</v>
      </c>
      <c r="Y21">
        <v>2</v>
      </c>
      <c r="Z21">
        <v>2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2</v>
      </c>
      <c r="AJ21">
        <v>2</v>
      </c>
      <c r="AK21">
        <v>2</v>
      </c>
      <c r="AL21">
        <v>2</v>
      </c>
      <c r="AM21">
        <v>3</v>
      </c>
      <c r="AN21">
        <f t="shared" si="0"/>
        <v>5</v>
      </c>
      <c r="AO21">
        <f t="shared" si="1"/>
        <v>5</v>
      </c>
      <c r="AP21">
        <f t="shared" si="2"/>
        <v>5</v>
      </c>
      <c r="AQ21">
        <f t="shared" si="3"/>
        <v>5</v>
      </c>
      <c r="AR21" s="13">
        <f t="shared" si="4"/>
        <v>5</v>
      </c>
      <c r="AS21">
        <f t="shared" si="5"/>
        <v>5</v>
      </c>
      <c r="AT21">
        <f t="shared" si="6"/>
        <v>0</v>
      </c>
      <c r="AU21">
        <f t="shared" si="7"/>
        <v>5</v>
      </c>
      <c r="AV21">
        <f t="shared" si="8"/>
        <v>5</v>
      </c>
      <c r="AW21">
        <f t="shared" si="9"/>
        <v>5</v>
      </c>
      <c r="AX21">
        <f t="shared" si="10"/>
        <v>5</v>
      </c>
      <c r="AY21">
        <f t="shared" si="11"/>
        <v>5</v>
      </c>
      <c r="AZ21">
        <f t="shared" si="12"/>
        <v>5</v>
      </c>
      <c r="BA21">
        <f t="shared" si="13"/>
        <v>5</v>
      </c>
      <c r="BB21">
        <f t="shared" si="14"/>
        <v>5</v>
      </c>
      <c r="BC21">
        <f t="shared" si="15"/>
        <v>5</v>
      </c>
      <c r="BD21">
        <f t="shared" si="16"/>
        <v>0</v>
      </c>
      <c r="BE21">
        <f t="shared" si="17"/>
        <v>0</v>
      </c>
      <c r="BF21">
        <f t="shared" si="18"/>
        <v>0</v>
      </c>
      <c r="BG21">
        <f t="shared" si="19"/>
        <v>0</v>
      </c>
    </row>
    <row r="22" spans="1:59">
      <c r="A22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 s="3" t="s">
        <v>95</v>
      </c>
      <c r="N22" s="3" t="s">
        <v>95</v>
      </c>
      <c r="O22" s="3" t="s">
        <v>97</v>
      </c>
      <c r="P22" s="3" t="s">
        <v>97</v>
      </c>
      <c r="Q22" s="3" t="s">
        <v>96</v>
      </c>
      <c r="R22" s="3" t="s">
        <v>97</v>
      </c>
      <c r="S22" s="3" t="s">
        <v>96</v>
      </c>
      <c r="T22" s="3" t="s">
        <v>97</v>
      </c>
      <c r="U22" s="3" t="s">
        <v>97</v>
      </c>
      <c r="V22" s="3" t="s">
        <v>107</v>
      </c>
      <c r="W22">
        <v>1</v>
      </c>
      <c r="X22">
        <v>3</v>
      </c>
      <c r="Y22">
        <v>3</v>
      </c>
      <c r="Z22">
        <v>3</v>
      </c>
      <c r="AA22">
        <v>3</v>
      </c>
      <c r="AB22">
        <v>3</v>
      </c>
      <c r="AC22">
        <v>4</v>
      </c>
      <c r="AD22">
        <v>2</v>
      </c>
      <c r="AE22">
        <v>3</v>
      </c>
      <c r="AF22">
        <v>3</v>
      </c>
      <c r="AG22">
        <v>4</v>
      </c>
      <c r="AH22">
        <v>2</v>
      </c>
      <c r="AI22">
        <v>2</v>
      </c>
      <c r="AJ22">
        <v>3</v>
      </c>
      <c r="AK22">
        <v>3</v>
      </c>
      <c r="AL22">
        <v>3</v>
      </c>
      <c r="AM22">
        <v>3</v>
      </c>
      <c r="AN22">
        <f t="shared" si="0"/>
        <v>5</v>
      </c>
      <c r="AO22">
        <f t="shared" si="1"/>
        <v>5</v>
      </c>
      <c r="AP22">
        <f t="shared" si="2"/>
        <v>5</v>
      </c>
      <c r="AQ22">
        <f t="shared" si="3"/>
        <v>5</v>
      </c>
      <c r="AR22" s="13">
        <f t="shared" si="4"/>
        <v>5</v>
      </c>
      <c r="AS22">
        <f t="shared" si="5"/>
        <v>5</v>
      </c>
      <c r="AT22">
        <f t="shared" si="6"/>
        <v>0</v>
      </c>
      <c r="AU22">
        <f t="shared" si="7"/>
        <v>5</v>
      </c>
      <c r="AV22">
        <f t="shared" si="8"/>
        <v>5</v>
      </c>
      <c r="AW22">
        <f t="shared" si="9"/>
        <v>5</v>
      </c>
      <c r="AX22">
        <f t="shared" si="10"/>
        <v>5</v>
      </c>
      <c r="AY22">
        <f t="shared" si="11"/>
        <v>5</v>
      </c>
      <c r="AZ22">
        <f t="shared" si="12"/>
        <v>5</v>
      </c>
      <c r="BA22">
        <f t="shared" si="13"/>
        <v>5</v>
      </c>
      <c r="BB22">
        <f t="shared" si="14"/>
        <v>5</v>
      </c>
      <c r="BC22">
        <f t="shared" si="15"/>
        <v>5</v>
      </c>
      <c r="BD22">
        <f t="shared" si="16"/>
        <v>5</v>
      </c>
      <c r="BE22">
        <f t="shared" si="17"/>
        <v>0</v>
      </c>
      <c r="BF22">
        <f t="shared" si="18"/>
        <v>0</v>
      </c>
      <c r="BG22">
        <f t="shared" si="19"/>
        <v>5</v>
      </c>
    </row>
    <row r="23" spans="1:59">
      <c r="A23">
        <v>22</v>
      </c>
      <c r="B23">
        <v>2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 s="3" t="s">
        <v>98</v>
      </c>
      <c r="N23" s="3" t="s">
        <v>95</v>
      </c>
      <c r="O23" s="3" t="s">
        <v>97</v>
      </c>
      <c r="P23" s="3" t="s">
        <v>97</v>
      </c>
      <c r="Q23" s="3" t="s">
        <v>96</v>
      </c>
      <c r="R23" s="3" t="s">
        <v>96</v>
      </c>
      <c r="S23" s="3" t="s">
        <v>97</v>
      </c>
      <c r="T23" s="3" t="s">
        <v>102</v>
      </c>
      <c r="U23" s="3" t="s">
        <v>100</v>
      </c>
      <c r="V23" s="3" t="s">
        <v>104</v>
      </c>
      <c r="W23">
        <v>1</v>
      </c>
      <c r="X23">
        <v>1</v>
      </c>
      <c r="Y23">
        <v>1</v>
      </c>
      <c r="Z23">
        <v>1</v>
      </c>
      <c r="AA23">
        <v>4</v>
      </c>
      <c r="AB23">
        <v>4</v>
      </c>
      <c r="AC23">
        <v>3</v>
      </c>
      <c r="AD23">
        <v>3</v>
      </c>
      <c r="AE23">
        <v>2</v>
      </c>
      <c r="AF23">
        <v>3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f t="shared" si="0"/>
        <v>5</v>
      </c>
      <c r="AO23">
        <f t="shared" si="1"/>
        <v>5</v>
      </c>
      <c r="AP23">
        <f t="shared" si="2"/>
        <v>5</v>
      </c>
      <c r="AQ23">
        <f t="shared" si="3"/>
        <v>5</v>
      </c>
      <c r="AR23" s="13">
        <f t="shared" si="4"/>
        <v>5</v>
      </c>
      <c r="AS23">
        <f t="shared" si="5"/>
        <v>5</v>
      </c>
      <c r="AT23">
        <f t="shared" si="6"/>
        <v>0</v>
      </c>
      <c r="AU23">
        <f t="shared" si="7"/>
        <v>5</v>
      </c>
      <c r="AV23">
        <f t="shared" si="8"/>
        <v>5</v>
      </c>
      <c r="AW23">
        <f t="shared" si="9"/>
        <v>5</v>
      </c>
      <c r="AX23">
        <f t="shared" si="10"/>
        <v>0</v>
      </c>
      <c r="AY23">
        <f t="shared" si="11"/>
        <v>5</v>
      </c>
      <c r="AZ23">
        <f t="shared" si="12"/>
        <v>5</v>
      </c>
      <c r="BA23">
        <f t="shared" si="13"/>
        <v>5</v>
      </c>
      <c r="BB23">
        <f t="shared" si="14"/>
        <v>5</v>
      </c>
      <c r="BC23">
        <f t="shared" si="15"/>
        <v>0</v>
      </c>
      <c r="BD23">
        <f t="shared" si="16"/>
        <v>0</v>
      </c>
      <c r="BE23">
        <f t="shared" si="17"/>
        <v>5</v>
      </c>
      <c r="BF23">
        <f t="shared" si="18"/>
        <v>0</v>
      </c>
      <c r="BG23">
        <f t="shared" si="19"/>
        <v>0</v>
      </c>
    </row>
    <row r="24" spans="1:59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 s="3" t="s">
        <v>98</v>
      </c>
      <c r="N24" s="3" t="s">
        <v>95</v>
      </c>
      <c r="O24" s="3" t="s">
        <v>97</v>
      </c>
      <c r="P24" s="3" t="s">
        <v>96</v>
      </c>
      <c r="Q24" s="3" t="s">
        <v>96</v>
      </c>
      <c r="R24" s="3" t="s">
        <v>97</v>
      </c>
      <c r="S24" s="3" t="s">
        <v>98</v>
      </c>
      <c r="T24" s="3" t="s">
        <v>102</v>
      </c>
      <c r="U24" s="3" t="s">
        <v>102</v>
      </c>
      <c r="V24" s="3" t="s">
        <v>98</v>
      </c>
      <c r="W24">
        <v>3</v>
      </c>
      <c r="X24">
        <v>2</v>
      </c>
      <c r="Y24">
        <v>2</v>
      </c>
      <c r="Z24">
        <v>2</v>
      </c>
      <c r="AA24">
        <v>2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2</v>
      </c>
      <c r="AK24">
        <v>2</v>
      </c>
      <c r="AL24">
        <v>2</v>
      </c>
      <c r="AM24">
        <v>2</v>
      </c>
      <c r="AN24">
        <f t="shared" si="0"/>
        <v>5</v>
      </c>
      <c r="AO24">
        <f t="shared" si="1"/>
        <v>5</v>
      </c>
      <c r="AP24">
        <f t="shared" si="2"/>
        <v>5</v>
      </c>
      <c r="AQ24">
        <f t="shared" si="3"/>
        <v>5</v>
      </c>
      <c r="AR24" s="13">
        <f t="shared" si="4"/>
        <v>5</v>
      </c>
      <c r="AS24">
        <f t="shared" si="5"/>
        <v>5</v>
      </c>
      <c r="AT24">
        <f t="shared" si="6"/>
        <v>0</v>
      </c>
      <c r="AU24">
        <f t="shared" si="7"/>
        <v>5</v>
      </c>
      <c r="AV24">
        <f t="shared" si="8"/>
        <v>0</v>
      </c>
      <c r="AW24">
        <f t="shared" si="9"/>
        <v>5</v>
      </c>
      <c r="AX24">
        <f t="shared" si="10"/>
        <v>0</v>
      </c>
      <c r="AY24">
        <f t="shared" si="11"/>
        <v>5</v>
      </c>
      <c r="AZ24">
        <f t="shared" si="12"/>
        <v>5</v>
      </c>
      <c r="BA24">
        <f t="shared" si="13"/>
        <v>0</v>
      </c>
      <c r="BB24">
        <f t="shared" si="14"/>
        <v>5</v>
      </c>
      <c r="BC24">
        <f t="shared" si="15"/>
        <v>5</v>
      </c>
      <c r="BD24">
        <f t="shared" si="16"/>
        <v>0</v>
      </c>
      <c r="BE24">
        <f t="shared" si="17"/>
        <v>5</v>
      </c>
      <c r="BF24">
        <f t="shared" si="18"/>
        <v>0</v>
      </c>
      <c r="BG24">
        <f t="shared" si="19"/>
        <v>0</v>
      </c>
    </row>
    <row r="25" spans="1:59">
      <c r="A25">
        <v>24</v>
      </c>
      <c r="B25">
        <v>2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 s="3" t="s">
        <v>95</v>
      </c>
      <c r="N25" s="3" t="s">
        <v>95</v>
      </c>
      <c r="O25" s="3" t="s">
        <v>97</v>
      </c>
      <c r="P25" s="3" t="s">
        <v>97</v>
      </c>
      <c r="Q25" s="3" t="s">
        <v>96</v>
      </c>
      <c r="R25" s="3" t="s">
        <v>97</v>
      </c>
      <c r="S25" s="3" t="s">
        <v>96</v>
      </c>
      <c r="T25" s="3" t="s">
        <v>102</v>
      </c>
      <c r="U25" s="3" t="s">
        <v>103</v>
      </c>
      <c r="V25" s="3" t="s">
        <v>109</v>
      </c>
      <c r="W25">
        <v>2</v>
      </c>
      <c r="X25">
        <v>1</v>
      </c>
      <c r="Y25">
        <v>1</v>
      </c>
      <c r="Z25">
        <v>1</v>
      </c>
      <c r="AA25">
        <v>4</v>
      </c>
      <c r="AB25">
        <v>5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1</v>
      </c>
      <c r="AJ25">
        <v>2</v>
      </c>
      <c r="AK25">
        <v>1</v>
      </c>
      <c r="AL25">
        <v>1</v>
      </c>
      <c r="AM25">
        <v>2</v>
      </c>
      <c r="AN25">
        <f t="shared" si="0"/>
        <v>5</v>
      </c>
      <c r="AO25">
        <f t="shared" si="1"/>
        <v>5</v>
      </c>
      <c r="AP25">
        <f t="shared" si="2"/>
        <v>5</v>
      </c>
      <c r="AQ25">
        <f t="shared" si="3"/>
        <v>5</v>
      </c>
      <c r="AR25" s="13">
        <f t="shared" si="4"/>
        <v>5</v>
      </c>
      <c r="AS25">
        <f t="shared" si="5"/>
        <v>5</v>
      </c>
      <c r="AT25">
        <f t="shared" si="6"/>
        <v>0</v>
      </c>
      <c r="AU25">
        <f t="shared" si="7"/>
        <v>5</v>
      </c>
      <c r="AV25">
        <f t="shared" si="8"/>
        <v>5</v>
      </c>
      <c r="AW25">
        <f t="shared" si="9"/>
        <v>5</v>
      </c>
      <c r="AX25">
        <f t="shared" si="10"/>
        <v>5</v>
      </c>
      <c r="AY25">
        <f t="shared" si="11"/>
        <v>5</v>
      </c>
      <c r="AZ25">
        <f t="shared" si="12"/>
        <v>5</v>
      </c>
      <c r="BA25">
        <f t="shared" si="13"/>
        <v>5</v>
      </c>
      <c r="BB25">
        <f t="shared" si="14"/>
        <v>5</v>
      </c>
      <c r="BC25">
        <f t="shared" si="15"/>
        <v>5</v>
      </c>
      <c r="BD25">
        <f t="shared" si="16"/>
        <v>5</v>
      </c>
      <c r="BE25">
        <f t="shared" si="17"/>
        <v>5</v>
      </c>
      <c r="BF25">
        <f t="shared" si="18"/>
        <v>5</v>
      </c>
      <c r="BG25">
        <f t="shared" si="19"/>
        <v>0</v>
      </c>
    </row>
    <row r="26" spans="1:59">
      <c r="A26">
        <v>25</v>
      </c>
      <c r="B26">
        <v>2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 s="3" t="s">
        <v>95</v>
      </c>
      <c r="N26" s="3" t="s">
        <v>95</v>
      </c>
      <c r="O26" s="3" t="s">
        <v>97</v>
      </c>
      <c r="P26" s="3" t="s">
        <v>97</v>
      </c>
      <c r="Q26" s="3" t="s">
        <v>96</v>
      </c>
      <c r="R26" s="3" t="s">
        <v>97</v>
      </c>
      <c r="S26" s="3" t="s">
        <v>96</v>
      </c>
      <c r="T26" s="3" t="s">
        <v>102</v>
      </c>
      <c r="U26" s="3" t="s">
        <v>103</v>
      </c>
      <c r="V26" s="3" t="s">
        <v>108</v>
      </c>
      <c r="W26">
        <v>2</v>
      </c>
      <c r="X26">
        <v>2</v>
      </c>
      <c r="Y26">
        <v>1</v>
      </c>
      <c r="Z26">
        <v>1</v>
      </c>
      <c r="AA26">
        <v>5</v>
      </c>
      <c r="AB26">
        <v>5</v>
      </c>
      <c r="AC26">
        <v>3</v>
      </c>
      <c r="AD26">
        <v>3</v>
      </c>
      <c r="AE26">
        <v>4</v>
      </c>
      <c r="AF26">
        <v>4</v>
      </c>
      <c r="AG26">
        <v>5</v>
      </c>
      <c r="AH26">
        <v>3</v>
      </c>
      <c r="AI26">
        <v>1</v>
      </c>
      <c r="AJ26">
        <v>1</v>
      </c>
      <c r="AK26">
        <v>1</v>
      </c>
      <c r="AL26">
        <v>1</v>
      </c>
      <c r="AM26">
        <v>1</v>
      </c>
      <c r="AN26">
        <f t="shared" si="0"/>
        <v>5</v>
      </c>
      <c r="AO26">
        <f t="shared" si="1"/>
        <v>5</v>
      </c>
      <c r="AP26">
        <f t="shared" si="2"/>
        <v>5</v>
      </c>
      <c r="AQ26">
        <f t="shared" si="3"/>
        <v>5</v>
      </c>
      <c r="AR26" s="13">
        <f t="shared" si="4"/>
        <v>5</v>
      </c>
      <c r="AS26">
        <f t="shared" si="5"/>
        <v>5</v>
      </c>
      <c r="AT26">
        <f t="shared" si="6"/>
        <v>5</v>
      </c>
      <c r="AU26">
        <f t="shared" si="7"/>
        <v>5</v>
      </c>
      <c r="AV26">
        <f t="shared" si="8"/>
        <v>5</v>
      </c>
      <c r="AW26">
        <f t="shared" si="9"/>
        <v>5</v>
      </c>
      <c r="AX26">
        <f t="shared" si="10"/>
        <v>5</v>
      </c>
      <c r="AY26">
        <f t="shared" si="11"/>
        <v>5</v>
      </c>
      <c r="AZ26">
        <f t="shared" si="12"/>
        <v>5</v>
      </c>
      <c r="BA26">
        <f t="shared" si="13"/>
        <v>5</v>
      </c>
      <c r="BB26">
        <f t="shared" si="14"/>
        <v>5</v>
      </c>
      <c r="BC26">
        <f t="shared" si="15"/>
        <v>5</v>
      </c>
      <c r="BD26">
        <f t="shared" si="16"/>
        <v>5</v>
      </c>
      <c r="BE26">
        <f t="shared" si="17"/>
        <v>5</v>
      </c>
      <c r="BF26">
        <f t="shared" si="18"/>
        <v>5</v>
      </c>
      <c r="BG26">
        <f t="shared" si="19"/>
        <v>0</v>
      </c>
    </row>
    <row r="27" spans="1:59">
      <c r="A27">
        <v>26</v>
      </c>
      <c r="B27">
        <v>2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 s="3" t="s">
        <v>95</v>
      </c>
      <c r="N27" s="3" t="s">
        <v>95</v>
      </c>
      <c r="O27" s="3" t="s">
        <v>97</v>
      </c>
      <c r="P27" s="3" t="s">
        <v>97</v>
      </c>
      <c r="Q27" s="3" t="s">
        <v>96</v>
      </c>
      <c r="R27" s="3" t="s">
        <v>97</v>
      </c>
      <c r="S27" s="3" t="s">
        <v>96</v>
      </c>
      <c r="T27" s="3" t="s">
        <v>104</v>
      </c>
      <c r="U27" s="3" t="s">
        <v>103</v>
      </c>
      <c r="V27" s="3" t="s">
        <v>108</v>
      </c>
      <c r="W27">
        <v>2</v>
      </c>
      <c r="X27">
        <v>1</v>
      </c>
      <c r="Y27">
        <v>1</v>
      </c>
      <c r="Z27">
        <v>2</v>
      </c>
      <c r="AA27">
        <v>4</v>
      </c>
      <c r="AB27">
        <v>4</v>
      </c>
      <c r="AC27">
        <v>4</v>
      </c>
      <c r="AD27">
        <v>5</v>
      </c>
      <c r="AE27">
        <v>4</v>
      </c>
      <c r="AF27">
        <v>4</v>
      </c>
      <c r="AG27">
        <v>4</v>
      </c>
      <c r="AH27">
        <v>3</v>
      </c>
      <c r="AI27">
        <v>2</v>
      </c>
      <c r="AJ27">
        <v>2</v>
      </c>
      <c r="AK27">
        <v>2</v>
      </c>
      <c r="AL27">
        <v>2</v>
      </c>
      <c r="AM27">
        <v>1</v>
      </c>
      <c r="AN27">
        <f t="shared" si="0"/>
        <v>5</v>
      </c>
      <c r="AO27">
        <f t="shared" si="1"/>
        <v>0</v>
      </c>
      <c r="AP27">
        <f t="shared" si="2"/>
        <v>5</v>
      </c>
      <c r="AQ27">
        <f t="shared" si="3"/>
        <v>5</v>
      </c>
      <c r="AR27" s="13">
        <f t="shared" si="4"/>
        <v>5</v>
      </c>
      <c r="AS27">
        <f t="shared" si="5"/>
        <v>5</v>
      </c>
      <c r="AT27">
        <f t="shared" si="6"/>
        <v>5</v>
      </c>
      <c r="AU27">
        <f t="shared" si="7"/>
        <v>5</v>
      </c>
      <c r="AV27">
        <f t="shared" si="8"/>
        <v>5</v>
      </c>
      <c r="AW27">
        <f t="shared" si="9"/>
        <v>5</v>
      </c>
      <c r="AX27">
        <f t="shared" si="10"/>
        <v>5</v>
      </c>
      <c r="AY27">
        <f t="shared" si="11"/>
        <v>5</v>
      </c>
      <c r="AZ27">
        <f t="shared" si="12"/>
        <v>5</v>
      </c>
      <c r="BA27">
        <f t="shared" si="13"/>
        <v>5</v>
      </c>
      <c r="BB27">
        <f t="shared" si="14"/>
        <v>5</v>
      </c>
      <c r="BC27">
        <f t="shared" si="15"/>
        <v>5</v>
      </c>
      <c r="BD27">
        <f t="shared" si="16"/>
        <v>5</v>
      </c>
      <c r="BE27">
        <f t="shared" si="17"/>
        <v>0</v>
      </c>
      <c r="BF27">
        <f t="shared" si="18"/>
        <v>5</v>
      </c>
      <c r="BG27">
        <f t="shared" si="19"/>
        <v>0</v>
      </c>
    </row>
    <row r="28" spans="1:59">
      <c r="A28">
        <v>27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 t="s">
        <v>98</v>
      </c>
      <c r="N28" t="s">
        <v>95</v>
      </c>
      <c r="O28" t="s">
        <v>227</v>
      </c>
      <c r="P28" t="s">
        <v>96</v>
      </c>
      <c r="Q28" t="s">
        <v>96</v>
      </c>
      <c r="R28" t="s">
        <v>97</v>
      </c>
      <c r="S28" t="s">
        <v>95</v>
      </c>
      <c r="T28" t="s">
        <v>114</v>
      </c>
      <c r="U28" t="s">
        <v>103</v>
      </c>
      <c r="V28" t="s">
        <v>100</v>
      </c>
      <c r="W28">
        <v>1</v>
      </c>
      <c r="X28">
        <v>1</v>
      </c>
      <c r="Y28">
        <v>1</v>
      </c>
      <c r="Z28">
        <v>4</v>
      </c>
      <c r="AA28">
        <v>2</v>
      </c>
      <c r="AB28" t="s">
        <v>227</v>
      </c>
      <c r="AC28" t="s">
        <v>227</v>
      </c>
      <c r="AD28" t="s">
        <v>227</v>
      </c>
      <c r="AE28" t="s">
        <v>227</v>
      </c>
      <c r="AF28" t="s">
        <v>227</v>
      </c>
      <c r="AG28" t="s">
        <v>227</v>
      </c>
      <c r="AH28" t="s">
        <v>227</v>
      </c>
      <c r="AI28" t="s">
        <v>227</v>
      </c>
      <c r="AJ28" t="s">
        <v>227</v>
      </c>
      <c r="AK28" t="s">
        <v>227</v>
      </c>
      <c r="AL28" t="s">
        <v>227</v>
      </c>
      <c r="AM28" t="s">
        <v>227</v>
      </c>
      <c r="AN28">
        <f t="shared" si="0"/>
        <v>5</v>
      </c>
      <c r="AO28">
        <f t="shared" si="1"/>
        <v>5</v>
      </c>
      <c r="AP28">
        <f t="shared" si="2"/>
        <v>5</v>
      </c>
      <c r="AQ28">
        <f t="shared" si="3"/>
        <v>0</v>
      </c>
      <c r="AR28">
        <f t="shared" si="4"/>
        <v>5</v>
      </c>
      <c r="AS28">
        <f t="shared" si="5"/>
        <v>5</v>
      </c>
      <c r="AT28">
        <f t="shared" si="6"/>
        <v>0</v>
      </c>
      <c r="AU28">
        <f t="shared" si="7"/>
        <v>5</v>
      </c>
      <c r="AV28">
        <f t="shared" si="8"/>
        <v>5</v>
      </c>
      <c r="AW28">
        <f t="shared" si="9"/>
        <v>5</v>
      </c>
      <c r="AX28">
        <f t="shared" si="10"/>
        <v>0</v>
      </c>
      <c r="AY28">
        <f t="shared" si="11"/>
        <v>5</v>
      </c>
      <c r="AZ28">
        <f t="shared" si="12"/>
        <v>0</v>
      </c>
      <c r="BA28">
        <f t="shared" si="13"/>
        <v>0</v>
      </c>
      <c r="BB28">
        <f t="shared" si="14"/>
        <v>5</v>
      </c>
      <c r="BC28">
        <f t="shared" si="15"/>
        <v>5</v>
      </c>
      <c r="BD28">
        <f t="shared" si="16"/>
        <v>0</v>
      </c>
      <c r="BE28">
        <f t="shared" si="17"/>
        <v>0</v>
      </c>
      <c r="BF28">
        <f t="shared" si="18"/>
        <v>5</v>
      </c>
      <c r="BG28">
        <f t="shared" si="19"/>
        <v>0</v>
      </c>
    </row>
    <row r="29" spans="1:59">
      <c r="A29">
        <v>28</v>
      </c>
      <c r="B29">
        <v>2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 s="3" t="s">
        <v>95</v>
      </c>
      <c r="N29" s="3" t="s">
        <v>95</v>
      </c>
      <c r="O29" s="3" t="s">
        <v>98</v>
      </c>
      <c r="P29" s="3" t="s">
        <v>97</v>
      </c>
      <c r="Q29" s="3" t="s">
        <v>96</v>
      </c>
      <c r="R29" s="3" t="s">
        <v>95</v>
      </c>
      <c r="S29" s="3" t="s">
        <v>98</v>
      </c>
      <c r="T29" s="3" t="s">
        <v>103</v>
      </c>
      <c r="U29" s="3" t="s">
        <v>103</v>
      </c>
      <c r="V29" s="3" t="s">
        <v>101</v>
      </c>
      <c r="W29">
        <v>2</v>
      </c>
      <c r="X29">
        <v>1</v>
      </c>
      <c r="Y29">
        <v>1</v>
      </c>
      <c r="Z29">
        <v>2</v>
      </c>
      <c r="AA29">
        <v>4</v>
      </c>
      <c r="AB29">
        <v>5</v>
      </c>
      <c r="AC29">
        <v>3</v>
      </c>
      <c r="AD29">
        <v>3</v>
      </c>
      <c r="AE29">
        <v>2</v>
      </c>
      <c r="AF29">
        <v>4</v>
      </c>
      <c r="AG29">
        <v>4</v>
      </c>
      <c r="AH29">
        <v>4</v>
      </c>
      <c r="AI29">
        <v>1</v>
      </c>
      <c r="AJ29">
        <v>1</v>
      </c>
      <c r="AK29">
        <v>1</v>
      </c>
      <c r="AL29">
        <v>1</v>
      </c>
      <c r="AM29">
        <v>1</v>
      </c>
      <c r="AN29">
        <f t="shared" si="0"/>
        <v>5</v>
      </c>
      <c r="AO29">
        <f t="shared" si="1"/>
        <v>5</v>
      </c>
      <c r="AP29">
        <f t="shared" si="2"/>
        <v>5</v>
      </c>
      <c r="AQ29">
        <f t="shared" si="3"/>
        <v>5</v>
      </c>
      <c r="AR29" s="13">
        <f t="shared" si="4"/>
        <v>5</v>
      </c>
      <c r="AS29">
        <f t="shared" si="5"/>
        <v>5</v>
      </c>
      <c r="AT29">
        <f t="shared" si="6"/>
        <v>0</v>
      </c>
      <c r="AU29">
        <f t="shared" si="7"/>
        <v>5</v>
      </c>
      <c r="AV29">
        <f t="shared" si="8"/>
        <v>5</v>
      </c>
      <c r="AW29">
        <f t="shared" si="9"/>
        <v>5</v>
      </c>
      <c r="AX29">
        <f t="shared" si="10"/>
        <v>5</v>
      </c>
      <c r="AY29">
        <f t="shared" si="11"/>
        <v>5</v>
      </c>
      <c r="AZ29">
        <f t="shared" si="12"/>
        <v>0</v>
      </c>
      <c r="BA29">
        <f t="shared" si="13"/>
        <v>5</v>
      </c>
      <c r="BB29">
        <f t="shared" si="14"/>
        <v>5</v>
      </c>
      <c r="BC29">
        <f t="shared" si="15"/>
        <v>0</v>
      </c>
      <c r="BD29">
        <f t="shared" si="16"/>
        <v>0</v>
      </c>
      <c r="BE29">
        <f t="shared" si="17"/>
        <v>0</v>
      </c>
      <c r="BF29">
        <f t="shared" si="18"/>
        <v>5</v>
      </c>
      <c r="BG29">
        <f t="shared" si="19"/>
        <v>0</v>
      </c>
    </row>
    <row r="30" spans="1:59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 s="3" t="s">
        <v>95</v>
      </c>
      <c r="N30" s="3" t="s">
        <v>95</v>
      </c>
      <c r="O30" s="3" t="s">
        <v>97</v>
      </c>
      <c r="P30" s="3" t="s">
        <v>97</v>
      </c>
      <c r="Q30" s="3" t="s">
        <v>96</v>
      </c>
      <c r="R30" s="3" t="s">
        <v>97</v>
      </c>
      <c r="S30" s="3" t="s">
        <v>96</v>
      </c>
      <c r="T30" s="3" t="s">
        <v>100</v>
      </c>
      <c r="U30" s="3" t="s">
        <v>103</v>
      </c>
      <c r="V30" s="3" t="s">
        <v>101</v>
      </c>
      <c r="W30">
        <v>2</v>
      </c>
      <c r="X30">
        <v>2</v>
      </c>
      <c r="Y30">
        <v>2</v>
      </c>
      <c r="Z30">
        <v>2</v>
      </c>
      <c r="AA30">
        <v>4</v>
      </c>
      <c r="AB30" s="3" t="s">
        <v>227</v>
      </c>
      <c r="AC30" s="3" t="s">
        <v>227</v>
      </c>
      <c r="AD30" s="3" t="s">
        <v>227</v>
      </c>
      <c r="AE30" s="3" t="s">
        <v>227</v>
      </c>
      <c r="AF30" s="3" t="s">
        <v>227</v>
      </c>
      <c r="AG30" s="3" t="s">
        <v>227</v>
      </c>
      <c r="AH30" s="3" t="s">
        <v>227</v>
      </c>
      <c r="AI30" s="3" t="s">
        <v>227</v>
      </c>
      <c r="AJ30" s="3" t="s">
        <v>227</v>
      </c>
      <c r="AK30" s="3" t="s">
        <v>227</v>
      </c>
      <c r="AL30" s="3" t="s">
        <v>227</v>
      </c>
      <c r="AM30" s="3" t="s">
        <v>227</v>
      </c>
      <c r="AN30">
        <f t="shared" si="0"/>
        <v>5</v>
      </c>
      <c r="AO30">
        <f t="shared" si="1"/>
        <v>5</v>
      </c>
      <c r="AP30">
        <f t="shared" si="2"/>
        <v>5</v>
      </c>
      <c r="AQ30">
        <f t="shared" si="3"/>
        <v>5</v>
      </c>
      <c r="AR30" s="13">
        <f t="shared" si="4"/>
        <v>5</v>
      </c>
      <c r="AS30">
        <f t="shared" si="5"/>
        <v>5</v>
      </c>
      <c r="AT30">
        <f t="shared" si="6"/>
        <v>0</v>
      </c>
      <c r="AU30">
        <f t="shared" si="7"/>
        <v>5</v>
      </c>
      <c r="AV30">
        <f t="shared" si="8"/>
        <v>5</v>
      </c>
      <c r="AW30">
        <f t="shared" si="9"/>
        <v>5</v>
      </c>
      <c r="AX30">
        <f t="shared" si="10"/>
        <v>5</v>
      </c>
      <c r="AY30">
        <f t="shared" si="11"/>
        <v>5</v>
      </c>
      <c r="AZ30">
        <f t="shared" si="12"/>
        <v>5</v>
      </c>
      <c r="BA30">
        <f t="shared" si="13"/>
        <v>5</v>
      </c>
      <c r="BB30">
        <f t="shared" si="14"/>
        <v>5</v>
      </c>
      <c r="BC30">
        <f t="shared" si="15"/>
        <v>5</v>
      </c>
      <c r="BD30">
        <f t="shared" si="16"/>
        <v>5</v>
      </c>
      <c r="BE30">
        <f t="shared" si="17"/>
        <v>0</v>
      </c>
      <c r="BF30">
        <f t="shared" si="18"/>
        <v>5</v>
      </c>
      <c r="BG30">
        <f t="shared" si="19"/>
        <v>0</v>
      </c>
    </row>
    <row r="31" spans="1:59">
      <c r="A31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 s="3" t="s">
        <v>98</v>
      </c>
      <c r="N31" s="3" t="s">
        <v>96</v>
      </c>
      <c r="O31" s="3" t="s">
        <v>97</v>
      </c>
      <c r="P31" s="3" t="s">
        <v>98</v>
      </c>
      <c r="Q31" s="3" t="s">
        <v>96</v>
      </c>
      <c r="R31" s="3" t="s">
        <v>97</v>
      </c>
      <c r="S31" s="3" t="s">
        <v>96</v>
      </c>
      <c r="T31" s="3" t="s">
        <v>98</v>
      </c>
      <c r="U31" s="3" t="s">
        <v>100</v>
      </c>
      <c r="V31" s="3" t="s">
        <v>98</v>
      </c>
      <c r="W31">
        <v>2</v>
      </c>
      <c r="X31">
        <v>2</v>
      </c>
      <c r="Y31">
        <v>2</v>
      </c>
      <c r="Z31">
        <v>2</v>
      </c>
      <c r="AA31">
        <v>3</v>
      </c>
      <c r="AB31">
        <v>3</v>
      </c>
      <c r="AC31">
        <v>2</v>
      </c>
      <c r="AD31">
        <v>3</v>
      </c>
      <c r="AE31">
        <v>2</v>
      </c>
      <c r="AF31">
        <v>3</v>
      </c>
      <c r="AG31">
        <v>2</v>
      </c>
      <c r="AH31">
        <v>3</v>
      </c>
      <c r="AI31">
        <v>3</v>
      </c>
      <c r="AJ31">
        <v>3</v>
      </c>
      <c r="AK31">
        <v>4</v>
      </c>
      <c r="AL31">
        <v>3</v>
      </c>
      <c r="AM31">
        <v>2</v>
      </c>
      <c r="AN31">
        <f t="shared" si="0"/>
        <v>5</v>
      </c>
      <c r="AO31">
        <f t="shared" si="1"/>
        <v>5</v>
      </c>
      <c r="AP31">
        <f t="shared" si="2"/>
        <v>5</v>
      </c>
      <c r="AQ31">
        <f t="shared" si="3"/>
        <v>5</v>
      </c>
      <c r="AR31" s="13">
        <f t="shared" si="4"/>
        <v>0</v>
      </c>
      <c r="AS31">
        <f t="shared" si="5"/>
        <v>5</v>
      </c>
      <c r="AT31">
        <f t="shared" si="6"/>
        <v>0</v>
      </c>
      <c r="AU31">
        <f t="shared" si="7"/>
        <v>0</v>
      </c>
      <c r="AV31">
        <f t="shared" si="8"/>
        <v>0</v>
      </c>
      <c r="AW31">
        <f t="shared" si="9"/>
        <v>0</v>
      </c>
      <c r="AX31">
        <f t="shared" si="10"/>
        <v>0</v>
      </c>
      <c r="AY31">
        <f t="shared" si="11"/>
        <v>0</v>
      </c>
      <c r="AZ31">
        <f t="shared" si="12"/>
        <v>5</v>
      </c>
      <c r="BA31">
        <f t="shared" si="13"/>
        <v>0</v>
      </c>
      <c r="BB31">
        <f t="shared" si="14"/>
        <v>5</v>
      </c>
      <c r="BC31">
        <f t="shared" si="15"/>
        <v>5</v>
      </c>
      <c r="BD31">
        <f t="shared" si="16"/>
        <v>5</v>
      </c>
      <c r="BE31">
        <f t="shared" si="17"/>
        <v>0</v>
      </c>
      <c r="BF31">
        <f t="shared" si="18"/>
        <v>0</v>
      </c>
      <c r="BG31">
        <f t="shared" si="19"/>
        <v>0</v>
      </c>
    </row>
    <row r="32" spans="1:59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 s="3" t="s">
        <v>95</v>
      </c>
      <c r="N32" s="3" t="s">
        <v>95</v>
      </c>
      <c r="O32" s="3" t="s">
        <v>97</v>
      </c>
      <c r="P32" s="3" t="s">
        <v>97</v>
      </c>
      <c r="Q32" s="3" t="s">
        <v>96</v>
      </c>
      <c r="R32" s="3" t="s">
        <v>97</v>
      </c>
      <c r="S32" s="3" t="s">
        <v>96</v>
      </c>
      <c r="T32" s="3" t="s">
        <v>102</v>
      </c>
      <c r="U32" s="3" t="s">
        <v>103</v>
      </c>
      <c r="V32" s="3" t="s">
        <v>107</v>
      </c>
      <c r="W32">
        <v>2</v>
      </c>
      <c r="X32">
        <v>1</v>
      </c>
      <c r="Y32">
        <v>1</v>
      </c>
      <c r="Z32">
        <v>3</v>
      </c>
      <c r="AA32">
        <v>4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3</v>
      </c>
      <c r="AI32">
        <v>2</v>
      </c>
      <c r="AJ32">
        <v>2</v>
      </c>
      <c r="AK32">
        <v>2</v>
      </c>
      <c r="AL32">
        <v>2</v>
      </c>
      <c r="AM32">
        <v>2</v>
      </c>
      <c r="AN32">
        <f t="shared" si="0"/>
        <v>5</v>
      </c>
      <c r="AO32">
        <f t="shared" si="1"/>
        <v>5</v>
      </c>
      <c r="AP32">
        <f t="shared" si="2"/>
        <v>5</v>
      </c>
      <c r="AQ32">
        <f t="shared" si="3"/>
        <v>5</v>
      </c>
      <c r="AR32" s="13">
        <f t="shared" si="4"/>
        <v>5</v>
      </c>
      <c r="AS32">
        <f t="shared" si="5"/>
        <v>5</v>
      </c>
      <c r="AT32">
        <f t="shared" si="6"/>
        <v>0</v>
      </c>
      <c r="AU32">
        <f t="shared" si="7"/>
        <v>5</v>
      </c>
      <c r="AV32">
        <f t="shared" si="8"/>
        <v>5</v>
      </c>
      <c r="AW32">
        <f t="shared" si="9"/>
        <v>5</v>
      </c>
      <c r="AX32">
        <f t="shared" si="10"/>
        <v>5</v>
      </c>
      <c r="AY32">
        <f t="shared" si="11"/>
        <v>5</v>
      </c>
      <c r="AZ32">
        <f t="shared" si="12"/>
        <v>5</v>
      </c>
      <c r="BA32">
        <f t="shared" si="13"/>
        <v>5</v>
      </c>
      <c r="BB32">
        <f t="shared" si="14"/>
        <v>5</v>
      </c>
      <c r="BC32">
        <f t="shared" si="15"/>
        <v>5</v>
      </c>
      <c r="BD32">
        <f t="shared" si="16"/>
        <v>5</v>
      </c>
      <c r="BE32">
        <f t="shared" si="17"/>
        <v>5</v>
      </c>
      <c r="BF32">
        <f t="shared" si="18"/>
        <v>5</v>
      </c>
      <c r="BG32">
        <f t="shared" si="19"/>
        <v>5</v>
      </c>
    </row>
    <row r="33" spans="1:59">
      <c r="A33">
        <v>32</v>
      </c>
      <c r="B33">
        <v>2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 s="3" t="s">
        <v>95</v>
      </c>
      <c r="N33" s="3" t="s">
        <v>98</v>
      </c>
      <c r="O33" s="3" t="s">
        <v>97</v>
      </c>
      <c r="P33" s="3" t="s">
        <v>97</v>
      </c>
      <c r="Q33" s="3" t="s">
        <v>96</v>
      </c>
      <c r="R33" s="3" t="s">
        <v>97</v>
      </c>
      <c r="S33" s="3" t="s">
        <v>96</v>
      </c>
      <c r="T33" s="3" t="s">
        <v>102</v>
      </c>
      <c r="U33" s="3" t="s">
        <v>108</v>
      </c>
      <c r="V33" s="3" t="s">
        <v>107</v>
      </c>
      <c r="W33">
        <v>1</v>
      </c>
      <c r="X33">
        <v>1</v>
      </c>
      <c r="Y33">
        <v>1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1</v>
      </c>
      <c r="AF33">
        <v>5</v>
      </c>
      <c r="AG33">
        <v>5</v>
      </c>
      <c r="AH33">
        <v>5</v>
      </c>
      <c r="AI33">
        <v>1</v>
      </c>
      <c r="AJ33">
        <v>1</v>
      </c>
      <c r="AK33">
        <v>1</v>
      </c>
      <c r="AL33">
        <v>1</v>
      </c>
      <c r="AM33">
        <v>1</v>
      </c>
      <c r="AN33">
        <f t="shared" si="0"/>
        <v>5</v>
      </c>
      <c r="AO33">
        <f t="shared" si="1"/>
        <v>5</v>
      </c>
      <c r="AP33">
        <f t="shared" si="2"/>
        <v>5</v>
      </c>
      <c r="AQ33">
        <f t="shared" si="3"/>
        <v>5</v>
      </c>
      <c r="AR33" s="13">
        <f t="shared" si="4"/>
        <v>5</v>
      </c>
      <c r="AS33">
        <f t="shared" si="5"/>
        <v>5</v>
      </c>
      <c r="AT33">
        <f t="shared" si="6"/>
        <v>0</v>
      </c>
      <c r="AU33">
        <f t="shared" si="7"/>
        <v>5</v>
      </c>
      <c r="AV33">
        <f t="shared" si="8"/>
        <v>5</v>
      </c>
      <c r="AW33">
        <f t="shared" si="9"/>
        <v>5</v>
      </c>
      <c r="AX33">
        <f t="shared" si="10"/>
        <v>5</v>
      </c>
      <c r="AY33">
        <f t="shared" si="11"/>
        <v>0</v>
      </c>
      <c r="AZ33">
        <f t="shared" si="12"/>
        <v>5</v>
      </c>
      <c r="BA33">
        <f t="shared" si="13"/>
        <v>5</v>
      </c>
      <c r="BB33">
        <f t="shared" si="14"/>
        <v>5</v>
      </c>
      <c r="BC33">
        <f t="shared" si="15"/>
        <v>5</v>
      </c>
      <c r="BD33">
        <f t="shared" si="16"/>
        <v>5</v>
      </c>
      <c r="BE33">
        <f t="shared" si="17"/>
        <v>5</v>
      </c>
      <c r="BF33">
        <f t="shared" si="18"/>
        <v>0</v>
      </c>
      <c r="BG33">
        <f t="shared" si="19"/>
        <v>5</v>
      </c>
    </row>
    <row r="34" spans="1:59">
      <c r="A34">
        <v>33</v>
      </c>
      <c r="B34">
        <v>2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 s="3" t="s">
        <v>98</v>
      </c>
      <c r="N34" s="3" t="s">
        <v>95</v>
      </c>
      <c r="O34" s="3" t="s">
        <v>97</v>
      </c>
      <c r="P34" s="3" t="s">
        <v>98</v>
      </c>
      <c r="Q34" s="3" t="s">
        <v>96</v>
      </c>
      <c r="R34" s="3" t="s">
        <v>97</v>
      </c>
      <c r="S34" s="3" t="s">
        <v>96</v>
      </c>
      <c r="T34" s="3" t="s">
        <v>104</v>
      </c>
      <c r="U34" s="3" t="s">
        <v>103</v>
      </c>
      <c r="V34" s="3" t="s">
        <v>103</v>
      </c>
      <c r="W34">
        <v>1</v>
      </c>
      <c r="X34">
        <v>1</v>
      </c>
      <c r="Y34">
        <v>1</v>
      </c>
      <c r="Z34">
        <v>1</v>
      </c>
      <c r="AA34">
        <v>4</v>
      </c>
      <c r="AB34">
        <v>5</v>
      </c>
      <c r="AC34">
        <v>4</v>
      </c>
      <c r="AD34">
        <v>5</v>
      </c>
      <c r="AE34">
        <v>5</v>
      </c>
      <c r="AF34">
        <v>5</v>
      </c>
      <c r="AG34">
        <v>5</v>
      </c>
      <c r="AH34">
        <v>4</v>
      </c>
      <c r="AI34">
        <v>1</v>
      </c>
      <c r="AJ34">
        <v>1</v>
      </c>
      <c r="AK34">
        <v>1</v>
      </c>
      <c r="AL34">
        <v>1</v>
      </c>
      <c r="AM34">
        <v>1</v>
      </c>
      <c r="AN34">
        <f t="shared" si="0"/>
        <v>5</v>
      </c>
      <c r="AO34">
        <f t="shared" si="1"/>
        <v>5</v>
      </c>
      <c r="AP34">
        <f t="shared" si="2"/>
        <v>5</v>
      </c>
      <c r="AQ34">
        <f t="shared" si="3"/>
        <v>5</v>
      </c>
      <c r="AR34" s="13">
        <f t="shared" si="4"/>
        <v>5</v>
      </c>
      <c r="AS34">
        <f t="shared" si="5"/>
        <v>5</v>
      </c>
      <c r="AT34">
        <f t="shared" si="6"/>
        <v>0</v>
      </c>
      <c r="AU34">
        <f t="shared" si="7"/>
        <v>5</v>
      </c>
      <c r="AV34">
        <f t="shared" si="8"/>
        <v>5</v>
      </c>
      <c r="AW34">
        <f t="shared" si="9"/>
        <v>5</v>
      </c>
      <c r="AX34">
        <f t="shared" si="10"/>
        <v>0</v>
      </c>
      <c r="AY34">
        <f t="shared" si="11"/>
        <v>5</v>
      </c>
      <c r="AZ34">
        <f t="shared" si="12"/>
        <v>5</v>
      </c>
      <c r="BA34">
        <f t="shared" si="13"/>
        <v>0</v>
      </c>
      <c r="BB34">
        <f t="shared" si="14"/>
        <v>5</v>
      </c>
      <c r="BC34">
        <f t="shared" si="15"/>
        <v>5</v>
      </c>
      <c r="BD34">
        <f t="shared" si="16"/>
        <v>5</v>
      </c>
      <c r="BE34">
        <f t="shared" si="17"/>
        <v>0</v>
      </c>
      <c r="BF34">
        <f t="shared" si="18"/>
        <v>5</v>
      </c>
      <c r="BG34">
        <f t="shared" si="19"/>
        <v>0</v>
      </c>
    </row>
    <row r="35" spans="1:59">
      <c r="A35">
        <v>34</v>
      </c>
      <c r="C35" s="3" t="s">
        <v>227</v>
      </c>
      <c r="D35" s="3" t="s">
        <v>227</v>
      </c>
      <c r="E35" s="3" t="s">
        <v>227</v>
      </c>
      <c r="F35" s="3" t="s">
        <v>227</v>
      </c>
      <c r="G35" s="3" t="s">
        <v>227</v>
      </c>
      <c r="H35" s="3" t="s">
        <v>227</v>
      </c>
      <c r="I35" s="3" t="s">
        <v>227</v>
      </c>
      <c r="J35" s="3" t="s">
        <v>227</v>
      </c>
      <c r="K35" s="3" t="s">
        <v>227</v>
      </c>
      <c r="L35" s="3" t="s">
        <v>227</v>
      </c>
      <c r="M35" s="3"/>
      <c r="N35" s="3"/>
      <c r="O35" s="3"/>
      <c r="P35" s="3"/>
      <c r="Q35" s="3"/>
      <c r="R35" s="3"/>
      <c r="S35" s="3"/>
      <c r="T35" s="3"/>
      <c r="U35" s="3"/>
      <c r="V35" s="3"/>
      <c r="AN35">
        <f t="shared" si="0"/>
        <v>0</v>
      </c>
      <c r="AO35">
        <f t="shared" si="1"/>
        <v>0</v>
      </c>
      <c r="AP35">
        <f t="shared" si="2"/>
        <v>0</v>
      </c>
      <c r="AQ35">
        <f t="shared" si="3"/>
        <v>0</v>
      </c>
      <c r="AR35" s="13">
        <f t="shared" si="4"/>
        <v>0</v>
      </c>
      <c r="AS35">
        <f t="shared" si="5"/>
        <v>0</v>
      </c>
      <c r="AT35">
        <f t="shared" si="6"/>
        <v>0</v>
      </c>
      <c r="AU35">
        <f t="shared" si="7"/>
        <v>0</v>
      </c>
      <c r="AV35">
        <f t="shared" si="8"/>
        <v>0</v>
      </c>
      <c r="AW35">
        <f t="shared" si="9"/>
        <v>0</v>
      </c>
      <c r="AX35">
        <f t="shared" si="10"/>
        <v>0</v>
      </c>
      <c r="AY35">
        <f t="shared" si="11"/>
        <v>0</v>
      </c>
      <c r="AZ35">
        <f t="shared" si="12"/>
        <v>0</v>
      </c>
      <c r="BA35">
        <f t="shared" si="13"/>
        <v>0</v>
      </c>
      <c r="BB35">
        <f t="shared" si="14"/>
        <v>0</v>
      </c>
      <c r="BC35">
        <f t="shared" si="15"/>
        <v>0</v>
      </c>
      <c r="BD35">
        <f t="shared" si="16"/>
        <v>0</v>
      </c>
      <c r="BE35">
        <f t="shared" si="17"/>
        <v>0</v>
      </c>
      <c r="BF35">
        <f t="shared" si="18"/>
        <v>0</v>
      </c>
      <c r="BG35">
        <f t="shared" si="19"/>
        <v>0</v>
      </c>
    </row>
    <row r="36" spans="1:59">
      <c r="A36">
        <v>35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 s="3" t="s">
        <v>95</v>
      </c>
      <c r="N36" s="3" t="s">
        <v>97</v>
      </c>
      <c r="O36" s="3" t="s">
        <v>95</v>
      </c>
      <c r="P36" s="3" t="s">
        <v>96</v>
      </c>
      <c r="Q36" s="3" t="s">
        <v>97</v>
      </c>
      <c r="R36" s="3" t="s">
        <v>98</v>
      </c>
      <c r="S36" s="3" t="s">
        <v>97</v>
      </c>
      <c r="T36" s="3" t="s">
        <v>107</v>
      </c>
      <c r="U36" s="3" t="s">
        <v>95</v>
      </c>
      <c r="V36" s="3" t="s">
        <v>98</v>
      </c>
      <c r="W36">
        <v>1</v>
      </c>
      <c r="X36">
        <v>1</v>
      </c>
      <c r="Y36">
        <v>1</v>
      </c>
      <c r="Z36">
        <v>1</v>
      </c>
      <c r="AA36">
        <v>1</v>
      </c>
      <c r="AB36">
        <v>3</v>
      </c>
      <c r="AC36">
        <v>3</v>
      </c>
      <c r="AD36" s="3" t="s">
        <v>227</v>
      </c>
      <c r="AE36">
        <v>1</v>
      </c>
      <c r="AF36">
        <v>2</v>
      </c>
      <c r="AG36" s="3" t="s">
        <v>227</v>
      </c>
      <c r="AH36" s="3" t="s">
        <v>227</v>
      </c>
      <c r="AI36">
        <v>2</v>
      </c>
      <c r="AJ36">
        <v>3</v>
      </c>
      <c r="AK36" s="3" t="s">
        <v>227</v>
      </c>
      <c r="AL36">
        <v>5</v>
      </c>
      <c r="AM36">
        <v>1</v>
      </c>
      <c r="AN36">
        <f t="shared" ref="AN36:AN46" si="20">IF(C36=1,5,0)</f>
        <v>5</v>
      </c>
      <c r="AO36">
        <f t="shared" ref="AO36:AO46" si="21">IF(D36=0,5,0)</f>
        <v>5</v>
      </c>
      <c r="AP36">
        <f t="shared" ref="AP36:AP46" si="22">IF(E36=0,5,0)</f>
        <v>5</v>
      </c>
      <c r="AQ36">
        <f t="shared" ref="AQ36:AQ46" si="23">IF(F36=0,5,0)</f>
        <v>0</v>
      </c>
      <c r="AR36" s="13">
        <f t="shared" ref="AR36:AR46" si="24">IF(G36=1,5,0)</f>
        <v>0</v>
      </c>
      <c r="AS36">
        <f t="shared" ref="AS36:AS46" si="25">IF(H36=0,5,0)</f>
        <v>0</v>
      </c>
      <c r="AT36">
        <f t="shared" ref="AT36:AT46" si="26">IF(I36=0,5,0)</f>
        <v>5</v>
      </c>
      <c r="AU36">
        <f t="shared" ref="AU36:AU46" si="27">IF(J36=1,5,0)</f>
        <v>0</v>
      </c>
      <c r="AV36">
        <f t="shared" ref="AV36:AV46" si="28">IF(K36=1,5,0)</f>
        <v>5</v>
      </c>
      <c r="AW36">
        <f t="shared" ref="AW36:AW46" si="29">IF(L36=0,5,0)</f>
        <v>5</v>
      </c>
      <c r="AX36">
        <f t="shared" ref="AX36:AX46" si="30">IF(M36="D",5,0)</f>
        <v>5</v>
      </c>
      <c r="AY36">
        <f t="shared" ref="AY36:AY46" si="31">IF(N36="D",5,0)</f>
        <v>0</v>
      </c>
      <c r="AZ36">
        <f t="shared" ref="AZ36:AZ46" si="32">IF(O36="B",5,0)</f>
        <v>0</v>
      </c>
      <c r="BA36">
        <f t="shared" ref="BA36:BA46" si="33">IF(P36="B",5,0)</f>
        <v>0</v>
      </c>
      <c r="BB36">
        <f t="shared" ref="BB36:BB46" si="34">IF(Q36="A",5,0)</f>
        <v>0</v>
      </c>
      <c r="BC36">
        <f t="shared" ref="BC36:BC46" si="35">IF(R36="B",5,0)</f>
        <v>0</v>
      </c>
      <c r="BD36">
        <f t="shared" ref="BD36:BD46" si="36">IF(S36="A",5,0)</f>
        <v>0</v>
      </c>
      <c r="BE36">
        <f t="shared" ref="BE36:BE46" si="37">IF(T36="AB",5,0)</f>
        <v>0</v>
      </c>
      <c r="BF36">
        <f t="shared" ref="BF36:BF46" si="38">IF(U36="ABD",5,0)</f>
        <v>0</v>
      </c>
      <c r="BG36">
        <f t="shared" ref="BG36:BG46" si="39">IF(V36="ABCD",5,0)</f>
        <v>0</v>
      </c>
    </row>
    <row r="37" spans="1:59">
      <c r="A37">
        <v>36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 s="3" t="s">
        <v>98</v>
      </c>
      <c r="N37" s="3" t="s">
        <v>95</v>
      </c>
      <c r="O37" s="3" t="s">
        <v>97</v>
      </c>
      <c r="P37" s="3" t="s">
        <v>97</v>
      </c>
      <c r="Q37" s="3" t="s">
        <v>96</v>
      </c>
      <c r="R37" s="3" t="s">
        <v>97</v>
      </c>
      <c r="S37" s="3" t="s">
        <v>96</v>
      </c>
      <c r="T37" s="3" t="s">
        <v>100</v>
      </c>
      <c r="U37" s="3" t="s">
        <v>103</v>
      </c>
      <c r="V37" s="3" t="s">
        <v>107</v>
      </c>
      <c r="W37">
        <v>1</v>
      </c>
      <c r="X37">
        <v>1</v>
      </c>
      <c r="Y37">
        <v>1</v>
      </c>
      <c r="Z37">
        <v>1</v>
      </c>
      <c r="AA37">
        <v>4</v>
      </c>
      <c r="AB37">
        <v>3</v>
      </c>
      <c r="AC37">
        <v>3</v>
      </c>
      <c r="AD37">
        <v>3</v>
      </c>
      <c r="AE37">
        <v>1</v>
      </c>
      <c r="AF37">
        <v>5</v>
      </c>
      <c r="AG37">
        <v>3</v>
      </c>
      <c r="AH37">
        <v>5</v>
      </c>
      <c r="AI37">
        <v>1</v>
      </c>
      <c r="AJ37">
        <v>1</v>
      </c>
      <c r="AK37">
        <v>1</v>
      </c>
      <c r="AL37">
        <v>1</v>
      </c>
      <c r="AM37">
        <v>1</v>
      </c>
      <c r="AN37">
        <f t="shared" si="20"/>
        <v>5</v>
      </c>
      <c r="AO37">
        <f t="shared" si="21"/>
        <v>5</v>
      </c>
      <c r="AP37">
        <f t="shared" si="22"/>
        <v>5</v>
      </c>
      <c r="AQ37">
        <f t="shared" si="23"/>
        <v>5</v>
      </c>
      <c r="AR37" s="13">
        <f t="shared" si="24"/>
        <v>5</v>
      </c>
      <c r="AS37">
        <f t="shared" si="25"/>
        <v>5</v>
      </c>
      <c r="AT37">
        <f t="shared" si="26"/>
        <v>5</v>
      </c>
      <c r="AU37">
        <f t="shared" si="27"/>
        <v>5</v>
      </c>
      <c r="AV37">
        <f t="shared" si="28"/>
        <v>0</v>
      </c>
      <c r="AW37">
        <f t="shared" si="29"/>
        <v>5</v>
      </c>
      <c r="AX37">
        <f t="shared" si="30"/>
        <v>0</v>
      </c>
      <c r="AY37">
        <f t="shared" si="31"/>
        <v>5</v>
      </c>
      <c r="AZ37">
        <f t="shared" si="32"/>
        <v>5</v>
      </c>
      <c r="BA37">
        <f t="shared" si="33"/>
        <v>5</v>
      </c>
      <c r="BB37">
        <f t="shared" si="34"/>
        <v>5</v>
      </c>
      <c r="BC37">
        <f t="shared" si="35"/>
        <v>5</v>
      </c>
      <c r="BD37">
        <f t="shared" si="36"/>
        <v>5</v>
      </c>
      <c r="BE37">
        <f t="shared" si="37"/>
        <v>0</v>
      </c>
      <c r="BF37">
        <f t="shared" si="38"/>
        <v>5</v>
      </c>
      <c r="BG37">
        <f t="shared" si="39"/>
        <v>5</v>
      </c>
    </row>
    <row r="38" spans="1:59">
      <c r="A38">
        <v>37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 s="3" t="s">
        <v>95</v>
      </c>
      <c r="N38" s="3" t="s">
        <v>95</v>
      </c>
      <c r="O38" s="3" t="s">
        <v>97</v>
      </c>
      <c r="P38" s="3" t="s">
        <v>98</v>
      </c>
      <c r="Q38" s="3" t="s">
        <v>96</v>
      </c>
      <c r="R38" s="3" t="s">
        <v>97</v>
      </c>
      <c r="S38" s="3" t="s">
        <v>98</v>
      </c>
      <c r="T38" s="3" t="s">
        <v>102</v>
      </c>
      <c r="U38" s="3" t="s">
        <v>103</v>
      </c>
      <c r="V38" s="3" t="s">
        <v>103</v>
      </c>
      <c r="W38">
        <v>3</v>
      </c>
      <c r="X38">
        <v>1</v>
      </c>
      <c r="Y38">
        <v>2</v>
      </c>
      <c r="Z38">
        <v>1</v>
      </c>
      <c r="AA38">
        <v>5</v>
      </c>
      <c r="AB38">
        <v>5</v>
      </c>
      <c r="AC38">
        <v>4</v>
      </c>
      <c r="AD38">
        <v>5</v>
      </c>
      <c r="AE38">
        <v>4</v>
      </c>
      <c r="AF38">
        <v>4</v>
      </c>
      <c r="AG38">
        <v>5</v>
      </c>
      <c r="AH38">
        <v>5</v>
      </c>
      <c r="AI38">
        <v>1</v>
      </c>
      <c r="AJ38">
        <v>1</v>
      </c>
      <c r="AK38">
        <v>1</v>
      </c>
      <c r="AL38">
        <v>1</v>
      </c>
      <c r="AM38">
        <v>1</v>
      </c>
      <c r="AN38">
        <f t="shared" si="20"/>
        <v>5</v>
      </c>
      <c r="AO38">
        <f t="shared" si="21"/>
        <v>5</v>
      </c>
      <c r="AP38">
        <f t="shared" si="22"/>
        <v>5</v>
      </c>
      <c r="AQ38">
        <f t="shared" si="23"/>
        <v>5</v>
      </c>
      <c r="AR38" s="13">
        <f t="shared" si="24"/>
        <v>5</v>
      </c>
      <c r="AS38">
        <f t="shared" si="25"/>
        <v>5</v>
      </c>
      <c r="AT38">
        <f t="shared" si="26"/>
        <v>0</v>
      </c>
      <c r="AU38">
        <f t="shared" si="27"/>
        <v>5</v>
      </c>
      <c r="AV38">
        <f t="shared" si="28"/>
        <v>5</v>
      </c>
      <c r="AW38">
        <f t="shared" si="29"/>
        <v>5</v>
      </c>
      <c r="AX38">
        <f t="shared" si="30"/>
        <v>5</v>
      </c>
      <c r="AY38">
        <f t="shared" si="31"/>
        <v>5</v>
      </c>
      <c r="AZ38">
        <f t="shared" si="32"/>
        <v>5</v>
      </c>
      <c r="BA38">
        <f t="shared" si="33"/>
        <v>0</v>
      </c>
      <c r="BB38">
        <f t="shared" si="34"/>
        <v>5</v>
      </c>
      <c r="BC38">
        <f t="shared" si="35"/>
        <v>5</v>
      </c>
      <c r="BD38">
        <f t="shared" si="36"/>
        <v>0</v>
      </c>
      <c r="BE38">
        <f t="shared" si="37"/>
        <v>5</v>
      </c>
      <c r="BF38">
        <f t="shared" si="38"/>
        <v>5</v>
      </c>
      <c r="BG38">
        <f t="shared" si="39"/>
        <v>0</v>
      </c>
    </row>
    <row r="39" spans="1:59">
      <c r="A39">
        <v>38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 s="3" t="s">
        <v>95</v>
      </c>
      <c r="N39" s="3" t="s">
        <v>95</v>
      </c>
      <c r="O39" s="3" t="s">
        <v>97</v>
      </c>
      <c r="P39" s="3" t="s">
        <v>97</v>
      </c>
      <c r="Q39" s="3" t="s">
        <v>96</v>
      </c>
      <c r="R39" s="3" t="s">
        <v>97</v>
      </c>
      <c r="S39" s="3" t="s">
        <v>96</v>
      </c>
      <c r="T39" s="3" t="s">
        <v>102</v>
      </c>
      <c r="U39" s="3" t="s">
        <v>103</v>
      </c>
      <c r="V39" s="3" t="s">
        <v>101</v>
      </c>
      <c r="W39">
        <v>1</v>
      </c>
      <c r="X39">
        <v>1</v>
      </c>
      <c r="Y39">
        <v>1</v>
      </c>
      <c r="Z39">
        <v>1</v>
      </c>
      <c r="AA39">
        <v>1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1</v>
      </c>
      <c r="AJ39">
        <v>1</v>
      </c>
      <c r="AK39">
        <v>1</v>
      </c>
      <c r="AL39">
        <v>1</v>
      </c>
      <c r="AM39">
        <v>1</v>
      </c>
      <c r="AN39">
        <f t="shared" si="20"/>
        <v>5</v>
      </c>
      <c r="AO39">
        <f t="shared" si="21"/>
        <v>5</v>
      </c>
      <c r="AP39">
        <f t="shared" si="22"/>
        <v>5</v>
      </c>
      <c r="AQ39">
        <f t="shared" si="23"/>
        <v>5</v>
      </c>
      <c r="AR39" s="13">
        <f t="shared" si="24"/>
        <v>5</v>
      </c>
      <c r="AS39">
        <f t="shared" si="25"/>
        <v>5</v>
      </c>
      <c r="AT39">
        <f t="shared" si="26"/>
        <v>0</v>
      </c>
      <c r="AU39">
        <f t="shared" si="27"/>
        <v>5</v>
      </c>
      <c r="AV39">
        <f t="shared" si="28"/>
        <v>5</v>
      </c>
      <c r="AW39">
        <f t="shared" si="29"/>
        <v>5</v>
      </c>
      <c r="AX39">
        <f t="shared" si="30"/>
        <v>5</v>
      </c>
      <c r="AY39">
        <f t="shared" si="31"/>
        <v>5</v>
      </c>
      <c r="AZ39">
        <f t="shared" si="32"/>
        <v>5</v>
      </c>
      <c r="BA39">
        <f t="shared" si="33"/>
        <v>5</v>
      </c>
      <c r="BB39">
        <f t="shared" si="34"/>
        <v>5</v>
      </c>
      <c r="BC39">
        <f t="shared" si="35"/>
        <v>5</v>
      </c>
      <c r="BD39">
        <f t="shared" si="36"/>
        <v>5</v>
      </c>
      <c r="BE39">
        <f t="shared" si="37"/>
        <v>5</v>
      </c>
      <c r="BF39">
        <f t="shared" si="38"/>
        <v>5</v>
      </c>
      <c r="BG39">
        <f t="shared" si="39"/>
        <v>0</v>
      </c>
    </row>
    <row r="40" spans="1:59">
      <c r="A40">
        <v>39</v>
      </c>
      <c r="B40">
        <v>2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 s="3" t="s">
        <v>95</v>
      </c>
      <c r="N40" s="3" t="s">
        <v>96</v>
      </c>
      <c r="O40" s="3" t="s">
        <v>97</v>
      </c>
      <c r="P40" s="3" t="s">
        <v>97</v>
      </c>
      <c r="Q40" s="3" t="s">
        <v>96</v>
      </c>
      <c r="R40" s="3" t="s">
        <v>95</v>
      </c>
      <c r="S40" s="3" t="s">
        <v>96</v>
      </c>
      <c r="T40" s="3" t="s">
        <v>102</v>
      </c>
      <c r="U40" s="3" t="s">
        <v>103</v>
      </c>
      <c r="V40" s="3" t="s">
        <v>103</v>
      </c>
      <c r="W40">
        <v>2</v>
      </c>
      <c r="X40">
        <v>1</v>
      </c>
      <c r="Y40">
        <v>1</v>
      </c>
      <c r="Z40">
        <v>1</v>
      </c>
      <c r="AA40">
        <v>4</v>
      </c>
      <c r="AB40">
        <v>3</v>
      </c>
      <c r="AC40" s="3" t="s">
        <v>237</v>
      </c>
      <c r="AD40">
        <v>4</v>
      </c>
      <c r="AE40">
        <v>3</v>
      </c>
      <c r="AF40">
        <v>2</v>
      </c>
      <c r="AG40">
        <v>3</v>
      </c>
      <c r="AH40">
        <v>2</v>
      </c>
      <c r="AI40">
        <v>2</v>
      </c>
      <c r="AJ40">
        <v>1</v>
      </c>
      <c r="AK40">
        <v>1</v>
      </c>
      <c r="AL40">
        <v>1</v>
      </c>
      <c r="AM40">
        <v>1</v>
      </c>
      <c r="AN40">
        <f t="shared" si="20"/>
        <v>5</v>
      </c>
      <c r="AO40">
        <f t="shared" si="21"/>
        <v>5</v>
      </c>
      <c r="AP40">
        <f t="shared" si="22"/>
        <v>5</v>
      </c>
      <c r="AQ40">
        <f t="shared" si="23"/>
        <v>5</v>
      </c>
      <c r="AR40" s="13">
        <f t="shared" si="24"/>
        <v>5</v>
      </c>
      <c r="AS40">
        <f t="shared" si="25"/>
        <v>5</v>
      </c>
      <c r="AT40">
        <f t="shared" si="26"/>
        <v>5</v>
      </c>
      <c r="AU40">
        <f t="shared" si="27"/>
        <v>5</v>
      </c>
      <c r="AV40">
        <f t="shared" si="28"/>
        <v>5</v>
      </c>
      <c r="AW40">
        <f t="shared" si="29"/>
        <v>5</v>
      </c>
      <c r="AX40">
        <f t="shared" si="30"/>
        <v>5</v>
      </c>
      <c r="AY40">
        <f t="shared" si="31"/>
        <v>0</v>
      </c>
      <c r="AZ40">
        <f t="shared" si="32"/>
        <v>5</v>
      </c>
      <c r="BA40">
        <f t="shared" si="33"/>
        <v>5</v>
      </c>
      <c r="BB40">
        <f t="shared" si="34"/>
        <v>5</v>
      </c>
      <c r="BC40">
        <f t="shared" si="35"/>
        <v>0</v>
      </c>
      <c r="BD40">
        <f t="shared" si="36"/>
        <v>5</v>
      </c>
      <c r="BE40">
        <f t="shared" si="37"/>
        <v>5</v>
      </c>
      <c r="BF40">
        <f t="shared" si="38"/>
        <v>5</v>
      </c>
      <c r="BG40">
        <f t="shared" si="39"/>
        <v>0</v>
      </c>
    </row>
    <row r="41" spans="1:59">
      <c r="A41">
        <v>40</v>
      </c>
      <c r="B41">
        <v>2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 s="3" t="s">
        <v>98</v>
      </c>
      <c r="N41" s="3" t="s">
        <v>95</v>
      </c>
      <c r="O41" s="3" t="s">
        <v>96</v>
      </c>
      <c r="P41" s="3" t="s">
        <v>97</v>
      </c>
      <c r="Q41" s="3" t="s">
        <v>96</v>
      </c>
      <c r="R41" s="3" t="s">
        <v>95</v>
      </c>
      <c r="S41" s="3" t="s">
        <v>95</v>
      </c>
      <c r="T41" s="3" t="s">
        <v>102</v>
      </c>
      <c r="U41" s="3" t="s">
        <v>103</v>
      </c>
      <c r="V41" s="3" t="s">
        <v>107</v>
      </c>
      <c r="W41">
        <v>3</v>
      </c>
      <c r="X41">
        <v>2</v>
      </c>
      <c r="Y41">
        <v>2</v>
      </c>
      <c r="Z41">
        <v>3</v>
      </c>
      <c r="AA41">
        <v>3</v>
      </c>
      <c r="AB41">
        <v>3</v>
      </c>
      <c r="AC41" s="3" t="s">
        <v>237</v>
      </c>
      <c r="AD41">
        <v>4</v>
      </c>
      <c r="AE41" s="3" t="s">
        <v>227</v>
      </c>
      <c r="AF41">
        <v>5</v>
      </c>
      <c r="AG41">
        <v>4</v>
      </c>
      <c r="AH41">
        <v>3</v>
      </c>
      <c r="AI41">
        <v>1</v>
      </c>
      <c r="AJ41">
        <v>3</v>
      </c>
      <c r="AK41">
        <v>2</v>
      </c>
      <c r="AL41">
        <v>2</v>
      </c>
      <c r="AM41">
        <v>1</v>
      </c>
      <c r="AN41">
        <f t="shared" si="20"/>
        <v>5</v>
      </c>
      <c r="AO41">
        <f t="shared" si="21"/>
        <v>5</v>
      </c>
      <c r="AP41">
        <f t="shared" si="22"/>
        <v>5</v>
      </c>
      <c r="AQ41">
        <f t="shared" si="23"/>
        <v>0</v>
      </c>
      <c r="AR41" s="13">
        <f t="shared" si="24"/>
        <v>0</v>
      </c>
      <c r="AS41">
        <f t="shared" si="25"/>
        <v>5</v>
      </c>
      <c r="AT41">
        <f t="shared" si="26"/>
        <v>0</v>
      </c>
      <c r="AU41">
        <f t="shared" si="27"/>
        <v>5</v>
      </c>
      <c r="AV41">
        <f t="shared" si="28"/>
        <v>5</v>
      </c>
      <c r="AW41">
        <f t="shared" si="29"/>
        <v>5</v>
      </c>
      <c r="AX41">
        <f t="shared" si="30"/>
        <v>0</v>
      </c>
      <c r="AY41">
        <f t="shared" si="31"/>
        <v>5</v>
      </c>
      <c r="AZ41">
        <f t="shared" si="32"/>
        <v>0</v>
      </c>
      <c r="BA41">
        <f t="shared" si="33"/>
        <v>5</v>
      </c>
      <c r="BB41">
        <f t="shared" si="34"/>
        <v>5</v>
      </c>
      <c r="BC41">
        <f t="shared" si="35"/>
        <v>0</v>
      </c>
      <c r="BD41">
        <f t="shared" si="36"/>
        <v>0</v>
      </c>
      <c r="BE41">
        <f t="shared" si="37"/>
        <v>5</v>
      </c>
      <c r="BF41">
        <f t="shared" si="38"/>
        <v>5</v>
      </c>
      <c r="BG41">
        <f t="shared" si="39"/>
        <v>5</v>
      </c>
    </row>
    <row r="42" spans="1:59">
      <c r="A42">
        <v>41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 t="s">
        <v>98</v>
      </c>
      <c r="N42" t="s">
        <v>95</v>
      </c>
      <c r="O42" t="s">
        <v>97</v>
      </c>
      <c r="P42" t="s">
        <v>97</v>
      </c>
      <c r="Q42" t="s">
        <v>102</v>
      </c>
      <c r="R42" t="s">
        <v>97</v>
      </c>
      <c r="S42" t="s">
        <v>96</v>
      </c>
      <c r="T42" t="s">
        <v>102</v>
      </c>
      <c r="U42" t="s">
        <v>103</v>
      </c>
      <c r="V42" t="s">
        <v>101</v>
      </c>
      <c r="W42">
        <v>1</v>
      </c>
      <c r="X42">
        <v>1</v>
      </c>
      <c r="Y42">
        <v>1</v>
      </c>
      <c r="Z42">
        <v>1</v>
      </c>
      <c r="AA42">
        <v>5</v>
      </c>
      <c r="AB42" t="s">
        <v>227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3</v>
      </c>
      <c r="AI42">
        <v>1</v>
      </c>
      <c r="AJ42">
        <v>1</v>
      </c>
      <c r="AK42">
        <v>1</v>
      </c>
      <c r="AL42">
        <v>1</v>
      </c>
      <c r="AM42">
        <v>1</v>
      </c>
      <c r="AN42">
        <f t="shared" si="20"/>
        <v>5</v>
      </c>
      <c r="AO42">
        <f t="shared" si="21"/>
        <v>5</v>
      </c>
      <c r="AP42">
        <f t="shared" si="22"/>
        <v>5</v>
      </c>
      <c r="AQ42">
        <f t="shared" si="23"/>
        <v>5</v>
      </c>
      <c r="AR42" s="13">
        <f t="shared" si="24"/>
        <v>5</v>
      </c>
      <c r="AS42">
        <f t="shared" si="25"/>
        <v>5</v>
      </c>
      <c r="AT42">
        <f t="shared" si="26"/>
        <v>0</v>
      </c>
      <c r="AU42">
        <f t="shared" si="27"/>
        <v>5</v>
      </c>
      <c r="AV42">
        <f t="shared" si="28"/>
        <v>5</v>
      </c>
      <c r="AW42">
        <f t="shared" si="29"/>
        <v>5</v>
      </c>
      <c r="AX42">
        <f t="shared" si="30"/>
        <v>0</v>
      </c>
      <c r="AY42">
        <f t="shared" si="31"/>
        <v>5</v>
      </c>
      <c r="AZ42">
        <f t="shared" si="32"/>
        <v>5</v>
      </c>
      <c r="BA42">
        <f t="shared" si="33"/>
        <v>5</v>
      </c>
      <c r="BB42">
        <f t="shared" si="34"/>
        <v>0</v>
      </c>
      <c r="BC42">
        <f t="shared" si="35"/>
        <v>5</v>
      </c>
      <c r="BD42">
        <f t="shared" si="36"/>
        <v>5</v>
      </c>
      <c r="BE42">
        <f t="shared" si="37"/>
        <v>5</v>
      </c>
      <c r="BF42">
        <f t="shared" si="38"/>
        <v>5</v>
      </c>
      <c r="BG42">
        <f t="shared" si="39"/>
        <v>0</v>
      </c>
    </row>
    <row r="43" spans="1:59">
      <c r="A43">
        <v>42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 s="3" t="s">
        <v>98</v>
      </c>
      <c r="N43" s="3" t="s">
        <v>96</v>
      </c>
      <c r="O43" s="3" t="s">
        <v>98</v>
      </c>
      <c r="P43" s="3" t="s">
        <v>96</v>
      </c>
      <c r="Q43" s="3" t="s">
        <v>96</v>
      </c>
      <c r="R43" s="3" t="s">
        <v>96</v>
      </c>
      <c r="S43" s="3" t="s">
        <v>98</v>
      </c>
      <c r="T43" s="3" t="s">
        <v>100</v>
      </c>
      <c r="U43" s="3" t="s">
        <v>107</v>
      </c>
      <c r="V43" s="3" t="s">
        <v>105</v>
      </c>
      <c r="W43">
        <v>3</v>
      </c>
      <c r="X43">
        <v>3</v>
      </c>
      <c r="Y43">
        <v>4</v>
      </c>
      <c r="Z43">
        <v>4</v>
      </c>
      <c r="AA43">
        <v>4</v>
      </c>
      <c r="AB43">
        <v>4</v>
      </c>
      <c r="AC43">
        <v>3</v>
      </c>
      <c r="AD43">
        <v>4</v>
      </c>
      <c r="AE43">
        <v>4</v>
      </c>
      <c r="AF43">
        <v>4</v>
      </c>
      <c r="AG43">
        <v>4</v>
      </c>
      <c r="AH43">
        <v>3</v>
      </c>
      <c r="AI43">
        <v>3</v>
      </c>
      <c r="AJ43">
        <v>3</v>
      </c>
      <c r="AK43">
        <v>4</v>
      </c>
      <c r="AL43">
        <v>4</v>
      </c>
      <c r="AM43">
        <v>4</v>
      </c>
      <c r="AN43">
        <f t="shared" si="20"/>
        <v>5</v>
      </c>
      <c r="AO43">
        <f t="shared" si="21"/>
        <v>0</v>
      </c>
      <c r="AP43">
        <f t="shared" si="22"/>
        <v>5</v>
      </c>
      <c r="AQ43">
        <f t="shared" si="23"/>
        <v>0</v>
      </c>
      <c r="AR43" s="13">
        <f t="shared" si="24"/>
        <v>0</v>
      </c>
      <c r="AS43">
        <f t="shared" si="25"/>
        <v>5</v>
      </c>
      <c r="AT43">
        <f t="shared" si="26"/>
        <v>0</v>
      </c>
      <c r="AU43">
        <f t="shared" si="27"/>
        <v>0</v>
      </c>
      <c r="AV43">
        <f t="shared" si="28"/>
        <v>5</v>
      </c>
      <c r="AW43">
        <f t="shared" si="29"/>
        <v>5</v>
      </c>
      <c r="AX43">
        <f t="shared" si="30"/>
        <v>0</v>
      </c>
      <c r="AY43">
        <f t="shared" si="31"/>
        <v>0</v>
      </c>
      <c r="AZ43">
        <f t="shared" si="32"/>
        <v>0</v>
      </c>
      <c r="BA43">
        <f t="shared" si="33"/>
        <v>0</v>
      </c>
      <c r="BB43">
        <f t="shared" si="34"/>
        <v>5</v>
      </c>
      <c r="BC43">
        <f t="shared" si="35"/>
        <v>0</v>
      </c>
      <c r="BD43">
        <f t="shared" si="36"/>
        <v>0</v>
      </c>
      <c r="BE43">
        <f t="shared" si="37"/>
        <v>0</v>
      </c>
      <c r="BF43">
        <f t="shared" si="38"/>
        <v>0</v>
      </c>
      <c r="BG43">
        <f t="shared" si="39"/>
        <v>0</v>
      </c>
    </row>
    <row r="44" spans="1:59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 s="3" t="s">
        <v>96</v>
      </c>
      <c r="N44" s="3" t="s">
        <v>97</v>
      </c>
      <c r="O44" s="3" t="s">
        <v>97</v>
      </c>
      <c r="P44" s="3" t="s">
        <v>97</v>
      </c>
      <c r="Q44" s="3" t="s">
        <v>96</v>
      </c>
      <c r="R44" s="3" t="s">
        <v>98</v>
      </c>
      <c r="S44" s="3" t="s">
        <v>97</v>
      </c>
      <c r="T44" s="3" t="s">
        <v>102</v>
      </c>
      <c r="U44" s="3" t="s">
        <v>237</v>
      </c>
      <c r="V44" s="3" t="s">
        <v>237</v>
      </c>
      <c r="W44" s="3" t="s">
        <v>237</v>
      </c>
      <c r="X44" s="3" t="s">
        <v>237</v>
      </c>
      <c r="Y44" s="3" t="s">
        <v>237</v>
      </c>
      <c r="Z44" s="3" t="s">
        <v>237</v>
      </c>
      <c r="AA44" s="3" t="s">
        <v>237</v>
      </c>
      <c r="AB44" s="3" t="s">
        <v>237</v>
      </c>
      <c r="AC44" s="3" t="s">
        <v>237</v>
      </c>
      <c r="AD44" s="3" t="s">
        <v>237</v>
      </c>
      <c r="AE44" s="3" t="s">
        <v>237</v>
      </c>
      <c r="AF44" s="3" t="s">
        <v>237</v>
      </c>
      <c r="AG44" s="3" t="s">
        <v>237</v>
      </c>
      <c r="AH44" s="3" t="s">
        <v>237</v>
      </c>
      <c r="AI44" s="3" t="s">
        <v>237</v>
      </c>
      <c r="AJ44" s="3" t="s">
        <v>237</v>
      </c>
      <c r="AK44" s="3" t="s">
        <v>237</v>
      </c>
      <c r="AL44" s="3" t="s">
        <v>237</v>
      </c>
      <c r="AM44" s="3" t="s">
        <v>237</v>
      </c>
      <c r="AN44">
        <f t="shared" si="20"/>
        <v>5</v>
      </c>
      <c r="AO44">
        <f t="shared" si="21"/>
        <v>5</v>
      </c>
      <c r="AP44">
        <f t="shared" si="22"/>
        <v>5</v>
      </c>
      <c r="AQ44">
        <f t="shared" si="23"/>
        <v>5</v>
      </c>
      <c r="AR44" s="13">
        <f t="shared" si="24"/>
        <v>0</v>
      </c>
      <c r="AS44">
        <f t="shared" si="25"/>
        <v>0</v>
      </c>
      <c r="AT44">
        <f t="shared" si="26"/>
        <v>5</v>
      </c>
      <c r="AU44">
        <f t="shared" si="27"/>
        <v>5</v>
      </c>
      <c r="AV44">
        <f t="shared" si="28"/>
        <v>0</v>
      </c>
      <c r="AW44">
        <f t="shared" si="29"/>
        <v>0</v>
      </c>
      <c r="AX44">
        <f t="shared" si="30"/>
        <v>0</v>
      </c>
      <c r="AY44">
        <f t="shared" si="31"/>
        <v>0</v>
      </c>
      <c r="AZ44">
        <f t="shared" si="32"/>
        <v>5</v>
      </c>
      <c r="BA44">
        <f t="shared" si="33"/>
        <v>5</v>
      </c>
      <c r="BB44">
        <f t="shared" si="34"/>
        <v>5</v>
      </c>
      <c r="BC44">
        <f t="shared" si="35"/>
        <v>0</v>
      </c>
      <c r="BD44">
        <f t="shared" si="36"/>
        <v>0</v>
      </c>
      <c r="BE44">
        <f t="shared" si="37"/>
        <v>5</v>
      </c>
      <c r="BF44">
        <f t="shared" si="38"/>
        <v>0</v>
      </c>
      <c r="BG44">
        <f t="shared" si="39"/>
        <v>0</v>
      </c>
    </row>
    <row r="45" spans="1:59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3" t="s">
        <v>95</v>
      </c>
      <c r="N45" s="3" t="s">
        <v>95</v>
      </c>
      <c r="O45" s="3" t="s">
        <v>97</v>
      </c>
      <c r="P45" s="3" t="s">
        <v>97</v>
      </c>
      <c r="Q45" s="3" t="s">
        <v>96</v>
      </c>
      <c r="R45" s="3" t="s">
        <v>97</v>
      </c>
      <c r="S45" s="3" t="s">
        <v>96</v>
      </c>
      <c r="T45" s="3" t="s">
        <v>102</v>
      </c>
      <c r="U45" s="3" t="s">
        <v>100</v>
      </c>
      <c r="V45" s="3" t="s">
        <v>107</v>
      </c>
      <c r="W45">
        <v>3</v>
      </c>
      <c r="X45">
        <v>2</v>
      </c>
      <c r="Y45">
        <v>2</v>
      </c>
      <c r="Z45">
        <v>3</v>
      </c>
      <c r="AA45">
        <v>4</v>
      </c>
      <c r="AB45">
        <v>4</v>
      </c>
      <c r="AC45">
        <v>4</v>
      </c>
      <c r="AD45">
        <v>4</v>
      </c>
      <c r="AE45">
        <v>3</v>
      </c>
      <c r="AF45">
        <v>4</v>
      </c>
      <c r="AG45">
        <v>4</v>
      </c>
      <c r="AH45">
        <v>3</v>
      </c>
      <c r="AI45">
        <v>1</v>
      </c>
      <c r="AJ45">
        <v>3</v>
      </c>
      <c r="AK45">
        <v>1</v>
      </c>
      <c r="AL45">
        <v>2</v>
      </c>
      <c r="AM45">
        <v>1</v>
      </c>
      <c r="AN45">
        <f t="shared" si="20"/>
        <v>5</v>
      </c>
      <c r="AO45">
        <f t="shared" si="21"/>
        <v>5</v>
      </c>
      <c r="AP45">
        <f t="shared" si="22"/>
        <v>5</v>
      </c>
      <c r="AQ45">
        <f t="shared" si="23"/>
        <v>5</v>
      </c>
      <c r="AR45" s="13">
        <f t="shared" si="24"/>
        <v>5</v>
      </c>
      <c r="AS45">
        <f t="shared" si="25"/>
        <v>5</v>
      </c>
      <c r="AT45">
        <f t="shared" si="26"/>
        <v>0</v>
      </c>
      <c r="AU45">
        <f t="shared" si="27"/>
        <v>5</v>
      </c>
      <c r="AV45">
        <f t="shared" si="28"/>
        <v>5</v>
      </c>
      <c r="AW45">
        <f t="shared" si="29"/>
        <v>5</v>
      </c>
      <c r="AX45">
        <f t="shared" si="30"/>
        <v>5</v>
      </c>
      <c r="AY45">
        <f t="shared" si="31"/>
        <v>5</v>
      </c>
      <c r="AZ45">
        <f t="shared" si="32"/>
        <v>5</v>
      </c>
      <c r="BA45">
        <f t="shared" si="33"/>
        <v>5</v>
      </c>
      <c r="BB45">
        <f t="shared" si="34"/>
        <v>5</v>
      </c>
      <c r="BC45">
        <f t="shared" si="35"/>
        <v>5</v>
      </c>
      <c r="BD45">
        <f t="shared" si="36"/>
        <v>5</v>
      </c>
      <c r="BE45">
        <f t="shared" si="37"/>
        <v>5</v>
      </c>
      <c r="BF45">
        <f t="shared" si="38"/>
        <v>0</v>
      </c>
      <c r="BG45">
        <f t="shared" si="39"/>
        <v>5</v>
      </c>
    </row>
    <row r="46" spans="1:59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 s="3" t="s">
        <v>95</v>
      </c>
      <c r="N46" s="3" t="s">
        <v>98</v>
      </c>
      <c r="O46" s="3" t="s">
        <v>97</v>
      </c>
      <c r="P46" s="3" t="s">
        <v>97</v>
      </c>
      <c r="Q46" s="3" t="s">
        <v>96</v>
      </c>
      <c r="R46" s="3" t="s">
        <v>97</v>
      </c>
      <c r="S46" s="3" t="s">
        <v>98</v>
      </c>
      <c r="T46" s="3" t="s">
        <v>102</v>
      </c>
      <c r="U46" s="3" t="s">
        <v>103</v>
      </c>
      <c r="V46" s="3" t="s">
        <v>107</v>
      </c>
      <c r="W46">
        <v>1</v>
      </c>
      <c r="X46">
        <v>1</v>
      </c>
      <c r="Y46">
        <v>1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1</v>
      </c>
      <c r="AJ46">
        <v>1</v>
      </c>
      <c r="AK46">
        <v>1</v>
      </c>
      <c r="AL46">
        <v>1</v>
      </c>
      <c r="AM46">
        <v>1</v>
      </c>
      <c r="AN46">
        <f t="shared" si="20"/>
        <v>5</v>
      </c>
      <c r="AO46">
        <f t="shared" si="21"/>
        <v>5</v>
      </c>
      <c r="AP46">
        <f t="shared" si="22"/>
        <v>5</v>
      </c>
      <c r="AQ46">
        <f t="shared" si="23"/>
        <v>5</v>
      </c>
      <c r="AR46" s="13">
        <f t="shared" si="24"/>
        <v>5</v>
      </c>
      <c r="AS46">
        <f t="shared" si="25"/>
        <v>5</v>
      </c>
      <c r="AT46">
        <f t="shared" si="26"/>
        <v>0</v>
      </c>
      <c r="AU46">
        <f t="shared" si="27"/>
        <v>5</v>
      </c>
      <c r="AV46">
        <f t="shared" si="28"/>
        <v>5</v>
      </c>
      <c r="AW46">
        <f t="shared" si="29"/>
        <v>5</v>
      </c>
      <c r="AX46">
        <f t="shared" si="30"/>
        <v>5</v>
      </c>
      <c r="AY46">
        <f t="shared" si="31"/>
        <v>0</v>
      </c>
      <c r="AZ46">
        <f t="shared" si="32"/>
        <v>5</v>
      </c>
      <c r="BA46">
        <f t="shared" si="33"/>
        <v>5</v>
      </c>
      <c r="BB46">
        <f t="shared" si="34"/>
        <v>5</v>
      </c>
      <c r="BC46">
        <f t="shared" si="35"/>
        <v>5</v>
      </c>
      <c r="BD46">
        <f t="shared" si="36"/>
        <v>0</v>
      </c>
      <c r="BE46">
        <f t="shared" si="37"/>
        <v>5</v>
      </c>
      <c r="BF46">
        <f t="shared" si="38"/>
        <v>5</v>
      </c>
      <c r="BG46">
        <f t="shared" si="39"/>
        <v>5</v>
      </c>
    </row>
  </sheetData>
  <sheetProtection formatCells="0" insertHyperlinks="0" autoFilter="0"/>
  <conditionalFormatting sqref="A1:BG46">
    <cfRule type="cellIs" dxfId="0" priority="1" operator="equal">
      <formula>"？"</formula>
    </cfRule>
    <cfRule type="cellIs" dxfId="0" priority="2" operator="equal">
      <formula>"?"</formula>
    </cfRule>
    <cfRule type="containsBlanks" dxfId="1" priority="4">
      <formula>LEN(TRIM(A1))=0</formula>
    </cfRule>
  </conditionalFormatting>
  <pageMargins left="0.75" right="0.75" top="1" bottom="1" header="0.5" footer="0.5"/>
  <headerFooter/>
  <ignoredErrors>
    <ignoredError sqref="BB36:BC46 AR36:AR46 AR2:AR33 BB2:BC33 AR34:BC3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6"/>
  <sheetViews>
    <sheetView zoomScale="60" zoomScaleNormal="60" topLeftCell="M7" workbookViewId="0">
      <selection activeCell="G26" sqref="G26:L26"/>
    </sheetView>
  </sheetViews>
  <sheetFormatPr defaultColWidth="9" defaultRowHeight="14.4"/>
  <sheetData>
    <row r="1" spans="1:59">
      <c r="A1" s="15" t="s">
        <v>0</v>
      </c>
      <c r="B1" s="15" t="s">
        <v>3</v>
      </c>
      <c r="C1" s="16" t="s">
        <v>55</v>
      </c>
      <c r="D1" s="16" t="s">
        <v>56</v>
      </c>
      <c r="E1" s="16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117</v>
      </c>
      <c r="K1" s="16" t="s">
        <v>118</v>
      </c>
      <c r="L1" s="16" t="s">
        <v>119</v>
      </c>
      <c r="M1" s="19" t="s">
        <v>62</v>
      </c>
      <c r="N1" s="19" t="s">
        <v>63</v>
      </c>
      <c r="O1" s="19" t="s">
        <v>64</v>
      </c>
      <c r="P1" s="19" t="s">
        <v>65</v>
      </c>
      <c r="Q1" s="19" t="s">
        <v>66</v>
      </c>
      <c r="R1" s="19" t="s">
        <v>67</v>
      </c>
      <c r="S1" s="19" t="s">
        <v>68</v>
      </c>
      <c r="T1" s="20" t="s">
        <v>70</v>
      </c>
      <c r="U1" s="20" t="s">
        <v>71</v>
      </c>
      <c r="V1" s="20" t="s">
        <v>72</v>
      </c>
      <c r="W1" s="21" t="s">
        <v>120</v>
      </c>
      <c r="X1" s="21" t="s">
        <v>121</v>
      </c>
      <c r="Y1" s="21" t="s">
        <v>122</v>
      </c>
      <c r="Z1" s="21" t="s">
        <v>123</v>
      </c>
      <c r="AA1" s="21" t="s">
        <v>124</v>
      </c>
      <c r="AB1" s="21" t="s">
        <v>125</v>
      </c>
      <c r="AC1" s="21" t="s">
        <v>126</v>
      </c>
      <c r="AD1" s="21" t="s">
        <v>127</v>
      </c>
      <c r="AE1" s="21" t="s">
        <v>128</v>
      </c>
      <c r="AF1" s="21" t="s">
        <v>229</v>
      </c>
      <c r="AG1" s="21" t="s">
        <v>230</v>
      </c>
      <c r="AH1" s="21" t="s">
        <v>231</v>
      </c>
      <c r="AI1" s="21" t="s">
        <v>232</v>
      </c>
      <c r="AJ1" s="21" t="s">
        <v>233</v>
      </c>
      <c r="AK1" s="21" t="s">
        <v>234</v>
      </c>
      <c r="AL1" s="21" t="s">
        <v>235</v>
      </c>
      <c r="AM1" s="21" t="s">
        <v>236</v>
      </c>
      <c r="AN1" s="22" t="s">
        <v>75</v>
      </c>
      <c r="AO1" s="22" t="s">
        <v>76</v>
      </c>
      <c r="AP1" s="22" t="s">
        <v>77</v>
      </c>
      <c r="AQ1" s="22" t="s">
        <v>78</v>
      </c>
      <c r="AR1" s="22" t="s">
        <v>79</v>
      </c>
      <c r="AS1" s="22" t="s">
        <v>80</v>
      </c>
      <c r="AT1" s="22" t="s">
        <v>81</v>
      </c>
      <c r="AU1" s="22" t="s">
        <v>146</v>
      </c>
      <c r="AV1" s="22" t="s">
        <v>147</v>
      </c>
      <c r="AW1" s="22" t="s">
        <v>148</v>
      </c>
      <c r="AX1" s="22" t="s">
        <v>82</v>
      </c>
      <c r="AY1" s="22" t="s">
        <v>83</v>
      </c>
      <c r="AZ1" s="22" t="s">
        <v>84</v>
      </c>
      <c r="BA1" s="22" t="s">
        <v>85</v>
      </c>
      <c r="BB1" s="22" t="s">
        <v>86</v>
      </c>
      <c r="BC1" s="22" t="s">
        <v>87</v>
      </c>
      <c r="BD1" s="22" t="s">
        <v>88</v>
      </c>
      <c r="BE1" s="22" t="s">
        <v>90</v>
      </c>
      <c r="BF1" s="22" t="s">
        <v>91</v>
      </c>
      <c r="BG1" s="22" t="s">
        <v>92</v>
      </c>
    </row>
    <row r="2" spans="1:60">
      <c r="A2" s="17">
        <v>1</v>
      </c>
      <c r="B2" s="17">
        <v>2</v>
      </c>
      <c r="C2" s="17">
        <v>1</v>
      </c>
      <c r="D2" s="17">
        <v>0</v>
      </c>
      <c r="E2" s="17">
        <v>0</v>
      </c>
      <c r="F2" s="17">
        <v>0</v>
      </c>
      <c r="G2" s="17">
        <v>1</v>
      </c>
      <c r="H2" s="18">
        <v>0</v>
      </c>
      <c r="I2" s="17">
        <v>1</v>
      </c>
      <c r="J2" s="17">
        <v>1</v>
      </c>
      <c r="K2" s="17">
        <v>0</v>
      </c>
      <c r="L2" s="17">
        <v>0</v>
      </c>
      <c r="M2" s="18" t="s">
        <v>95</v>
      </c>
      <c r="N2" s="18" t="s">
        <v>95</v>
      </c>
      <c r="O2" s="18" t="s">
        <v>97</v>
      </c>
      <c r="P2" s="18" t="s">
        <v>97</v>
      </c>
      <c r="Q2" s="18" t="s">
        <v>96</v>
      </c>
      <c r="R2" s="18" t="s">
        <v>97</v>
      </c>
      <c r="S2" s="18" t="s">
        <v>96</v>
      </c>
      <c r="T2" s="18" t="s">
        <v>102</v>
      </c>
      <c r="U2" s="18" t="s">
        <v>103</v>
      </c>
      <c r="V2" s="18" t="s">
        <v>107</v>
      </c>
      <c r="W2" s="17">
        <v>2</v>
      </c>
      <c r="X2" s="17">
        <v>2</v>
      </c>
      <c r="Y2" s="17">
        <v>2</v>
      </c>
      <c r="Z2" s="17">
        <v>3</v>
      </c>
      <c r="AA2" s="17">
        <v>4</v>
      </c>
      <c r="AB2" s="17">
        <v>4</v>
      </c>
      <c r="AC2" s="17">
        <v>4</v>
      </c>
      <c r="AD2" s="17">
        <v>3</v>
      </c>
      <c r="AE2" s="17">
        <v>3</v>
      </c>
      <c r="AF2" s="17">
        <v>4</v>
      </c>
      <c r="AG2" s="17">
        <v>4</v>
      </c>
      <c r="AH2" s="17">
        <v>2</v>
      </c>
      <c r="AI2" s="17">
        <v>3</v>
      </c>
      <c r="AJ2" s="17">
        <v>2</v>
      </c>
      <c r="AK2" s="17">
        <v>1</v>
      </c>
      <c r="AL2" s="17">
        <v>2</v>
      </c>
      <c r="AM2" s="17">
        <v>3</v>
      </c>
      <c r="AN2">
        <f>IF(C2=1,5,0)</f>
        <v>5</v>
      </c>
      <c r="AO2">
        <f t="shared" ref="AO2:AQ2" si="0">IF(D2=0,5,0)</f>
        <v>5</v>
      </c>
      <c r="AP2">
        <f t="shared" si="0"/>
        <v>5</v>
      </c>
      <c r="AQ2">
        <f t="shared" si="0"/>
        <v>5</v>
      </c>
      <c r="AR2" s="13">
        <f t="shared" ref="AR2:AV2" si="1">IF(G2=1,5,0)</f>
        <v>5</v>
      </c>
      <c r="AS2">
        <f t="shared" ref="AS2:AW2" si="2">IF(H2=0,5,0)</f>
        <v>5</v>
      </c>
      <c r="AT2">
        <f t="shared" si="2"/>
        <v>0</v>
      </c>
      <c r="AU2">
        <f t="shared" si="1"/>
        <v>5</v>
      </c>
      <c r="AV2">
        <f t="shared" si="1"/>
        <v>0</v>
      </c>
      <c r="AW2">
        <f t="shared" si="2"/>
        <v>5</v>
      </c>
      <c r="AX2">
        <f>IF(M2="D",5,0)</f>
        <v>5</v>
      </c>
      <c r="AY2">
        <f>IF(N2="D",5,0)</f>
        <v>5</v>
      </c>
      <c r="AZ2">
        <f t="shared" ref="AZ2:BC2" si="3">IF(O2="B",5,0)</f>
        <v>5</v>
      </c>
      <c r="BA2">
        <f t="shared" si="3"/>
        <v>5</v>
      </c>
      <c r="BB2">
        <f>IF(Q2="A",5,0)</f>
        <v>5</v>
      </c>
      <c r="BC2">
        <f t="shared" si="3"/>
        <v>5</v>
      </c>
      <c r="BD2">
        <f>IF(S2="A",5,0)</f>
        <v>5</v>
      </c>
      <c r="BE2">
        <f>IF(T2="AB",5,0)</f>
        <v>5</v>
      </c>
      <c r="BF2">
        <f>IF(U2="ABD",5,0)</f>
        <v>5</v>
      </c>
      <c r="BG2">
        <f>IF(V2="ABCD",5,0)</f>
        <v>5</v>
      </c>
      <c r="BH2">
        <f>SUM(AN2:BG2)</f>
        <v>90</v>
      </c>
    </row>
    <row r="3" spans="1:60">
      <c r="A3" s="17">
        <v>2</v>
      </c>
      <c r="B3" s="17">
        <v>2</v>
      </c>
      <c r="C3" s="17">
        <v>1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>
        <v>0</v>
      </c>
      <c r="J3" s="18">
        <v>1</v>
      </c>
      <c r="K3" s="17">
        <v>1</v>
      </c>
      <c r="L3" s="17">
        <v>0</v>
      </c>
      <c r="M3" s="18" t="s">
        <v>98</v>
      </c>
      <c r="N3" s="18" t="s">
        <v>95</v>
      </c>
      <c r="O3" s="18" t="s">
        <v>97</v>
      </c>
      <c r="P3" s="18" t="s">
        <v>97</v>
      </c>
      <c r="Q3" s="18" t="s">
        <v>96</v>
      </c>
      <c r="R3" s="18" t="s">
        <v>97</v>
      </c>
      <c r="S3" s="18" t="s">
        <v>96</v>
      </c>
      <c r="T3" s="18" t="s">
        <v>102</v>
      </c>
      <c r="U3" s="18" t="s">
        <v>103</v>
      </c>
      <c r="V3" s="18" t="s">
        <v>101</v>
      </c>
      <c r="W3" s="17">
        <v>1</v>
      </c>
      <c r="X3" s="17">
        <v>2</v>
      </c>
      <c r="Y3" s="17">
        <v>2</v>
      </c>
      <c r="Z3" s="17">
        <v>1</v>
      </c>
      <c r="AA3" s="17">
        <v>4</v>
      </c>
      <c r="AB3" s="17">
        <v>4</v>
      </c>
      <c r="AC3" s="17">
        <v>3</v>
      </c>
      <c r="AD3" s="17">
        <v>3</v>
      </c>
      <c r="AE3" s="17">
        <v>4</v>
      </c>
      <c r="AF3" s="17">
        <v>5</v>
      </c>
      <c r="AG3" s="17">
        <v>3</v>
      </c>
      <c r="AH3" s="17">
        <v>2</v>
      </c>
      <c r="AI3" s="17">
        <v>2</v>
      </c>
      <c r="AJ3" s="17">
        <v>2</v>
      </c>
      <c r="AK3" s="17">
        <v>2</v>
      </c>
      <c r="AL3" s="17">
        <v>2</v>
      </c>
      <c r="AM3" s="17">
        <v>2</v>
      </c>
      <c r="AN3">
        <f t="shared" ref="AN3:AN46" si="4">IF(C3=1,5,0)</f>
        <v>5</v>
      </c>
      <c r="AO3">
        <f t="shared" ref="AO3:AO46" si="5">IF(D3=0,5,0)</f>
        <v>5</v>
      </c>
      <c r="AP3">
        <f t="shared" ref="AP3:AP46" si="6">IF(E3=0,5,0)</f>
        <v>5</v>
      </c>
      <c r="AQ3">
        <f t="shared" ref="AQ3:AQ46" si="7">IF(F3=0,5,0)</f>
        <v>5</v>
      </c>
      <c r="AR3" s="13">
        <f t="shared" ref="AR3:AR46" si="8">IF(G3=1,5,0)</f>
        <v>5</v>
      </c>
      <c r="AS3">
        <f t="shared" ref="AS3:AS46" si="9">IF(H3=0,5,0)</f>
        <v>5</v>
      </c>
      <c r="AT3">
        <f t="shared" ref="AT3:AT46" si="10">IF(I3=0,5,0)</f>
        <v>5</v>
      </c>
      <c r="AU3">
        <f t="shared" ref="AU3:AU46" si="11">IF(J3=1,5,0)</f>
        <v>5</v>
      </c>
      <c r="AV3">
        <f t="shared" ref="AV3:AV46" si="12">IF(K3=1,5,0)</f>
        <v>5</v>
      </c>
      <c r="AW3">
        <f t="shared" ref="AW3:AW46" si="13">IF(L3=0,5,0)</f>
        <v>5</v>
      </c>
      <c r="AX3">
        <f t="shared" ref="AX3:AX46" si="14">IF(M3="D",5,0)</f>
        <v>0</v>
      </c>
      <c r="AY3">
        <f t="shared" ref="AY3:AY46" si="15">IF(N3="D",5,0)</f>
        <v>5</v>
      </c>
      <c r="AZ3">
        <f t="shared" ref="AZ3:AZ46" si="16">IF(O3="B",5,0)</f>
        <v>5</v>
      </c>
      <c r="BA3">
        <f t="shared" ref="BA3:BA46" si="17">IF(P3="B",5,0)</f>
        <v>5</v>
      </c>
      <c r="BB3">
        <f t="shared" ref="BB3:BB46" si="18">IF(Q3="A",5,0)</f>
        <v>5</v>
      </c>
      <c r="BC3">
        <f t="shared" ref="BC3:BC46" si="19">IF(R3="B",5,0)</f>
        <v>5</v>
      </c>
      <c r="BD3">
        <f t="shared" ref="BD3:BD46" si="20">IF(S3="A",5,0)</f>
        <v>5</v>
      </c>
      <c r="BE3">
        <f t="shared" ref="BE3:BE46" si="21">IF(T3="AB",5,0)</f>
        <v>5</v>
      </c>
      <c r="BF3">
        <f t="shared" ref="BF3:BF46" si="22">IF(U3="ABD",5,0)</f>
        <v>5</v>
      </c>
      <c r="BG3">
        <f t="shared" ref="BG3:BG46" si="23">IF(V3="ABCD",5,0)</f>
        <v>0</v>
      </c>
      <c r="BH3">
        <f t="shared" ref="BH3:BH46" si="24">SUM(AN3:BG3)</f>
        <v>90</v>
      </c>
    </row>
    <row r="4" spans="1:60">
      <c r="A4" s="17">
        <v>3</v>
      </c>
      <c r="B4" s="17">
        <v>2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7">
        <v>1</v>
      </c>
      <c r="K4" s="17">
        <v>1</v>
      </c>
      <c r="L4" s="17">
        <v>0</v>
      </c>
      <c r="M4" s="18" t="s">
        <v>95</v>
      </c>
      <c r="N4" s="18" t="s">
        <v>98</v>
      </c>
      <c r="O4" s="18" t="s">
        <v>97</v>
      </c>
      <c r="P4" s="18" t="s">
        <v>97</v>
      </c>
      <c r="Q4" s="18" t="s">
        <v>96</v>
      </c>
      <c r="R4" s="18" t="s">
        <v>97</v>
      </c>
      <c r="S4" s="18" t="s">
        <v>96</v>
      </c>
      <c r="T4" s="18" t="s">
        <v>102</v>
      </c>
      <c r="U4" s="18" t="s">
        <v>103</v>
      </c>
      <c r="V4" s="18" t="s">
        <v>107</v>
      </c>
      <c r="W4" s="17">
        <v>2</v>
      </c>
      <c r="X4" s="17">
        <v>2</v>
      </c>
      <c r="Y4" s="17">
        <v>2</v>
      </c>
      <c r="Z4" s="17">
        <v>2</v>
      </c>
      <c r="AA4" s="17">
        <v>4</v>
      </c>
      <c r="AB4" s="17">
        <v>4</v>
      </c>
      <c r="AC4" s="17">
        <v>4</v>
      </c>
      <c r="AD4" s="17">
        <v>4</v>
      </c>
      <c r="AE4" s="17">
        <v>4</v>
      </c>
      <c r="AF4" s="17">
        <v>4</v>
      </c>
      <c r="AG4" s="17">
        <v>4</v>
      </c>
      <c r="AH4" s="17">
        <v>4</v>
      </c>
      <c r="AI4" s="17">
        <v>2</v>
      </c>
      <c r="AJ4" s="17">
        <v>4</v>
      </c>
      <c r="AK4" s="17">
        <v>4</v>
      </c>
      <c r="AL4" s="17">
        <v>2</v>
      </c>
      <c r="AM4" s="17">
        <v>4</v>
      </c>
      <c r="AN4">
        <f t="shared" si="4"/>
        <v>5</v>
      </c>
      <c r="AO4">
        <f t="shared" si="5"/>
        <v>5</v>
      </c>
      <c r="AP4">
        <f t="shared" si="6"/>
        <v>5</v>
      </c>
      <c r="AQ4">
        <f t="shared" si="7"/>
        <v>5</v>
      </c>
      <c r="AR4" s="13">
        <f t="shared" si="8"/>
        <v>0</v>
      </c>
      <c r="AS4">
        <f t="shared" si="9"/>
        <v>5</v>
      </c>
      <c r="AT4">
        <f t="shared" si="10"/>
        <v>0</v>
      </c>
      <c r="AU4">
        <f t="shared" si="11"/>
        <v>5</v>
      </c>
      <c r="AV4">
        <f t="shared" si="12"/>
        <v>5</v>
      </c>
      <c r="AW4">
        <f t="shared" si="13"/>
        <v>5</v>
      </c>
      <c r="AX4">
        <f t="shared" si="14"/>
        <v>5</v>
      </c>
      <c r="AY4">
        <f t="shared" si="15"/>
        <v>0</v>
      </c>
      <c r="AZ4">
        <f t="shared" si="16"/>
        <v>5</v>
      </c>
      <c r="BA4">
        <f t="shared" si="17"/>
        <v>5</v>
      </c>
      <c r="BB4">
        <f t="shared" si="18"/>
        <v>5</v>
      </c>
      <c r="BC4">
        <f t="shared" si="19"/>
        <v>5</v>
      </c>
      <c r="BD4">
        <f t="shared" si="20"/>
        <v>5</v>
      </c>
      <c r="BE4">
        <f t="shared" si="21"/>
        <v>5</v>
      </c>
      <c r="BF4">
        <f t="shared" si="22"/>
        <v>5</v>
      </c>
      <c r="BG4">
        <f t="shared" si="23"/>
        <v>5</v>
      </c>
      <c r="BH4">
        <f t="shared" si="24"/>
        <v>85</v>
      </c>
    </row>
    <row r="5" spans="1:60">
      <c r="A5" s="17">
        <v>4</v>
      </c>
      <c r="B5" s="17">
        <v>1</v>
      </c>
      <c r="C5" s="17">
        <v>1</v>
      </c>
      <c r="D5" s="17">
        <v>0</v>
      </c>
      <c r="E5" s="17">
        <v>0</v>
      </c>
      <c r="F5" s="17">
        <v>0</v>
      </c>
      <c r="G5" s="17">
        <v>1</v>
      </c>
      <c r="H5" s="17">
        <v>0</v>
      </c>
      <c r="I5" s="17">
        <v>0</v>
      </c>
      <c r="J5" s="17">
        <v>1</v>
      </c>
      <c r="K5" s="17">
        <v>1</v>
      </c>
      <c r="L5" s="17">
        <v>0</v>
      </c>
      <c r="M5" s="18" t="s">
        <v>95</v>
      </c>
      <c r="N5" s="18" t="s">
        <v>95</v>
      </c>
      <c r="O5" s="18" t="s">
        <v>97</v>
      </c>
      <c r="P5" s="18" t="s">
        <v>97</v>
      </c>
      <c r="Q5" s="18" t="s">
        <v>96</v>
      </c>
      <c r="R5" s="18" t="s">
        <v>97</v>
      </c>
      <c r="S5" s="18" t="s">
        <v>97</v>
      </c>
      <c r="T5" s="18" t="s">
        <v>97</v>
      </c>
      <c r="U5" s="18" t="s">
        <v>103</v>
      </c>
      <c r="V5" s="18" t="s">
        <v>107</v>
      </c>
      <c r="W5" s="17">
        <v>2</v>
      </c>
      <c r="X5" s="17">
        <v>2</v>
      </c>
      <c r="Y5" s="17">
        <v>2</v>
      </c>
      <c r="Z5" s="17">
        <v>1</v>
      </c>
      <c r="AA5" s="17">
        <v>4</v>
      </c>
      <c r="AB5" s="17">
        <v>4</v>
      </c>
      <c r="AC5" s="17">
        <v>4</v>
      </c>
      <c r="AD5" s="17">
        <v>5</v>
      </c>
      <c r="AE5" s="17">
        <v>3</v>
      </c>
      <c r="AF5" s="17">
        <v>3</v>
      </c>
      <c r="AG5" s="18" t="s">
        <v>227</v>
      </c>
      <c r="AH5" s="17">
        <v>3</v>
      </c>
      <c r="AI5" s="17">
        <v>1</v>
      </c>
      <c r="AJ5" s="17">
        <v>1</v>
      </c>
      <c r="AK5" s="17">
        <v>1</v>
      </c>
      <c r="AL5" s="17">
        <v>1</v>
      </c>
      <c r="AM5" s="17">
        <v>2</v>
      </c>
      <c r="AN5">
        <f t="shared" si="4"/>
        <v>5</v>
      </c>
      <c r="AO5">
        <f t="shared" si="5"/>
        <v>5</v>
      </c>
      <c r="AP5">
        <f t="shared" si="6"/>
        <v>5</v>
      </c>
      <c r="AQ5">
        <f t="shared" si="7"/>
        <v>5</v>
      </c>
      <c r="AR5" s="13">
        <f t="shared" si="8"/>
        <v>5</v>
      </c>
      <c r="AS5">
        <f t="shared" si="9"/>
        <v>5</v>
      </c>
      <c r="AT5">
        <f t="shared" si="10"/>
        <v>5</v>
      </c>
      <c r="AU5">
        <f t="shared" si="11"/>
        <v>5</v>
      </c>
      <c r="AV5">
        <f t="shared" si="12"/>
        <v>5</v>
      </c>
      <c r="AW5">
        <f t="shared" si="13"/>
        <v>5</v>
      </c>
      <c r="AX5">
        <f t="shared" si="14"/>
        <v>5</v>
      </c>
      <c r="AY5">
        <f t="shared" si="15"/>
        <v>5</v>
      </c>
      <c r="AZ5">
        <f t="shared" si="16"/>
        <v>5</v>
      </c>
      <c r="BA5">
        <f t="shared" si="17"/>
        <v>5</v>
      </c>
      <c r="BB5">
        <f t="shared" si="18"/>
        <v>5</v>
      </c>
      <c r="BC5">
        <f t="shared" si="19"/>
        <v>5</v>
      </c>
      <c r="BD5">
        <f t="shared" si="20"/>
        <v>0</v>
      </c>
      <c r="BE5">
        <f t="shared" si="21"/>
        <v>0</v>
      </c>
      <c r="BF5">
        <f t="shared" si="22"/>
        <v>5</v>
      </c>
      <c r="BG5">
        <f t="shared" si="23"/>
        <v>5</v>
      </c>
      <c r="BH5">
        <f t="shared" si="24"/>
        <v>90</v>
      </c>
    </row>
    <row r="6" spans="1:60">
      <c r="A6" s="17">
        <v>5</v>
      </c>
      <c r="B6" s="17">
        <v>1</v>
      </c>
      <c r="C6" s="17">
        <v>1</v>
      </c>
      <c r="D6" s="17">
        <v>0</v>
      </c>
      <c r="E6" s="17">
        <v>0</v>
      </c>
      <c r="F6" s="17">
        <v>0</v>
      </c>
      <c r="G6" s="17">
        <v>1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  <c r="M6" s="18" t="s">
        <v>95</v>
      </c>
      <c r="N6" s="18" t="s">
        <v>95</v>
      </c>
      <c r="O6" s="18" t="s">
        <v>97</v>
      </c>
      <c r="P6" s="18" t="s">
        <v>97</v>
      </c>
      <c r="Q6" s="18" t="s">
        <v>96</v>
      </c>
      <c r="R6" s="18" t="s">
        <v>97</v>
      </c>
      <c r="S6" s="18" t="s">
        <v>96</v>
      </c>
      <c r="T6" s="18" t="s">
        <v>102</v>
      </c>
      <c r="U6" s="18" t="s">
        <v>103</v>
      </c>
      <c r="V6" s="18" t="s">
        <v>107</v>
      </c>
      <c r="W6" s="17">
        <v>5</v>
      </c>
      <c r="X6" s="17">
        <v>5</v>
      </c>
      <c r="Y6" s="17">
        <v>1</v>
      </c>
      <c r="Z6" s="17">
        <v>1</v>
      </c>
      <c r="AA6" s="17">
        <v>5</v>
      </c>
      <c r="AB6" s="17">
        <v>1</v>
      </c>
      <c r="AC6" s="17">
        <v>1</v>
      </c>
      <c r="AD6" s="17">
        <v>1</v>
      </c>
      <c r="AE6" s="17">
        <v>1</v>
      </c>
      <c r="AF6" s="17">
        <v>1</v>
      </c>
      <c r="AG6" s="17">
        <v>1</v>
      </c>
      <c r="AH6" s="17">
        <v>1</v>
      </c>
      <c r="AI6" s="17">
        <v>4</v>
      </c>
      <c r="AJ6" s="17">
        <v>1</v>
      </c>
      <c r="AK6" s="17">
        <v>1</v>
      </c>
      <c r="AL6" s="17">
        <v>1</v>
      </c>
      <c r="AM6" s="17">
        <v>4</v>
      </c>
      <c r="AN6">
        <f t="shared" si="4"/>
        <v>5</v>
      </c>
      <c r="AO6">
        <f t="shared" si="5"/>
        <v>5</v>
      </c>
      <c r="AP6">
        <f t="shared" si="6"/>
        <v>5</v>
      </c>
      <c r="AQ6">
        <f t="shared" si="7"/>
        <v>5</v>
      </c>
      <c r="AR6" s="13">
        <f t="shared" si="8"/>
        <v>5</v>
      </c>
      <c r="AS6">
        <f t="shared" si="9"/>
        <v>5</v>
      </c>
      <c r="AT6">
        <f t="shared" si="10"/>
        <v>5</v>
      </c>
      <c r="AU6">
        <f t="shared" si="11"/>
        <v>5</v>
      </c>
      <c r="AV6">
        <f t="shared" si="12"/>
        <v>0</v>
      </c>
      <c r="AW6">
        <f t="shared" si="13"/>
        <v>5</v>
      </c>
      <c r="AX6">
        <f t="shared" si="14"/>
        <v>5</v>
      </c>
      <c r="AY6">
        <f t="shared" si="15"/>
        <v>5</v>
      </c>
      <c r="AZ6">
        <f t="shared" si="16"/>
        <v>5</v>
      </c>
      <c r="BA6">
        <f t="shared" si="17"/>
        <v>5</v>
      </c>
      <c r="BB6">
        <f t="shared" si="18"/>
        <v>5</v>
      </c>
      <c r="BC6">
        <f t="shared" si="19"/>
        <v>5</v>
      </c>
      <c r="BD6">
        <f t="shared" si="20"/>
        <v>5</v>
      </c>
      <c r="BE6">
        <f t="shared" si="21"/>
        <v>5</v>
      </c>
      <c r="BF6">
        <f t="shared" si="22"/>
        <v>5</v>
      </c>
      <c r="BG6">
        <f t="shared" si="23"/>
        <v>5</v>
      </c>
      <c r="BH6">
        <f t="shared" si="24"/>
        <v>95</v>
      </c>
    </row>
    <row r="7" spans="1:60">
      <c r="A7" s="17">
        <v>6</v>
      </c>
      <c r="B7" s="17">
        <v>1</v>
      </c>
      <c r="C7" s="17">
        <v>1</v>
      </c>
      <c r="D7" s="17">
        <v>0</v>
      </c>
      <c r="E7" s="17">
        <v>0</v>
      </c>
      <c r="F7" s="17">
        <v>0</v>
      </c>
      <c r="G7" s="17">
        <v>1</v>
      </c>
      <c r="H7" s="17">
        <v>0</v>
      </c>
      <c r="I7" s="17">
        <v>1</v>
      </c>
      <c r="J7" s="17">
        <v>1</v>
      </c>
      <c r="K7" s="17">
        <v>1</v>
      </c>
      <c r="L7" s="17">
        <v>0</v>
      </c>
      <c r="M7" s="18" t="s">
        <v>227</v>
      </c>
      <c r="N7" s="18" t="s">
        <v>227</v>
      </c>
      <c r="O7" s="18" t="s">
        <v>227</v>
      </c>
      <c r="P7" s="18" t="s">
        <v>227</v>
      </c>
      <c r="Q7" s="18" t="s">
        <v>227</v>
      </c>
      <c r="R7" s="18" t="s">
        <v>227</v>
      </c>
      <c r="S7" s="18" t="s">
        <v>227</v>
      </c>
      <c r="T7" s="18" t="s">
        <v>227</v>
      </c>
      <c r="U7" s="18" t="s">
        <v>227</v>
      </c>
      <c r="V7" s="18" t="s">
        <v>227</v>
      </c>
      <c r="W7" s="18" t="s">
        <v>227</v>
      </c>
      <c r="X7" s="18" t="s">
        <v>227</v>
      </c>
      <c r="Y7" s="18" t="s">
        <v>227</v>
      </c>
      <c r="Z7" s="18" t="s">
        <v>227</v>
      </c>
      <c r="AA7" s="18" t="s">
        <v>227</v>
      </c>
      <c r="AB7" s="18" t="s">
        <v>227</v>
      </c>
      <c r="AC7" s="18" t="s">
        <v>227</v>
      </c>
      <c r="AD7" s="18" t="s">
        <v>227</v>
      </c>
      <c r="AE7" s="18" t="s">
        <v>227</v>
      </c>
      <c r="AF7" s="18" t="s">
        <v>227</v>
      </c>
      <c r="AG7" s="18" t="s">
        <v>227</v>
      </c>
      <c r="AH7" s="18" t="s">
        <v>227</v>
      </c>
      <c r="AI7" s="18" t="s">
        <v>227</v>
      </c>
      <c r="AJ7" s="18" t="s">
        <v>227</v>
      </c>
      <c r="AK7" s="18" t="s">
        <v>227</v>
      </c>
      <c r="AL7" s="18" t="s">
        <v>227</v>
      </c>
      <c r="AM7" s="18" t="s">
        <v>227</v>
      </c>
      <c r="AN7">
        <f t="shared" si="4"/>
        <v>5</v>
      </c>
      <c r="AO7">
        <f t="shared" si="5"/>
        <v>5</v>
      </c>
      <c r="AP7">
        <f t="shared" si="6"/>
        <v>5</v>
      </c>
      <c r="AQ7">
        <f t="shared" si="7"/>
        <v>5</v>
      </c>
      <c r="AR7" s="13">
        <f t="shared" si="8"/>
        <v>5</v>
      </c>
      <c r="AS7">
        <f t="shared" si="9"/>
        <v>5</v>
      </c>
      <c r="AT7">
        <f t="shared" si="10"/>
        <v>0</v>
      </c>
      <c r="AU7">
        <f t="shared" si="11"/>
        <v>5</v>
      </c>
      <c r="AV7">
        <f t="shared" si="12"/>
        <v>5</v>
      </c>
      <c r="AW7">
        <f t="shared" si="13"/>
        <v>5</v>
      </c>
      <c r="AX7">
        <f t="shared" si="14"/>
        <v>0</v>
      </c>
      <c r="AY7">
        <f t="shared" si="15"/>
        <v>0</v>
      </c>
      <c r="AZ7">
        <f t="shared" si="16"/>
        <v>0</v>
      </c>
      <c r="BA7">
        <f t="shared" si="17"/>
        <v>0</v>
      </c>
      <c r="BB7">
        <f t="shared" si="18"/>
        <v>0</v>
      </c>
      <c r="BC7">
        <f t="shared" si="19"/>
        <v>0</v>
      </c>
      <c r="BD7">
        <f t="shared" si="20"/>
        <v>0</v>
      </c>
      <c r="BE7">
        <f t="shared" si="21"/>
        <v>0</v>
      </c>
      <c r="BF7">
        <f t="shared" si="22"/>
        <v>0</v>
      </c>
      <c r="BG7">
        <f t="shared" si="23"/>
        <v>0</v>
      </c>
      <c r="BH7">
        <f t="shared" si="24"/>
        <v>45</v>
      </c>
    </row>
    <row r="8" spans="1:60">
      <c r="A8" s="17">
        <v>7</v>
      </c>
      <c r="B8" s="17">
        <v>2</v>
      </c>
      <c r="C8" s="17">
        <v>1</v>
      </c>
      <c r="D8" s="17">
        <v>0</v>
      </c>
      <c r="E8" s="17">
        <v>0</v>
      </c>
      <c r="F8" s="17">
        <v>0</v>
      </c>
      <c r="G8" s="17">
        <v>1</v>
      </c>
      <c r="H8" s="17">
        <v>0</v>
      </c>
      <c r="I8" s="17">
        <v>1</v>
      </c>
      <c r="J8" s="17">
        <v>0</v>
      </c>
      <c r="K8" s="17">
        <v>0</v>
      </c>
      <c r="L8" s="17">
        <v>1</v>
      </c>
      <c r="M8" s="18" t="s">
        <v>95</v>
      </c>
      <c r="N8" s="18" t="s">
        <v>95</v>
      </c>
      <c r="O8" s="18" t="s">
        <v>97</v>
      </c>
      <c r="P8" s="18" t="s">
        <v>97</v>
      </c>
      <c r="Q8" s="18" t="s">
        <v>96</v>
      </c>
      <c r="R8" s="18" t="s">
        <v>97</v>
      </c>
      <c r="S8" s="18" t="s">
        <v>96</v>
      </c>
      <c r="T8" s="18" t="s">
        <v>102</v>
      </c>
      <c r="U8" s="18" t="s">
        <v>103</v>
      </c>
      <c r="V8" s="18" t="s">
        <v>106</v>
      </c>
      <c r="W8" s="17">
        <v>1</v>
      </c>
      <c r="X8" s="17">
        <v>1</v>
      </c>
      <c r="Y8" s="17">
        <v>1</v>
      </c>
      <c r="Z8" s="17">
        <v>1</v>
      </c>
      <c r="AA8" s="17">
        <v>4</v>
      </c>
      <c r="AB8" s="17">
        <v>5</v>
      </c>
      <c r="AC8" s="17">
        <v>5</v>
      </c>
      <c r="AD8" s="17">
        <v>4</v>
      </c>
      <c r="AE8" s="17">
        <v>3</v>
      </c>
      <c r="AF8" s="17">
        <v>5</v>
      </c>
      <c r="AG8" s="17">
        <v>4</v>
      </c>
      <c r="AH8" s="17">
        <v>3</v>
      </c>
      <c r="AI8" s="17">
        <v>1</v>
      </c>
      <c r="AJ8" s="17">
        <v>1</v>
      </c>
      <c r="AK8" s="17">
        <v>1</v>
      </c>
      <c r="AL8" s="17">
        <v>1</v>
      </c>
      <c r="AM8" s="17">
        <v>3</v>
      </c>
      <c r="AN8">
        <f t="shared" si="4"/>
        <v>5</v>
      </c>
      <c r="AO8">
        <f t="shared" si="5"/>
        <v>5</v>
      </c>
      <c r="AP8">
        <f t="shared" si="6"/>
        <v>5</v>
      </c>
      <c r="AQ8">
        <f t="shared" si="7"/>
        <v>5</v>
      </c>
      <c r="AR8" s="13">
        <f t="shared" si="8"/>
        <v>5</v>
      </c>
      <c r="AS8">
        <f t="shared" si="9"/>
        <v>5</v>
      </c>
      <c r="AT8">
        <f t="shared" si="10"/>
        <v>0</v>
      </c>
      <c r="AU8">
        <f t="shared" si="11"/>
        <v>0</v>
      </c>
      <c r="AV8">
        <f t="shared" si="12"/>
        <v>0</v>
      </c>
      <c r="AW8">
        <f t="shared" si="13"/>
        <v>0</v>
      </c>
      <c r="AX8">
        <f t="shared" si="14"/>
        <v>5</v>
      </c>
      <c r="AY8">
        <f t="shared" si="15"/>
        <v>5</v>
      </c>
      <c r="AZ8">
        <f t="shared" si="16"/>
        <v>5</v>
      </c>
      <c r="BA8">
        <f t="shared" si="17"/>
        <v>5</v>
      </c>
      <c r="BB8">
        <f t="shared" si="18"/>
        <v>5</v>
      </c>
      <c r="BC8">
        <f t="shared" si="19"/>
        <v>5</v>
      </c>
      <c r="BD8">
        <f t="shared" si="20"/>
        <v>5</v>
      </c>
      <c r="BE8">
        <f t="shared" si="21"/>
        <v>5</v>
      </c>
      <c r="BF8">
        <f t="shared" si="22"/>
        <v>5</v>
      </c>
      <c r="BG8">
        <f t="shared" si="23"/>
        <v>0</v>
      </c>
      <c r="BH8">
        <f t="shared" si="24"/>
        <v>75</v>
      </c>
    </row>
    <row r="9" spans="1:60">
      <c r="A9" s="17">
        <v>8</v>
      </c>
      <c r="B9" s="17">
        <v>1</v>
      </c>
      <c r="C9" s="17">
        <v>1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8">
        <v>0</v>
      </c>
      <c r="J9" s="17">
        <v>1</v>
      </c>
      <c r="K9" s="17">
        <v>1</v>
      </c>
      <c r="L9" s="17">
        <v>0</v>
      </c>
      <c r="M9" s="18" t="s">
        <v>96</v>
      </c>
      <c r="N9" s="18" t="s">
        <v>95</v>
      </c>
      <c r="O9" s="18" t="s">
        <v>97</v>
      </c>
      <c r="P9" s="18" t="s">
        <v>227</v>
      </c>
      <c r="Q9" s="18" t="s">
        <v>227</v>
      </c>
      <c r="R9" s="18" t="s">
        <v>97</v>
      </c>
      <c r="S9" s="18" t="s">
        <v>97</v>
      </c>
      <c r="T9" s="18" t="s">
        <v>108</v>
      </c>
      <c r="U9" s="18" t="s">
        <v>100</v>
      </c>
      <c r="V9" s="18" t="s">
        <v>103</v>
      </c>
      <c r="W9" s="17">
        <v>2</v>
      </c>
      <c r="X9" s="17">
        <v>2</v>
      </c>
      <c r="Y9" s="17">
        <v>2</v>
      </c>
      <c r="Z9" s="17">
        <v>1</v>
      </c>
      <c r="AA9" s="17">
        <v>3</v>
      </c>
      <c r="AB9" s="17">
        <v>3</v>
      </c>
      <c r="AC9" s="17">
        <v>4</v>
      </c>
      <c r="AD9" s="17">
        <v>3</v>
      </c>
      <c r="AE9" s="17">
        <v>4</v>
      </c>
      <c r="AF9" s="17">
        <v>3</v>
      </c>
      <c r="AG9" s="17">
        <v>4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>
        <f t="shared" si="4"/>
        <v>5</v>
      </c>
      <c r="AO9">
        <f t="shared" si="5"/>
        <v>5</v>
      </c>
      <c r="AP9">
        <f t="shared" si="6"/>
        <v>5</v>
      </c>
      <c r="AQ9">
        <f t="shared" si="7"/>
        <v>5</v>
      </c>
      <c r="AR9" s="13">
        <f t="shared" si="8"/>
        <v>5</v>
      </c>
      <c r="AS9">
        <f t="shared" si="9"/>
        <v>5</v>
      </c>
      <c r="AT9">
        <f t="shared" si="10"/>
        <v>5</v>
      </c>
      <c r="AU9">
        <f t="shared" si="11"/>
        <v>5</v>
      </c>
      <c r="AV9">
        <f t="shared" si="12"/>
        <v>5</v>
      </c>
      <c r="AW9">
        <f t="shared" si="13"/>
        <v>5</v>
      </c>
      <c r="AX9">
        <f t="shared" si="14"/>
        <v>0</v>
      </c>
      <c r="AY9">
        <f t="shared" si="15"/>
        <v>5</v>
      </c>
      <c r="AZ9">
        <f t="shared" si="16"/>
        <v>5</v>
      </c>
      <c r="BA9">
        <f t="shared" si="17"/>
        <v>0</v>
      </c>
      <c r="BB9">
        <f t="shared" si="18"/>
        <v>0</v>
      </c>
      <c r="BC9">
        <f t="shared" si="19"/>
        <v>5</v>
      </c>
      <c r="BD9">
        <f t="shared" si="20"/>
        <v>0</v>
      </c>
      <c r="BE9">
        <f t="shared" si="21"/>
        <v>0</v>
      </c>
      <c r="BF9">
        <f t="shared" si="22"/>
        <v>0</v>
      </c>
      <c r="BG9">
        <f t="shared" si="23"/>
        <v>0</v>
      </c>
      <c r="BH9">
        <f t="shared" si="24"/>
        <v>65</v>
      </c>
    </row>
    <row r="10" spans="1:60">
      <c r="A10" s="17">
        <v>9</v>
      </c>
      <c r="B10" s="17">
        <v>2</v>
      </c>
      <c r="C10" s="17">
        <v>1</v>
      </c>
      <c r="D10" s="17">
        <v>0</v>
      </c>
      <c r="E10" s="17">
        <v>0</v>
      </c>
      <c r="F10" s="17">
        <v>0</v>
      </c>
      <c r="G10" s="17">
        <v>1</v>
      </c>
      <c r="H10" s="17">
        <v>0</v>
      </c>
      <c r="I10" s="17">
        <v>1</v>
      </c>
      <c r="J10" s="17">
        <v>1</v>
      </c>
      <c r="K10" s="17">
        <v>1</v>
      </c>
      <c r="L10" s="17">
        <v>0</v>
      </c>
      <c r="M10" s="18" t="s">
        <v>95</v>
      </c>
      <c r="N10" s="18" t="s">
        <v>95</v>
      </c>
      <c r="O10" s="18" t="s">
        <v>97</v>
      </c>
      <c r="P10" s="18" t="s">
        <v>97</v>
      </c>
      <c r="Q10" s="18" t="s">
        <v>96</v>
      </c>
      <c r="R10" s="18" t="s">
        <v>97</v>
      </c>
      <c r="S10" s="18" t="s">
        <v>96</v>
      </c>
      <c r="T10" s="18" t="s">
        <v>102</v>
      </c>
      <c r="U10" s="18" t="s">
        <v>103</v>
      </c>
      <c r="V10" s="18" t="s">
        <v>107</v>
      </c>
      <c r="W10" s="17">
        <v>3</v>
      </c>
      <c r="X10" s="17">
        <v>3</v>
      </c>
      <c r="Y10" s="17">
        <v>2</v>
      </c>
      <c r="Z10" s="17">
        <v>2</v>
      </c>
      <c r="AA10" s="17">
        <v>4</v>
      </c>
      <c r="AB10" s="17">
        <v>4</v>
      </c>
      <c r="AC10" s="17">
        <v>4</v>
      </c>
      <c r="AD10" s="17">
        <v>4</v>
      </c>
      <c r="AE10" s="17">
        <v>3</v>
      </c>
      <c r="AF10" s="17">
        <v>3</v>
      </c>
      <c r="AG10" s="17">
        <v>3</v>
      </c>
      <c r="AH10" s="17">
        <v>3</v>
      </c>
      <c r="AI10" s="17">
        <v>3</v>
      </c>
      <c r="AJ10" s="17">
        <v>3</v>
      </c>
      <c r="AK10" s="17">
        <v>3</v>
      </c>
      <c r="AL10" s="17">
        <v>3</v>
      </c>
      <c r="AM10" s="17">
        <v>3</v>
      </c>
      <c r="AN10">
        <f t="shared" si="4"/>
        <v>5</v>
      </c>
      <c r="AO10">
        <f t="shared" si="5"/>
        <v>5</v>
      </c>
      <c r="AP10">
        <f t="shared" si="6"/>
        <v>5</v>
      </c>
      <c r="AQ10">
        <f t="shared" si="7"/>
        <v>5</v>
      </c>
      <c r="AR10" s="13">
        <f t="shared" si="8"/>
        <v>5</v>
      </c>
      <c r="AS10">
        <f t="shared" si="9"/>
        <v>5</v>
      </c>
      <c r="AT10">
        <f t="shared" si="10"/>
        <v>0</v>
      </c>
      <c r="AU10">
        <f t="shared" si="11"/>
        <v>5</v>
      </c>
      <c r="AV10">
        <f t="shared" si="12"/>
        <v>5</v>
      </c>
      <c r="AW10">
        <f t="shared" si="13"/>
        <v>5</v>
      </c>
      <c r="AX10">
        <f t="shared" si="14"/>
        <v>5</v>
      </c>
      <c r="AY10">
        <f t="shared" si="15"/>
        <v>5</v>
      </c>
      <c r="AZ10">
        <f t="shared" si="16"/>
        <v>5</v>
      </c>
      <c r="BA10">
        <f t="shared" si="17"/>
        <v>5</v>
      </c>
      <c r="BB10">
        <f t="shared" si="18"/>
        <v>5</v>
      </c>
      <c r="BC10">
        <f t="shared" si="19"/>
        <v>5</v>
      </c>
      <c r="BD10">
        <f t="shared" si="20"/>
        <v>5</v>
      </c>
      <c r="BE10">
        <f t="shared" si="21"/>
        <v>5</v>
      </c>
      <c r="BF10">
        <f t="shared" si="22"/>
        <v>5</v>
      </c>
      <c r="BG10">
        <f t="shared" si="23"/>
        <v>5</v>
      </c>
      <c r="BH10">
        <f t="shared" si="24"/>
        <v>95</v>
      </c>
    </row>
    <row r="11" spans="1:60">
      <c r="A11" s="17">
        <v>10</v>
      </c>
      <c r="B11" s="17">
        <v>1</v>
      </c>
      <c r="C11" s="17">
        <v>1</v>
      </c>
      <c r="D11" s="17">
        <v>0</v>
      </c>
      <c r="E11" s="17">
        <v>0</v>
      </c>
      <c r="F11" s="17">
        <v>0</v>
      </c>
      <c r="G11" s="17">
        <v>1</v>
      </c>
      <c r="H11" s="17">
        <v>0</v>
      </c>
      <c r="I11" s="17">
        <v>1</v>
      </c>
      <c r="J11" s="17">
        <v>1</v>
      </c>
      <c r="K11" s="17">
        <v>1</v>
      </c>
      <c r="L11" s="17">
        <v>1</v>
      </c>
      <c r="M11" s="18" t="s">
        <v>98</v>
      </c>
      <c r="N11" s="18" t="s">
        <v>95</v>
      </c>
      <c r="O11" s="18" t="s">
        <v>98</v>
      </c>
      <c r="P11" s="18" t="s">
        <v>98</v>
      </c>
      <c r="Q11" s="18" t="s">
        <v>113</v>
      </c>
      <c r="R11" s="18" t="s">
        <v>97</v>
      </c>
      <c r="S11" s="18" t="s">
        <v>95</v>
      </c>
      <c r="T11" s="18" t="s">
        <v>96</v>
      </c>
      <c r="U11" s="18" t="s">
        <v>107</v>
      </c>
      <c r="V11" s="18" t="s">
        <v>98</v>
      </c>
      <c r="W11" s="17">
        <v>3</v>
      </c>
      <c r="X11" s="17">
        <v>3</v>
      </c>
      <c r="Y11" s="17">
        <v>3</v>
      </c>
      <c r="Z11" s="17">
        <v>3</v>
      </c>
      <c r="AA11" s="17">
        <v>3</v>
      </c>
      <c r="AB11" s="17">
        <v>3</v>
      </c>
      <c r="AC11" s="17">
        <v>3</v>
      </c>
      <c r="AD11" s="17">
        <v>3</v>
      </c>
      <c r="AE11" s="17">
        <v>3</v>
      </c>
      <c r="AF11" s="17">
        <v>3</v>
      </c>
      <c r="AG11" s="17">
        <v>3</v>
      </c>
      <c r="AH11" s="17">
        <v>3</v>
      </c>
      <c r="AI11" s="17">
        <v>3</v>
      </c>
      <c r="AJ11" s="17">
        <v>3</v>
      </c>
      <c r="AK11" s="17">
        <v>3</v>
      </c>
      <c r="AL11" s="17">
        <v>3</v>
      </c>
      <c r="AM11" s="17">
        <v>3</v>
      </c>
      <c r="AN11">
        <f t="shared" si="4"/>
        <v>5</v>
      </c>
      <c r="AO11">
        <f t="shared" si="5"/>
        <v>5</v>
      </c>
      <c r="AP11">
        <f t="shared" si="6"/>
        <v>5</v>
      </c>
      <c r="AQ11">
        <f t="shared" si="7"/>
        <v>5</v>
      </c>
      <c r="AR11" s="13">
        <f t="shared" si="8"/>
        <v>5</v>
      </c>
      <c r="AS11">
        <f t="shared" si="9"/>
        <v>5</v>
      </c>
      <c r="AT11">
        <f t="shared" si="10"/>
        <v>0</v>
      </c>
      <c r="AU11">
        <f t="shared" si="11"/>
        <v>5</v>
      </c>
      <c r="AV11">
        <f t="shared" si="12"/>
        <v>5</v>
      </c>
      <c r="AW11">
        <f t="shared" si="13"/>
        <v>0</v>
      </c>
      <c r="AX11">
        <f t="shared" si="14"/>
        <v>0</v>
      </c>
      <c r="AY11">
        <f t="shared" si="15"/>
        <v>5</v>
      </c>
      <c r="AZ11">
        <f t="shared" si="16"/>
        <v>0</v>
      </c>
      <c r="BA11">
        <f t="shared" si="17"/>
        <v>0</v>
      </c>
      <c r="BB11">
        <f t="shared" si="18"/>
        <v>0</v>
      </c>
      <c r="BC11">
        <f t="shared" si="19"/>
        <v>5</v>
      </c>
      <c r="BD11">
        <f t="shared" si="20"/>
        <v>0</v>
      </c>
      <c r="BE11">
        <f t="shared" si="21"/>
        <v>0</v>
      </c>
      <c r="BF11">
        <f t="shared" si="22"/>
        <v>0</v>
      </c>
      <c r="BG11">
        <f t="shared" si="23"/>
        <v>0</v>
      </c>
      <c r="BH11">
        <f t="shared" si="24"/>
        <v>50</v>
      </c>
    </row>
    <row r="12" spans="1:60">
      <c r="A12" s="17">
        <v>11</v>
      </c>
      <c r="B12" s="17">
        <v>2</v>
      </c>
      <c r="C12" s="17">
        <v>1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1</v>
      </c>
      <c r="J12" s="17">
        <v>1</v>
      </c>
      <c r="K12" s="17">
        <v>0</v>
      </c>
      <c r="L12" s="17">
        <v>0</v>
      </c>
      <c r="M12" s="18" t="s">
        <v>95</v>
      </c>
      <c r="N12" s="18" t="s">
        <v>95</v>
      </c>
      <c r="O12" s="18" t="s">
        <v>97</v>
      </c>
      <c r="P12" s="18" t="s">
        <v>97</v>
      </c>
      <c r="Q12" s="18" t="s">
        <v>96</v>
      </c>
      <c r="R12" s="18" t="s">
        <v>97</v>
      </c>
      <c r="S12" s="18" t="s">
        <v>96</v>
      </c>
      <c r="T12" s="18" t="s">
        <v>102</v>
      </c>
      <c r="U12" s="18" t="s">
        <v>103</v>
      </c>
      <c r="V12" s="18" t="s">
        <v>107</v>
      </c>
      <c r="W12" s="17">
        <v>3</v>
      </c>
      <c r="X12" s="17">
        <v>2</v>
      </c>
      <c r="Y12" s="17">
        <v>3</v>
      </c>
      <c r="Z12" s="17">
        <v>1</v>
      </c>
      <c r="AA12" s="17">
        <v>5</v>
      </c>
      <c r="AB12" s="17">
        <v>5</v>
      </c>
      <c r="AC12" s="17">
        <v>4</v>
      </c>
      <c r="AD12" s="17">
        <v>4</v>
      </c>
      <c r="AE12" s="17">
        <v>3</v>
      </c>
      <c r="AF12" s="17">
        <v>4</v>
      </c>
      <c r="AG12" s="17">
        <v>4</v>
      </c>
      <c r="AH12" s="17">
        <v>3</v>
      </c>
      <c r="AI12" s="17">
        <v>2</v>
      </c>
      <c r="AJ12" s="17">
        <v>1</v>
      </c>
      <c r="AK12" s="17">
        <v>1</v>
      </c>
      <c r="AL12" s="17">
        <v>1</v>
      </c>
      <c r="AM12" s="17">
        <v>2</v>
      </c>
      <c r="AN12">
        <f t="shared" si="4"/>
        <v>5</v>
      </c>
      <c r="AO12">
        <f t="shared" si="5"/>
        <v>5</v>
      </c>
      <c r="AP12">
        <f t="shared" si="6"/>
        <v>5</v>
      </c>
      <c r="AQ12">
        <f t="shared" si="7"/>
        <v>0</v>
      </c>
      <c r="AR12" s="13">
        <f t="shared" si="8"/>
        <v>5</v>
      </c>
      <c r="AS12">
        <f t="shared" si="9"/>
        <v>5</v>
      </c>
      <c r="AT12">
        <f t="shared" si="10"/>
        <v>0</v>
      </c>
      <c r="AU12">
        <f t="shared" si="11"/>
        <v>5</v>
      </c>
      <c r="AV12">
        <f t="shared" si="12"/>
        <v>0</v>
      </c>
      <c r="AW12">
        <f t="shared" si="13"/>
        <v>5</v>
      </c>
      <c r="AX12">
        <f t="shared" si="14"/>
        <v>5</v>
      </c>
      <c r="AY12">
        <f t="shared" si="15"/>
        <v>5</v>
      </c>
      <c r="AZ12">
        <f t="shared" si="16"/>
        <v>5</v>
      </c>
      <c r="BA12">
        <f t="shared" si="17"/>
        <v>5</v>
      </c>
      <c r="BB12">
        <f t="shared" si="18"/>
        <v>5</v>
      </c>
      <c r="BC12">
        <f t="shared" si="19"/>
        <v>5</v>
      </c>
      <c r="BD12">
        <f t="shared" si="20"/>
        <v>5</v>
      </c>
      <c r="BE12">
        <f t="shared" si="21"/>
        <v>5</v>
      </c>
      <c r="BF12">
        <f t="shared" si="22"/>
        <v>5</v>
      </c>
      <c r="BG12">
        <f t="shared" si="23"/>
        <v>5</v>
      </c>
      <c r="BH12">
        <f t="shared" si="24"/>
        <v>85</v>
      </c>
    </row>
    <row r="13" spans="1:60">
      <c r="A13" s="17">
        <v>12</v>
      </c>
      <c r="B13" s="17">
        <v>1</v>
      </c>
      <c r="C13" s="17">
        <v>1</v>
      </c>
      <c r="D13" s="17">
        <v>0</v>
      </c>
      <c r="E13" s="17">
        <v>0</v>
      </c>
      <c r="F13" s="17">
        <v>0</v>
      </c>
      <c r="G13" s="17">
        <v>1</v>
      </c>
      <c r="H13" s="17">
        <v>0</v>
      </c>
      <c r="I13" s="17">
        <v>1</v>
      </c>
      <c r="J13" s="17">
        <v>1</v>
      </c>
      <c r="K13" s="17">
        <v>1</v>
      </c>
      <c r="L13" s="17">
        <v>0</v>
      </c>
      <c r="M13" s="18" t="s">
        <v>95</v>
      </c>
      <c r="N13" s="18" t="s">
        <v>95</v>
      </c>
      <c r="O13" s="18" t="s">
        <v>97</v>
      </c>
      <c r="P13" s="18" t="s">
        <v>96</v>
      </c>
      <c r="Q13" s="18" t="s">
        <v>96</v>
      </c>
      <c r="R13" s="18" t="s">
        <v>97</v>
      </c>
      <c r="S13" s="18" t="s">
        <v>96</v>
      </c>
      <c r="T13" s="18" t="s">
        <v>103</v>
      </c>
      <c r="U13" s="18" t="s">
        <v>103</v>
      </c>
      <c r="V13" s="18" t="s">
        <v>107</v>
      </c>
      <c r="W13" s="17">
        <v>3</v>
      </c>
      <c r="X13" s="17">
        <v>3</v>
      </c>
      <c r="Y13" s="17">
        <v>1</v>
      </c>
      <c r="Z13" s="17">
        <v>3</v>
      </c>
      <c r="AA13" s="17">
        <v>5</v>
      </c>
      <c r="AB13" s="17">
        <v>5</v>
      </c>
      <c r="AC13" s="17">
        <v>5</v>
      </c>
      <c r="AD13" s="17">
        <v>5</v>
      </c>
      <c r="AE13" s="17">
        <v>3</v>
      </c>
      <c r="AF13" s="17">
        <v>4</v>
      </c>
      <c r="AG13" s="17">
        <v>5</v>
      </c>
      <c r="AH13" s="17">
        <v>5</v>
      </c>
      <c r="AI13" s="17">
        <v>3</v>
      </c>
      <c r="AJ13" s="17">
        <v>3</v>
      </c>
      <c r="AK13" s="17">
        <v>3</v>
      </c>
      <c r="AL13" s="17">
        <v>3</v>
      </c>
      <c r="AM13" s="17">
        <v>2</v>
      </c>
      <c r="AN13">
        <f t="shared" si="4"/>
        <v>5</v>
      </c>
      <c r="AO13">
        <f t="shared" si="5"/>
        <v>5</v>
      </c>
      <c r="AP13">
        <f t="shared" si="6"/>
        <v>5</v>
      </c>
      <c r="AQ13">
        <f t="shared" si="7"/>
        <v>5</v>
      </c>
      <c r="AR13" s="13">
        <f t="shared" si="8"/>
        <v>5</v>
      </c>
      <c r="AS13">
        <f t="shared" si="9"/>
        <v>5</v>
      </c>
      <c r="AT13">
        <f t="shared" si="10"/>
        <v>0</v>
      </c>
      <c r="AU13">
        <f t="shared" si="11"/>
        <v>5</v>
      </c>
      <c r="AV13">
        <f t="shared" si="12"/>
        <v>5</v>
      </c>
      <c r="AW13">
        <f t="shared" si="13"/>
        <v>5</v>
      </c>
      <c r="AX13">
        <f t="shared" si="14"/>
        <v>5</v>
      </c>
      <c r="AY13">
        <f t="shared" si="15"/>
        <v>5</v>
      </c>
      <c r="AZ13">
        <f t="shared" si="16"/>
        <v>5</v>
      </c>
      <c r="BA13">
        <f t="shared" si="17"/>
        <v>0</v>
      </c>
      <c r="BB13">
        <f t="shared" si="18"/>
        <v>5</v>
      </c>
      <c r="BC13">
        <f t="shared" si="19"/>
        <v>5</v>
      </c>
      <c r="BD13">
        <f t="shared" si="20"/>
        <v>5</v>
      </c>
      <c r="BE13">
        <f t="shared" si="21"/>
        <v>0</v>
      </c>
      <c r="BF13">
        <f t="shared" si="22"/>
        <v>5</v>
      </c>
      <c r="BG13">
        <f t="shared" si="23"/>
        <v>5</v>
      </c>
      <c r="BH13">
        <f t="shared" si="24"/>
        <v>85</v>
      </c>
    </row>
    <row r="14" spans="1:60">
      <c r="A14" s="17">
        <v>13</v>
      </c>
      <c r="B14" s="17">
        <v>1</v>
      </c>
      <c r="C14" s="17">
        <v>1</v>
      </c>
      <c r="D14" s="17">
        <v>0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1</v>
      </c>
      <c r="K14" s="17">
        <v>1</v>
      </c>
      <c r="L14" s="17">
        <v>0</v>
      </c>
      <c r="M14" s="18" t="s">
        <v>95</v>
      </c>
      <c r="N14" s="18" t="s">
        <v>95</v>
      </c>
      <c r="O14" s="18" t="s">
        <v>97</v>
      </c>
      <c r="P14" s="18" t="s">
        <v>97</v>
      </c>
      <c r="Q14" s="18" t="s">
        <v>227</v>
      </c>
      <c r="R14" s="18" t="s">
        <v>96</v>
      </c>
      <c r="S14" s="18" t="s">
        <v>97</v>
      </c>
      <c r="T14" s="18" t="s">
        <v>96</v>
      </c>
      <c r="U14" s="18" t="s">
        <v>102</v>
      </c>
      <c r="V14" s="18" t="s">
        <v>101</v>
      </c>
      <c r="W14" s="18">
        <v>4</v>
      </c>
      <c r="X14" s="18">
        <v>1</v>
      </c>
      <c r="Y14" s="17">
        <v>1</v>
      </c>
      <c r="Z14" s="17">
        <v>1</v>
      </c>
      <c r="AA14" s="17">
        <v>5</v>
      </c>
      <c r="AB14" s="17">
        <v>5</v>
      </c>
      <c r="AC14" s="17">
        <v>5</v>
      </c>
      <c r="AD14" s="17">
        <v>5</v>
      </c>
      <c r="AE14" s="17">
        <v>5</v>
      </c>
      <c r="AF14" s="17">
        <v>5</v>
      </c>
      <c r="AG14" s="17">
        <v>5</v>
      </c>
      <c r="AH14" s="17">
        <v>5</v>
      </c>
      <c r="AI14" s="17">
        <v>1</v>
      </c>
      <c r="AJ14" s="17">
        <v>1</v>
      </c>
      <c r="AK14" s="17">
        <v>1</v>
      </c>
      <c r="AL14" s="17">
        <v>1</v>
      </c>
      <c r="AM14" s="17">
        <v>1</v>
      </c>
      <c r="AN14">
        <f t="shared" si="4"/>
        <v>5</v>
      </c>
      <c r="AO14">
        <f t="shared" si="5"/>
        <v>5</v>
      </c>
      <c r="AP14">
        <f t="shared" si="6"/>
        <v>5</v>
      </c>
      <c r="AQ14">
        <f t="shared" si="7"/>
        <v>5</v>
      </c>
      <c r="AR14" s="13">
        <f t="shared" si="8"/>
        <v>5</v>
      </c>
      <c r="AS14">
        <f t="shared" si="9"/>
        <v>5</v>
      </c>
      <c r="AT14">
        <f t="shared" si="10"/>
        <v>0</v>
      </c>
      <c r="AU14">
        <f t="shared" si="11"/>
        <v>5</v>
      </c>
      <c r="AV14">
        <f t="shared" si="12"/>
        <v>5</v>
      </c>
      <c r="AW14">
        <f t="shared" si="13"/>
        <v>5</v>
      </c>
      <c r="AX14">
        <f t="shared" si="14"/>
        <v>5</v>
      </c>
      <c r="AY14">
        <f t="shared" si="15"/>
        <v>5</v>
      </c>
      <c r="AZ14">
        <f t="shared" si="16"/>
        <v>5</v>
      </c>
      <c r="BA14">
        <f t="shared" si="17"/>
        <v>5</v>
      </c>
      <c r="BB14">
        <f t="shared" si="18"/>
        <v>0</v>
      </c>
      <c r="BC14">
        <f t="shared" si="19"/>
        <v>0</v>
      </c>
      <c r="BD14">
        <f t="shared" si="20"/>
        <v>0</v>
      </c>
      <c r="BE14">
        <f t="shared" si="21"/>
        <v>0</v>
      </c>
      <c r="BF14">
        <f t="shared" si="22"/>
        <v>0</v>
      </c>
      <c r="BG14">
        <f t="shared" si="23"/>
        <v>0</v>
      </c>
      <c r="BH14">
        <f t="shared" si="24"/>
        <v>65</v>
      </c>
    </row>
    <row r="15" spans="1:60">
      <c r="A15" s="17">
        <v>14</v>
      </c>
      <c r="B15" s="17">
        <v>1</v>
      </c>
      <c r="C15" s="17">
        <v>1</v>
      </c>
      <c r="D15" s="17">
        <v>0</v>
      </c>
      <c r="E15" s="17">
        <v>0</v>
      </c>
      <c r="F15" s="17">
        <v>0</v>
      </c>
      <c r="G15" s="17">
        <v>1</v>
      </c>
      <c r="H15" s="17">
        <v>0</v>
      </c>
      <c r="I15" s="17">
        <v>1</v>
      </c>
      <c r="J15" s="17">
        <v>1</v>
      </c>
      <c r="K15" s="17">
        <v>1</v>
      </c>
      <c r="L15" s="17">
        <v>0</v>
      </c>
      <c r="M15" s="18" t="s">
        <v>95</v>
      </c>
      <c r="N15" s="18" t="s">
        <v>95</v>
      </c>
      <c r="O15" s="18" t="s">
        <v>97</v>
      </c>
      <c r="P15" s="18" t="s">
        <v>97</v>
      </c>
      <c r="Q15" s="18" t="s">
        <v>96</v>
      </c>
      <c r="R15" s="18" t="s">
        <v>97</v>
      </c>
      <c r="S15" s="18" t="s">
        <v>96</v>
      </c>
      <c r="T15" s="18" t="s">
        <v>97</v>
      </c>
      <c r="U15" s="18" t="s">
        <v>103</v>
      </c>
      <c r="V15" s="18" t="s">
        <v>96</v>
      </c>
      <c r="W15" s="17">
        <v>1</v>
      </c>
      <c r="X15" s="17">
        <v>2</v>
      </c>
      <c r="Y15" s="17">
        <v>1</v>
      </c>
      <c r="Z15" s="17">
        <v>1</v>
      </c>
      <c r="AA15" s="17">
        <v>4</v>
      </c>
      <c r="AB15" s="17">
        <v>3</v>
      </c>
      <c r="AC15" s="17">
        <v>3</v>
      </c>
      <c r="AD15" s="17">
        <v>3</v>
      </c>
      <c r="AE15" s="17">
        <v>3</v>
      </c>
      <c r="AF15" s="17">
        <v>3</v>
      </c>
      <c r="AG15" s="17">
        <v>3</v>
      </c>
      <c r="AH15" s="17">
        <v>3</v>
      </c>
      <c r="AI15" s="17">
        <v>3</v>
      </c>
      <c r="AJ15" s="17">
        <v>2</v>
      </c>
      <c r="AK15" s="17">
        <v>2</v>
      </c>
      <c r="AL15" s="17">
        <v>1</v>
      </c>
      <c r="AM15" s="17">
        <v>1</v>
      </c>
      <c r="AN15">
        <f t="shared" si="4"/>
        <v>5</v>
      </c>
      <c r="AO15">
        <f t="shared" si="5"/>
        <v>5</v>
      </c>
      <c r="AP15">
        <f t="shared" si="6"/>
        <v>5</v>
      </c>
      <c r="AQ15">
        <f t="shared" si="7"/>
        <v>5</v>
      </c>
      <c r="AR15" s="13">
        <f t="shared" si="8"/>
        <v>5</v>
      </c>
      <c r="AS15">
        <f t="shared" si="9"/>
        <v>5</v>
      </c>
      <c r="AT15">
        <f t="shared" si="10"/>
        <v>0</v>
      </c>
      <c r="AU15">
        <f t="shared" si="11"/>
        <v>5</v>
      </c>
      <c r="AV15">
        <f t="shared" si="12"/>
        <v>5</v>
      </c>
      <c r="AW15">
        <f t="shared" si="13"/>
        <v>5</v>
      </c>
      <c r="AX15">
        <f t="shared" si="14"/>
        <v>5</v>
      </c>
      <c r="AY15">
        <f t="shared" si="15"/>
        <v>5</v>
      </c>
      <c r="AZ15">
        <f t="shared" si="16"/>
        <v>5</v>
      </c>
      <c r="BA15">
        <f t="shared" si="17"/>
        <v>5</v>
      </c>
      <c r="BB15">
        <f t="shared" si="18"/>
        <v>5</v>
      </c>
      <c r="BC15">
        <f t="shared" si="19"/>
        <v>5</v>
      </c>
      <c r="BD15">
        <f t="shared" si="20"/>
        <v>5</v>
      </c>
      <c r="BE15">
        <f t="shared" si="21"/>
        <v>0</v>
      </c>
      <c r="BF15">
        <f t="shared" si="22"/>
        <v>5</v>
      </c>
      <c r="BG15">
        <f t="shared" si="23"/>
        <v>0</v>
      </c>
      <c r="BH15">
        <f t="shared" si="24"/>
        <v>85</v>
      </c>
    </row>
    <row r="16" spans="1:60">
      <c r="A16" s="17">
        <v>15</v>
      </c>
      <c r="B16" s="17">
        <v>2</v>
      </c>
      <c r="C16" s="17">
        <v>1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1</v>
      </c>
      <c r="J16" s="17">
        <v>1</v>
      </c>
      <c r="K16" s="17">
        <v>1</v>
      </c>
      <c r="L16" s="17">
        <v>0</v>
      </c>
      <c r="M16" s="18" t="s">
        <v>95</v>
      </c>
      <c r="N16" s="18" t="s">
        <v>95</v>
      </c>
      <c r="O16" s="18" t="s">
        <v>97</v>
      </c>
      <c r="P16" s="18" t="s">
        <v>97</v>
      </c>
      <c r="Q16" s="18" t="s">
        <v>96</v>
      </c>
      <c r="R16" s="18" t="s">
        <v>97</v>
      </c>
      <c r="S16" s="18" t="s">
        <v>96</v>
      </c>
      <c r="T16" s="18" t="s">
        <v>102</v>
      </c>
      <c r="U16" s="18" t="s">
        <v>103</v>
      </c>
      <c r="V16" s="18" t="s">
        <v>107</v>
      </c>
      <c r="W16" s="17">
        <v>1</v>
      </c>
      <c r="X16" s="17">
        <v>1</v>
      </c>
      <c r="Y16" s="17">
        <v>1</v>
      </c>
      <c r="Z16" s="17">
        <v>1</v>
      </c>
      <c r="AA16" s="17">
        <v>5</v>
      </c>
      <c r="AB16" s="17">
        <v>5</v>
      </c>
      <c r="AC16" s="17">
        <v>5</v>
      </c>
      <c r="AD16" s="17">
        <v>5</v>
      </c>
      <c r="AE16" s="17">
        <v>3</v>
      </c>
      <c r="AF16" s="17">
        <v>5</v>
      </c>
      <c r="AG16" s="17">
        <v>5</v>
      </c>
      <c r="AH16" s="17">
        <v>1</v>
      </c>
      <c r="AI16" s="17">
        <v>1</v>
      </c>
      <c r="AJ16" s="17">
        <v>1</v>
      </c>
      <c r="AK16" s="17">
        <v>1</v>
      </c>
      <c r="AL16" s="17">
        <v>1</v>
      </c>
      <c r="AM16" s="17">
        <v>1</v>
      </c>
      <c r="AN16">
        <f t="shared" si="4"/>
        <v>5</v>
      </c>
      <c r="AO16">
        <f t="shared" si="5"/>
        <v>5</v>
      </c>
      <c r="AP16">
        <f t="shared" si="6"/>
        <v>5</v>
      </c>
      <c r="AQ16">
        <f t="shared" si="7"/>
        <v>5</v>
      </c>
      <c r="AR16" s="13">
        <f t="shared" si="8"/>
        <v>5</v>
      </c>
      <c r="AS16">
        <f t="shared" si="9"/>
        <v>5</v>
      </c>
      <c r="AT16">
        <f t="shared" si="10"/>
        <v>0</v>
      </c>
      <c r="AU16">
        <f t="shared" si="11"/>
        <v>5</v>
      </c>
      <c r="AV16">
        <f t="shared" si="12"/>
        <v>5</v>
      </c>
      <c r="AW16">
        <f t="shared" si="13"/>
        <v>5</v>
      </c>
      <c r="AX16">
        <f t="shared" si="14"/>
        <v>5</v>
      </c>
      <c r="AY16">
        <f t="shared" si="15"/>
        <v>5</v>
      </c>
      <c r="AZ16">
        <f t="shared" si="16"/>
        <v>5</v>
      </c>
      <c r="BA16">
        <f t="shared" si="17"/>
        <v>5</v>
      </c>
      <c r="BB16">
        <f t="shared" si="18"/>
        <v>5</v>
      </c>
      <c r="BC16">
        <f t="shared" si="19"/>
        <v>5</v>
      </c>
      <c r="BD16">
        <f t="shared" si="20"/>
        <v>5</v>
      </c>
      <c r="BE16">
        <f t="shared" si="21"/>
        <v>5</v>
      </c>
      <c r="BF16">
        <f t="shared" si="22"/>
        <v>5</v>
      </c>
      <c r="BG16">
        <f t="shared" si="23"/>
        <v>5</v>
      </c>
      <c r="BH16">
        <f t="shared" si="24"/>
        <v>95</v>
      </c>
    </row>
    <row r="17" spans="1:60">
      <c r="A17" s="17">
        <v>16</v>
      </c>
      <c r="B17" s="17">
        <v>1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1</v>
      </c>
      <c r="J17" s="17">
        <v>1</v>
      </c>
      <c r="K17" s="17">
        <v>1</v>
      </c>
      <c r="L17" s="17">
        <v>0</v>
      </c>
      <c r="M17" s="18" t="s">
        <v>95</v>
      </c>
      <c r="N17" s="18" t="s">
        <v>95</v>
      </c>
      <c r="O17" s="18" t="s">
        <v>97</v>
      </c>
      <c r="P17" s="18" t="s">
        <v>97</v>
      </c>
      <c r="Q17" s="18" t="s">
        <v>96</v>
      </c>
      <c r="R17" s="18" t="s">
        <v>97</v>
      </c>
      <c r="S17" s="18" t="s">
        <v>96</v>
      </c>
      <c r="T17" s="18" t="s">
        <v>102</v>
      </c>
      <c r="U17" s="18" t="s">
        <v>102</v>
      </c>
      <c r="V17" s="18" t="s">
        <v>101</v>
      </c>
      <c r="W17" s="17">
        <v>1</v>
      </c>
      <c r="X17" s="17">
        <v>1</v>
      </c>
      <c r="Y17" s="17">
        <v>1</v>
      </c>
      <c r="Z17" s="17">
        <v>1</v>
      </c>
      <c r="AA17" s="17">
        <v>5</v>
      </c>
      <c r="AB17" s="17">
        <v>5</v>
      </c>
      <c r="AC17" s="17">
        <v>5</v>
      </c>
      <c r="AD17" s="17">
        <v>5</v>
      </c>
      <c r="AE17" s="17">
        <v>4</v>
      </c>
      <c r="AF17" s="17">
        <v>4</v>
      </c>
      <c r="AG17" s="17">
        <v>4</v>
      </c>
      <c r="AH17" s="17">
        <v>4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>
        <f t="shared" si="4"/>
        <v>5</v>
      </c>
      <c r="AO17">
        <f t="shared" si="5"/>
        <v>5</v>
      </c>
      <c r="AP17">
        <f t="shared" si="6"/>
        <v>5</v>
      </c>
      <c r="AQ17">
        <f t="shared" si="7"/>
        <v>5</v>
      </c>
      <c r="AR17" s="13">
        <f t="shared" si="8"/>
        <v>5</v>
      </c>
      <c r="AS17">
        <f t="shared" si="9"/>
        <v>5</v>
      </c>
      <c r="AT17">
        <f t="shared" si="10"/>
        <v>0</v>
      </c>
      <c r="AU17">
        <f t="shared" si="11"/>
        <v>5</v>
      </c>
      <c r="AV17">
        <f t="shared" si="12"/>
        <v>5</v>
      </c>
      <c r="AW17">
        <f t="shared" si="13"/>
        <v>5</v>
      </c>
      <c r="AX17">
        <f t="shared" si="14"/>
        <v>5</v>
      </c>
      <c r="AY17">
        <f t="shared" si="15"/>
        <v>5</v>
      </c>
      <c r="AZ17">
        <f t="shared" si="16"/>
        <v>5</v>
      </c>
      <c r="BA17">
        <f t="shared" si="17"/>
        <v>5</v>
      </c>
      <c r="BB17">
        <f t="shared" si="18"/>
        <v>5</v>
      </c>
      <c r="BC17">
        <f t="shared" si="19"/>
        <v>5</v>
      </c>
      <c r="BD17">
        <f t="shared" si="20"/>
        <v>5</v>
      </c>
      <c r="BE17">
        <f t="shared" si="21"/>
        <v>5</v>
      </c>
      <c r="BF17">
        <f t="shared" si="22"/>
        <v>0</v>
      </c>
      <c r="BG17">
        <f t="shared" si="23"/>
        <v>0</v>
      </c>
      <c r="BH17">
        <f t="shared" si="24"/>
        <v>85</v>
      </c>
    </row>
    <row r="18" spans="1:60">
      <c r="A18" s="17">
        <v>17</v>
      </c>
      <c r="B18" s="17">
        <v>1</v>
      </c>
      <c r="C18" s="17">
        <v>1</v>
      </c>
      <c r="D18" s="17">
        <v>0</v>
      </c>
      <c r="E18" s="17">
        <v>0</v>
      </c>
      <c r="F18" s="17">
        <v>0</v>
      </c>
      <c r="G18" s="17">
        <v>1</v>
      </c>
      <c r="H18" s="17">
        <v>0</v>
      </c>
      <c r="I18" s="17">
        <v>1</v>
      </c>
      <c r="J18" s="17">
        <v>0</v>
      </c>
      <c r="K18" s="17">
        <v>1</v>
      </c>
      <c r="L18" s="17">
        <v>0</v>
      </c>
      <c r="M18" s="18" t="s">
        <v>98</v>
      </c>
      <c r="N18" s="18" t="s">
        <v>95</v>
      </c>
      <c r="O18" s="18" t="s">
        <v>97</v>
      </c>
      <c r="P18" s="18" t="s">
        <v>97</v>
      </c>
      <c r="Q18" s="18" t="s">
        <v>96</v>
      </c>
      <c r="R18" s="18" t="s">
        <v>97</v>
      </c>
      <c r="S18" s="18" t="s">
        <v>96</v>
      </c>
      <c r="T18" s="18" t="s">
        <v>102</v>
      </c>
      <c r="U18" s="18" t="s">
        <v>102</v>
      </c>
      <c r="V18" s="18" t="s">
        <v>107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  <c r="AC18" s="17">
        <v>3</v>
      </c>
      <c r="AD18" s="17">
        <v>3</v>
      </c>
      <c r="AE18" s="17">
        <v>3</v>
      </c>
      <c r="AF18" s="17">
        <v>3</v>
      </c>
      <c r="AG18" s="17">
        <v>3</v>
      </c>
      <c r="AH18" s="17">
        <v>3</v>
      </c>
      <c r="AI18" s="17">
        <v>3</v>
      </c>
      <c r="AJ18" s="17">
        <v>3</v>
      </c>
      <c r="AK18" s="17">
        <v>3</v>
      </c>
      <c r="AL18" s="17">
        <v>3</v>
      </c>
      <c r="AM18" s="17">
        <v>3</v>
      </c>
      <c r="AN18">
        <f t="shared" si="4"/>
        <v>5</v>
      </c>
      <c r="AO18">
        <f t="shared" si="5"/>
        <v>5</v>
      </c>
      <c r="AP18">
        <f t="shared" si="6"/>
        <v>5</v>
      </c>
      <c r="AQ18">
        <f t="shared" si="7"/>
        <v>5</v>
      </c>
      <c r="AR18" s="13">
        <f t="shared" si="8"/>
        <v>5</v>
      </c>
      <c r="AS18">
        <f t="shared" si="9"/>
        <v>5</v>
      </c>
      <c r="AT18">
        <f t="shared" si="10"/>
        <v>0</v>
      </c>
      <c r="AU18">
        <f t="shared" si="11"/>
        <v>0</v>
      </c>
      <c r="AV18">
        <f t="shared" si="12"/>
        <v>5</v>
      </c>
      <c r="AW18">
        <f t="shared" si="13"/>
        <v>5</v>
      </c>
      <c r="AX18">
        <f t="shared" si="14"/>
        <v>0</v>
      </c>
      <c r="AY18">
        <f t="shared" si="15"/>
        <v>5</v>
      </c>
      <c r="AZ18">
        <f t="shared" si="16"/>
        <v>5</v>
      </c>
      <c r="BA18">
        <f t="shared" si="17"/>
        <v>5</v>
      </c>
      <c r="BB18">
        <f t="shared" si="18"/>
        <v>5</v>
      </c>
      <c r="BC18">
        <f t="shared" si="19"/>
        <v>5</v>
      </c>
      <c r="BD18">
        <f t="shared" si="20"/>
        <v>5</v>
      </c>
      <c r="BE18">
        <f t="shared" si="21"/>
        <v>5</v>
      </c>
      <c r="BF18">
        <f t="shared" si="22"/>
        <v>0</v>
      </c>
      <c r="BG18">
        <f t="shared" si="23"/>
        <v>5</v>
      </c>
      <c r="BH18">
        <f t="shared" si="24"/>
        <v>80</v>
      </c>
    </row>
    <row r="19" spans="1:60">
      <c r="A19" s="17">
        <v>18</v>
      </c>
      <c r="B19" s="17">
        <v>1</v>
      </c>
      <c r="C19" s="17">
        <v>1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1</v>
      </c>
      <c r="J19" s="17">
        <v>1</v>
      </c>
      <c r="K19" s="17">
        <v>1</v>
      </c>
      <c r="L19" s="17">
        <v>0</v>
      </c>
      <c r="M19" s="18" t="s">
        <v>95</v>
      </c>
      <c r="N19" s="18" t="s">
        <v>95</v>
      </c>
      <c r="O19" s="18" t="s">
        <v>97</v>
      </c>
      <c r="P19" s="18" t="s">
        <v>97</v>
      </c>
      <c r="Q19" s="18" t="s">
        <v>96</v>
      </c>
      <c r="R19" s="18" t="s">
        <v>97</v>
      </c>
      <c r="S19" s="18" t="s">
        <v>96</v>
      </c>
      <c r="T19" s="18" t="s">
        <v>96</v>
      </c>
      <c r="U19" s="18" t="s">
        <v>97</v>
      </c>
      <c r="V19" s="18" t="s">
        <v>96</v>
      </c>
      <c r="W19" s="17">
        <v>2</v>
      </c>
      <c r="X19" s="17">
        <v>2</v>
      </c>
      <c r="Y19" s="17">
        <v>2</v>
      </c>
      <c r="Z19" s="17">
        <v>1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2</v>
      </c>
      <c r="AG19" s="17">
        <v>1</v>
      </c>
      <c r="AH19" s="17">
        <v>5</v>
      </c>
      <c r="AI19" s="17">
        <v>2</v>
      </c>
      <c r="AJ19" s="17">
        <v>2</v>
      </c>
      <c r="AK19" s="17">
        <v>2</v>
      </c>
      <c r="AL19" s="17">
        <v>1</v>
      </c>
      <c r="AM19" s="17">
        <v>1</v>
      </c>
      <c r="AN19">
        <f t="shared" si="4"/>
        <v>5</v>
      </c>
      <c r="AO19">
        <f t="shared" si="5"/>
        <v>5</v>
      </c>
      <c r="AP19">
        <f t="shared" si="6"/>
        <v>5</v>
      </c>
      <c r="AQ19">
        <f t="shared" si="7"/>
        <v>5</v>
      </c>
      <c r="AR19" s="13">
        <f t="shared" si="8"/>
        <v>5</v>
      </c>
      <c r="AS19">
        <f t="shared" si="9"/>
        <v>5</v>
      </c>
      <c r="AT19">
        <f t="shared" si="10"/>
        <v>0</v>
      </c>
      <c r="AU19">
        <f t="shared" si="11"/>
        <v>5</v>
      </c>
      <c r="AV19">
        <f t="shared" si="12"/>
        <v>5</v>
      </c>
      <c r="AW19">
        <f t="shared" si="13"/>
        <v>5</v>
      </c>
      <c r="AX19">
        <f t="shared" si="14"/>
        <v>5</v>
      </c>
      <c r="AY19">
        <f t="shared" si="15"/>
        <v>5</v>
      </c>
      <c r="AZ19">
        <f t="shared" si="16"/>
        <v>5</v>
      </c>
      <c r="BA19">
        <f t="shared" si="17"/>
        <v>5</v>
      </c>
      <c r="BB19">
        <f t="shared" si="18"/>
        <v>5</v>
      </c>
      <c r="BC19">
        <f t="shared" si="19"/>
        <v>5</v>
      </c>
      <c r="BD19">
        <f t="shared" si="20"/>
        <v>5</v>
      </c>
      <c r="BE19">
        <f t="shared" si="21"/>
        <v>0</v>
      </c>
      <c r="BF19">
        <f t="shared" si="22"/>
        <v>0</v>
      </c>
      <c r="BG19">
        <f t="shared" si="23"/>
        <v>0</v>
      </c>
      <c r="BH19">
        <f t="shared" si="24"/>
        <v>80</v>
      </c>
    </row>
    <row r="20" spans="1:60">
      <c r="A20" s="17">
        <v>19</v>
      </c>
      <c r="B20" s="17">
        <v>1</v>
      </c>
      <c r="C20" s="17">
        <v>1</v>
      </c>
      <c r="D20" s="17">
        <v>0</v>
      </c>
      <c r="E20" s="17">
        <v>0</v>
      </c>
      <c r="F20" s="17">
        <v>0</v>
      </c>
      <c r="G20" s="17">
        <v>1</v>
      </c>
      <c r="H20" s="17">
        <v>0</v>
      </c>
      <c r="I20" s="17">
        <v>1</v>
      </c>
      <c r="J20" s="17">
        <v>1</v>
      </c>
      <c r="K20" s="17">
        <v>1</v>
      </c>
      <c r="L20" s="17">
        <v>0</v>
      </c>
      <c r="M20" s="18" t="s">
        <v>95</v>
      </c>
      <c r="N20" s="18" t="s">
        <v>95</v>
      </c>
      <c r="O20" s="18" t="s">
        <v>97</v>
      </c>
      <c r="P20" s="18" t="s">
        <v>97</v>
      </c>
      <c r="Q20" s="18" t="s">
        <v>96</v>
      </c>
      <c r="R20" s="18" t="s">
        <v>97</v>
      </c>
      <c r="S20" s="18" t="s">
        <v>96</v>
      </c>
      <c r="T20" s="18" t="s">
        <v>102</v>
      </c>
      <c r="U20" s="18" t="s">
        <v>102</v>
      </c>
      <c r="V20" s="18" t="s">
        <v>101</v>
      </c>
      <c r="W20" s="17">
        <v>1</v>
      </c>
      <c r="X20" s="17">
        <v>1</v>
      </c>
      <c r="Y20" s="17">
        <v>1</v>
      </c>
      <c r="Z20" s="17">
        <v>1</v>
      </c>
      <c r="AA20" s="17">
        <v>5</v>
      </c>
      <c r="AB20" s="17">
        <v>5</v>
      </c>
      <c r="AC20" s="17">
        <v>5</v>
      </c>
      <c r="AD20" s="17">
        <v>5</v>
      </c>
      <c r="AE20" s="17">
        <v>5</v>
      </c>
      <c r="AF20" s="17">
        <v>5</v>
      </c>
      <c r="AG20" s="17">
        <v>5</v>
      </c>
      <c r="AH20" s="17">
        <v>5</v>
      </c>
      <c r="AI20" s="17">
        <v>5</v>
      </c>
      <c r="AJ20" s="17">
        <v>5</v>
      </c>
      <c r="AK20" s="17">
        <v>5</v>
      </c>
      <c r="AL20" s="17">
        <v>5</v>
      </c>
      <c r="AM20" s="17">
        <v>5</v>
      </c>
      <c r="AN20">
        <f t="shared" si="4"/>
        <v>5</v>
      </c>
      <c r="AO20">
        <f t="shared" si="5"/>
        <v>5</v>
      </c>
      <c r="AP20">
        <f t="shared" si="6"/>
        <v>5</v>
      </c>
      <c r="AQ20">
        <f t="shared" si="7"/>
        <v>5</v>
      </c>
      <c r="AR20" s="13">
        <f t="shared" si="8"/>
        <v>5</v>
      </c>
      <c r="AS20">
        <f t="shared" si="9"/>
        <v>5</v>
      </c>
      <c r="AT20">
        <f t="shared" si="10"/>
        <v>0</v>
      </c>
      <c r="AU20">
        <f t="shared" si="11"/>
        <v>5</v>
      </c>
      <c r="AV20">
        <f t="shared" si="12"/>
        <v>5</v>
      </c>
      <c r="AW20">
        <f t="shared" si="13"/>
        <v>5</v>
      </c>
      <c r="AX20">
        <f t="shared" si="14"/>
        <v>5</v>
      </c>
      <c r="AY20">
        <f t="shared" si="15"/>
        <v>5</v>
      </c>
      <c r="AZ20">
        <f t="shared" si="16"/>
        <v>5</v>
      </c>
      <c r="BA20">
        <f t="shared" si="17"/>
        <v>5</v>
      </c>
      <c r="BB20">
        <f t="shared" si="18"/>
        <v>5</v>
      </c>
      <c r="BC20">
        <f t="shared" si="19"/>
        <v>5</v>
      </c>
      <c r="BD20">
        <f t="shared" si="20"/>
        <v>5</v>
      </c>
      <c r="BE20">
        <f t="shared" si="21"/>
        <v>5</v>
      </c>
      <c r="BF20">
        <f t="shared" si="22"/>
        <v>0</v>
      </c>
      <c r="BG20">
        <f t="shared" si="23"/>
        <v>0</v>
      </c>
      <c r="BH20">
        <f t="shared" si="24"/>
        <v>85</v>
      </c>
    </row>
    <row r="21" spans="1:60">
      <c r="A21" s="17">
        <v>20</v>
      </c>
      <c r="B21" s="17">
        <v>1</v>
      </c>
      <c r="C21" s="17">
        <v>1</v>
      </c>
      <c r="D21" s="17">
        <v>0</v>
      </c>
      <c r="E21" s="17">
        <v>0</v>
      </c>
      <c r="F21" s="17">
        <v>1</v>
      </c>
      <c r="G21" s="17">
        <v>1</v>
      </c>
      <c r="H21" s="17">
        <v>0</v>
      </c>
      <c r="I21" s="17">
        <v>1</v>
      </c>
      <c r="J21" s="17">
        <v>1</v>
      </c>
      <c r="K21" s="17">
        <v>0</v>
      </c>
      <c r="L21" s="17">
        <v>1</v>
      </c>
      <c r="M21" s="18" t="s">
        <v>98</v>
      </c>
      <c r="N21" s="18" t="s">
        <v>96</v>
      </c>
      <c r="O21" s="18" t="s">
        <v>96</v>
      </c>
      <c r="P21" s="18" t="s">
        <v>97</v>
      </c>
      <c r="Q21" s="18" t="s">
        <v>96</v>
      </c>
      <c r="R21" s="18" t="s">
        <v>98</v>
      </c>
      <c r="S21" s="18" t="s">
        <v>96</v>
      </c>
      <c r="T21" s="18" t="s">
        <v>100</v>
      </c>
      <c r="U21" s="18" t="s">
        <v>100</v>
      </c>
      <c r="V21" s="18" t="s">
        <v>100</v>
      </c>
      <c r="W21" s="17">
        <v>1</v>
      </c>
      <c r="X21" s="17">
        <v>1</v>
      </c>
      <c r="Y21" s="17">
        <v>1</v>
      </c>
      <c r="Z21" s="17">
        <v>1</v>
      </c>
      <c r="AA21" s="17">
        <v>2</v>
      </c>
      <c r="AB21" s="17">
        <v>2</v>
      </c>
      <c r="AC21" s="17">
        <v>2</v>
      </c>
      <c r="AD21" s="17">
        <v>2</v>
      </c>
      <c r="AE21" s="17">
        <v>2</v>
      </c>
      <c r="AF21" s="17">
        <v>3</v>
      </c>
      <c r="AG21" s="17">
        <v>2</v>
      </c>
      <c r="AH21" s="17">
        <v>2</v>
      </c>
      <c r="AI21" s="17">
        <v>2</v>
      </c>
      <c r="AJ21" s="17">
        <v>2</v>
      </c>
      <c r="AK21" s="17">
        <v>2</v>
      </c>
      <c r="AL21" s="17">
        <v>2</v>
      </c>
      <c r="AM21" s="17">
        <v>3</v>
      </c>
      <c r="AN21">
        <f t="shared" si="4"/>
        <v>5</v>
      </c>
      <c r="AO21">
        <f t="shared" si="5"/>
        <v>5</v>
      </c>
      <c r="AP21">
        <f t="shared" si="6"/>
        <v>5</v>
      </c>
      <c r="AQ21">
        <f t="shared" si="7"/>
        <v>0</v>
      </c>
      <c r="AR21" s="13">
        <f t="shared" si="8"/>
        <v>5</v>
      </c>
      <c r="AS21">
        <f t="shared" si="9"/>
        <v>5</v>
      </c>
      <c r="AT21">
        <f t="shared" si="10"/>
        <v>0</v>
      </c>
      <c r="AU21">
        <f t="shared" si="11"/>
        <v>5</v>
      </c>
      <c r="AV21">
        <f t="shared" si="12"/>
        <v>0</v>
      </c>
      <c r="AW21">
        <f t="shared" si="13"/>
        <v>0</v>
      </c>
      <c r="AX21">
        <f t="shared" si="14"/>
        <v>0</v>
      </c>
      <c r="AY21">
        <f t="shared" si="15"/>
        <v>0</v>
      </c>
      <c r="AZ21">
        <f t="shared" si="16"/>
        <v>0</v>
      </c>
      <c r="BA21">
        <f t="shared" si="17"/>
        <v>5</v>
      </c>
      <c r="BB21">
        <f t="shared" si="18"/>
        <v>5</v>
      </c>
      <c r="BC21">
        <f t="shared" si="19"/>
        <v>0</v>
      </c>
      <c r="BD21">
        <f t="shared" si="20"/>
        <v>5</v>
      </c>
      <c r="BE21">
        <f t="shared" si="21"/>
        <v>0</v>
      </c>
      <c r="BF21">
        <f t="shared" si="22"/>
        <v>0</v>
      </c>
      <c r="BG21">
        <f t="shared" si="23"/>
        <v>0</v>
      </c>
      <c r="BH21">
        <f t="shared" si="24"/>
        <v>45</v>
      </c>
    </row>
    <row r="22" spans="1:60">
      <c r="A22" s="17">
        <v>21</v>
      </c>
      <c r="B22" s="17">
        <v>1</v>
      </c>
      <c r="C22" s="17">
        <v>1</v>
      </c>
      <c r="D22" s="17">
        <v>0</v>
      </c>
      <c r="E22" s="17">
        <v>0</v>
      </c>
      <c r="F22" s="17">
        <v>1</v>
      </c>
      <c r="G22" s="17">
        <v>1</v>
      </c>
      <c r="H22" s="17">
        <v>0</v>
      </c>
      <c r="I22" s="17">
        <v>1</v>
      </c>
      <c r="J22" s="17">
        <v>1</v>
      </c>
      <c r="K22" s="17">
        <v>1</v>
      </c>
      <c r="L22" s="17">
        <v>0</v>
      </c>
      <c r="M22" s="18" t="s">
        <v>95</v>
      </c>
      <c r="N22" s="18" t="s">
        <v>95</v>
      </c>
      <c r="O22" s="18" t="s">
        <v>97</v>
      </c>
      <c r="P22" s="18" t="s">
        <v>97</v>
      </c>
      <c r="Q22" s="18" t="s">
        <v>96</v>
      </c>
      <c r="R22" s="18" t="s">
        <v>97</v>
      </c>
      <c r="S22" s="18" t="s">
        <v>97</v>
      </c>
      <c r="T22" s="18" t="s">
        <v>103</v>
      </c>
      <c r="U22" s="18" t="s">
        <v>103</v>
      </c>
      <c r="V22" s="18" t="s">
        <v>105</v>
      </c>
      <c r="W22" s="17">
        <v>2</v>
      </c>
      <c r="X22" s="17">
        <v>2</v>
      </c>
      <c r="Y22" s="17">
        <v>2</v>
      </c>
      <c r="Z22" s="17">
        <v>2</v>
      </c>
      <c r="AA22" s="17">
        <v>4</v>
      </c>
      <c r="AB22" s="17">
        <v>4</v>
      </c>
      <c r="AC22" s="17">
        <v>4</v>
      </c>
      <c r="AD22" s="17">
        <v>4</v>
      </c>
      <c r="AE22" s="17">
        <v>3</v>
      </c>
      <c r="AF22" s="17">
        <v>3</v>
      </c>
      <c r="AG22" s="17">
        <v>2</v>
      </c>
      <c r="AH22" s="17">
        <v>2</v>
      </c>
      <c r="AI22" s="17">
        <v>2</v>
      </c>
      <c r="AJ22" s="17">
        <v>2</v>
      </c>
      <c r="AK22" s="17">
        <v>2</v>
      </c>
      <c r="AL22" s="17">
        <v>2</v>
      </c>
      <c r="AM22" s="17">
        <v>2</v>
      </c>
      <c r="AN22">
        <f t="shared" si="4"/>
        <v>5</v>
      </c>
      <c r="AO22">
        <f t="shared" si="5"/>
        <v>5</v>
      </c>
      <c r="AP22">
        <f t="shared" si="6"/>
        <v>5</v>
      </c>
      <c r="AQ22">
        <f t="shared" si="7"/>
        <v>0</v>
      </c>
      <c r="AR22" s="13">
        <f t="shared" si="8"/>
        <v>5</v>
      </c>
      <c r="AS22">
        <f t="shared" si="9"/>
        <v>5</v>
      </c>
      <c r="AT22">
        <f t="shared" si="10"/>
        <v>0</v>
      </c>
      <c r="AU22">
        <f t="shared" si="11"/>
        <v>5</v>
      </c>
      <c r="AV22">
        <f t="shared" si="12"/>
        <v>5</v>
      </c>
      <c r="AW22">
        <f t="shared" si="13"/>
        <v>5</v>
      </c>
      <c r="AX22">
        <f t="shared" si="14"/>
        <v>5</v>
      </c>
      <c r="AY22">
        <f t="shared" si="15"/>
        <v>5</v>
      </c>
      <c r="AZ22">
        <f t="shared" si="16"/>
        <v>5</v>
      </c>
      <c r="BA22">
        <f t="shared" si="17"/>
        <v>5</v>
      </c>
      <c r="BB22">
        <f t="shared" si="18"/>
        <v>5</v>
      </c>
      <c r="BC22">
        <f t="shared" si="19"/>
        <v>5</v>
      </c>
      <c r="BD22">
        <f t="shared" si="20"/>
        <v>0</v>
      </c>
      <c r="BE22">
        <f t="shared" si="21"/>
        <v>0</v>
      </c>
      <c r="BF22">
        <f t="shared" si="22"/>
        <v>5</v>
      </c>
      <c r="BG22">
        <f t="shared" si="23"/>
        <v>0</v>
      </c>
      <c r="BH22">
        <f t="shared" si="24"/>
        <v>75</v>
      </c>
    </row>
    <row r="23" spans="1:60">
      <c r="A23" s="17">
        <v>22</v>
      </c>
      <c r="B23" s="17">
        <v>1</v>
      </c>
      <c r="C23" s="17">
        <v>1</v>
      </c>
      <c r="D23" s="17">
        <v>0</v>
      </c>
      <c r="E23" s="17">
        <v>0</v>
      </c>
      <c r="F23" s="17">
        <v>0</v>
      </c>
      <c r="G23" s="17">
        <v>1</v>
      </c>
      <c r="H23" s="17">
        <v>0</v>
      </c>
      <c r="I23" s="17">
        <v>1</v>
      </c>
      <c r="J23" s="17">
        <v>1</v>
      </c>
      <c r="K23" s="17">
        <v>0</v>
      </c>
      <c r="L23" s="17">
        <v>0</v>
      </c>
      <c r="M23" s="18" t="s">
        <v>95</v>
      </c>
      <c r="N23" s="18" t="s">
        <v>95</v>
      </c>
      <c r="O23" s="18" t="s">
        <v>96</v>
      </c>
      <c r="P23" s="18" t="s">
        <v>97</v>
      </c>
      <c r="Q23" s="18" t="s">
        <v>96</v>
      </c>
      <c r="R23" s="18" t="s">
        <v>97</v>
      </c>
      <c r="S23" s="18" t="s">
        <v>96</v>
      </c>
      <c r="T23" s="18" t="s">
        <v>103</v>
      </c>
      <c r="U23" s="18" t="s">
        <v>103</v>
      </c>
      <c r="V23" s="18" t="s">
        <v>109</v>
      </c>
      <c r="W23" s="17">
        <v>1</v>
      </c>
      <c r="X23" s="17">
        <v>1</v>
      </c>
      <c r="Y23" s="17">
        <v>1</v>
      </c>
      <c r="Z23" s="17">
        <v>1</v>
      </c>
      <c r="AA23" s="17">
        <v>5</v>
      </c>
      <c r="AB23" s="17">
        <v>5</v>
      </c>
      <c r="AC23" s="17">
        <v>5</v>
      </c>
      <c r="AD23" s="17">
        <v>5</v>
      </c>
      <c r="AE23" s="17">
        <v>5</v>
      </c>
      <c r="AF23" s="17">
        <v>5</v>
      </c>
      <c r="AG23" s="17">
        <v>5</v>
      </c>
      <c r="AH23" s="17">
        <v>5</v>
      </c>
      <c r="AI23" s="17">
        <v>1</v>
      </c>
      <c r="AJ23" s="17">
        <v>1</v>
      </c>
      <c r="AK23" s="17">
        <v>1</v>
      </c>
      <c r="AL23" s="17">
        <v>1</v>
      </c>
      <c r="AM23" s="17">
        <v>1</v>
      </c>
      <c r="AN23">
        <f t="shared" si="4"/>
        <v>5</v>
      </c>
      <c r="AO23">
        <f t="shared" si="5"/>
        <v>5</v>
      </c>
      <c r="AP23">
        <f t="shared" si="6"/>
        <v>5</v>
      </c>
      <c r="AQ23">
        <f t="shared" si="7"/>
        <v>5</v>
      </c>
      <c r="AR23" s="13">
        <f t="shared" si="8"/>
        <v>5</v>
      </c>
      <c r="AS23">
        <f t="shared" si="9"/>
        <v>5</v>
      </c>
      <c r="AT23">
        <f t="shared" si="10"/>
        <v>0</v>
      </c>
      <c r="AU23">
        <f t="shared" si="11"/>
        <v>5</v>
      </c>
      <c r="AV23">
        <f t="shared" si="12"/>
        <v>0</v>
      </c>
      <c r="AW23">
        <f t="shared" si="13"/>
        <v>5</v>
      </c>
      <c r="AX23">
        <f t="shared" si="14"/>
        <v>5</v>
      </c>
      <c r="AY23">
        <f t="shared" si="15"/>
        <v>5</v>
      </c>
      <c r="AZ23">
        <f t="shared" si="16"/>
        <v>0</v>
      </c>
      <c r="BA23">
        <f t="shared" si="17"/>
        <v>5</v>
      </c>
      <c r="BB23">
        <f t="shared" si="18"/>
        <v>5</v>
      </c>
      <c r="BC23">
        <f t="shared" si="19"/>
        <v>5</v>
      </c>
      <c r="BD23">
        <f t="shared" si="20"/>
        <v>5</v>
      </c>
      <c r="BE23">
        <f t="shared" si="21"/>
        <v>0</v>
      </c>
      <c r="BF23">
        <f t="shared" si="22"/>
        <v>5</v>
      </c>
      <c r="BG23">
        <f t="shared" si="23"/>
        <v>0</v>
      </c>
      <c r="BH23">
        <f t="shared" si="24"/>
        <v>75</v>
      </c>
    </row>
    <row r="24" spans="1:60">
      <c r="A24" s="17">
        <v>23</v>
      </c>
      <c r="B24" s="17">
        <v>1</v>
      </c>
      <c r="C24" s="17">
        <v>1</v>
      </c>
      <c r="D24" s="17">
        <v>0</v>
      </c>
      <c r="E24" s="17">
        <v>0</v>
      </c>
      <c r="F24" s="17">
        <v>1</v>
      </c>
      <c r="G24" s="17">
        <v>1</v>
      </c>
      <c r="H24" s="17">
        <v>0</v>
      </c>
      <c r="I24" s="17">
        <v>0</v>
      </c>
      <c r="J24" s="17">
        <v>1</v>
      </c>
      <c r="K24" s="17">
        <v>1</v>
      </c>
      <c r="L24" s="17">
        <v>0</v>
      </c>
      <c r="M24" s="18" t="s">
        <v>98</v>
      </c>
      <c r="N24" s="18" t="s">
        <v>95</v>
      </c>
      <c r="O24" s="18" t="s">
        <v>97</v>
      </c>
      <c r="P24" s="18" t="s">
        <v>97</v>
      </c>
      <c r="Q24" s="18" t="s">
        <v>96</v>
      </c>
      <c r="R24" s="18" t="s">
        <v>97</v>
      </c>
      <c r="S24" s="18" t="s">
        <v>96</v>
      </c>
      <c r="T24" s="18" t="s">
        <v>102</v>
      </c>
      <c r="U24" s="18" t="s">
        <v>102</v>
      </c>
      <c r="V24" s="18" t="s">
        <v>101</v>
      </c>
      <c r="W24" s="17">
        <v>2</v>
      </c>
      <c r="X24" s="17">
        <v>2</v>
      </c>
      <c r="Y24" s="17">
        <v>1</v>
      </c>
      <c r="Z24" s="17">
        <v>3</v>
      </c>
      <c r="AA24" s="17">
        <v>4</v>
      </c>
      <c r="AB24" s="17">
        <v>4</v>
      </c>
      <c r="AC24" s="17">
        <v>4</v>
      </c>
      <c r="AD24" s="17">
        <v>4</v>
      </c>
      <c r="AE24" s="17">
        <v>4</v>
      </c>
      <c r="AF24" s="17">
        <v>3</v>
      </c>
      <c r="AG24" s="17">
        <v>3</v>
      </c>
      <c r="AH24" s="17">
        <v>3</v>
      </c>
      <c r="AI24" s="17">
        <v>1</v>
      </c>
      <c r="AJ24" s="17">
        <v>2</v>
      </c>
      <c r="AK24" s="17">
        <v>2</v>
      </c>
      <c r="AL24" s="17">
        <v>2</v>
      </c>
      <c r="AM24" s="17">
        <v>2</v>
      </c>
      <c r="AN24">
        <f t="shared" si="4"/>
        <v>5</v>
      </c>
      <c r="AO24">
        <f t="shared" si="5"/>
        <v>5</v>
      </c>
      <c r="AP24">
        <f t="shared" si="6"/>
        <v>5</v>
      </c>
      <c r="AQ24">
        <f t="shared" si="7"/>
        <v>0</v>
      </c>
      <c r="AR24" s="13">
        <f t="shared" si="8"/>
        <v>5</v>
      </c>
      <c r="AS24">
        <f t="shared" si="9"/>
        <v>5</v>
      </c>
      <c r="AT24">
        <f t="shared" si="10"/>
        <v>5</v>
      </c>
      <c r="AU24">
        <f t="shared" si="11"/>
        <v>5</v>
      </c>
      <c r="AV24">
        <f t="shared" si="12"/>
        <v>5</v>
      </c>
      <c r="AW24">
        <f t="shared" si="13"/>
        <v>5</v>
      </c>
      <c r="AX24">
        <f t="shared" si="14"/>
        <v>0</v>
      </c>
      <c r="AY24">
        <f t="shared" si="15"/>
        <v>5</v>
      </c>
      <c r="AZ24">
        <f t="shared" si="16"/>
        <v>5</v>
      </c>
      <c r="BA24">
        <f t="shared" si="17"/>
        <v>5</v>
      </c>
      <c r="BB24">
        <f t="shared" si="18"/>
        <v>5</v>
      </c>
      <c r="BC24">
        <f t="shared" si="19"/>
        <v>5</v>
      </c>
      <c r="BD24">
        <f t="shared" si="20"/>
        <v>5</v>
      </c>
      <c r="BE24">
        <f t="shared" si="21"/>
        <v>5</v>
      </c>
      <c r="BF24">
        <f t="shared" si="22"/>
        <v>0</v>
      </c>
      <c r="BG24">
        <f t="shared" si="23"/>
        <v>0</v>
      </c>
      <c r="BH24">
        <f t="shared" si="24"/>
        <v>80</v>
      </c>
    </row>
    <row r="25" spans="1:60">
      <c r="A25" s="17">
        <v>24</v>
      </c>
      <c r="B25" s="17">
        <v>2</v>
      </c>
      <c r="C25" s="17">
        <v>1</v>
      </c>
      <c r="D25" s="17">
        <v>0</v>
      </c>
      <c r="E25" s="17">
        <v>0</v>
      </c>
      <c r="F25" s="17">
        <v>0</v>
      </c>
      <c r="G25" s="17">
        <v>0</v>
      </c>
      <c r="H25" s="17">
        <v>1</v>
      </c>
      <c r="I25" s="17">
        <v>0</v>
      </c>
      <c r="J25" s="17">
        <v>0</v>
      </c>
      <c r="K25" s="17">
        <v>1</v>
      </c>
      <c r="L25" s="17">
        <v>1</v>
      </c>
      <c r="M25" s="18" t="s">
        <v>95</v>
      </c>
      <c r="N25" s="18" t="s">
        <v>95</v>
      </c>
      <c r="O25" s="18" t="s">
        <v>97</v>
      </c>
      <c r="P25" s="18" t="s">
        <v>97</v>
      </c>
      <c r="Q25" s="18" t="s">
        <v>96</v>
      </c>
      <c r="R25" s="18" t="s">
        <v>97</v>
      </c>
      <c r="S25" s="18" t="s">
        <v>96</v>
      </c>
      <c r="T25" s="18" t="s">
        <v>102</v>
      </c>
      <c r="U25" s="18" t="s">
        <v>103</v>
      </c>
      <c r="V25" s="18" t="s">
        <v>107</v>
      </c>
      <c r="W25" s="17">
        <v>1</v>
      </c>
      <c r="X25" s="17">
        <v>1</v>
      </c>
      <c r="Y25" s="17">
        <v>1</v>
      </c>
      <c r="Z25" s="17">
        <v>1</v>
      </c>
      <c r="AA25" s="17">
        <v>1</v>
      </c>
      <c r="AB25" s="17">
        <v>2</v>
      </c>
      <c r="AC25" s="17">
        <v>5</v>
      </c>
      <c r="AD25" s="17">
        <v>5</v>
      </c>
      <c r="AE25" s="17">
        <v>5</v>
      </c>
      <c r="AF25" s="17">
        <v>4</v>
      </c>
      <c r="AG25" s="17">
        <v>4</v>
      </c>
      <c r="AH25" s="17">
        <v>3</v>
      </c>
      <c r="AI25" s="17">
        <v>5</v>
      </c>
      <c r="AJ25" s="17">
        <v>3</v>
      </c>
      <c r="AK25" s="17">
        <v>3</v>
      </c>
      <c r="AL25" s="17">
        <v>4</v>
      </c>
      <c r="AM25" s="17">
        <v>2</v>
      </c>
      <c r="AN25">
        <f t="shared" si="4"/>
        <v>5</v>
      </c>
      <c r="AO25">
        <f t="shared" si="5"/>
        <v>5</v>
      </c>
      <c r="AP25">
        <f t="shared" si="6"/>
        <v>5</v>
      </c>
      <c r="AQ25">
        <f t="shared" si="7"/>
        <v>5</v>
      </c>
      <c r="AR25" s="13">
        <f t="shared" si="8"/>
        <v>0</v>
      </c>
      <c r="AS25">
        <f t="shared" si="9"/>
        <v>0</v>
      </c>
      <c r="AT25">
        <f t="shared" si="10"/>
        <v>5</v>
      </c>
      <c r="AU25">
        <f t="shared" si="11"/>
        <v>0</v>
      </c>
      <c r="AV25">
        <f t="shared" si="12"/>
        <v>5</v>
      </c>
      <c r="AW25">
        <f t="shared" si="13"/>
        <v>0</v>
      </c>
      <c r="AX25">
        <f t="shared" si="14"/>
        <v>5</v>
      </c>
      <c r="AY25">
        <f t="shared" si="15"/>
        <v>5</v>
      </c>
      <c r="AZ25">
        <f t="shared" si="16"/>
        <v>5</v>
      </c>
      <c r="BA25">
        <f t="shared" si="17"/>
        <v>5</v>
      </c>
      <c r="BB25">
        <f t="shared" si="18"/>
        <v>5</v>
      </c>
      <c r="BC25">
        <f t="shared" si="19"/>
        <v>5</v>
      </c>
      <c r="BD25">
        <f t="shared" si="20"/>
        <v>5</v>
      </c>
      <c r="BE25">
        <f t="shared" si="21"/>
        <v>5</v>
      </c>
      <c r="BF25">
        <f t="shared" si="22"/>
        <v>5</v>
      </c>
      <c r="BG25">
        <f t="shared" si="23"/>
        <v>5</v>
      </c>
      <c r="BH25">
        <f t="shared" si="24"/>
        <v>80</v>
      </c>
    </row>
    <row r="26" spans="1:60">
      <c r="A26" s="17">
        <v>25</v>
      </c>
      <c r="B26" s="17">
        <v>2</v>
      </c>
      <c r="C26" s="17">
        <v>1</v>
      </c>
      <c r="D26" s="17">
        <v>0</v>
      </c>
      <c r="E26" s="17">
        <v>0</v>
      </c>
      <c r="F26" s="17">
        <v>0</v>
      </c>
      <c r="G26" s="17">
        <v>1</v>
      </c>
      <c r="H26" s="17">
        <v>0</v>
      </c>
      <c r="I26" s="17">
        <v>0</v>
      </c>
      <c r="J26" s="17">
        <v>1</v>
      </c>
      <c r="K26" s="17">
        <v>1</v>
      </c>
      <c r="L26" s="17">
        <v>0</v>
      </c>
      <c r="M26" s="18" t="s">
        <v>95</v>
      </c>
      <c r="N26" s="18" t="s">
        <v>95</v>
      </c>
      <c r="O26" s="18" t="s">
        <v>97</v>
      </c>
      <c r="P26" s="18" t="s">
        <v>97</v>
      </c>
      <c r="Q26" s="18" t="s">
        <v>96</v>
      </c>
      <c r="R26" s="18" t="s">
        <v>97</v>
      </c>
      <c r="S26" s="18" t="s">
        <v>96</v>
      </c>
      <c r="T26" s="18" t="s">
        <v>104</v>
      </c>
      <c r="U26" s="18" t="s">
        <v>103</v>
      </c>
      <c r="V26" s="18" t="s">
        <v>107</v>
      </c>
      <c r="W26" s="17">
        <v>2</v>
      </c>
      <c r="X26" s="17">
        <v>2</v>
      </c>
      <c r="Y26" s="17">
        <v>1</v>
      </c>
      <c r="Z26" s="17">
        <v>1</v>
      </c>
      <c r="AA26" s="17">
        <v>4</v>
      </c>
      <c r="AB26" s="17">
        <v>4</v>
      </c>
      <c r="AC26" s="17">
        <v>4</v>
      </c>
      <c r="AD26" s="17">
        <v>4</v>
      </c>
      <c r="AE26" s="17">
        <v>3</v>
      </c>
      <c r="AF26" s="17">
        <v>5</v>
      </c>
      <c r="AG26" s="17">
        <v>4</v>
      </c>
      <c r="AH26" s="17">
        <v>4</v>
      </c>
      <c r="AI26" s="17">
        <v>2</v>
      </c>
      <c r="AJ26" s="17">
        <v>1</v>
      </c>
      <c r="AK26" s="17">
        <v>3</v>
      </c>
      <c r="AL26" s="17">
        <v>1</v>
      </c>
      <c r="AM26" s="17">
        <v>2</v>
      </c>
      <c r="AN26">
        <f t="shared" si="4"/>
        <v>5</v>
      </c>
      <c r="AO26">
        <f t="shared" si="5"/>
        <v>5</v>
      </c>
      <c r="AP26">
        <f t="shared" si="6"/>
        <v>5</v>
      </c>
      <c r="AQ26">
        <f t="shared" si="7"/>
        <v>5</v>
      </c>
      <c r="AR26" s="13">
        <f t="shared" si="8"/>
        <v>5</v>
      </c>
      <c r="AS26">
        <f t="shared" si="9"/>
        <v>5</v>
      </c>
      <c r="AT26">
        <f t="shared" si="10"/>
        <v>5</v>
      </c>
      <c r="AU26">
        <f t="shared" si="11"/>
        <v>5</v>
      </c>
      <c r="AV26">
        <f t="shared" si="12"/>
        <v>5</v>
      </c>
      <c r="AW26">
        <f t="shared" si="13"/>
        <v>5</v>
      </c>
      <c r="AX26">
        <f t="shared" si="14"/>
        <v>5</v>
      </c>
      <c r="AY26">
        <f t="shared" si="15"/>
        <v>5</v>
      </c>
      <c r="AZ26">
        <f t="shared" si="16"/>
        <v>5</v>
      </c>
      <c r="BA26">
        <f t="shared" si="17"/>
        <v>5</v>
      </c>
      <c r="BB26">
        <f t="shared" si="18"/>
        <v>5</v>
      </c>
      <c r="BC26">
        <f t="shared" si="19"/>
        <v>5</v>
      </c>
      <c r="BD26">
        <f t="shared" si="20"/>
        <v>5</v>
      </c>
      <c r="BE26">
        <f t="shared" si="21"/>
        <v>0</v>
      </c>
      <c r="BF26">
        <f t="shared" si="22"/>
        <v>5</v>
      </c>
      <c r="BG26">
        <f t="shared" si="23"/>
        <v>5</v>
      </c>
      <c r="BH26">
        <f t="shared" si="24"/>
        <v>95</v>
      </c>
    </row>
    <row r="27" spans="1:60">
      <c r="A27" s="17">
        <v>26</v>
      </c>
      <c r="B27" s="17">
        <v>2</v>
      </c>
      <c r="C27" s="17">
        <v>1</v>
      </c>
      <c r="D27" s="17">
        <v>0</v>
      </c>
      <c r="E27" s="17">
        <v>0</v>
      </c>
      <c r="F27" s="17">
        <v>1</v>
      </c>
      <c r="G27" s="17">
        <v>1</v>
      </c>
      <c r="H27" s="17">
        <v>0</v>
      </c>
      <c r="I27" s="17">
        <v>1</v>
      </c>
      <c r="J27" s="17">
        <v>1</v>
      </c>
      <c r="K27" s="17">
        <v>1</v>
      </c>
      <c r="L27" s="17">
        <v>0</v>
      </c>
      <c r="M27" s="18" t="s">
        <v>95</v>
      </c>
      <c r="N27" s="18" t="s">
        <v>95</v>
      </c>
      <c r="O27" s="18" t="s">
        <v>97</v>
      </c>
      <c r="P27" s="18" t="s">
        <v>97</v>
      </c>
      <c r="Q27" s="18" t="s">
        <v>96</v>
      </c>
      <c r="R27" s="18" t="s">
        <v>97</v>
      </c>
      <c r="S27" s="18" t="s">
        <v>96</v>
      </c>
      <c r="T27" s="18" t="s">
        <v>102</v>
      </c>
      <c r="U27" s="18" t="s">
        <v>114</v>
      </c>
      <c r="V27" s="18" t="s">
        <v>106</v>
      </c>
      <c r="W27" s="17">
        <v>2</v>
      </c>
      <c r="X27" s="17">
        <v>1</v>
      </c>
      <c r="Y27" s="17">
        <v>1</v>
      </c>
      <c r="Z27" s="17">
        <v>1</v>
      </c>
      <c r="AA27" s="17">
        <v>5</v>
      </c>
      <c r="AB27" s="17">
        <v>5</v>
      </c>
      <c r="AC27" s="17">
        <v>5</v>
      </c>
      <c r="AD27" s="17">
        <v>5</v>
      </c>
      <c r="AE27" s="17">
        <v>2</v>
      </c>
      <c r="AF27" s="17">
        <v>5</v>
      </c>
      <c r="AG27" s="17">
        <v>5</v>
      </c>
      <c r="AH27" s="17">
        <v>5</v>
      </c>
      <c r="AI27" s="17">
        <v>1</v>
      </c>
      <c r="AJ27" s="17">
        <v>1</v>
      </c>
      <c r="AK27" s="17">
        <v>1</v>
      </c>
      <c r="AL27" s="17">
        <v>1</v>
      </c>
      <c r="AM27" s="17">
        <v>1</v>
      </c>
      <c r="AN27">
        <f t="shared" si="4"/>
        <v>5</v>
      </c>
      <c r="AO27">
        <f t="shared" si="5"/>
        <v>5</v>
      </c>
      <c r="AP27">
        <f t="shared" si="6"/>
        <v>5</v>
      </c>
      <c r="AQ27">
        <f t="shared" si="7"/>
        <v>0</v>
      </c>
      <c r="AR27" s="13">
        <f t="shared" si="8"/>
        <v>5</v>
      </c>
      <c r="AS27">
        <f t="shared" si="9"/>
        <v>5</v>
      </c>
      <c r="AT27">
        <f t="shared" si="10"/>
        <v>0</v>
      </c>
      <c r="AU27">
        <f t="shared" si="11"/>
        <v>5</v>
      </c>
      <c r="AV27">
        <f t="shared" si="12"/>
        <v>5</v>
      </c>
      <c r="AW27">
        <f t="shared" si="13"/>
        <v>5</v>
      </c>
      <c r="AX27">
        <f t="shared" si="14"/>
        <v>5</v>
      </c>
      <c r="AY27">
        <f t="shared" si="15"/>
        <v>5</v>
      </c>
      <c r="AZ27">
        <f t="shared" si="16"/>
        <v>5</v>
      </c>
      <c r="BA27">
        <f t="shared" si="17"/>
        <v>5</v>
      </c>
      <c r="BB27">
        <f t="shared" si="18"/>
        <v>5</v>
      </c>
      <c r="BC27">
        <f t="shared" si="19"/>
        <v>5</v>
      </c>
      <c r="BD27">
        <f t="shared" si="20"/>
        <v>5</v>
      </c>
      <c r="BE27">
        <f t="shared" si="21"/>
        <v>5</v>
      </c>
      <c r="BF27">
        <f t="shared" si="22"/>
        <v>0</v>
      </c>
      <c r="BG27">
        <f t="shared" si="23"/>
        <v>0</v>
      </c>
      <c r="BH27">
        <f t="shared" si="24"/>
        <v>80</v>
      </c>
    </row>
    <row r="28" spans="1:60">
      <c r="A28" s="17">
        <v>27</v>
      </c>
      <c r="B28" s="17">
        <v>1</v>
      </c>
      <c r="C28" s="17">
        <v>1</v>
      </c>
      <c r="D28" s="17">
        <v>0</v>
      </c>
      <c r="E28" s="17">
        <v>0</v>
      </c>
      <c r="F28" s="17">
        <v>0</v>
      </c>
      <c r="G28" s="17">
        <v>1</v>
      </c>
      <c r="H28" s="17">
        <v>0</v>
      </c>
      <c r="I28" s="17">
        <v>1</v>
      </c>
      <c r="J28" s="17">
        <v>1</v>
      </c>
      <c r="K28" s="17">
        <v>1</v>
      </c>
      <c r="L28" s="17">
        <v>0</v>
      </c>
      <c r="M28" s="18" t="s">
        <v>96</v>
      </c>
      <c r="N28" s="18" t="s">
        <v>95</v>
      </c>
      <c r="O28" s="18" t="s">
        <v>97</v>
      </c>
      <c r="P28" s="18" t="s">
        <v>97</v>
      </c>
      <c r="Q28" s="18" t="s">
        <v>96</v>
      </c>
      <c r="R28" s="18" t="s">
        <v>97</v>
      </c>
      <c r="S28" s="18" t="s">
        <v>96</v>
      </c>
      <c r="T28" s="18" t="s">
        <v>102</v>
      </c>
      <c r="U28" s="18" t="s">
        <v>103</v>
      </c>
      <c r="V28" s="18" t="s">
        <v>100</v>
      </c>
      <c r="W28" s="17">
        <v>4</v>
      </c>
      <c r="X28" s="17">
        <v>3</v>
      </c>
      <c r="Y28" s="17">
        <v>2</v>
      </c>
      <c r="Z28" s="17">
        <v>1</v>
      </c>
      <c r="AA28" s="17">
        <v>5</v>
      </c>
      <c r="AB28" s="17">
        <v>4</v>
      </c>
      <c r="AC28" s="17">
        <v>4</v>
      </c>
      <c r="AD28" s="17">
        <v>5</v>
      </c>
      <c r="AE28" s="17">
        <v>2</v>
      </c>
      <c r="AF28" s="17">
        <v>3</v>
      </c>
      <c r="AG28" s="17">
        <v>4</v>
      </c>
      <c r="AH28" s="17">
        <v>3</v>
      </c>
      <c r="AI28" s="17">
        <v>1</v>
      </c>
      <c r="AJ28" s="17">
        <v>1</v>
      </c>
      <c r="AK28" s="17">
        <v>1</v>
      </c>
      <c r="AL28" s="17">
        <v>1</v>
      </c>
      <c r="AM28" s="17">
        <v>4</v>
      </c>
      <c r="AN28">
        <f t="shared" si="4"/>
        <v>5</v>
      </c>
      <c r="AO28">
        <f t="shared" si="5"/>
        <v>5</v>
      </c>
      <c r="AP28">
        <f t="shared" si="6"/>
        <v>5</v>
      </c>
      <c r="AQ28">
        <f t="shared" si="7"/>
        <v>5</v>
      </c>
      <c r="AR28" s="13">
        <f t="shared" si="8"/>
        <v>5</v>
      </c>
      <c r="AS28">
        <f t="shared" si="9"/>
        <v>5</v>
      </c>
      <c r="AT28">
        <f t="shared" si="10"/>
        <v>0</v>
      </c>
      <c r="AU28">
        <f t="shared" si="11"/>
        <v>5</v>
      </c>
      <c r="AV28">
        <f t="shared" si="12"/>
        <v>5</v>
      </c>
      <c r="AW28">
        <f t="shared" si="13"/>
        <v>5</v>
      </c>
      <c r="AX28">
        <f t="shared" si="14"/>
        <v>0</v>
      </c>
      <c r="AY28">
        <f t="shared" si="15"/>
        <v>5</v>
      </c>
      <c r="AZ28">
        <f t="shared" si="16"/>
        <v>5</v>
      </c>
      <c r="BA28">
        <f t="shared" si="17"/>
        <v>5</v>
      </c>
      <c r="BB28">
        <f t="shared" si="18"/>
        <v>5</v>
      </c>
      <c r="BC28">
        <f t="shared" si="19"/>
        <v>5</v>
      </c>
      <c r="BD28">
        <f t="shared" si="20"/>
        <v>5</v>
      </c>
      <c r="BE28">
        <f t="shared" si="21"/>
        <v>5</v>
      </c>
      <c r="BF28">
        <f t="shared" si="22"/>
        <v>5</v>
      </c>
      <c r="BG28">
        <f t="shared" si="23"/>
        <v>0</v>
      </c>
      <c r="BH28">
        <f t="shared" si="24"/>
        <v>85</v>
      </c>
    </row>
    <row r="29" spans="1:60">
      <c r="A29" s="17">
        <v>28</v>
      </c>
      <c r="B29" s="17">
        <v>1</v>
      </c>
      <c r="C29" s="17">
        <v>1</v>
      </c>
      <c r="D29" s="17">
        <v>0</v>
      </c>
      <c r="E29" s="17">
        <v>0</v>
      </c>
      <c r="F29" s="17">
        <v>0</v>
      </c>
      <c r="G29" s="17">
        <v>1</v>
      </c>
      <c r="H29" s="17">
        <v>0</v>
      </c>
      <c r="I29" s="17">
        <v>1</v>
      </c>
      <c r="J29" s="17">
        <v>1</v>
      </c>
      <c r="K29" s="17">
        <v>1</v>
      </c>
      <c r="L29" s="17">
        <v>0</v>
      </c>
      <c r="M29" s="18" t="s">
        <v>97</v>
      </c>
      <c r="N29" s="18" t="s">
        <v>95</v>
      </c>
      <c r="O29" s="18" t="s">
        <v>97</v>
      </c>
      <c r="P29" s="18" t="s">
        <v>97</v>
      </c>
      <c r="Q29" s="18" t="s">
        <v>96</v>
      </c>
      <c r="R29" s="18" t="s">
        <v>97</v>
      </c>
      <c r="S29" s="18" t="s">
        <v>96</v>
      </c>
      <c r="T29" s="18" t="s">
        <v>103</v>
      </c>
      <c r="U29" s="18" t="s">
        <v>103</v>
      </c>
      <c r="V29" s="18" t="s">
        <v>107</v>
      </c>
      <c r="W29" s="17">
        <v>3</v>
      </c>
      <c r="X29" s="17">
        <v>3</v>
      </c>
      <c r="Y29" s="17">
        <v>3</v>
      </c>
      <c r="Z29" s="17">
        <v>3</v>
      </c>
      <c r="AA29" s="17">
        <v>1</v>
      </c>
      <c r="AB29" s="17">
        <v>2</v>
      </c>
      <c r="AC29" s="17">
        <v>2</v>
      </c>
      <c r="AD29" s="17">
        <v>2</v>
      </c>
      <c r="AE29" s="17">
        <v>2</v>
      </c>
      <c r="AF29" s="17">
        <v>2</v>
      </c>
      <c r="AG29" s="17">
        <v>2</v>
      </c>
      <c r="AH29" s="17">
        <v>2</v>
      </c>
      <c r="AI29" s="17">
        <v>3</v>
      </c>
      <c r="AJ29" s="17">
        <v>5</v>
      </c>
      <c r="AK29" s="17">
        <v>3</v>
      </c>
      <c r="AL29" s="17">
        <v>5</v>
      </c>
      <c r="AM29" s="17">
        <v>5</v>
      </c>
      <c r="AN29">
        <f t="shared" si="4"/>
        <v>5</v>
      </c>
      <c r="AO29">
        <f t="shared" si="5"/>
        <v>5</v>
      </c>
      <c r="AP29">
        <f t="shared" si="6"/>
        <v>5</v>
      </c>
      <c r="AQ29">
        <f t="shared" si="7"/>
        <v>5</v>
      </c>
      <c r="AR29" s="13">
        <f t="shared" si="8"/>
        <v>5</v>
      </c>
      <c r="AS29">
        <f t="shared" si="9"/>
        <v>5</v>
      </c>
      <c r="AT29">
        <f t="shared" si="10"/>
        <v>0</v>
      </c>
      <c r="AU29">
        <f t="shared" si="11"/>
        <v>5</v>
      </c>
      <c r="AV29">
        <f t="shared" si="12"/>
        <v>5</v>
      </c>
      <c r="AW29">
        <f t="shared" si="13"/>
        <v>5</v>
      </c>
      <c r="AX29">
        <f t="shared" si="14"/>
        <v>0</v>
      </c>
      <c r="AY29">
        <f t="shared" si="15"/>
        <v>5</v>
      </c>
      <c r="AZ29">
        <f t="shared" si="16"/>
        <v>5</v>
      </c>
      <c r="BA29">
        <f t="shared" si="17"/>
        <v>5</v>
      </c>
      <c r="BB29">
        <f t="shared" si="18"/>
        <v>5</v>
      </c>
      <c r="BC29">
        <f t="shared" si="19"/>
        <v>5</v>
      </c>
      <c r="BD29">
        <f t="shared" si="20"/>
        <v>5</v>
      </c>
      <c r="BE29">
        <f t="shared" si="21"/>
        <v>0</v>
      </c>
      <c r="BF29">
        <f t="shared" si="22"/>
        <v>5</v>
      </c>
      <c r="BG29">
        <f t="shared" si="23"/>
        <v>5</v>
      </c>
      <c r="BH29">
        <f t="shared" si="24"/>
        <v>85</v>
      </c>
    </row>
    <row r="30" spans="1:60">
      <c r="A30" s="17">
        <v>29</v>
      </c>
      <c r="B30" s="17">
        <v>1</v>
      </c>
      <c r="C30" s="17">
        <v>1</v>
      </c>
      <c r="D30" s="17">
        <v>0</v>
      </c>
      <c r="E30" s="17">
        <v>0</v>
      </c>
      <c r="F30" s="17">
        <v>0</v>
      </c>
      <c r="G30" s="17">
        <v>1</v>
      </c>
      <c r="H30" s="17">
        <v>0</v>
      </c>
      <c r="I30" s="17">
        <v>1</v>
      </c>
      <c r="J30" s="17">
        <v>0</v>
      </c>
      <c r="K30" s="17">
        <v>1</v>
      </c>
      <c r="L30" s="17">
        <v>0</v>
      </c>
      <c r="M30" s="18" t="s">
        <v>95</v>
      </c>
      <c r="N30" s="18" t="s">
        <v>95</v>
      </c>
      <c r="O30" s="18" t="s">
        <v>97</v>
      </c>
      <c r="P30" s="18" t="s">
        <v>98</v>
      </c>
      <c r="Q30" s="18" t="s">
        <v>96</v>
      </c>
      <c r="R30" s="18" t="s">
        <v>97</v>
      </c>
      <c r="S30" s="18" t="s">
        <v>96</v>
      </c>
      <c r="T30" s="18" t="s">
        <v>97</v>
      </c>
      <c r="U30" s="18" t="s">
        <v>102</v>
      </c>
      <c r="V30" s="18" t="s">
        <v>105</v>
      </c>
      <c r="W30" s="17">
        <v>1</v>
      </c>
      <c r="X30" s="17">
        <v>1</v>
      </c>
      <c r="Y30" s="17">
        <v>1</v>
      </c>
      <c r="Z30" s="17">
        <v>1</v>
      </c>
      <c r="AA30" s="17">
        <v>5</v>
      </c>
      <c r="AB30" s="17">
        <v>5</v>
      </c>
      <c r="AC30" s="17">
        <v>4</v>
      </c>
      <c r="AD30" s="17">
        <v>5</v>
      </c>
      <c r="AE30" s="17">
        <v>4</v>
      </c>
      <c r="AF30" s="17">
        <v>3</v>
      </c>
      <c r="AG30" s="17">
        <v>3</v>
      </c>
      <c r="AH30" s="17">
        <v>1</v>
      </c>
      <c r="AI30" s="17">
        <v>1</v>
      </c>
      <c r="AJ30" s="17">
        <v>3</v>
      </c>
      <c r="AK30" s="17">
        <v>1</v>
      </c>
      <c r="AL30" s="17">
        <v>2</v>
      </c>
      <c r="AM30" s="17">
        <v>1</v>
      </c>
      <c r="AN30">
        <f t="shared" si="4"/>
        <v>5</v>
      </c>
      <c r="AO30">
        <f t="shared" si="5"/>
        <v>5</v>
      </c>
      <c r="AP30">
        <f t="shared" si="6"/>
        <v>5</v>
      </c>
      <c r="AQ30">
        <f t="shared" si="7"/>
        <v>5</v>
      </c>
      <c r="AR30" s="13">
        <f t="shared" si="8"/>
        <v>5</v>
      </c>
      <c r="AS30">
        <f t="shared" si="9"/>
        <v>5</v>
      </c>
      <c r="AT30">
        <f t="shared" si="10"/>
        <v>0</v>
      </c>
      <c r="AU30">
        <f t="shared" si="11"/>
        <v>0</v>
      </c>
      <c r="AV30">
        <f t="shared" si="12"/>
        <v>5</v>
      </c>
      <c r="AW30">
        <f t="shared" si="13"/>
        <v>5</v>
      </c>
      <c r="AX30">
        <f t="shared" si="14"/>
        <v>5</v>
      </c>
      <c r="AY30">
        <f t="shared" si="15"/>
        <v>5</v>
      </c>
      <c r="AZ30">
        <f t="shared" si="16"/>
        <v>5</v>
      </c>
      <c r="BA30">
        <f t="shared" si="17"/>
        <v>0</v>
      </c>
      <c r="BB30">
        <f t="shared" si="18"/>
        <v>5</v>
      </c>
      <c r="BC30">
        <f t="shared" si="19"/>
        <v>5</v>
      </c>
      <c r="BD30">
        <f t="shared" si="20"/>
        <v>5</v>
      </c>
      <c r="BE30">
        <f t="shared" si="21"/>
        <v>0</v>
      </c>
      <c r="BF30">
        <f t="shared" si="22"/>
        <v>0</v>
      </c>
      <c r="BG30">
        <f t="shared" si="23"/>
        <v>0</v>
      </c>
      <c r="BH30">
        <f t="shared" si="24"/>
        <v>70</v>
      </c>
    </row>
    <row r="31" spans="1:60">
      <c r="A31" s="17">
        <v>30</v>
      </c>
      <c r="B31" s="17">
        <v>1</v>
      </c>
      <c r="C31" s="17">
        <v>1</v>
      </c>
      <c r="D31" s="17">
        <v>0</v>
      </c>
      <c r="E31" s="17">
        <v>0</v>
      </c>
      <c r="F31" s="17">
        <v>0</v>
      </c>
      <c r="G31" s="17">
        <v>1</v>
      </c>
      <c r="H31" s="17">
        <v>0</v>
      </c>
      <c r="I31" s="17">
        <v>1</v>
      </c>
      <c r="J31" s="17">
        <v>1</v>
      </c>
      <c r="K31" s="17">
        <v>1</v>
      </c>
      <c r="L31" s="17">
        <v>0</v>
      </c>
      <c r="M31" s="18" t="s">
        <v>95</v>
      </c>
      <c r="N31" s="18" t="s">
        <v>95</v>
      </c>
      <c r="O31" s="18" t="s">
        <v>96</v>
      </c>
      <c r="P31" s="18" t="s">
        <v>97</v>
      </c>
      <c r="Q31" s="18" t="s">
        <v>96</v>
      </c>
      <c r="R31" s="18" t="s">
        <v>97</v>
      </c>
      <c r="S31" s="18" t="s">
        <v>96</v>
      </c>
      <c r="T31" s="18" t="s">
        <v>114</v>
      </c>
      <c r="U31" s="18" t="s">
        <v>103</v>
      </c>
      <c r="V31" s="18" t="s">
        <v>100</v>
      </c>
      <c r="W31" s="17">
        <v>2</v>
      </c>
      <c r="X31" s="17">
        <v>2</v>
      </c>
      <c r="Y31" s="17">
        <v>2</v>
      </c>
      <c r="Z31" s="17">
        <v>2</v>
      </c>
      <c r="AA31" s="17">
        <v>4</v>
      </c>
      <c r="AB31" s="17">
        <v>4</v>
      </c>
      <c r="AC31" s="17">
        <v>4</v>
      </c>
      <c r="AD31" s="17">
        <v>4</v>
      </c>
      <c r="AE31" s="17">
        <v>4</v>
      </c>
      <c r="AF31" s="17">
        <v>4</v>
      </c>
      <c r="AG31" s="17">
        <v>4</v>
      </c>
      <c r="AH31" s="17">
        <v>4</v>
      </c>
      <c r="AI31" s="17">
        <v>2</v>
      </c>
      <c r="AJ31" s="17">
        <v>2</v>
      </c>
      <c r="AK31" s="17">
        <v>2</v>
      </c>
      <c r="AL31" s="17">
        <v>2</v>
      </c>
      <c r="AM31" s="17">
        <v>2</v>
      </c>
      <c r="AN31">
        <f t="shared" si="4"/>
        <v>5</v>
      </c>
      <c r="AO31">
        <f t="shared" si="5"/>
        <v>5</v>
      </c>
      <c r="AP31">
        <f t="shared" si="6"/>
        <v>5</v>
      </c>
      <c r="AQ31">
        <f t="shared" si="7"/>
        <v>5</v>
      </c>
      <c r="AR31" s="13">
        <f t="shared" si="8"/>
        <v>5</v>
      </c>
      <c r="AS31">
        <f t="shared" si="9"/>
        <v>5</v>
      </c>
      <c r="AT31">
        <f t="shared" si="10"/>
        <v>0</v>
      </c>
      <c r="AU31">
        <f t="shared" si="11"/>
        <v>5</v>
      </c>
      <c r="AV31">
        <f t="shared" si="12"/>
        <v>5</v>
      </c>
      <c r="AW31">
        <f t="shared" si="13"/>
        <v>5</v>
      </c>
      <c r="AX31">
        <f t="shared" si="14"/>
        <v>5</v>
      </c>
      <c r="AY31">
        <f t="shared" si="15"/>
        <v>5</v>
      </c>
      <c r="AZ31">
        <f t="shared" si="16"/>
        <v>0</v>
      </c>
      <c r="BA31">
        <f t="shared" si="17"/>
        <v>5</v>
      </c>
      <c r="BB31">
        <f t="shared" si="18"/>
        <v>5</v>
      </c>
      <c r="BC31">
        <f t="shared" si="19"/>
        <v>5</v>
      </c>
      <c r="BD31">
        <f t="shared" si="20"/>
        <v>5</v>
      </c>
      <c r="BE31">
        <f t="shared" si="21"/>
        <v>0</v>
      </c>
      <c r="BF31">
        <f t="shared" si="22"/>
        <v>5</v>
      </c>
      <c r="BG31">
        <f t="shared" si="23"/>
        <v>0</v>
      </c>
      <c r="BH31">
        <f t="shared" si="24"/>
        <v>80</v>
      </c>
    </row>
    <row r="32" spans="1:60">
      <c r="A32" s="17">
        <v>31</v>
      </c>
      <c r="B32" s="17">
        <v>1</v>
      </c>
      <c r="C32" s="17">
        <v>1</v>
      </c>
      <c r="D32" s="17">
        <v>0</v>
      </c>
      <c r="E32" s="17">
        <v>0</v>
      </c>
      <c r="F32" s="17">
        <v>0</v>
      </c>
      <c r="G32" s="17">
        <v>1</v>
      </c>
      <c r="H32" s="17">
        <v>0</v>
      </c>
      <c r="I32" s="17">
        <v>1</v>
      </c>
      <c r="J32" s="17">
        <v>1</v>
      </c>
      <c r="K32" s="17">
        <v>1</v>
      </c>
      <c r="L32" s="17">
        <v>0</v>
      </c>
      <c r="M32" s="18" t="s">
        <v>95</v>
      </c>
      <c r="N32" s="18" t="s">
        <v>95</v>
      </c>
      <c r="O32" s="18" t="s">
        <v>97</v>
      </c>
      <c r="P32" s="18" t="s">
        <v>97</v>
      </c>
      <c r="Q32" s="18" t="s">
        <v>96</v>
      </c>
      <c r="R32" s="18" t="s">
        <v>97</v>
      </c>
      <c r="S32" s="18" t="s">
        <v>96</v>
      </c>
      <c r="T32" s="18" t="s">
        <v>104</v>
      </c>
      <c r="U32" s="18" t="s">
        <v>103</v>
      </c>
      <c r="V32" s="18" t="s">
        <v>101</v>
      </c>
      <c r="W32" s="17">
        <v>3</v>
      </c>
      <c r="X32" s="17">
        <v>2</v>
      </c>
      <c r="Y32" s="17">
        <v>1</v>
      </c>
      <c r="Z32" s="17">
        <v>2</v>
      </c>
      <c r="AA32" s="17">
        <v>4</v>
      </c>
      <c r="AB32" s="17">
        <v>3</v>
      </c>
      <c r="AC32" s="17">
        <v>4</v>
      </c>
      <c r="AD32" s="17">
        <v>4</v>
      </c>
      <c r="AE32" s="17">
        <v>4</v>
      </c>
      <c r="AF32" s="17">
        <v>4</v>
      </c>
      <c r="AG32" s="17">
        <v>4</v>
      </c>
      <c r="AH32" s="17">
        <v>3</v>
      </c>
      <c r="AI32" s="17">
        <v>2</v>
      </c>
      <c r="AJ32" s="17">
        <v>2</v>
      </c>
      <c r="AK32" s="17">
        <v>2</v>
      </c>
      <c r="AL32" s="17">
        <v>2</v>
      </c>
      <c r="AM32" s="17">
        <v>2</v>
      </c>
      <c r="AN32">
        <f t="shared" si="4"/>
        <v>5</v>
      </c>
      <c r="AO32">
        <f t="shared" si="5"/>
        <v>5</v>
      </c>
      <c r="AP32">
        <f t="shared" si="6"/>
        <v>5</v>
      </c>
      <c r="AQ32">
        <f t="shared" si="7"/>
        <v>5</v>
      </c>
      <c r="AR32" s="13">
        <f t="shared" si="8"/>
        <v>5</v>
      </c>
      <c r="AS32">
        <f t="shared" si="9"/>
        <v>5</v>
      </c>
      <c r="AT32">
        <f t="shared" si="10"/>
        <v>0</v>
      </c>
      <c r="AU32">
        <f t="shared" si="11"/>
        <v>5</v>
      </c>
      <c r="AV32">
        <f t="shared" si="12"/>
        <v>5</v>
      </c>
      <c r="AW32">
        <f t="shared" si="13"/>
        <v>5</v>
      </c>
      <c r="AX32">
        <f t="shared" si="14"/>
        <v>5</v>
      </c>
      <c r="AY32">
        <f t="shared" si="15"/>
        <v>5</v>
      </c>
      <c r="AZ32">
        <f t="shared" si="16"/>
        <v>5</v>
      </c>
      <c r="BA32">
        <f t="shared" si="17"/>
        <v>5</v>
      </c>
      <c r="BB32">
        <f t="shared" si="18"/>
        <v>5</v>
      </c>
      <c r="BC32">
        <f t="shared" si="19"/>
        <v>5</v>
      </c>
      <c r="BD32">
        <f t="shared" si="20"/>
        <v>5</v>
      </c>
      <c r="BE32">
        <f t="shared" si="21"/>
        <v>0</v>
      </c>
      <c r="BF32">
        <f t="shared" si="22"/>
        <v>5</v>
      </c>
      <c r="BG32">
        <f t="shared" si="23"/>
        <v>0</v>
      </c>
      <c r="BH32">
        <f t="shared" si="24"/>
        <v>85</v>
      </c>
    </row>
    <row r="33" spans="1:60">
      <c r="A33" s="17">
        <v>32</v>
      </c>
      <c r="B33" s="17">
        <v>1</v>
      </c>
      <c r="C33" s="17">
        <v>1</v>
      </c>
      <c r="D33" s="17">
        <v>0</v>
      </c>
      <c r="E33" s="17">
        <v>0</v>
      </c>
      <c r="F33" s="17">
        <v>0</v>
      </c>
      <c r="G33" s="17">
        <v>1</v>
      </c>
      <c r="H33" s="17">
        <v>0</v>
      </c>
      <c r="I33" s="17">
        <v>1</v>
      </c>
      <c r="J33" s="17">
        <v>1</v>
      </c>
      <c r="K33" s="17">
        <v>1</v>
      </c>
      <c r="L33" s="17">
        <v>0</v>
      </c>
      <c r="M33" s="18" t="s">
        <v>95</v>
      </c>
      <c r="N33" s="18" t="s">
        <v>95</v>
      </c>
      <c r="O33" s="18" t="s">
        <v>97</v>
      </c>
      <c r="P33" s="18" t="s">
        <v>97</v>
      </c>
      <c r="Q33" s="18" t="s">
        <v>96</v>
      </c>
      <c r="R33" s="18" t="s">
        <v>97</v>
      </c>
      <c r="S33" s="18" t="s">
        <v>96</v>
      </c>
      <c r="T33" s="18" t="s">
        <v>102</v>
      </c>
      <c r="U33" s="18" t="s">
        <v>103</v>
      </c>
      <c r="V33" s="18" t="s">
        <v>107</v>
      </c>
      <c r="W33" s="17">
        <v>1</v>
      </c>
      <c r="X33" s="17">
        <v>1</v>
      </c>
      <c r="Y33" s="17">
        <v>1</v>
      </c>
      <c r="Z33" s="17">
        <v>1</v>
      </c>
      <c r="AA33" s="17">
        <v>5</v>
      </c>
      <c r="AB33" s="17">
        <v>5</v>
      </c>
      <c r="AC33" s="17">
        <v>5</v>
      </c>
      <c r="AD33" s="17">
        <v>5</v>
      </c>
      <c r="AE33" s="17">
        <v>5</v>
      </c>
      <c r="AF33" s="17">
        <v>5</v>
      </c>
      <c r="AG33" s="17">
        <v>5</v>
      </c>
      <c r="AH33" s="17">
        <v>5</v>
      </c>
      <c r="AI33" s="17">
        <v>1</v>
      </c>
      <c r="AJ33" s="17">
        <v>3</v>
      </c>
      <c r="AK33" s="17">
        <v>1</v>
      </c>
      <c r="AL33" s="17">
        <v>1</v>
      </c>
      <c r="AM33" s="17">
        <v>1</v>
      </c>
      <c r="AN33">
        <f t="shared" si="4"/>
        <v>5</v>
      </c>
      <c r="AO33">
        <f t="shared" si="5"/>
        <v>5</v>
      </c>
      <c r="AP33">
        <f t="shared" si="6"/>
        <v>5</v>
      </c>
      <c r="AQ33">
        <f t="shared" si="7"/>
        <v>5</v>
      </c>
      <c r="AR33" s="13">
        <f t="shared" si="8"/>
        <v>5</v>
      </c>
      <c r="AS33">
        <f t="shared" si="9"/>
        <v>5</v>
      </c>
      <c r="AT33">
        <f t="shared" si="10"/>
        <v>0</v>
      </c>
      <c r="AU33">
        <f t="shared" si="11"/>
        <v>5</v>
      </c>
      <c r="AV33">
        <f t="shared" si="12"/>
        <v>5</v>
      </c>
      <c r="AW33">
        <f t="shared" si="13"/>
        <v>5</v>
      </c>
      <c r="AX33">
        <f t="shared" si="14"/>
        <v>5</v>
      </c>
      <c r="AY33">
        <f t="shared" si="15"/>
        <v>5</v>
      </c>
      <c r="AZ33">
        <f t="shared" si="16"/>
        <v>5</v>
      </c>
      <c r="BA33">
        <f t="shared" si="17"/>
        <v>5</v>
      </c>
      <c r="BB33">
        <f t="shared" si="18"/>
        <v>5</v>
      </c>
      <c r="BC33">
        <f t="shared" si="19"/>
        <v>5</v>
      </c>
      <c r="BD33">
        <f t="shared" si="20"/>
        <v>5</v>
      </c>
      <c r="BE33">
        <f t="shared" si="21"/>
        <v>5</v>
      </c>
      <c r="BF33">
        <f t="shared" si="22"/>
        <v>5</v>
      </c>
      <c r="BG33">
        <f t="shared" si="23"/>
        <v>5</v>
      </c>
      <c r="BH33">
        <f t="shared" si="24"/>
        <v>95</v>
      </c>
    </row>
    <row r="34" spans="1:60">
      <c r="A34" s="17">
        <v>33</v>
      </c>
      <c r="B34" s="17">
        <v>1</v>
      </c>
      <c r="C34" s="17">
        <v>1</v>
      </c>
      <c r="D34" s="17">
        <v>0</v>
      </c>
      <c r="E34" s="17">
        <v>0</v>
      </c>
      <c r="F34" s="17">
        <v>0</v>
      </c>
      <c r="G34" s="17">
        <v>1</v>
      </c>
      <c r="H34" s="17">
        <v>0</v>
      </c>
      <c r="I34" s="17">
        <v>1</v>
      </c>
      <c r="J34" s="17">
        <v>1</v>
      </c>
      <c r="K34" s="17">
        <v>0</v>
      </c>
      <c r="L34" s="17">
        <v>0</v>
      </c>
      <c r="M34" s="18" t="s">
        <v>95</v>
      </c>
      <c r="N34" s="18" t="s">
        <v>95</v>
      </c>
      <c r="O34" s="18" t="s">
        <v>97</v>
      </c>
      <c r="P34" s="18" t="s">
        <v>97</v>
      </c>
      <c r="Q34" s="18" t="s">
        <v>96</v>
      </c>
      <c r="R34" s="18" t="s">
        <v>97</v>
      </c>
      <c r="S34" s="18" t="s">
        <v>96</v>
      </c>
      <c r="T34" s="18" t="s">
        <v>102</v>
      </c>
      <c r="U34" s="18" t="s">
        <v>102</v>
      </c>
      <c r="V34" s="18" t="s">
        <v>107</v>
      </c>
      <c r="W34" s="17">
        <v>1</v>
      </c>
      <c r="X34" s="17">
        <v>1</v>
      </c>
      <c r="Y34" s="17">
        <v>3</v>
      </c>
      <c r="Z34" s="17">
        <v>2</v>
      </c>
      <c r="AA34" s="17">
        <v>4</v>
      </c>
      <c r="AB34" s="17">
        <v>3</v>
      </c>
      <c r="AC34" s="17">
        <v>4</v>
      </c>
      <c r="AD34" s="17">
        <v>4</v>
      </c>
      <c r="AE34" s="17">
        <v>3</v>
      </c>
      <c r="AF34" s="17">
        <v>3</v>
      </c>
      <c r="AG34" s="17">
        <v>3</v>
      </c>
      <c r="AH34" s="17">
        <v>3</v>
      </c>
      <c r="AI34" s="17">
        <v>3</v>
      </c>
      <c r="AJ34" s="17">
        <v>3</v>
      </c>
      <c r="AK34" s="17">
        <v>3</v>
      </c>
      <c r="AL34" s="17">
        <v>3</v>
      </c>
      <c r="AM34" s="17">
        <v>3</v>
      </c>
      <c r="AN34">
        <f t="shared" si="4"/>
        <v>5</v>
      </c>
      <c r="AO34">
        <f t="shared" si="5"/>
        <v>5</v>
      </c>
      <c r="AP34">
        <f t="shared" si="6"/>
        <v>5</v>
      </c>
      <c r="AQ34">
        <f t="shared" si="7"/>
        <v>5</v>
      </c>
      <c r="AR34" s="13">
        <f t="shared" si="8"/>
        <v>5</v>
      </c>
      <c r="AS34">
        <f t="shared" si="9"/>
        <v>5</v>
      </c>
      <c r="AT34">
        <f t="shared" si="10"/>
        <v>0</v>
      </c>
      <c r="AU34">
        <f t="shared" si="11"/>
        <v>5</v>
      </c>
      <c r="AV34">
        <f t="shared" si="12"/>
        <v>0</v>
      </c>
      <c r="AW34">
        <f t="shared" si="13"/>
        <v>5</v>
      </c>
      <c r="AX34">
        <f t="shared" si="14"/>
        <v>5</v>
      </c>
      <c r="AY34">
        <f t="shared" si="15"/>
        <v>5</v>
      </c>
      <c r="AZ34">
        <f t="shared" si="16"/>
        <v>5</v>
      </c>
      <c r="BA34">
        <f t="shared" si="17"/>
        <v>5</v>
      </c>
      <c r="BB34">
        <f t="shared" si="18"/>
        <v>5</v>
      </c>
      <c r="BC34">
        <f t="shared" si="19"/>
        <v>5</v>
      </c>
      <c r="BD34">
        <f t="shared" si="20"/>
        <v>5</v>
      </c>
      <c r="BE34">
        <f t="shared" si="21"/>
        <v>5</v>
      </c>
      <c r="BF34">
        <f t="shared" si="22"/>
        <v>0</v>
      </c>
      <c r="BG34">
        <f t="shared" si="23"/>
        <v>5</v>
      </c>
      <c r="BH34">
        <f t="shared" si="24"/>
        <v>85</v>
      </c>
    </row>
    <row r="35" spans="1:60">
      <c r="A35" s="17">
        <v>34</v>
      </c>
      <c r="B35" s="17">
        <v>1</v>
      </c>
      <c r="C35" s="17">
        <v>1</v>
      </c>
      <c r="D35" s="17">
        <v>0</v>
      </c>
      <c r="E35" s="17">
        <v>0</v>
      </c>
      <c r="F35" s="17">
        <v>0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0</v>
      </c>
      <c r="M35" s="18" t="s">
        <v>95</v>
      </c>
      <c r="N35" s="18" t="s">
        <v>95</v>
      </c>
      <c r="O35" s="18" t="s">
        <v>227</v>
      </c>
      <c r="P35" s="18" t="s">
        <v>97</v>
      </c>
      <c r="Q35" s="18" t="s">
        <v>96</v>
      </c>
      <c r="R35" s="18" t="s">
        <v>97</v>
      </c>
      <c r="S35" s="18" t="s">
        <v>96</v>
      </c>
      <c r="T35" s="18" t="s">
        <v>100</v>
      </c>
      <c r="U35" s="18" t="s">
        <v>103</v>
      </c>
      <c r="V35" s="18" t="s">
        <v>107</v>
      </c>
      <c r="W35" s="17">
        <v>1</v>
      </c>
      <c r="X35" s="17">
        <v>1</v>
      </c>
      <c r="Y35" s="17">
        <v>1</v>
      </c>
      <c r="Z35" s="17">
        <v>1</v>
      </c>
      <c r="AA35" s="17">
        <v>4</v>
      </c>
      <c r="AB35" s="17">
        <v>3</v>
      </c>
      <c r="AC35" s="17">
        <v>3</v>
      </c>
      <c r="AD35" s="17">
        <v>3</v>
      </c>
      <c r="AE35" s="17">
        <v>3</v>
      </c>
      <c r="AF35" s="17">
        <v>3</v>
      </c>
      <c r="AG35" s="17">
        <v>3</v>
      </c>
      <c r="AH35" s="17">
        <v>3</v>
      </c>
      <c r="AI35" s="17">
        <v>2</v>
      </c>
      <c r="AJ35" s="17">
        <v>2</v>
      </c>
      <c r="AK35" s="17">
        <v>2</v>
      </c>
      <c r="AL35" s="17">
        <v>2</v>
      </c>
      <c r="AM35" s="17">
        <v>2</v>
      </c>
      <c r="AN35">
        <f t="shared" si="4"/>
        <v>5</v>
      </c>
      <c r="AO35">
        <f t="shared" si="5"/>
        <v>5</v>
      </c>
      <c r="AP35">
        <f t="shared" si="6"/>
        <v>5</v>
      </c>
      <c r="AQ35">
        <f t="shared" si="7"/>
        <v>5</v>
      </c>
      <c r="AR35" s="13">
        <f t="shared" si="8"/>
        <v>5</v>
      </c>
      <c r="AS35">
        <f t="shared" si="9"/>
        <v>0</v>
      </c>
      <c r="AT35">
        <f t="shared" si="10"/>
        <v>0</v>
      </c>
      <c r="AU35">
        <f t="shared" si="11"/>
        <v>5</v>
      </c>
      <c r="AV35">
        <f t="shared" si="12"/>
        <v>5</v>
      </c>
      <c r="AW35">
        <f t="shared" si="13"/>
        <v>5</v>
      </c>
      <c r="AX35">
        <f t="shared" si="14"/>
        <v>5</v>
      </c>
      <c r="AY35">
        <f t="shared" si="15"/>
        <v>5</v>
      </c>
      <c r="AZ35">
        <f t="shared" si="16"/>
        <v>0</v>
      </c>
      <c r="BA35">
        <f t="shared" si="17"/>
        <v>5</v>
      </c>
      <c r="BB35">
        <f t="shared" si="18"/>
        <v>5</v>
      </c>
      <c r="BC35">
        <f t="shared" si="19"/>
        <v>5</v>
      </c>
      <c r="BD35">
        <f t="shared" si="20"/>
        <v>5</v>
      </c>
      <c r="BE35">
        <f t="shared" si="21"/>
        <v>0</v>
      </c>
      <c r="BF35">
        <f t="shared" si="22"/>
        <v>5</v>
      </c>
      <c r="BG35">
        <f t="shared" si="23"/>
        <v>5</v>
      </c>
      <c r="BH35">
        <f t="shared" si="24"/>
        <v>80</v>
      </c>
    </row>
    <row r="36" spans="1:60">
      <c r="A36" s="17">
        <v>35</v>
      </c>
      <c r="B36" s="17">
        <v>2</v>
      </c>
      <c r="C36" s="17">
        <v>1</v>
      </c>
      <c r="D36" s="17">
        <v>0</v>
      </c>
      <c r="E36" s="17">
        <v>0</v>
      </c>
      <c r="F36" s="17">
        <v>0</v>
      </c>
      <c r="G36" s="17">
        <v>1</v>
      </c>
      <c r="H36" s="17">
        <v>0</v>
      </c>
      <c r="I36" s="17">
        <v>0</v>
      </c>
      <c r="J36" s="17">
        <v>1</v>
      </c>
      <c r="K36" s="17">
        <v>1</v>
      </c>
      <c r="L36" s="17">
        <v>0</v>
      </c>
      <c r="M36" s="18" t="s">
        <v>95</v>
      </c>
      <c r="N36" s="18" t="s">
        <v>95</v>
      </c>
      <c r="O36" s="18" t="s">
        <v>97</v>
      </c>
      <c r="P36" s="18" t="s">
        <v>97</v>
      </c>
      <c r="Q36" s="18" t="s">
        <v>96</v>
      </c>
      <c r="R36" s="18" t="s">
        <v>97</v>
      </c>
      <c r="S36" s="18" t="s">
        <v>96</v>
      </c>
      <c r="T36" s="18" t="s">
        <v>102</v>
      </c>
      <c r="U36" s="18" t="s">
        <v>103</v>
      </c>
      <c r="V36" s="18" t="s">
        <v>107</v>
      </c>
      <c r="W36" s="17">
        <v>2</v>
      </c>
      <c r="X36" s="17">
        <v>2</v>
      </c>
      <c r="Y36" s="17">
        <v>2</v>
      </c>
      <c r="Z36" s="17">
        <v>2</v>
      </c>
      <c r="AA36" s="17">
        <v>4</v>
      </c>
      <c r="AB36" s="17">
        <v>4</v>
      </c>
      <c r="AC36" s="17">
        <v>4</v>
      </c>
      <c r="AD36" s="17">
        <v>4</v>
      </c>
      <c r="AE36" s="17">
        <v>3</v>
      </c>
      <c r="AF36" s="17">
        <v>3</v>
      </c>
      <c r="AG36" s="17">
        <v>3</v>
      </c>
      <c r="AH36" s="17">
        <v>3</v>
      </c>
      <c r="AI36" s="17">
        <v>1</v>
      </c>
      <c r="AJ36" s="17">
        <v>2</v>
      </c>
      <c r="AK36" s="17">
        <v>2</v>
      </c>
      <c r="AL36" s="17">
        <v>2</v>
      </c>
      <c r="AM36" s="17">
        <v>2</v>
      </c>
      <c r="AN36">
        <f t="shared" si="4"/>
        <v>5</v>
      </c>
      <c r="AO36">
        <f t="shared" si="5"/>
        <v>5</v>
      </c>
      <c r="AP36">
        <f t="shared" si="6"/>
        <v>5</v>
      </c>
      <c r="AQ36">
        <f t="shared" si="7"/>
        <v>5</v>
      </c>
      <c r="AR36" s="13">
        <f t="shared" si="8"/>
        <v>5</v>
      </c>
      <c r="AS36">
        <f t="shared" si="9"/>
        <v>5</v>
      </c>
      <c r="AT36">
        <f t="shared" si="10"/>
        <v>5</v>
      </c>
      <c r="AU36">
        <f t="shared" si="11"/>
        <v>5</v>
      </c>
      <c r="AV36">
        <f t="shared" si="12"/>
        <v>5</v>
      </c>
      <c r="AW36">
        <f t="shared" si="13"/>
        <v>5</v>
      </c>
      <c r="AX36">
        <f t="shared" si="14"/>
        <v>5</v>
      </c>
      <c r="AY36">
        <f t="shared" si="15"/>
        <v>5</v>
      </c>
      <c r="AZ36">
        <f t="shared" si="16"/>
        <v>5</v>
      </c>
      <c r="BA36">
        <f t="shared" si="17"/>
        <v>5</v>
      </c>
      <c r="BB36">
        <f t="shared" si="18"/>
        <v>5</v>
      </c>
      <c r="BC36">
        <f t="shared" si="19"/>
        <v>5</v>
      </c>
      <c r="BD36">
        <f t="shared" si="20"/>
        <v>5</v>
      </c>
      <c r="BE36">
        <f t="shared" si="21"/>
        <v>5</v>
      </c>
      <c r="BF36">
        <f t="shared" si="22"/>
        <v>5</v>
      </c>
      <c r="BG36">
        <f t="shared" si="23"/>
        <v>5</v>
      </c>
      <c r="BH36">
        <f t="shared" si="24"/>
        <v>100</v>
      </c>
    </row>
    <row r="37" spans="1:60">
      <c r="A37" s="9">
        <v>36</v>
      </c>
      <c r="C37" s="3" t="s">
        <v>227</v>
      </c>
      <c r="D37" s="3" t="s">
        <v>227</v>
      </c>
      <c r="E37" s="3" t="s">
        <v>227</v>
      </c>
      <c r="F37" s="3" t="s">
        <v>227</v>
      </c>
      <c r="G37" s="3" t="s">
        <v>227</v>
      </c>
      <c r="H37" s="3" t="s">
        <v>227</v>
      </c>
      <c r="I37" s="3" t="s">
        <v>227</v>
      </c>
      <c r="J37" s="3" t="s">
        <v>227</v>
      </c>
      <c r="K37" s="3" t="s">
        <v>227</v>
      </c>
      <c r="L37" s="3" t="s">
        <v>227</v>
      </c>
      <c r="M37" s="3" t="s">
        <v>227</v>
      </c>
      <c r="N37" s="3" t="s">
        <v>227</v>
      </c>
      <c r="O37" s="3" t="s">
        <v>227</v>
      </c>
      <c r="P37" s="3" t="s">
        <v>227</v>
      </c>
      <c r="Q37" s="3" t="s">
        <v>227</v>
      </c>
      <c r="R37" s="3" t="s">
        <v>227</v>
      </c>
      <c r="S37" s="3" t="s">
        <v>227</v>
      </c>
      <c r="T37" s="3" t="s">
        <v>227</v>
      </c>
      <c r="U37" s="3" t="s">
        <v>227</v>
      </c>
      <c r="V37" s="3" t="s">
        <v>227</v>
      </c>
      <c r="AN37">
        <f t="shared" si="4"/>
        <v>0</v>
      </c>
      <c r="AO37">
        <f t="shared" si="5"/>
        <v>0</v>
      </c>
      <c r="AP37">
        <f t="shared" si="6"/>
        <v>0</v>
      </c>
      <c r="AQ37">
        <f t="shared" si="7"/>
        <v>0</v>
      </c>
      <c r="AR37" s="13">
        <f t="shared" si="8"/>
        <v>0</v>
      </c>
      <c r="AS37">
        <f t="shared" si="9"/>
        <v>0</v>
      </c>
      <c r="AT37">
        <f t="shared" si="10"/>
        <v>0</v>
      </c>
      <c r="AU37">
        <f t="shared" si="11"/>
        <v>0</v>
      </c>
      <c r="AV37">
        <f t="shared" si="12"/>
        <v>0</v>
      </c>
      <c r="AW37">
        <f t="shared" si="13"/>
        <v>0</v>
      </c>
      <c r="AX37">
        <f t="shared" si="14"/>
        <v>0</v>
      </c>
      <c r="AY37">
        <f t="shared" si="15"/>
        <v>0</v>
      </c>
      <c r="AZ37">
        <f t="shared" si="16"/>
        <v>0</v>
      </c>
      <c r="BA37">
        <f t="shared" si="17"/>
        <v>0</v>
      </c>
      <c r="BB37">
        <f t="shared" si="18"/>
        <v>0</v>
      </c>
      <c r="BC37">
        <f t="shared" si="19"/>
        <v>0</v>
      </c>
      <c r="BD37">
        <f t="shared" si="20"/>
        <v>0</v>
      </c>
      <c r="BE37">
        <f t="shared" si="21"/>
        <v>0</v>
      </c>
      <c r="BF37">
        <f t="shared" si="22"/>
        <v>0</v>
      </c>
      <c r="BG37">
        <f t="shared" si="23"/>
        <v>0</v>
      </c>
      <c r="BH37">
        <f t="shared" si="24"/>
        <v>0</v>
      </c>
    </row>
    <row r="38" spans="1:60">
      <c r="A38">
        <v>37</v>
      </c>
      <c r="B38">
        <v>2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 s="3" t="s">
        <v>95</v>
      </c>
      <c r="N38" s="3" t="s">
        <v>95</v>
      </c>
      <c r="O38" s="3" t="s">
        <v>97</v>
      </c>
      <c r="P38" s="3" t="s">
        <v>97</v>
      </c>
      <c r="Q38" s="3" t="s">
        <v>96</v>
      </c>
      <c r="R38" s="3" t="s">
        <v>97</v>
      </c>
      <c r="S38" s="3" t="s">
        <v>96</v>
      </c>
      <c r="T38" s="3" t="s">
        <v>102</v>
      </c>
      <c r="U38" s="3" t="s">
        <v>103</v>
      </c>
      <c r="V38" s="3" t="s">
        <v>106</v>
      </c>
      <c r="W38">
        <v>1</v>
      </c>
      <c r="X38">
        <v>1</v>
      </c>
      <c r="Y38">
        <v>1</v>
      </c>
      <c r="Z38">
        <v>1</v>
      </c>
      <c r="AA38">
        <v>4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f t="shared" si="4"/>
        <v>5</v>
      </c>
      <c r="AO38">
        <f t="shared" si="5"/>
        <v>5</v>
      </c>
      <c r="AP38">
        <f t="shared" si="6"/>
        <v>5</v>
      </c>
      <c r="AQ38">
        <f t="shared" si="7"/>
        <v>5</v>
      </c>
      <c r="AR38" s="13">
        <f t="shared" si="8"/>
        <v>5</v>
      </c>
      <c r="AS38">
        <f t="shared" si="9"/>
        <v>5</v>
      </c>
      <c r="AT38">
        <f t="shared" si="10"/>
        <v>0</v>
      </c>
      <c r="AU38">
        <f t="shared" si="11"/>
        <v>5</v>
      </c>
      <c r="AV38">
        <f t="shared" si="12"/>
        <v>5</v>
      </c>
      <c r="AW38">
        <f t="shared" si="13"/>
        <v>5</v>
      </c>
      <c r="AX38">
        <f t="shared" si="14"/>
        <v>5</v>
      </c>
      <c r="AY38">
        <f t="shared" si="15"/>
        <v>5</v>
      </c>
      <c r="AZ38">
        <f t="shared" si="16"/>
        <v>5</v>
      </c>
      <c r="BA38">
        <f t="shared" si="17"/>
        <v>5</v>
      </c>
      <c r="BB38">
        <f t="shared" si="18"/>
        <v>5</v>
      </c>
      <c r="BC38">
        <f t="shared" si="19"/>
        <v>5</v>
      </c>
      <c r="BD38">
        <f t="shared" si="20"/>
        <v>5</v>
      </c>
      <c r="BE38">
        <f t="shared" si="21"/>
        <v>5</v>
      </c>
      <c r="BF38">
        <f t="shared" si="22"/>
        <v>5</v>
      </c>
      <c r="BG38">
        <f t="shared" si="23"/>
        <v>0</v>
      </c>
      <c r="BH38">
        <f t="shared" si="24"/>
        <v>90</v>
      </c>
    </row>
    <row r="39" spans="1:60">
      <c r="A39">
        <v>38</v>
      </c>
      <c r="B39">
        <v>2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 s="3" t="s">
        <v>95</v>
      </c>
      <c r="N39" s="3" t="s">
        <v>95</v>
      </c>
      <c r="O39" s="3" t="s">
        <v>97</v>
      </c>
      <c r="P39" s="3" t="s">
        <v>97</v>
      </c>
      <c r="Q39" s="3" t="s">
        <v>96</v>
      </c>
      <c r="R39" s="3" t="s">
        <v>97</v>
      </c>
      <c r="S39" s="3" t="s">
        <v>96</v>
      </c>
      <c r="T39" s="3" t="s">
        <v>102</v>
      </c>
      <c r="U39" s="3" t="s">
        <v>103</v>
      </c>
      <c r="V39" s="3" t="s">
        <v>107</v>
      </c>
      <c r="W39">
        <v>1</v>
      </c>
      <c r="X39">
        <v>1</v>
      </c>
      <c r="Y39">
        <v>1</v>
      </c>
      <c r="Z39">
        <v>1</v>
      </c>
      <c r="AA39">
        <v>4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1</v>
      </c>
      <c r="AJ39">
        <v>1</v>
      </c>
      <c r="AK39">
        <v>1</v>
      </c>
      <c r="AL39">
        <v>1</v>
      </c>
      <c r="AM39">
        <v>1</v>
      </c>
      <c r="AN39">
        <f t="shared" si="4"/>
        <v>5</v>
      </c>
      <c r="AO39">
        <f t="shared" si="5"/>
        <v>5</v>
      </c>
      <c r="AP39">
        <f t="shared" si="6"/>
        <v>5</v>
      </c>
      <c r="AQ39">
        <f t="shared" si="7"/>
        <v>0</v>
      </c>
      <c r="AR39" s="13">
        <f t="shared" si="8"/>
        <v>5</v>
      </c>
      <c r="AS39">
        <f t="shared" si="9"/>
        <v>5</v>
      </c>
      <c r="AT39">
        <f t="shared" si="10"/>
        <v>5</v>
      </c>
      <c r="AU39">
        <f t="shared" si="11"/>
        <v>5</v>
      </c>
      <c r="AV39">
        <f t="shared" si="12"/>
        <v>5</v>
      </c>
      <c r="AW39">
        <f t="shared" si="13"/>
        <v>5</v>
      </c>
      <c r="AX39">
        <f t="shared" si="14"/>
        <v>5</v>
      </c>
      <c r="AY39">
        <f t="shared" si="15"/>
        <v>5</v>
      </c>
      <c r="AZ39">
        <f t="shared" si="16"/>
        <v>5</v>
      </c>
      <c r="BA39">
        <f t="shared" si="17"/>
        <v>5</v>
      </c>
      <c r="BB39">
        <f t="shared" si="18"/>
        <v>5</v>
      </c>
      <c r="BC39">
        <f t="shared" si="19"/>
        <v>5</v>
      </c>
      <c r="BD39">
        <f t="shared" si="20"/>
        <v>5</v>
      </c>
      <c r="BE39">
        <f t="shared" si="21"/>
        <v>5</v>
      </c>
      <c r="BF39">
        <f t="shared" si="22"/>
        <v>5</v>
      </c>
      <c r="BG39">
        <f t="shared" si="23"/>
        <v>5</v>
      </c>
      <c r="BH39">
        <f t="shared" si="24"/>
        <v>95</v>
      </c>
    </row>
    <row r="40" spans="1:60">
      <c r="A40">
        <v>39</v>
      </c>
      <c r="B40">
        <v>2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 s="3" t="s">
        <v>98</v>
      </c>
      <c r="N40" s="3" t="s">
        <v>95</v>
      </c>
      <c r="O40" s="3" t="s">
        <v>97</v>
      </c>
      <c r="P40" s="3" t="s">
        <v>97</v>
      </c>
      <c r="Q40" s="3" t="s">
        <v>96</v>
      </c>
      <c r="R40" s="3" t="s">
        <v>97</v>
      </c>
      <c r="S40" s="3" t="s">
        <v>95</v>
      </c>
      <c r="T40" s="3" t="s">
        <v>100</v>
      </c>
      <c r="U40" s="3" t="s">
        <v>102</v>
      </c>
      <c r="V40" s="3" t="s">
        <v>106</v>
      </c>
      <c r="W40">
        <v>4</v>
      </c>
      <c r="X40">
        <v>2</v>
      </c>
      <c r="Y40">
        <v>2</v>
      </c>
      <c r="Z40">
        <v>3</v>
      </c>
      <c r="AA40">
        <v>4</v>
      </c>
      <c r="AB40">
        <v>5</v>
      </c>
      <c r="AC40">
        <v>3</v>
      </c>
      <c r="AD40">
        <v>4</v>
      </c>
      <c r="AE40">
        <v>3</v>
      </c>
      <c r="AF40">
        <v>2</v>
      </c>
      <c r="AG40">
        <v>2</v>
      </c>
      <c r="AH40">
        <v>3</v>
      </c>
      <c r="AI40">
        <v>1</v>
      </c>
      <c r="AJ40">
        <v>1</v>
      </c>
      <c r="AK40">
        <v>1</v>
      </c>
      <c r="AL40">
        <v>1</v>
      </c>
      <c r="AM40">
        <v>3</v>
      </c>
      <c r="AN40">
        <f t="shared" si="4"/>
        <v>5</v>
      </c>
      <c r="AO40">
        <f t="shared" si="5"/>
        <v>5</v>
      </c>
      <c r="AP40">
        <f t="shared" si="6"/>
        <v>5</v>
      </c>
      <c r="AQ40">
        <f t="shared" si="7"/>
        <v>0</v>
      </c>
      <c r="AR40" s="13">
        <f t="shared" si="8"/>
        <v>0</v>
      </c>
      <c r="AS40">
        <f t="shared" si="9"/>
        <v>5</v>
      </c>
      <c r="AT40">
        <f t="shared" si="10"/>
        <v>0</v>
      </c>
      <c r="AU40">
        <f t="shared" si="11"/>
        <v>5</v>
      </c>
      <c r="AV40">
        <f t="shared" si="12"/>
        <v>5</v>
      </c>
      <c r="AW40">
        <f t="shared" si="13"/>
        <v>5</v>
      </c>
      <c r="AX40">
        <f t="shared" si="14"/>
        <v>0</v>
      </c>
      <c r="AY40">
        <f t="shared" si="15"/>
        <v>5</v>
      </c>
      <c r="AZ40">
        <f t="shared" si="16"/>
        <v>5</v>
      </c>
      <c r="BA40">
        <f t="shared" si="17"/>
        <v>5</v>
      </c>
      <c r="BB40">
        <f t="shared" si="18"/>
        <v>5</v>
      </c>
      <c r="BC40">
        <f t="shared" si="19"/>
        <v>5</v>
      </c>
      <c r="BD40">
        <f t="shared" si="20"/>
        <v>0</v>
      </c>
      <c r="BE40">
        <f t="shared" si="21"/>
        <v>0</v>
      </c>
      <c r="BF40">
        <f t="shared" si="22"/>
        <v>0</v>
      </c>
      <c r="BG40">
        <f t="shared" si="23"/>
        <v>0</v>
      </c>
      <c r="BH40">
        <f t="shared" si="24"/>
        <v>60</v>
      </c>
    </row>
    <row r="41" spans="1:60">
      <c r="A41">
        <v>40</v>
      </c>
      <c r="B41">
        <v>2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0</v>
      </c>
      <c r="M41" s="3" t="s">
        <v>95</v>
      </c>
      <c r="N41" s="3" t="s">
        <v>95</v>
      </c>
      <c r="O41" s="3" t="s">
        <v>97</v>
      </c>
      <c r="P41" s="3" t="s">
        <v>97</v>
      </c>
      <c r="Q41" s="3" t="s">
        <v>96</v>
      </c>
      <c r="R41" s="3" t="s">
        <v>97</v>
      </c>
      <c r="S41" s="3" t="s">
        <v>96</v>
      </c>
      <c r="T41" s="3" t="s">
        <v>97</v>
      </c>
      <c r="U41" s="3" t="s">
        <v>103</v>
      </c>
      <c r="V41" s="3" t="s">
        <v>107</v>
      </c>
      <c r="W41">
        <v>2</v>
      </c>
      <c r="X41">
        <v>2</v>
      </c>
      <c r="Y41">
        <v>2</v>
      </c>
      <c r="Z41">
        <v>1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2</v>
      </c>
      <c r="AH41">
        <v>2</v>
      </c>
      <c r="AI41">
        <v>2</v>
      </c>
      <c r="AJ41">
        <v>2</v>
      </c>
      <c r="AK41">
        <v>1</v>
      </c>
      <c r="AL41">
        <v>1</v>
      </c>
      <c r="AM41">
        <v>4</v>
      </c>
      <c r="AN41">
        <f t="shared" si="4"/>
        <v>5</v>
      </c>
      <c r="AO41">
        <f t="shared" si="5"/>
        <v>5</v>
      </c>
      <c r="AP41">
        <f t="shared" si="6"/>
        <v>5</v>
      </c>
      <c r="AQ41">
        <f t="shared" si="7"/>
        <v>5</v>
      </c>
      <c r="AR41" s="13">
        <f t="shared" si="8"/>
        <v>5</v>
      </c>
      <c r="AS41">
        <f t="shared" si="9"/>
        <v>5</v>
      </c>
      <c r="AT41">
        <f t="shared" si="10"/>
        <v>5</v>
      </c>
      <c r="AU41">
        <f t="shared" si="11"/>
        <v>5</v>
      </c>
      <c r="AV41">
        <f t="shared" si="12"/>
        <v>5</v>
      </c>
      <c r="AW41">
        <f t="shared" si="13"/>
        <v>5</v>
      </c>
      <c r="AX41">
        <f t="shared" si="14"/>
        <v>5</v>
      </c>
      <c r="AY41">
        <f t="shared" si="15"/>
        <v>5</v>
      </c>
      <c r="AZ41">
        <f t="shared" si="16"/>
        <v>5</v>
      </c>
      <c r="BA41">
        <f t="shared" si="17"/>
        <v>5</v>
      </c>
      <c r="BB41">
        <f t="shared" si="18"/>
        <v>5</v>
      </c>
      <c r="BC41">
        <f t="shared" si="19"/>
        <v>5</v>
      </c>
      <c r="BD41">
        <f t="shared" si="20"/>
        <v>5</v>
      </c>
      <c r="BE41">
        <f t="shared" si="21"/>
        <v>0</v>
      </c>
      <c r="BF41">
        <f t="shared" si="22"/>
        <v>5</v>
      </c>
      <c r="BG41">
        <f t="shared" si="23"/>
        <v>5</v>
      </c>
      <c r="BH41">
        <f t="shared" si="24"/>
        <v>95</v>
      </c>
    </row>
    <row r="42" spans="1:60">
      <c r="A42" s="9">
        <v>41</v>
      </c>
      <c r="C42" s="3" t="s">
        <v>227</v>
      </c>
      <c r="D42" s="3" t="s">
        <v>227</v>
      </c>
      <c r="E42" s="3" t="s">
        <v>227</v>
      </c>
      <c r="F42" s="3" t="s">
        <v>227</v>
      </c>
      <c r="G42" s="3" t="s">
        <v>227</v>
      </c>
      <c r="H42" s="3" t="s">
        <v>227</v>
      </c>
      <c r="I42" s="3" t="s">
        <v>227</v>
      </c>
      <c r="J42" s="3" t="s">
        <v>227</v>
      </c>
      <c r="K42" s="3" t="s">
        <v>227</v>
      </c>
      <c r="L42" s="3" t="s">
        <v>227</v>
      </c>
      <c r="M42" s="3" t="s">
        <v>227</v>
      </c>
      <c r="N42" s="3" t="s">
        <v>227</v>
      </c>
      <c r="O42" s="3" t="s">
        <v>227</v>
      </c>
      <c r="P42" s="3" t="s">
        <v>227</v>
      </c>
      <c r="Q42" s="3" t="s">
        <v>227</v>
      </c>
      <c r="R42" s="3" t="s">
        <v>227</v>
      </c>
      <c r="S42" s="3" t="s">
        <v>227</v>
      </c>
      <c r="T42" s="3" t="s">
        <v>227</v>
      </c>
      <c r="U42" s="3" t="s">
        <v>227</v>
      </c>
      <c r="V42" s="3" t="s">
        <v>227</v>
      </c>
      <c r="AN42">
        <f t="shared" si="4"/>
        <v>0</v>
      </c>
      <c r="AO42">
        <f t="shared" si="5"/>
        <v>0</v>
      </c>
      <c r="AP42">
        <f t="shared" si="6"/>
        <v>0</v>
      </c>
      <c r="AQ42">
        <f t="shared" si="7"/>
        <v>0</v>
      </c>
      <c r="AR42" s="13">
        <f t="shared" si="8"/>
        <v>0</v>
      </c>
      <c r="AS42">
        <f t="shared" si="9"/>
        <v>0</v>
      </c>
      <c r="AT42">
        <f t="shared" si="10"/>
        <v>0</v>
      </c>
      <c r="AU42">
        <f t="shared" si="11"/>
        <v>0</v>
      </c>
      <c r="AV42">
        <f t="shared" si="12"/>
        <v>0</v>
      </c>
      <c r="AW42">
        <f t="shared" si="13"/>
        <v>0</v>
      </c>
      <c r="AX42">
        <f t="shared" si="14"/>
        <v>0</v>
      </c>
      <c r="AY42">
        <f t="shared" si="15"/>
        <v>0</v>
      </c>
      <c r="AZ42">
        <f t="shared" si="16"/>
        <v>0</v>
      </c>
      <c r="BA42">
        <f t="shared" si="17"/>
        <v>0</v>
      </c>
      <c r="BB42">
        <f t="shared" si="18"/>
        <v>0</v>
      </c>
      <c r="BC42">
        <f t="shared" si="19"/>
        <v>0</v>
      </c>
      <c r="BD42">
        <f t="shared" si="20"/>
        <v>0</v>
      </c>
      <c r="BE42">
        <f t="shared" si="21"/>
        <v>0</v>
      </c>
      <c r="BF42">
        <f t="shared" si="22"/>
        <v>0</v>
      </c>
      <c r="BG42">
        <f t="shared" si="23"/>
        <v>0</v>
      </c>
      <c r="BH42">
        <f t="shared" si="24"/>
        <v>0</v>
      </c>
    </row>
    <row r="43" spans="1:60">
      <c r="A43">
        <v>42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 s="3" t="s">
        <v>95</v>
      </c>
      <c r="N43" s="3" t="s">
        <v>95</v>
      </c>
      <c r="O43" s="3" t="s">
        <v>97</v>
      </c>
      <c r="P43" s="3" t="s">
        <v>97</v>
      </c>
      <c r="Q43" s="3" t="s">
        <v>96</v>
      </c>
      <c r="R43" s="3" t="s">
        <v>97</v>
      </c>
      <c r="S43" s="3" t="s">
        <v>96</v>
      </c>
      <c r="T43" s="3" t="s">
        <v>96</v>
      </c>
      <c r="U43" s="3" t="s">
        <v>102</v>
      </c>
      <c r="V43" s="3" t="s">
        <v>106</v>
      </c>
      <c r="W43">
        <v>5</v>
      </c>
      <c r="X43">
        <v>3</v>
      </c>
      <c r="Y43">
        <v>2</v>
      </c>
      <c r="Z43">
        <v>2</v>
      </c>
      <c r="AA43">
        <v>1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f t="shared" si="4"/>
        <v>5</v>
      </c>
      <c r="AO43">
        <f t="shared" si="5"/>
        <v>5</v>
      </c>
      <c r="AP43">
        <f t="shared" si="6"/>
        <v>5</v>
      </c>
      <c r="AQ43">
        <f t="shared" si="7"/>
        <v>5</v>
      </c>
      <c r="AR43" s="13">
        <f t="shared" si="8"/>
        <v>5</v>
      </c>
      <c r="AS43">
        <f t="shared" si="9"/>
        <v>5</v>
      </c>
      <c r="AT43">
        <f t="shared" si="10"/>
        <v>0</v>
      </c>
      <c r="AU43">
        <f t="shared" si="11"/>
        <v>5</v>
      </c>
      <c r="AV43">
        <f t="shared" si="12"/>
        <v>5</v>
      </c>
      <c r="AW43">
        <f t="shared" si="13"/>
        <v>5</v>
      </c>
      <c r="AX43">
        <f t="shared" si="14"/>
        <v>5</v>
      </c>
      <c r="AY43">
        <f t="shared" si="15"/>
        <v>5</v>
      </c>
      <c r="AZ43">
        <f t="shared" si="16"/>
        <v>5</v>
      </c>
      <c r="BA43">
        <f t="shared" si="17"/>
        <v>5</v>
      </c>
      <c r="BB43">
        <f t="shared" si="18"/>
        <v>5</v>
      </c>
      <c r="BC43">
        <f t="shared" si="19"/>
        <v>5</v>
      </c>
      <c r="BD43">
        <f t="shared" si="20"/>
        <v>5</v>
      </c>
      <c r="BE43">
        <f t="shared" si="21"/>
        <v>0</v>
      </c>
      <c r="BF43">
        <f t="shared" si="22"/>
        <v>0</v>
      </c>
      <c r="BG43">
        <f t="shared" si="23"/>
        <v>0</v>
      </c>
      <c r="BH43">
        <f t="shared" si="24"/>
        <v>80</v>
      </c>
    </row>
    <row r="44" spans="1:60">
      <c r="A44" s="9">
        <v>43</v>
      </c>
      <c r="C44" s="3" t="s">
        <v>227</v>
      </c>
      <c r="D44" s="3" t="s">
        <v>227</v>
      </c>
      <c r="E44" s="3" t="s">
        <v>227</v>
      </c>
      <c r="F44" s="3" t="s">
        <v>227</v>
      </c>
      <c r="G44" s="3" t="s">
        <v>227</v>
      </c>
      <c r="H44" s="3" t="s">
        <v>227</v>
      </c>
      <c r="I44" s="3" t="s">
        <v>227</v>
      </c>
      <c r="J44" s="3" t="s">
        <v>227</v>
      </c>
      <c r="K44" s="3" t="s">
        <v>227</v>
      </c>
      <c r="L44" s="3" t="s">
        <v>227</v>
      </c>
      <c r="M44" s="3" t="s">
        <v>227</v>
      </c>
      <c r="N44" s="3" t="s">
        <v>227</v>
      </c>
      <c r="O44" s="3" t="s">
        <v>227</v>
      </c>
      <c r="P44" s="3" t="s">
        <v>227</v>
      </c>
      <c r="Q44" s="3" t="s">
        <v>227</v>
      </c>
      <c r="R44" s="3" t="s">
        <v>227</v>
      </c>
      <c r="S44" s="3" t="s">
        <v>227</v>
      </c>
      <c r="T44" s="3" t="s">
        <v>227</v>
      </c>
      <c r="U44" s="3" t="s">
        <v>227</v>
      </c>
      <c r="V44" s="3" t="s">
        <v>227</v>
      </c>
      <c r="AN44">
        <f t="shared" si="4"/>
        <v>0</v>
      </c>
      <c r="AO44">
        <f t="shared" si="5"/>
        <v>0</v>
      </c>
      <c r="AP44">
        <f t="shared" si="6"/>
        <v>0</v>
      </c>
      <c r="AQ44">
        <f t="shared" si="7"/>
        <v>0</v>
      </c>
      <c r="AR44" s="13">
        <f t="shared" si="8"/>
        <v>0</v>
      </c>
      <c r="AS44">
        <f t="shared" si="9"/>
        <v>0</v>
      </c>
      <c r="AT44">
        <f t="shared" si="10"/>
        <v>0</v>
      </c>
      <c r="AU44">
        <f t="shared" si="11"/>
        <v>0</v>
      </c>
      <c r="AV44">
        <f t="shared" si="12"/>
        <v>0</v>
      </c>
      <c r="AW44">
        <f t="shared" si="13"/>
        <v>0</v>
      </c>
      <c r="AX44">
        <f t="shared" si="14"/>
        <v>0</v>
      </c>
      <c r="AY44">
        <f t="shared" si="15"/>
        <v>0</v>
      </c>
      <c r="AZ44">
        <f t="shared" si="16"/>
        <v>0</v>
      </c>
      <c r="BA44">
        <f t="shared" si="17"/>
        <v>0</v>
      </c>
      <c r="BB44">
        <f t="shared" si="18"/>
        <v>0</v>
      </c>
      <c r="BC44">
        <f t="shared" si="19"/>
        <v>0</v>
      </c>
      <c r="BD44">
        <f t="shared" si="20"/>
        <v>0</v>
      </c>
      <c r="BE44">
        <f t="shared" si="21"/>
        <v>0</v>
      </c>
      <c r="BF44">
        <f t="shared" si="22"/>
        <v>0</v>
      </c>
      <c r="BG44">
        <f t="shared" si="23"/>
        <v>0</v>
      </c>
      <c r="BH44">
        <f t="shared" si="24"/>
        <v>0</v>
      </c>
    </row>
    <row r="45" spans="1:60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 s="3" t="s">
        <v>95</v>
      </c>
      <c r="N45" s="3" t="s">
        <v>95</v>
      </c>
      <c r="O45" s="3" t="s">
        <v>97</v>
      </c>
      <c r="P45" s="3" t="s">
        <v>97</v>
      </c>
      <c r="Q45" s="3" t="s">
        <v>96</v>
      </c>
      <c r="R45" s="3" t="s">
        <v>97</v>
      </c>
      <c r="S45" s="3" t="s">
        <v>96</v>
      </c>
      <c r="T45" s="3" t="s">
        <v>103</v>
      </c>
      <c r="U45" s="3" t="s">
        <v>103</v>
      </c>
      <c r="V45" s="3" t="s">
        <v>101</v>
      </c>
      <c r="W45">
        <v>2</v>
      </c>
      <c r="X45">
        <v>2</v>
      </c>
      <c r="Y45">
        <v>2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2</v>
      </c>
      <c r="AJ45">
        <v>2</v>
      </c>
      <c r="AK45">
        <v>2</v>
      </c>
      <c r="AL45">
        <v>2</v>
      </c>
      <c r="AM45">
        <v>2</v>
      </c>
      <c r="AN45">
        <f t="shared" si="4"/>
        <v>5</v>
      </c>
      <c r="AO45">
        <f t="shared" si="5"/>
        <v>5</v>
      </c>
      <c r="AP45">
        <f t="shared" si="6"/>
        <v>5</v>
      </c>
      <c r="AQ45">
        <f t="shared" si="7"/>
        <v>5</v>
      </c>
      <c r="AR45" s="13">
        <f t="shared" si="8"/>
        <v>5</v>
      </c>
      <c r="AS45">
        <f t="shared" si="9"/>
        <v>5</v>
      </c>
      <c r="AT45">
        <f t="shared" si="10"/>
        <v>5</v>
      </c>
      <c r="AU45">
        <f t="shared" si="11"/>
        <v>5</v>
      </c>
      <c r="AV45">
        <f t="shared" si="12"/>
        <v>5</v>
      </c>
      <c r="AW45">
        <f t="shared" si="13"/>
        <v>0</v>
      </c>
      <c r="AX45">
        <f t="shared" si="14"/>
        <v>5</v>
      </c>
      <c r="AY45">
        <f t="shared" si="15"/>
        <v>5</v>
      </c>
      <c r="AZ45">
        <f t="shared" si="16"/>
        <v>5</v>
      </c>
      <c r="BA45">
        <f t="shared" si="17"/>
        <v>5</v>
      </c>
      <c r="BB45">
        <f t="shared" si="18"/>
        <v>5</v>
      </c>
      <c r="BC45">
        <f t="shared" si="19"/>
        <v>5</v>
      </c>
      <c r="BD45">
        <f t="shared" si="20"/>
        <v>5</v>
      </c>
      <c r="BE45">
        <f t="shared" si="21"/>
        <v>0</v>
      </c>
      <c r="BF45">
        <f t="shared" si="22"/>
        <v>5</v>
      </c>
      <c r="BG45">
        <f t="shared" si="23"/>
        <v>0</v>
      </c>
      <c r="BH45">
        <f t="shared" si="24"/>
        <v>85</v>
      </c>
    </row>
    <row r="46" spans="1:60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 s="3" t="s">
        <v>98</v>
      </c>
      <c r="N46" s="3" t="s">
        <v>95</v>
      </c>
      <c r="O46" s="3" t="s">
        <v>96</v>
      </c>
      <c r="P46" s="3" t="s">
        <v>97</v>
      </c>
      <c r="Q46" s="3" t="s">
        <v>96</v>
      </c>
      <c r="R46" s="3" t="s">
        <v>97</v>
      </c>
      <c r="S46" s="3" t="s">
        <v>96</v>
      </c>
      <c r="T46" s="3" t="s">
        <v>102</v>
      </c>
      <c r="U46" s="3" t="s">
        <v>103</v>
      </c>
      <c r="V46" s="3" t="s">
        <v>101</v>
      </c>
      <c r="W46">
        <v>1</v>
      </c>
      <c r="X46">
        <v>1</v>
      </c>
      <c r="Y46">
        <v>1</v>
      </c>
      <c r="Z46">
        <v>1</v>
      </c>
      <c r="AA46">
        <v>5</v>
      </c>
      <c r="AB46">
        <v>3</v>
      </c>
      <c r="AC46">
        <v>3</v>
      </c>
      <c r="AD46">
        <v>4</v>
      </c>
      <c r="AE46">
        <v>5</v>
      </c>
      <c r="AF46">
        <v>5</v>
      </c>
      <c r="AG46">
        <v>5</v>
      </c>
      <c r="AH46">
        <v>5</v>
      </c>
      <c r="AI46">
        <v>1</v>
      </c>
      <c r="AJ46">
        <v>1</v>
      </c>
      <c r="AK46">
        <v>1</v>
      </c>
      <c r="AL46">
        <v>1</v>
      </c>
      <c r="AM46">
        <v>3</v>
      </c>
      <c r="AN46">
        <f t="shared" si="4"/>
        <v>5</v>
      </c>
      <c r="AO46">
        <f t="shared" si="5"/>
        <v>5</v>
      </c>
      <c r="AP46">
        <f t="shared" si="6"/>
        <v>5</v>
      </c>
      <c r="AQ46">
        <f t="shared" si="7"/>
        <v>5</v>
      </c>
      <c r="AR46" s="13">
        <f t="shared" si="8"/>
        <v>5</v>
      </c>
      <c r="AS46">
        <f t="shared" si="9"/>
        <v>5</v>
      </c>
      <c r="AT46">
        <f t="shared" si="10"/>
        <v>0</v>
      </c>
      <c r="AU46">
        <f t="shared" si="11"/>
        <v>5</v>
      </c>
      <c r="AV46">
        <f t="shared" si="12"/>
        <v>5</v>
      </c>
      <c r="AW46">
        <f t="shared" si="13"/>
        <v>5</v>
      </c>
      <c r="AX46">
        <f t="shared" si="14"/>
        <v>0</v>
      </c>
      <c r="AY46">
        <f t="shared" si="15"/>
        <v>5</v>
      </c>
      <c r="AZ46">
        <f t="shared" si="16"/>
        <v>0</v>
      </c>
      <c r="BA46">
        <f t="shared" si="17"/>
        <v>5</v>
      </c>
      <c r="BB46">
        <f t="shared" si="18"/>
        <v>5</v>
      </c>
      <c r="BC46">
        <f t="shared" si="19"/>
        <v>5</v>
      </c>
      <c r="BD46">
        <f t="shared" si="20"/>
        <v>5</v>
      </c>
      <c r="BE46">
        <f t="shared" si="21"/>
        <v>5</v>
      </c>
      <c r="BF46">
        <f t="shared" si="22"/>
        <v>5</v>
      </c>
      <c r="BG46">
        <f t="shared" si="23"/>
        <v>0</v>
      </c>
      <c r="BH46">
        <f t="shared" si="24"/>
        <v>80</v>
      </c>
    </row>
  </sheetData>
  <sheetProtection formatCells="0" insertHyperlinks="0" autoFilter="0"/>
  <conditionalFormatting sqref="A1:BG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AR2:AR46 BB2:BC46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6"/>
  <sheetViews>
    <sheetView workbookViewId="0">
      <selection activeCell="A1" sqref="A1:V46"/>
    </sheetView>
  </sheetViews>
  <sheetFormatPr defaultColWidth="9" defaultRowHeight="14.4"/>
  <sheetData>
    <row r="1" spans="1:59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2" t="s">
        <v>119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5" t="s">
        <v>70</v>
      </c>
      <c r="U1" s="5" t="s">
        <v>71</v>
      </c>
      <c r="V1" s="5" t="s">
        <v>72</v>
      </c>
      <c r="W1" s="11" t="s">
        <v>120</v>
      </c>
      <c r="X1" s="11" t="s">
        <v>121</v>
      </c>
      <c r="Y1" s="11" t="s">
        <v>122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11" t="s">
        <v>229</v>
      </c>
      <c r="AG1" s="11" t="s">
        <v>230</v>
      </c>
      <c r="AH1" s="11" t="s">
        <v>231</v>
      </c>
      <c r="AI1" s="11" t="s">
        <v>232</v>
      </c>
      <c r="AJ1" s="11" t="s">
        <v>233</v>
      </c>
      <c r="AK1" s="11" t="s">
        <v>234</v>
      </c>
      <c r="AL1" s="11" t="s">
        <v>235</v>
      </c>
      <c r="AM1" s="11" t="s">
        <v>236</v>
      </c>
      <c r="AN1" s="12" t="s">
        <v>75</v>
      </c>
      <c r="AO1" s="12" t="s">
        <v>76</v>
      </c>
      <c r="AP1" s="12" t="s">
        <v>77</v>
      </c>
      <c r="AQ1" s="12" t="s">
        <v>78</v>
      </c>
      <c r="AR1" s="12" t="s">
        <v>79</v>
      </c>
      <c r="AS1" s="12" t="s">
        <v>80</v>
      </c>
      <c r="AT1" s="12" t="s">
        <v>81</v>
      </c>
      <c r="AU1" s="12" t="s">
        <v>146</v>
      </c>
      <c r="AV1" s="12" t="s">
        <v>147</v>
      </c>
      <c r="AW1" s="12" t="s">
        <v>148</v>
      </c>
      <c r="AX1" s="12" t="s">
        <v>82</v>
      </c>
      <c r="AY1" s="12" t="s">
        <v>83</v>
      </c>
      <c r="AZ1" s="12" t="s">
        <v>84</v>
      </c>
      <c r="BA1" s="12" t="s">
        <v>85</v>
      </c>
      <c r="BB1" s="12" t="s">
        <v>86</v>
      </c>
      <c r="BC1" s="12" t="s">
        <v>87</v>
      </c>
      <c r="BD1" s="12" t="s">
        <v>88</v>
      </c>
      <c r="BE1" s="12" t="s">
        <v>90</v>
      </c>
      <c r="BF1" s="12" t="s">
        <v>91</v>
      </c>
      <c r="BG1" s="12" t="s">
        <v>92</v>
      </c>
    </row>
    <row r="2" customFormat="1" spans="1:59">
      <c r="A2" s="9">
        <v>1</v>
      </c>
      <c r="C2" s="3" t="s">
        <v>227</v>
      </c>
      <c r="D2" s="3" t="s">
        <v>227</v>
      </c>
      <c r="E2" s="3" t="s">
        <v>227</v>
      </c>
      <c r="F2" s="3" t="s">
        <v>227</v>
      </c>
      <c r="G2" s="3" t="s">
        <v>227</v>
      </c>
      <c r="H2" s="3" t="s">
        <v>227</v>
      </c>
      <c r="I2" s="3" t="s">
        <v>227</v>
      </c>
      <c r="J2" s="3" t="s">
        <v>227</v>
      </c>
      <c r="K2" s="3" t="s">
        <v>227</v>
      </c>
      <c r="L2" s="3" t="s">
        <v>227</v>
      </c>
      <c r="M2" s="3" t="s">
        <v>227</v>
      </c>
      <c r="N2" s="3" t="s">
        <v>227</v>
      </c>
      <c r="O2" s="3" t="s">
        <v>227</v>
      </c>
      <c r="P2" s="3" t="s">
        <v>227</v>
      </c>
      <c r="Q2" s="3" t="s">
        <v>227</v>
      </c>
      <c r="R2" s="3" t="s">
        <v>227</v>
      </c>
      <c r="S2" s="3" t="s">
        <v>227</v>
      </c>
      <c r="T2" s="3" t="s">
        <v>227</v>
      </c>
      <c r="U2" s="3" t="s">
        <v>227</v>
      </c>
      <c r="V2" s="3" t="s">
        <v>227</v>
      </c>
      <c r="AN2">
        <f>IF(C2=1,5,0)</f>
        <v>0</v>
      </c>
      <c r="AO2">
        <f>IF(D2=0,5,0)</f>
        <v>0</v>
      </c>
      <c r="AP2">
        <f>IF(E2=0,5,0)</f>
        <v>0</v>
      </c>
      <c r="AQ2">
        <f>IF(F2=0,5,0)</f>
        <v>0</v>
      </c>
      <c r="AR2" s="13">
        <f>IF(G2=1,5,0)</f>
        <v>0</v>
      </c>
      <c r="AS2">
        <f>IF(H2=0,5,0)</f>
        <v>0</v>
      </c>
      <c r="AT2">
        <f>IF(I2=0,5,0)</f>
        <v>0</v>
      </c>
      <c r="AU2">
        <f>IF(J2=1,5,0)</f>
        <v>0</v>
      </c>
      <c r="AV2">
        <f>IF(K2=1,5,0)</f>
        <v>0</v>
      </c>
      <c r="AW2">
        <f>IF(L2=0,5,0)</f>
        <v>0</v>
      </c>
      <c r="AX2">
        <f>IF(M2="D",5,0)</f>
        <v>0</v>
      </c>
      <c r="AY2">
        <f>IF(N2="D",5,0)</f>
        <v>0</v>
      </c>
      <c r="AZ2">
        <f>IF(O2="B",5,0)</f>
        <v>0</v>
      </c>
      <c r="BA2">
        <f>IF(P2="B",5,0)</f>
        <v>0</v>
      </c>
      <c r="BB2">
        <f>IF(Q2="A",5,0)</f>
        <v>0</v>
      </c>
      <c r="BC2">
        <f>IF(R2="B",5,0)</f>
        <v>0</v>
      </c>
      <c r="BD2">
        <f>IF(S2="A",5,0)</f>
        <v>0</v>
      </c>
      <c r="BE2">
        <f>IF(T2="AB",5,0)</f>
        <v>0</v>
      </c>
      <c r="BF2">
        <f>IF(U2="ABD",5,0)</f>
        <v>0</v>
      </c>
      <c r="BG2">
        <f>IF(V2="ABCD",5,0)</f>
        <v>0</v>
      </c>
    </row>
    <row r="3" customFormat="1" spans="1:59">
      <c r="A3" s="9">
        <v>2</v>
      </c>
      <c r="C3" s="3" t="s">
        <v>227</v>
      </c>
      <c r="D3" s="3" t="s">
        <v>227</v>
      </c>
      <c r="E3" s="3" t="s">
        <v>227</v>
      </c>
      <c r="F3" s="3" t="s">
        <v>227</v>
      </c>
      <c r="G3" s="3" t="s">
        <v>227</v>
      </c>
      <c r="H3" s="3" t="s">
        <v>227</v>
      </c>
      <c r="I3" s="3" t="s">
        <v>227</v>
      </c>
      <c r="J3" s="3" t="s">
        <v>227</v>
      </c>
      <c r="K3" s="3" t="s">
        <v>227</v>
      </c>
      <c r="L3" s="3" t="s">
        <v>227</v>
      </c>
      <c r="M3" s="3" t="s">
        <v>227</v>
      </c>
      <c r="N3" s="3" t="s">
        <v>227</v>
      </c>
      <c r="O3" s="3" t="s">
        <v>227</v>
      </c>
      <c r="P3" s="3" t="s">
        <v>227</v>
      </c>
      <c r="Q3" s="3" t="s">
        <v>227</v>
      </c>
      <c r="R3" s="3" t="s">
        <v>227</v>
      </c>
      <c r="S3" s="3" t="s">
        <v>227</v>
      </c>
      <c r="T3" s="3" t="s">
        <v>227</v>
      </c>
      <c r="U3" s="3" t="s">
        <v>227</v>
      </c>
      <c r="V3" s="3" t="s">
        <v>227</v>
      </c>
      <c r="AN3">
        <f>IF(C3=1,5,0)</f>
        <v>0</v>
      </c>
      <c r="AO3">
        <f>IF(D3=0,5,0)</f>
        <v>0</v>
      </c>
      <c r="AP3">
        <f>IF(E3=0,5,0)</f>
        <v>0</v>
      </c>
      <c r="AQ3">
        <f>IF(F3=0,5,0)</f>
        <v>0</v>
      </c>
      <c r="AR3" s="13">
        <f>IF(G3=1,5,0)</f>
        <v>0</v>
      </c>
      <c r="AS3">
        <f>IF(H3=0,5,0)</f>
        <v>0</v>
      </c>
      <c r="AT3">
        <f>IF(I3=0,5,0)</f>
        <v>0</v>
      </c>
      <c r="AU3">
        <f>IF(J3=1,5,0)</f>
        <v>0</v>
      </c>
      <c r="AV3">
        <f>IF(K3=1,5,0)</f>
        <v>0</v>
      </c>
      <c r="AW3">
        <f>IF(L3=0,5,0)</f>
        <v>0</v>
      </c>
      <c r="AX3">
        <f>IF(M3="D",5,0)</f>
        <v>0</v>
      </c>
      <c r="AY3">
        <f>IF(N3="D",5,0)</f>
        <v>0</v>
      </c>
      <c r="AZ3">
        <f>IF(O3="B",5,0)</f>
        <v>0</v>
      </c>
      <c r="BA3">
        <f>IF(P3="B",5,0)</f>
        <v>0</v>
      </c>
      <c r="BB3">
        <f>IF(Q3="A",5,0)</f>
        <v>0</v>
      </c>
      <c r="BC3">
        <f>IF(R3="B",5,0)</f>
        <v>0</v>
      </c>
      <c r="BD3">
        <f>IF(S3="A",5,0)</f>
        <v>0</v>
      </c>
      <c r="BE3">
        <f>IF(T3="AB",5,0)</f>
        <v>0</v>
      </c>
      <c r="BF3">
        <f>IF(U3="ABD",5,0)</f>
        <v>0</v>
      </c>
      <c r="BG3">
        <f>IF(V3="ABCD",5,0)</f>
        <v>0</v>
      </c>
    </row>
    <row r="4" spans="1:59">
      <c r="A4" s="8">
        <v>3</v>
      </c>
      <c r="B4" s="8">
        <v>1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1</v>
      </c>
      <c r="K4" s="8">
        <v>1</v>
      </c>
      <c r="L4" s="8">
        <v>0</v>
      </c>
      <c r="M4" s="8" t="s">
        <v>98</v>
      </c>
      <c r="N4" s="8" t="s">
        <v>95</v>
      </c>
      <c r="O4" s="8" t="s">
        <v>97</v>
      </c>
      <c r="P4" s="8" t="s">
        <v>97</v>
      </c>
      <c r="Q4" s="8" t="s">
        <v>96</v>
      </c>
      <c r="R4" s="8" t="s">
        <v>97</v>
      </c>
      <c r="S4" s="8" t="s">
        <v>95</v>
      </c>
      <c r="T4" s="8" t="s">
        <v>108</v>
      </c>
      <c r="U4" s="8" t="s">
        <v>103</v>
      </c>
      <c r="V4" s="8" t="s">
        <v>101</v>
      </c>
      <c r="W4" s="8">
        <v>3</v>
      </c>
      <c r="X4" s="8">
        <v>5</v>
      </c>
      <c r="Y4" s="8">
        <v>5</v>
      </c>
      <c r="Z4" s="8">
        <v>1</v>
      </c>
      <c r="AA4" s="8">
        <v>4</v>
      </c>
      <c r="AB4" s="8">
        <v>5</v>
      </c>
      <c r="AC4" s="8">
        <v>5</v>
      </c>
      <c r="AD4" s="8">
        <v>5</v>
      </c>
      <c r="AE4" s="8">
        <v>5</v>
      </c>
      <c r="AF4" s="8">
        <v>5</v>
      </c>
      <c r="AG4" s="8">
        <v>5</v>
      </c>
      <c r="AH4" s="8">
        <v>5</v>
      </c>
      <c r="AI4" s="8">
        <v>5</v>
      </c>
      <c r="AJ4" s="8">
        <v>5</v>
      </c>
      <c r="AK4" s="8">
        <v>5</v>
      </c>
      <c r="AL4" s="8">
        <v>5</v>
      </c>
      <c r="AM4" s="8">
        <v>5</v>
      </c>
      <c r="AN4">
        <f>IF(C4=1,5,0)</f>
        <v>5</v>
      </c>
      <c r="AO4">
        <f t="shared" ref="AO4:AQ4" si="0">IF(D4=0,5,0)</f>
        <v>5</v>
      </c>
      <c r="AP4">
        <f t="shared" si="0"/>
        <v>5</v>
      </c>
      <c r="AQ4">
        <f t="shared" si="0"/>
        <v>5</v>
      </c>
      <c r="AR4" s="13">
        <f t="shared" ref="AR4:AV4" si="1">IF(G4=1,5,0)</f>
        <v>0</v>
      </c>
      <c r="AS4">
        <f t="shared" ref="AS4:AW4" si="2">IF(H4=0,5,0)</f>
        <v>5</v>
      </c>
      <c r="AT4">
        <f t="shared" si="2"/>
        <v>0</v>
      </c>
      <c r="AU4">
        <f t="shared" si="1"/>
        <v>5</v>
      </c>
      <c r="AV4">
        <f t="shared" si="1"/>
        <v>5</v>
      </c>
      <c r="AW4">
        <f t="shared" si="2"/>
        <v>5</v>
      </c>
      <c r="AX4">
        <f>IF(M4="D",5,0)</f>
        <v>0</v>
      </c>
      <c r="AY4">
        <f>IF(N4="D",5,0)</f>
        <v>5</v>
      </c>
      <c r="AZ4">
        <f t="shared" ref="AZ4:BC4" si="3">IF(O4="B",5,0)</f>
        <v>5</v>
      </c>
      <c r="BA4">
        <f t="shared" si="3"/>
        <v>5</v>
      </c>
      <c r="BB4">
        <f>IF(Q4="A",5,0)</f>
        <v>5</v>
      </c>
      <c r="BC4">
        <f t="shared" si="3"/>
        <v>5</v>
      </c>
      <c r="BD4">
        <f>IF(S4="A",5,0)</f>
        <v>0</v>
      </c>
      <c r="BE4">
        <f>IF(T4="AB",5,0)</f>
        <v>0</v>
      </c>
      <c r="BF4">
        <f>IF(U4="ABD",5,0)</f>
        <v>5</v>
      </c>
      <c r="BG4">
        <f>IF(V4="ABCD",5,0)</f>
        <v>0</v>
      </c>
    </row>
    <row r="5" spans="1:59">
      <c r="A5" s="8">
        <v>4</v>
      </c>
      <c r="B5" s="8">
        <v>2</v>
      </c>
      <c r="C5" s="8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1</v>
      </c>
      <c r="J5" s="8">
        <v>1</v>
      </c>
      <c r="K5" s="8">
        <v>1</v>
      </c>
      <c r="L5" s="8">
        <v>0</v>
      </c>
      <c r="M5" s="8" t="s">
        <v>95</v>
      </c>
      <c r="N5" s="8" t="s">
        <v>95</v>
      </c>
      <c r="O5" s="8" t="s">
        <v>97</v>
      </c>
      <c r="P5" s="8" t="s">
        <v>97</v>
      </c>
      <c r="Q5" s="8" t="s">
        <v>96</v>
      </c>
      <c r="R5" s="8" t="s">
        <v>97</v>
      </c>
      <c r="S5" s="8" t="s">
        <v>98</v>
      </c>
      <c r="T5" s="8" t="s">
        <v>97</v>
      </c>
      <c r="U5" s="8" t="s">
        <v>102</v>
      </c>
      <c r="V5" s="8" t="s">
        <v>100</v>
      </c>
      <c r="W5" s="8">
        <v>1</v>
      </c>
      <c r="X5" s="8">
        <v>1</v>
      </c>
      <c r="Y5" s="8">
        <v>1</v>
      </c>
      <c r="Z5" s="8">
        <v>3</v>
      </c>
      <c r="AA5" s="8">
        <v>5</v>
      </c>
      <c r="AB5" s="8">
        <v>5</v>
      </c>
      <c r="AC5" s="8">
        <v>5</v>
      </c>
      <c r="AD5" s="8">
        <v>5</v>
      </c>
      <c r="AE5" s="8">
        <v>4</v>
      </c>
      <c r="AF5" s="8">
        <v>4</v>
      </c>
      <c r="AG5" s="8">
        <v>5</v>
      </c>
      <c r="AH5" s="8">
        <v>5</v>
      </c>
      <c r="AI5" s="8">
        <v>1</v>
      </c>
      <c r="AJ5" s="8">
        <v>2</v>
      </c>
      <c r="AK5" s="8">
        <v>1</v>
      </c>
      <c r="AL5" s="8">
        <v>1</v>
      </c>
      <c r="AM5" s="8">
        <v>1</v>
      </c>
      <c r="AN5">
        <f t="shared" ref="AN5:AN46" si="4">IF(C5=1,5,0)</f>
        <v>5</v>
      </c>
      <c r="AO5">
        <f t="shared" ref="AO5:AO46" si="5">IF(D5=0,5,0)</f>
        <v>5</v>
      </c>
      <c r="AP5">
        <f t="shared" ref="AP5:AP46" si="6">IF(E5=0,5,0)</f>
        <v>5</v>
      </c>
      <c r="AQ5">
        <f t="shared" ref="AQ5:AQ46" si="7">IF(F5=0,5,0)</f>
        <v>5</v>
      </c>
      <c r="AR5" s="13">
        <f t="shared" ref="AR5:AR46" si="8">IF(G5=1,5,0)</f>
        <v>5</v>
      </c>
      <c r="AS5">
        <f t="shared" ref="AS5:AS46" si="9">IF(H5=0,5,0)</f>
        <v>5</v>
      </c>
      <c r="AT5">
        <f t="shared" ref="AT5:AT46" si="10">IF(I5=0,5,0)</f>
        <v>0</v>
      </c>
      <c r="AU5">
        <f t="shared" ref="AU5:AU46" si="11">IF(J5=1,5,0)</f>
        <v>5</v>
      </c>
      <c r="AV5">
        <f t="shared" ref="AV5:AV46" si="12">IF(K5=1,5,0)</f>
        <v>5</v>
      </c>
      <c r="AW5">
        <f t="shared" ref="AW5:AW46" si="13">IF(L5=0,5,0)</f>
        <v>5</v>
      </c>
      <c r="AX5">
        <f t="shared" ref="AX5:AX46" si="14">IF(M5="D",5,0)</f>
        <v>5</v>
      </c>
      <c r="AY5">
        <f t="shared" ref="AY5:AY46" si="15">IF(N5="D",5,0)</f>
        <v>5</v>
      </c>
      <c r="AZ5">
        <f t="shared" ref="AZ5:AZ46" si="16">IF(O5="B",5,0)</f>
        <v>5</v>
      </c>
      <c r="BA5">
        <f t="shared" ref="BA5:BA46" si="17">IF(P5="B",5,0)</f>
        <v>5</v>
      </c>
      <c r="BB5">
        <f t="shared" ref="BB5:BB46" si="18">IF(Q5="A",5,0)</f>
        <v>5</v>
      </c>
      <c r="BC5">
        <f t="shared" ref="BC5:BC46" si="19">IF(R5="B",5,0)</f>
        <v>5</v>
      </c>
      <c r="BD5">
        <f t="shared" ref="BD5:BD46" si="20">IF(S5="A",5,0)</f>
        <v>0</v>
      </c>
      <c r="BE5">
        <f t="shared" ref="BE5:BE46" si="21">IF(T5="AB",5,0)</f>
        <v>0</v>
      </c>
      <c r="BF5">
        <f t="shared" ref="BF5:BF46" si="22">IF(U5="ABD",5,0)</f>
        <v>0</v>
      </c>
      <c r="BG5">
        <f t="shared" ref="BG5:BG46" si="23">IF(V5="ABCD",5,0)</f>
        <v>0</v>
      </c>
    </row>
    <row r="6" spans="1:59">
      <c r="A6" s="8">
        <v>5</v>
      </c>
      <c r="B6" s="8">
        <v>1</v>
      </c>
      <c r="C6" s="8">
        <v>1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1</v>
      </c>
      <c r="J6" s="8">
        <v>1</v>
      </c>
      <c r="K6" s="8">
        <v>1</v>
      </c>
      <c r="L6" s="8">
        <v>0</v>
      </c>
      <c r="M6" s="8" t="s">
        <v>95</v>
      </c>
      <c r="N6" s="8" t="s">
        <v>95</v>
      </c>
      <c r="O6" s="8" t="s">
        <v>97</v>
      </c>
      <c r="P6" s="8" t="s">
        <v>97</v>
      </c>
      <c r="Q6" s="8" t="s">
        <v>96</v>
      </c>
      <c r="R6" s="8" t="s">
        <v>97</v>
      </c>
      <c r="S6" s="8" t="s">
        <v>96</v>
      </c>
      <c r="T6" s="8" t="s">
        <v>102</v>
      </c>
      <c r="U6" s="8" t="s">
        <v>103</v>
      </c>
      <c r="V6" s="8" t="s">
        <v>96</v>
      </c>
      <c r="W6" s="8">
        <v>4</v>
      </c>
      <c r="X6" s="8">
        <v>4</v>
      </c>
      <c r="Y6" s="8">
        <v>4</v>
      </c>
      <c r="Z6" s="8">
        <v>1</v>
      </c>
      <c r="AA6" s="8">
        <v>4</v>
      </c>
      <c r="AB6" s="8">
        <v>4</v>
      </c>
      <c r="AC6" s="8">
        <v>4</v>
      </c>
      <c r="AD6" s="8">
        <v>4</v>
      </c>
      <c r="AE6" s="8">
        <v>3</v>
      </c>
      <c r="AF6" s="8">
        <v>3</v>
      </c>
      <c r="AG6" s="8">
        <v>3</v>
      </c>
      <c r="AH6" s="8">
        <v>2</v>
      </c>
      <c r="AI6" s="8">
        <v>3</v>
      </c>
      <c r="AJ6" s="8">
        <v>2</v>
      </c>
      <c r="AK6" s="8">
        <v>5</v>
      </c>
      <c r="AL6" s="8">
        <v>3</v>
      </c>
      <c r="AM6" s="8">
        <v>3</v>
      </c>
      <c r="AN6">
        <f t="shared" si="4"/>
        <v>5</v>
      </c>
      <c r="AO6">
        <f t="shared" si="5"/>
        <v>5</v>
      </c>
      <c r="AP6">
        <f t="shared" si="6"/>
        <v>5</v>
      </c>
      <c r="AQ6">
        <f t="shared" si="7"/>
        <v>5</v>
      </c>
      <c r="AR6" s="13">
        <f t="shared" si="8"/>
        <v>5</v>
      </c>
      <c r="AS6">
        <f t="shared" si="9"/>
        <v>5</v>
      </c>
      <c r="AT6">
        <f t="shared" si="10"/>
        <v>0</v>
      </c>
      <c r="AU6">
        <f t="shared" si="11"/>
        <v>5</v>
      </c>
      <c r="AV6">
        <f t="shared" si="12"/>
        <v>5</v>
      </c>
      <c r="AW6">
        <f t="shared" si="13"/>
        <v>5</v>
      </c>
      <c r="AX6">
        <f t="shared" si="14"/>
        <v>5</v>
      </c>
      <c r="AY6">
        <f t="shared" si="15"/>
        <v>5</v>
      </c>
      <c r="AZ6">
        <f t="shared" si="16"/>
        <v>5</v>
      </c>
      <c r="BA6">
        <f t="shared" si="17"/>
        <v>5</v>
      </c>
      <c r="BB6">
        <f t="shared" si="18"/>
        <v>5</v>
      </c>
      <c r="BC6">
        <f t="shared" si="19"/>
        <v>5</v>
      </c>
      <c r="BD6">
        <f t="shared" si="20"/>
        <v>5</v>
      </c>
      <c r="BE6">
        <f t="shared" si="21"/>
        <v>5</v>
      </c>
      <c r="BF6">
        <f t="shared" si="22"/>
        <v>5</v>
      </c>
      <c r="BG6">
        <f t="shared" si="23"/>
        <v>0</v>
      </c>
    </row>
    <row r="7" spans="1:59">
      <c r="A7" s="8">
        <v>6</v>
      </c>
      <c r="B7" s="8">
        <v>1</v>
      </c>
      <c r="C7" s="8">
        <v>1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8">
        <v>1</v>
      </c>
      <c r="J7" s="8">
        <v>1</v>
      </c>
      <c r="K7" s="8">
        <v>1</v>
      </c>
      <c r="L7" s="8">
        <v>0</v>
      </c>
      <c r="M7" s="8" t="s">
        <v>96</v>
      </c>
      <c r="N7" s="8" t="s">
        <v>95</v>
      </c>
      <c r="O7" s="8" t="s">
        <v>97</v>
      </c>
      <c r="P7" s="8" t="s">
        <v>97</v>
      </c>
      <c r="Q7" s="8" t="s">
        <v>96</v>
      </c>
      <c r="R7" s="8" t="s">
        <v>97</v>
      </c>
      <c r="S7" s="8" t="s">
        <v>96</v>
      </c>
      <c r="T7" s="8" t="s">
        <v>97</v>
      </c>
      <c r="U7" s="8" t="s">
        <v>103</v>
      </c>
      <c r="V7" s="8" t="s">
        <v>100</v>
      </c>
      <c r="W7" s="8">
        <v>3</v>
      </c>
      <c r="X7" s="8">
        <v>3</v>
      </c>
      <c r="Y7" s="8">
        <v>2</v>
      </c>
      <c r="Z7" s="8">
        <v>1</v>
      </c>
      <c r="AA7" s="8">
        <v>3</v>
      </c>
      <c r="AB7" s="8">
        <v>4</v>
      </c>
      <c r="AC7" s="8">
        <v>3</v>
      </c>
      <c r="AD7" s="8">
        <v>3</v>
      </c>
      <c r="AE7" s="8">
        <v>3</v>
      </c>
      <c r="AF7" s="8">
        <v>3</v>
      </c>
      <c r="AG7" s="8">
        <v>3</v>
      </c>
      <c r="AH7" s="8">
        <v>3</v>
      </c>
      <c r="AI7" s="8">
        <v>3</v>
      </c>
      <c r="AJ7" s="8">
        <v>3</v>
      </c>
      <c r="AK7" s="8">
        <v>3</v>
      </c>
      <c r="AL7" s="8">
        <v>3</v>
      </c>
      <c r="AM7" s="8">
        <v>3</v>
      </c>
      <c r="AN7">
        <f t="shared" si="4"/>
        <v>5</v>
      </c>
      <c r="AO7">
        <f t="shared" si="5"/>
        <v>5</v>
      </c>
      <c r="AP7">
        <f t="shared" si="6"/>
        <v>0</v>
      </c>
      <c r="AQ7">
        <f t="shared" si="7"/>
        <v>5</v>
      </c>
      <c r="AR7" s="13">
        <f t="shared" si="8"/>
        <v>5</v>
      </c>
      <c r="AS7">
        <f t="shared" si="9"/>
        <v>5</v>
      </c>
      <c r="AT7">
        <f t="shared" si="10"/>
        <v>0</v>
      </c>
      <c r="AU7">
        <f t="shared" si="11"/>
        <v>5</v>
      </c>
      <c r="AV7">
        <f t="shared" si="12"/>
        <v>5</v>
      </c>
      <c r="AW7">
        <f t="shared" si="13"/>
        <v>5</v>
      </c>
      <c r="AX7">
        <f t="shared" si="14"/>
        <v>0</v>
      </c>
      <c r="AY7">
        <f t="shared" si="15"/>
        <v>5</v>
      </c>
      <c r="AZ7">
        <f t="shared" si="16"/>
        <v>5</v>
      </c>
      <c r="BA7">
        <f t="shared" si="17"/>
        <v>5</v>
      </c>
      <c r="BB7">
        <f t="shared" si="18"/>
        <v>5</v>
      </c>
      <c r="BC7">
        <f t="shared" si="19"/>
        <v>5</v>
      </c>
      <c r="BD7">
        <f t="shared" si="20"/>
        <v>5</v>
      </c>
      <c r="BE7">
        <f t="shared" si="21"/>
        <v>0</v>
      </c>
      <c r="BF7">
        <f t="shared" si="22"/>
        <v>5</v>
      </c>
      <c r="BG7">
        <f t="shared" si="23"/>
        <v>0</v>
      </c>
    </row>
    <row r="8" spans="1:59">
      <c r="A8" s="8">
        <v>7</v>
      </c>
      <c r="B8" s="8">
        <v>2</v>
      </c>
      <c r="C8" s="8">
        <v>1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8">
        <v>1</v>
      </c>
      <c r="J8" s="8">
        <v>1</v>
      </c>
      <c r="K8" s="8">
        <v>1</v>
      </c>
      <c r="L8" s="8">
        <v>0</v>
      </c>
      <c r="M8" s="8" t="s">
        <v>98</v>
      </c>
      <c r="N8" s="8" t="s">
        <v>95</v>
      </c>
      <c r="O8" s="8" t="s">
        <v>97</v>
      </c>
      <c r="P8" s="8" t="s">
        <v>97</v>
      </c>
      <c r="Q8" s="8" t="s">
        <v>96</v>
      </c>
      <c r="R8" s="8" t="s">
        <v>97</v>
      </c>
      <c r="S8" s="8" t="s">
        <v>96</v>
      </c>
      <c r="T8" s="8" t="s">
        <v>100</v>
      </c>
      <c r="U8" s="8" t="s">
        <v>103</v>
      </c>
      <c r="V8" s="8" t="s">
        <v>107</v>
      </c>
      <c r="W8" s="8">
        <v>5</v>
      </c>
      <c r="X8" s="8">
        <v>1</v>
      </c>
      <c r="Y8" s="8">
        <v>1</v>
      </c>
      <c r="Z8" s="8">
        <v>3</v>
      </c>
      <c r="AA8" s="8">
        <v>5</v>
      </c>
      <c r="AB8" s="8">
        <v>5</v>
      </c>
      <c r="AC8" s="8">
        <v>5</v>
      </c>
      <c r="AD8" s="8">
        <v>5</v>
      </c>
      <c r="AE8" s="8">
        <v>3</v>
      </c>
      <c r="AF8" s="8">
        <v>4</v>
      </c>
      <c r="AG8" s="8">
        <v>4</v>
      </c>
      <c r="AH8" s="8">
        <v>3</v>
      </c>
      <c r="AI8" s="8">
        <v>2</v>
      </c>
      <c r="AJ8" s="8">
        <v>1</v>
      </c>
      <c r="AK8" s="8">
        <v>1</v>
      </c>
      <c r="AL8" s="8">
        <v>1</v>
      </c>
      <c r="AM8" s="8">
        <v>1</v>
      </c>
      <c r="AN8">
        <f t="shared" si="4"/>
        <v>5</v>
      </c>
      <c r="AO8">
        <f t="shared" si="5"/>
        <v>5</v>
      </c>
      <c r="AP8">
        <f t="shared" si="6"/>
        <v>5</v>
      </c>
      <c r="AQ8">
        <f t="shared" si="7"/>
        <v>5</v>
      </c>
      <c r="AR8" s="13">
        <f t="shared" si="8"/>
        <v>5</v>
      </c>
      <c r="AS8">
        <f t="shared" si="9"/>
        <v>5</v>
      </c>
      <c r="AT8">
        <f t="shared" si="10"/>
        <v>0</v>
      </c>
      <c r="AU8">
        <f t="shared" si="11"/>
        <v>5</v>
      </c>
      <c r="AV8">
        <f t="shared" si="12"/>
        <v>5</v>
      </c>
      <c r="AW8">
        <f t="shared" si="13"/>
        <v>5</v>
      </c>
      <c r="AX8">
        <f t="shared" si="14"/>
        <v>0</v>
      </c>
      <c r="AY8">
        <f t="shared" si="15"/>
        <v>5</v>
      </c>
      <c r="AZ8">
        <f t="shared" si="16"/>
        <v>5</v>
      </c>
      <c r="BA8">
        <f t="shared" si="17"/>
        <v>5</v>
      </c>
      <c r="BB8">
        <f t="shared" si="18"/>
        <v>5</v>
      </c>
      <c r="BC8">
        <f t="shared" si="19"/>
        <v>5</v>
      </c>
      <c r="BD8">
        <f t="shared" si="20"/>
        <v>5</v>
      </c>
      <c r="BE8">
        <f t="shared" si="21"/>
        <v>0</v>
      </c>
      <c r="BF8">
        <f t="shared" si="22"/>
        <v>5</v>
      </c>
      <c r="BG8">
        <f t="shared" si="23"/>
        <v>5</v>
      </c>
    </row>
    <row r="9" spans="1:59">
      <c r="A9" s="8">
        <v>8</v>
      </c>
      <c r="B9" s="8">
        <v>1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1</v>
      </c>
      <c r="J9" s="8">
        <v>1</v>
      </c>
      <c r="K9" s="8">
        <v>1</v>
      </c>
      <c r="L9" s="8">
        <v>0</v>
      </c>
      <c r="M9" s="8" t="s">
        <v>95</v>
      </c>
      <c r="N9" s="8" t="s">
        <v>95</v>
      </c>
      <c r="O9" s="8" t="s">
        <v>97</v>
      </c>
      <c r="P9" s="8" t="s">
        <v>97</v>
      </c>
      <c r="Q9" s="8" t="s">
        <v>97</v>
      </c>
      <c r="R9" s="8" t="s">
        <v>96</v>
      </c>
      <c r="S9" s="8" t="s">
        <v>95</v>
      </c>
      <c r="T9" s="8" t="s">
        <v>100</v>
      </c>
      <c r="U9" s="8" t="s">
        <v>102</v>
      </c>
      <c r="V9" s="8" t="s">
        <v>106</v>
      </c>
      <c r="W9" s="8">
        <v>4</v>
      </c>
      <c r="X9" s="8">
        <v>4</v>
      </c>
      <c r="Y9" s="8">
        <v>4</v>
      </c>
      <c r="Z9" s="8">
        <v>4</v>
      </c>
      <c r="AA9" s="8">
        <v>4</v>
      </c>
      <c r="AB9" s="8">
        <v>5</v>
      </c>
      <c r="AC9" s="8">
        <v>5</v>
      </c>
      <c r="AD9" s="8">
        <v>5</v>
      </c>
      <c r="AE9" s="8">
        <v>5</v>
      </c>
      <c r="AF9" s="8">
        <v>4</v>
      </c>
      <c r="AG9" s="8">
        <v>4</v>
      </c>
      <c r="AH9" s="8">
        <v>4</v>
      </c>
      <c r="AI9" s="8">
        <v>4</v>
      </c>
      <c r="AJ9" s="8">
        <v>4</v>
      </c>
      <c r="AK9" s="8">
        <v>4</v>
      </c>
      <c r="AL9" s="8">
        <v>3</v>
      </c>
      <c r="AM9" s="8">
        <v>4</v>
      </c>
      <c r="AN9">
        <f t="shared" si="4"/>
        <v>5</v>
      </c>
      <c r="AO9">
        <f t="shared" si="5"/>
        <v>5</v>
      </c>
      <c r="AP9">
        <f t="shared" si="6"/>
        <v>5</v>
      </c>
      <c r="AQ9">
        <f t="shared" si="7"/>
        <v>5</v>
      </c>
      <c r="AR9" s="13">
        <f t="shared" si="8"/>
        <v>5</v>
      </c>
      <c r="AS9">
        <f t="shared" si="9"/>
        <v>5</v>
      </c>
      <c r="AT9">
        <f t="shared" si="10"/>
        <v>0</v>
      </c>
      <c r="AU9">
        <f t="shared" si="11"/>
        <v>5</v>
      </c>
      <c r="AV9">
        <f t="shared" si="12"/>
        <v>5</v>
      </c>
      <c r="AW9">
        <f t="shared" si="13"/>
        <v>5</v>
      </c>
      <c r="AX9">
        <f t="shared" si="14"/>
        <v>5</v>
      </c>
      <c r="AY9">
        <f t="shared" si="15"/>
        <v>5</v>
      </c>
      <c r="AZ9">
        <f t="shared" si="16"/>
        <v>5</v>
      </c>
      <c r="BA9">
        <f t="shared" si="17"/>
        <v>5</v>
      </c>
      <c r="BB9">
        <f t="shared" si="18"/>
        <v>0</v>
      </c>
      <c r="BC9">
        <f t="shared" si="19"/>
        <v>0</v>
      </c>
      <c r="BD9">
        <f t="shared" si="20"/>
        <v>0</v>
      </c>
      <c r="BE9">
        <f t="shared" si="21"/>
        <v>0</v>
      </c>
      <c r="BF9">
        <f t="shared" si="22"/>
        <v>0</v>
      </c>
      <c r="BG9">
        <f t="shared" si="23"/>
        <v>0</v>
      </c>
    </row>
    <row r="10" spans="1:59">
      <c r="A10" s="8">
        <v>9</v>
      </c>
      <c r="B10" s="8">
        <v>2</v>
      </c>
      <c r="C10" s="8">
        <v>1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  <c r="J10" s="8">
        <v>1</v>
      </c>
      <c r="K10" s="8">
        <v>1</v>
      </c>
      <c r="L10" s="8">
        <v>0</v>
      </c>
      <c r="M10" s="8" t="s">
        <v>95</v>
      </c>
      <c r="N10" s="8" t="s">
        <v>95</v>
      </c>
      <c r="O10" s="8" t="s">
        <v>97</v>
      </c>
      <c r="P10" s="8" t="s">
        <v>97</v>
      </c>
      <c r="Q10" s="8" t="s">
        <v>96</v>
      </c>
      <c r="R10" s="8" t="s">
        <v>97</v>
      </c>
      <c r="S10" s="8" t="s">
        <v>96</v>
      </c>
      <c r="T10" s="8" t="s">
        <v>103</v>
      </c>
      <c r="U10" s="8" t="s">
        <v>103</v>
      </c>
      <c r="V10" s="8" t="s">
        <v>100</v>
      </c>
      <c r="W10" s="8">
        <v>1</v>
      </c>
      <c r="X10" s="8">
        <v>1</v>
      </c>
      <c r="Y10" s="8">
        <v>1</v>
      </c>
      <c r="Z10" s="8">
        <v>1</v>
      </c>
      <c r="AA10" s="8">
        <v>5</v>
      </c>
      <c r="AB10" s="8">
        <v>5</v>
      </c>
      <c r="AC10" s="8">
        <v>5</v>
      </c>
      <c r="AD10" s="8">
        <v>5</v>
      </c>
      <c r="AE10" s="8">
        <v>5</v>
      </c>
      <c r="AF10" s="8">
        <v>5</v>
      </c>
      <c r="AG10" s="8">
        <v>5</v>
      </c>
      <c r="AH10" s="8">
        <v>5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>
        <f t="shared" si="4"/>
        <v>5</v>
      </c>
      <c r="AO10">
        <f t="shared" si="5"/>
        <v>5</v>
      </c>
      <c r="AP10">
        <f t="shared" si="6"/>
        <v>5</v>
      </c>
      <c r="AQ10">
        <f t="shared" si="7"/>
        <v>5</v>
      </c>
      <c r="AR10" s="13">
        <f t="shared" si="8"/>
        <v>5</v>
      </c>
      <c r="AS10">
        <f t="shared" si="9"/>
        <v>5</v>
      </c>
      <c r="AT10">
        <f t="shared" si="10"/>
        <v>0</v>
      </c>
      <c r="AU10">
        <f t="shared" si="11"/>
        <v>5</v>
      </c>
      <c r="AV10">
        <f t="shared" si="12"/>
        <v>5</v>
      </c>
      <c r="AW10">
        <f t="shared" si="13"/>
        <v>5</v>
      </c>
      <c r="AX10">
        <f t="shared" si="14"/>
        <v>5</v>
      </c>
      <c r="AY10">
        <f t="shared" si="15"/>
        <v>5</v>
      </c>
      <c r="AZ10">
        <f t="shared" si="16"/>
        <v>5</v>
      </c>
      <c r="BA10">
        <f t="shared" si="17"/>
        <v>5</v>
      </c>
      <c r="BB10">
        <f t="shared" si="18"/>
        <v>5</v>
      </c>
      <c r="BC10">
        <f t="shared" si="19"/>
        <v>5</v>
      </c>
      <c r="BD10">
        <f t="shared" si="20"/>
        <v>5</v>
      </c>
      <c r="BE10">
        <f t="shared" si="21"/>
        <v>0</v>
      </c>
      <c r="BF10">
        <f t="shared" si="22"/>
        <v>5</v>
      </c>
      <c r="BG10">
        <f t="shared" si="23"/>
        <v>0</v>
      </c>
    </row>
    <row r="11" spans="1:59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 t="s">
        <v>95</v>
      </c>
      <c r="N11" s="8" t="s">
        <v>95</v>
      </c>
      <c r="O11" s="8" t="s">
        <v>96</v>
      </c>
      <c r="P11" s="8" t="s">
        <v>95</v>
      </c>
      <c r="Q11" s="8" t="s">
        <v>96</v>
      </c>
      <c r="R11" s="8" t="s">
        <v>96</v>
      </c>
      <c r="S11" s="8" t="s">
        <v>96</v>
      </c>
      <c r="T11" s="8" t="s">
        <v>105</v>
      </c>
      <c r="U11" s="8" t="s">
        <v>95</v>
      </c>
      <c r="V11" s="8" t="s">
        <v>98</v>
      </c>
      <c r="W11" s="8">
        <v>5</v>
      </c>
      <c r="X11" s="8">
        <v>5</v>
      </c>
      <c r="Y11" s="8">
        <v>5</v>
      </c>
      <c r="Z11" s="8">
        <v>5</v>
      </c>
      <c r="AA11" s="8">
        <v>5</v>
      </c>
      <c r="AB11" s="8">
        <v>5</v>
      </c>
      <c r="AC11" s="8">
        <v>5</v>
      </c>
      <c r="AD11" s="8">
        <v>5</v>
      </c>
      <c r="AE11" s="8">
        <v>5</v>
      </c>
      <c r="AF11" s="8">
        <v>5</v>
      </c>
      <c r="AG11" s="8">
        <v>5</v>
      </c>
      <c r="AH11" s="8">
        <v>5</v>
      </c>
      <c r="AI11" s="8">
        <v>5</v>
      </c>
      <c r="AJ11" s="8">
        <v>5</v>
      </c>
      <c r="AK11" s="8">
        <v>5</v>
      </c>
      <c r="AL11" s="8">
        <v>5</v>
      </c>
      <c r="AM11" s="8">
        <v>5</v>
      </c>
      <c r="AN11">
        <f t="shared" si="4"/>
        <v>5</v>
      </c>
      <c r="AO11">
        <f t="shared" si="5"/>
        <v>0</v>
      </c>
      <c r="AP11">
        <f t="shared" si="6"/>
        <v>0</v>
      </c>
      <c r="AQ11">
        <f t="shared" si="7"/>
        <v>0</v>
      </c>
      <c r="AR11" s="13">
        <f t="shared" si="8"/>
        <v>5</v>
      </c>
      <c r="AS11">
        <f t="shared" si="9"/>
        <v>0</v>
      </c>
      <c r="AT11">
        <f t="shared" si="10"/>
        <v>0</v>
      </c>
      <c r="AU11">
        <f t="shared" si="11"/>
        <v>5</v>
      </c>
      <c r="AV11">
        <f t="shared" si="12"/>
        <v>5</v>
      </c>
      <c r="AW11">
        <f t="shared" si="13"/>
        <v>0</v>
      </c>
      <c r="AX11">
        <f t="shared" si="14"/>
        <v>5</v>
      </c>
      <c r="AY11">
        <f t="shared" si="15"/>
        <v>5</v>
      </c>
      <c r="AZ11">
        <f t="shared" si="16"/>
        <v>0</v>
      </c>
      <c r="BA11">
        <f t="shared" si="17"/>
        <v>0</v>
      </c>
      <c r="BB11">
        <f t="shared" si="18"/>
        <v>5</v>
      </c>
      <c r="BC11">
        <f t="shared" si="19"/>
        <v>0</v>
      </c>
      <c r="BD11">
        <f t="shared" si="20"/>
        <v>5</v>
      </c>
      <c r="BE11">
        <f t="shared" si="21"/>
        <v>0</v>
      </c>
      <c r="BF11">
        <f t="shared" si="22"/>
        <v>0</v>
      </c>
      <c r="BG11">
        <f t="shared" si="23"/>
        <v>0</v>
      </c>
    </row>
    <row r="12" spans="1:59">
      <c r="A12" s="8">
        <v>11</v>
      </c>
      <c r="B12" s="8">
        <v>2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1</v>
      </c>
      <c r="J12" s="8">
        <v>1</v>
      </c>
      <c r="K12" s="8">
        <v>1</v>
      </c>
      <c r="L12" s="8">
        <v>0</v>
      </c>
      <c r="M12" s="8" t="s">
        <v>95</v>
      </c>
      <c r="N12" s="8" t="s">
        <v>95</v>
      </c>
      <c r="O12" s="8" t="s">
        <v>97</v>
      </c>
      <c r="P12" s="8" t="s">
        <v>97</v>
      </c>
      <c r="Q12" s="8" t="s">
        <v>96</v>
      </c>
      <c r="R12" s="8" t="s">
        <v>97</v>
      </c>
      <c r="S12" s="8" t="s">
        <v>96</v>
      </c>
      <c r="T12" s="8" t="s">
        <v>102</v>
      </c>
      <c r="U12" s="8" t="s">
        <v>103</v>
      </c>
      <c r="V12" s="8" t="s">
        <v>107</v>
      </c>
      <c r="W12" s="8">
        <v>1</v>
      </c>
      <c r="X12" s="8">
        <v>1</v>
      </c>
      <c r="Y12" s="8">
        <v>1</v>
      </c>
      <c r="Z12" s="8">
        <v>1</v>
      </c>
      <c r="AA12" s="8">
        <v>4</v>
      </c>
      <c r="AB12" s="8">
        <v>5</v>
      </c>
      <c r="AC12" s="8">
        <v>5</v>
      </c>
      <c r="AD12" s="8">
        <v>5</v>
      </c>
      <c r="AE12" s="8">
        <v>5</v>
      </c>
      <c r="AF12" s="8">
        <v>5</v>
      </c>
      <c r="AG12" s="8">
        <v>5</v>
      </c>
      <c r="AH12" s="8">
        <v>5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>
        <f t="shared" si="4"/>
        <v>5</v>
      </c>
      <c r="AO12">
        <f t="shared" si="5"/>
        <v>5</v>
      </c>
      <c r="AP12">
        <f t="shared" si="6"/>
        <v>5</v>
      </c>
      <c r="AQ12">
        <f t="shared" si="7"/>
        <v>5</v>
      </c>
      <c r="AR12" s="13">
        <f t="shared" si="8"/>
        <v>5</v>
      </c>
      <c r="AS12">
        <f t="shared" si="9"/>
        <v>5</v>
      </c>
      <c r="AT12">
        <f t="shared" si="10"/>
        <v>0</v>
      </c>
      <c r="AU12">
        <f t="shared" si="11"/>
        <v>5</v>
      </c>
      <c r="AV12">
        <f t="shared" si="12"/>
        <v>5</v>
      </c>
      <c r="AW12">
        <f t="shared" si="13"/>
        <v>5</v>
      </c>
      <c r="AX12">
        <f t="shared" si="14"/>
        <v>5</v>
      </c>
      <c r="AY12">
        <f t="shared" si="15"/>
        <v>5</v>
      </c>
      <c r="AZ12">
        <f t="shared" si="16"/>
        <v>5</v>
      </c>
      <c r="BA12">
        <f t="shared" si="17"/>
        <v>5</v>
      </c>
      <c r="BB12">
        <f t="shared" si="18"/>
        <v>5</v>
      </c>
      <c r="BC12">
        <f t="shared" si="19"/>
        <v>5</v>
      </c>
      <c r="BD12">
        <f t="shared" si="20"/>
        <v>5</v>
      </c>
      <c r="BE12">
        <f t="shared" si="21"/>
        <v>5</v>
      </c>
      <c r="BF12">
        <f t="shared" si="22"/>
        <v>5</v>
      </c>
      <c r="BG12">
        <f t="shared" si="23"/>
        <v>5</v>
      </c>
    </row>
    <row r="13" spans="1:59">
      <c r="A13" s="8">
        <v>12</v>
      </c>
      <c r="B13" s="8">
        <v>1</v>
      </c>
      <c r="C13" s="8">
        <v>1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 t="s">
        <v>95</v>
      </c>
      <c r="N13" s="8" t="s">
        <v>95</v>
      </c>
      <c r="O13" s="8" t="s">
        <v>97</v>
      </c>
      <c r="P13" s="8" t="s">
        <v>97</v>
      </c>
      <c r="Q13" s="8" t="s">
        <v>96</v>
      </c>
      <c r="R13" s="8" t="s">
        <v>97</v>
      </c>
      <c r="S13" s="8" t="s">
        <v>96</v>
      </c>
      <c r="T13" s="8" t="s">
        <v>114</v>
      </c>
      <c r="U13" s="8" t="s">
        <v>102</v>
      </c>
      <c r="V13" s="8" t="s">
        <v>107</v>
      </c>
      <c r="W13" s="8">
        <v>1</v>
      </c>
      <c r="X13" s="8">
        <v>1</v>
      </c>
      <c r="Y13" s="8">
        <v>1</v>
      </c>
      <c r="Z13" s="8">
        <v>1</v>
      </c>
      <c r="AA13" s="8">
        <v>5</v>
      </c>
      <c r="AB13" s="8">
        <v>5</v>
      </c>
      <c r="AC13" s="8">
        <v>5</v>
      </c>
      <c r="AD13" s="8">
        <v>5</v>
      </c>
      <c r="AE13" s="8">
        <v>5</v>
      </c>
      <c r="AF13" s="8">
        <v>5</v>
      </c>
      <c r="AG13" s="8">
        <v>5</v>
      </c>
      <c r="AH13" s="8">
        <v>5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>
        <f t="shared" si="4"/>
        <v>5</v>
      </c>
      <c r="AO13">
        <f t="shared" si="5"/>
        <v>5</v>
      </c>
      <c r="AP13">
        <f t="shared" si="6"/>
        <v>5</v>
      </c>
      <c r="AQ13">
        <f t="shared" si="7"/>
        <v>5</v>
      </c>
      <c r="AR13" s="13">
        <f t="shared" si="8"/>
        <v>5</v>
      </c>
      <c r="AS13">
        <f t="shared" si="9"/>
        <v>5</v>
      </c>
      <c r="AT13">
        <f t="shared" si="10"/>
        <v>0</v>
      </c>
      <c r="AU13">
        <f t="shared" si="11"/>
        <v>5</v>
      </c>
      <c r="AV13">
        <f t="shared" si="12"/>
        <v>5</v>
      </c>
      <c r="AW13">
        <f t="shared" si="13"/>
        <v>5</v>
      </c>
      <c r="AX13">
        <f t="shared" si="14"/>
        <v>5</v>
      </c>
      <c r="AY13">
        <f t="shared" si="15"/>
        <v>5</v>
      </c>
      <c r="AZ13">
        <f t="shared" si="16"/>
        <v>5</v>
      </c>
      <c r="BA13">
        <f t="shared" si="17"/>
        <v>5</v>
      </c>
      <c r="BB13">
        <f t="shared" si="18"/>
        <v>5</v>
      </c>
      <c r="BC13">
        <f t="shared" si="19"/>
        <v>5</v>
      </c>
      <c r="BD13">
        <f t="shared" si="20"/>
        <v>5</v>
      </c>
      <c r="BE13">
        <f t="shared" si="21"/>
        <v>0</v>
      </c>
      <c r="BF13">
        <f t="shared" si="22"/>
        <v>0</v>
      </c>
      <c r="BG13">
        <f t="shared" si="23"/>
        <v>5</v>
      </c>
    </row>
    <row r="14" spans="1:59">
      <c r="A14" s="8">
        <v>13</v>
      </c>
      <c r="B14" s="8">
        <v>1</v>
      </c>
      <c r="C14" s="8">
        <v>1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8">
        <v>1</v>
      </c>
      <c r="J14" s="8">
        <v>1</v>
      </c>
      <c r="K14" s="8">
        <v>1</v>
      </c>
      <c r="L14" s="8">
        <v>0</v>
      </c>
      <c r="M14" s="8" t="s">
        <v>98</v>
      </c>
      <c r="N14" s="8" t="s">
        <v>95</v>
      </c>
      <c r="O14" s="8" t="s">
        <v>96</v>
      </c>
      <c r="P14" s="8" t="s">
        <v>97</v>
      </c>
      <c r="Q14" s="8" t="s">
        <v>96</v>
      </c>
      <c r="R14" s="8" t="s">
        <v>97</v>
      </c>
      <c r="S14" s="8" t="s">
        <v>96</v>
      </c>
      <c r="T14" s="8" t="s">
        <v>102</v>
      </c>
      <c r="U14" s="8" t="s">
        <v>103</v>
      </c>
      <c r="V14" s="8" t="s">
        <v>100</v>
      </c>
      <c r="W14" s="8">
        <v>1</v>
      </c>
      <c r="X14" s="8">
        <v>2</v>
      </c>
      <c r="Y14" s="8">
        <v>2</v>
      </c>
      <c r="Z14" s="8">
        <v>4</v>
      </c>
      <c r="AA14" s="8">
        <v>4</v>
      </c>
      <c r="AB14" s="8">
        <v>4</v>
      </c>
      <c r="AC14" s="8">
        <v>4</v>
      </c>
      <c r="AD14" s="8">
        <v>4</v>
      </c>
      <c r="AE14" s="8">
        <v>4</v>
      </c>
      <c r="AF14" s="8">
        <v>4</v>
      </c>
      <c r="AG14" s="8">
        <v>4</v>
      </c>
      <c r="AH14" s="8">
        <v>4</v>
      </c>
      <c r="AI14" s="8">
        <v>2</v>
      </c>
      <c r="AJ14" s="8">
        <v>2</v>
      </c>
      <c r="AK14" s="8">
        <v>2</v>
      </c>
      <c r="AL14" s="8">
        <v>2</v>
      </c>
      <c r="AM14" s="8">
        <v>2</v>
      </c>
      <c r="AN14">
        <f t="shared" si="4"/>
        <v>5</v>
      </c>
      <c r="AO14">
        <f t="shared" si="5"/>
        <v>5</v>
      </c>
      <c r="AP14">
        <f t="shared" si="6"/>
        <v>5</v>
      </c>
      <c r="AQ14">
        <f t="shared" si="7"/>
        <v>5</v>
      </c>
      <c r="AR14" s="13">
        <f t="shared" si="8"/>
        <v>5</v>
      </c>
      <c r="AS14">
        <f t="shared" si="9"/>
        <v>5</v>
      </c>
      <c r="AT14">
        <f t="shared" si="10"/>
        <v>0</v>
      </c>
      <c r="AU14">
        <f t="shared" si="11"/>
        <v>5</v>
      </c>
      <c r="AV14">
        <f t="shared" si="12"/>
        <v>5</v>
      </c>
      <c r="AW14">
        <f t="shared" si="13"/>
        <v>5</v>
      </c>
      <c r="AX14">
        <f t="shared" si="14"/>
        <v>0</v>
      </c>
      <c r="AY14">
        <f t="shared" si="15"/>
        <v>5</v>
      </c>
      <c r="AZ14">
        <f t="shared" si="16"/>
        <v>0</v>
      </c>
      <c r="BA14">
        <f t="shared" si="17"/>
        <v>5</v>
      </c>
      <c r="BB14">
        <f t="shared" si="18"/>
        <v>5</v>
      </c>
      <c r="BC14">
        <f t="shared" si="19"/>
        <v>5</v>
      </c>
      <c r="BD14">
        <f t="shared" si="20"/>
        <v>5</v>
      </c>
      <c r="BE14">
        <f t="shared" si="21"/>
        <v>5</v>
      </c>
      <c r="BF14">
        <f t="shared" si="22"/>
        <v>5</v>
      </c>
      <c r="BG14">
        <f t="shared" si="23"/>
        <v>0</v>
      </c>
    </row>
    <row r="15" spans="1:59">
      <c r="A15" s="8">
        <v>14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1</v>
      </c>
      <c r="K15" s="8">
        <v>1</v>
      </c>
      <c r="L15" s="8">
        <v>1</v>
      </c>
      <c r="M15" s="8" t="s">
        <v>95</v>
      </c>
      <c r="N15" s="8" t="s">
        <v>95</v>
      </c>
      <c r="O15" s="8" t="s">
        <v>97</v>
      </c>
      <c r="P15" s="8" t="s">
        <v>97</v>
      </c>
      <c r="Q15" s="8" t="s">
        <v>96</v>
      </c>
      <c r="R15" s="8" t="s">
        <v>97</v>
      </c>
      <c r="S15" s="8" t="s">
        <v>96</v>
      </c>
      <c r="T15" s="8" t="s">
        <v>107</v>
      </c>
      <c r="U15" s="8" t="s">
        <v>107</v>
      </c>
      <c r="V15" s="8" t="s">
        <v>107</v>
      </c>
      <c r="W15" s="8">
        <v>5</v>
      </c>
      <c r="X15" s="8">
        <v>5</v>
      </c>
      <c r="Y15" s="8">
        <v>5</v>
      </c>
      <c r="Z15" s="8">
        <v>5</v>
      </c>
      <c r="AA15" s="8">
        <v>5</v>
      </c>
      <c r="AB15" s="14" t="s">
        <v>227</v>
      </c>
      <c r="AC15" s="14" t="s">
        <v>227</v>
      </c>
      <c r="AD15" s="14" t="s">
        <v>227</v>
      </c>
      <c r="AE15" s="14" t="s">
        <v>227</v>
      </c>
      <c r="AF15" s="14" t="s">
        <v>227</v>
      </c>
      <c r="AG15" s="14" t="s">
        <v>227</v>
      </c>
      <c r="AH15" s="14" t="s">
        <v>227</v>
      </c>
      <c r="AI15" s="14" t="s">
        <v>227</v>
      </c>
      <c r="AJ15" s="14" t="s">
        <v>227</v>
      </c>
      <c r="AK15" s="14" t="s">
        <v>227</v>
      </c>
      <c r="AL15" s="14" t="s">
        <v>227</v>
      </c>
      <c r="AM15" s="14" t="s">
        <v>227</v>
      </c>
      <c r="AN15">
        <f t="shared" si="4"/>
        <v>5</v>
      </c>
      <c r="AO15">
        <f t="shared" si="5"/>
        <v>5</v>
      </c>
      <c r="AP15">
        <f t="shared" si="6"/>
        <v>5</v>
      </c>
      <c r="AQ15">
        <f t="shared" si="7"/>
        <v>5</v>
      </c>
      <c r="AR15" s="13">
        <f t="shared" si="8"/>
        <v>0</v>
      </c>
      <c r="AS15">
        <f t="shared" si="9"/>
        <v>5</v>
      </c>
      <c r="AT15">
        <f t="shared" si="10"/>
        <v>0</v>
      </c>
      <c r="AU15">
        <f t="shared" si="11"/>
        <v>5</v>
      </c>
      <c r="AV15">
        <f t="shared" si="12"/>
        <v>5</v>
      </c>
      <c r="AW15">
        <f t="shared" si="13"/>
        <v>0</v>
      </c>
      <c r="AX15">
        <f t="shared" si="14"/>
        <v>5</v>
      </c>
      <c r="AY15">
        <f t="shared" si="15"/>
        <v>5</v>
      </c>
      <c r="AZ15">
        <f t="shared" si="16"/>
        <v>5</v>
      </c>
      <c r="BA15">
        <f t="shared" si="17"/>
        <v>5</v>
      </c>
      <c r="BB15">
        <f t="shared" si="18"/>
        <v>5</v>
      </c>
      <c r="BC15">
        <f t="shared" si="19"/>
        <v>5</v>
      </c>
      <c r="BD15">
        <f t="shared" si="20"/>
        <v>5</v>
      </c>
      <c r="BE15">
        <f t="shared" si="21"/>
        <v>0</v>
      </c>
      <c r="BF15">
        <f t="shared" si="22"/>
        <v>0</v>
      </c>
      <c r="BG15">
        <f t="shared" si="23"/>
        <v>5</v>
      </c>
    </row>
    <row r="16" spans="1:59">
      <c r="A16" s="8">
        <v>15</v>
      </c>
      <c r="B16" s="8">
        <v>2</v>
      </c>
      <c r="C16" s="8">
        <v>1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1</v>
      </c>
      <c r="J16" s="8">
        <v>1</v>
      </c>
      <c r="K16" s="8">
        <v>1</v>
      </c>
      <c r="L16" s="8">
        <v>0</v>
      </c>
      <c r="M16" s="8" t="s">
        <v>95</v>
      </c>
      <c r="N16" s="8" t="s">
        <v>95</v>
      </c>
      <c r="O16" s="8" t="s">
        <v>97</v>
      </c>
      <c r="P16" s="8" t="s">
        <v>97</v>
      </c>
      <c r="Q16" s="8" t="s">
        <v>96</v>
      </c>
      <c r="R16" s="8" t="s">
        <v>97</v>
      </c>
      <c r="S16" s="8" t="s">
        <v>96</v>
      </c>
      <c r="T16" s="8" t="s">
        <v>97</v>
      </c>
      <c r="U16" s="8" t="s">
        <v>103</v>
      </c>
      <c r="V16" s="8" t="s">
        <v>107</v>
      </c>
      <c r="W16" s="8">
        <v>1</v>
      </c>
      <c r="X16" s="8">
        <v>1</v>
      </c>
      <c r="Y16" s="8">
        <v>1</v>
      </c>
      <c r="Z16" s="8">
        <v>1</v>
      </c>
      <c r="AA16" s="8">
        <v>5</v>
      </c>
      <c r="AB16" s="8">
        <v>5</v>
      </c>
      <c r="AC16" s="8">
        <v>5</v>
      </c>
      <c r="AD16" s="8">
        <v>5</v>
      </c>
      <c r="AE16" s="8">
        <v>5</v>
      </c>
      <c r="AF16" s="8">
        <v>5</v>
      </c>
      <c r="AG16" s="8">
        <v>5</v>
      </c>
      <c r="AH16" s="8">
        <v>5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>
        <f t="shared" si="4"/>
        <v>5</v>
      </c>
      <c r="AO16">
        <f t="shared" si="5"/>
        <v>5</v>
      </c>
      <c r="AP16">
        <f t="shared" si="6"/>
        <v>5</v>
      </c>
      <c r="AQ16">
        <f t="shared" si="7"/>
        <v>0</v>
      </c>
      <c r="AR16" s="13">
        <f t="shared" si="8"/>
        <v>5</v>
      </c>
      <c r="AS16">
        <f t="shared" si="9"/>
        <v>5</v>
      </c>
      <c r="AT16">
        <f t="shared" si="10"/>
        <v>0</v>
      </c>
      <c r="AU16">
        <f t="shared" si="11"/>
        <v>5</v>
      </c>
      <c r="AV16">
        <f t="shared" si="12"/>
        <v>5</v>
      </c>
      <c r="AW16">
        <f t="shared" si="13"/>
        <v>5</v>
      </c>
      <c r="AX16">
        <f t="shared" si="14"/>
        <v>5</v>
      </c>
      <c r="AY16">
        <f t="shared" si="15"/>
        <v>5</v>
      </c>
      <c r="AZ16">
        <f t="shared" si="16"/>
        <v>5</v>
      </c>
      <c r="BA16">
        <f t="shared" si="17"/>
        <v>5</v>
      </c>
      <c r="BB16">
        <f t="shared" si="18"/>
        <v>5</v>
      </c>
      <c r="BC16">
        <f t="shared" si="19"/>
        <v>5</v>
      </c>
      <c r="BD16">
        <f t="shared" si="20"/>
        <v>5</v>
      </c>
      <c r="BE16">
        <f t="shared" si="21"/>
        <v>0</v>
      </c>
      <c r="BF16">
        <f t="shared" si="22"/>
        <v>5</v>
      </c>
      <c r="BG16">
        <f t="shared" si="23"/>
        <v>5</v>
      </c>
    </row>
    <row r="17" spans="1:59">
      <c r="A17" s="8">
        <v>16</v>
      </c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1</v>
      </c>
      <c r="J17" s="8">
        <v>1</v>
      </c>
      <c r="K17" s="8">
        <v>1</v>
      </c>
      <c r="L17" s="8">
        <v>0</v>
      </c>
      <c r="M17" s="8" t="s">
        <v>95</v>
      </c>
      <c r="N17" s="8" t="s">
        <v>95</v>
      </c>
      <c r="O17" s="8" t="s">
        <v>97</v>
      </c>
      <c r="P17" s="8" t="s">
        <v>97</v>
      </c>
      <c r="Q17" s="8" t="s">
        <v>96</v>
      </c>
      <c r="R17" s="8" t="s">
        <v>97</v>
      </c>
      <c r="S17" s="8" t="s">
        <v>96</v>
      </c>
      <c r="T17" s="8" t="s">
        <v>102</v>
      </c>
      <c r="U17" s="8" t="s">
        <v>103</v>
      </c>
      <c r="V17" s="8" t="s">
        <v>101</v>
      </c>
      <c r="W17" s="8">
        <v>1</v>
      </c>
      <c r="X17" s="8">
        <v>1</v>
      </c>
      <c r="Y17" s="8">
        <v>1</v>
      </c>
      <c r="Z17" s="8">
        <v>1</v>
      </c>
      <c r="AA17" s="8">
        <v>5</v>
      </c>
      <c r="AB17" s="8">
        <v>5</v>
      </c>
      <c r="AC17" s="8">
        <v>5</v>
      </c>
      <c r="AD17" s="14" t="s">
        <v>227</v>
      </c>
      <c r="AE17" s="8">
        <v>3</v>
      </c>
      <c r="AF17" s="8">
        <v>4</v>
      </c>
      <c r="AG17" s="8">
        <v>4</v>
      </c>
      <c r="AH17" s="8">
        <v>3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>
        <f t="shared" si="4"/>
        <v>5</v>
      </c>
      <c r="AO17">
        <f t="shared" si="5"/>
        <v>5</v>
      </c>
      <c r="AP17">
        <f t="shared" si="6"/>
        <v>5</v>
      </c>
      <c r="AQ17">
        <f t="shared" si="7"/>
        <v>5</v>
      </c>
      <c r="AR17" s="13">
        <f t="shared" si="8"/>
        <v>5</v>
      </c>
      <c r="AS17">
        <f t="shared" si="9"/>
        <v>5</v>
      </c>
      <c r="AT17">
        <f t="shared" si="10"/>
        <v>0</v>
      </c>
      <c r="AU17">
        <f t="shared" si="11"/>
        <v>5</v>
      </c>
      <c r="AV17">
        <f t="shared" si="12"/>
        <v>5</v>
      </c>
      <c r="AW17">
        <f t="shared" si="13"/>
        <v>5</v>
      </c>
      <c r="AX17">
        <f t="shared" si="14"/>
        <v>5</v>
      </c>
      <c r="AY17">
        <f t="shared" si="15"/>
        <v>5</v>
      </c>
      <c r="AZ17">
        <f t="shared" si="16"/>
        <v>5</v>
      </c>
      <c r="BA17">
        <f t="shared" si="17"/>
        <v>5</v>
      </c>
      <c r="BB17">
        <f t="shared" si="18"/>
        <v>5</v>
      </c>
      <c r="BC17">
        <f t="shared" si="19"/>
        <v>5</v>
      </c>
      <c r="BD17">
        <f t="shared" si="20"/>
        <v>5</v>
      </c>
      <c r="BE17">
        <f t="shared" si="21"/>
        <v>5</v>
      </c>
      <c r="BF17">
        <f t="shared" si="22"/>
        <v>5</v>
      </c>
      <c r="BG17">
        <f t="shared" si="23"/>
        <v>0</v>
      </c>
    </row>
    <row r="18" spans="1:59">
      <c r="A18" s="8">
        <v>17</v>
      </c>
      <c r="B18" s="8">
        <v>1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1</v>
      </c>
      <c r="J18" s="8">
        <v>1</v>
      </c>
      <c r="K18" s="8">
        <v>1</v>
      </c>
      <c r="L18" s="8">
        <v>0</v>
      </c>
      <c r="M18" s="8" t="s">
        <v>95</v>
      </c>
      <c r="N18" s="8" t="s">
        <v>95</v>
      </c>
      <c r="O18" s="8" t="s">
        <v>97</v>
      </c>
      <c r="P18" s="8" t="s">
        <v>97</v>
      </c>
      <c r="Q18" s="8" t="s">
        <v>96</v>
      </c>
      <c r="R18" s="8" t="s">
        <v>97</v>
      </c>
      <c r="S18" s="8" t="s">
        <v>96</v>
      </c>
      <c r="T18" s="8" t="s">
        <v>104</v>
      </c>
      <c r="U18" s="8" t="s">
        <v>103</v>
      </c>
      <c r="V18" s="8" t="s">
        <v>238</v>
      </c>
      <c r="W18" s="8">
        <v>2</v>
      </c>
      <c r="X18" s="8">
        <v>2</v>
      </c>
      <c r="Y18" s="8">
        <v>2</v>
      </c>
      <c r="Z18" s="8">
        <v>4</v>
      </c>
      <c r="AA18" s="8">
        <v>4</v>
      </c>
      <c r="AB18" s="8">
        <v>4</v>
      </c>
      <c r="AC18" s="8">
        <v>4</v>
      </c>
      <c r="AD18" s="8">
        <v>4</v>
      </c>
      <c r="AE18" s="8">
        <v>4</v>
      </c>
      <c r="AF18" s="8">
        <v>2</v>
      </c>
      <c r="AG18" s="8">
        <v>5</v>
      </c>
      <c r="AH18" s="8">
        <v>3</v>
      </c>
      <c r="AI18" s="8">
        <v>2</v>
      </c>
      <c r="AJ18" s="8">
        <v>1</v>
      </c>
      <c r="AK18" s="8">
        <v>1</v>
      </c>
      <c r="AL18" s="8">
        <v>1</v>
      </c>
      <c r="AM18" s="8">
        <v>3</v>
      </c>
      <c r="AN18">
        <f t="shared" si="4"/>
        <v>5</v>
      </c>
      <c r="AO18">
        <f t="shared" si="5"/>
        <v>5</v>
      </c>
      <c r="AP18">
        <f t="shared" si="6"/>
        <v>5</v>
      </c>
      <c r="AQ18">
        <f t="shared" si="7"/>
        <v>5</v>
      </c>
      <c r="AR18" s="13">
        <f t="shared" si="8"/>
        <v>5</v>
      </c>
      <c r="AS18">
        <f t="shared" si="9"/>
        <v>5</v>
      </c>
      <c r="AT18">
        <f t="shared" si="10"/>
        <v>0</v>
      </c>
      <c r="AU18">
        <f t="shared" si="11"/>
        <v>5</v>
      </c>
      <c r="AV18">
        <f t="shared" si="12"/>
        <v>5</v>
      </c>
      <c r="AW18">
        <f t="shared" si="13"/>
        <v>5</v>
      </c>
      <c r="AX18">
        <f t="shared" si="14"/>
        <v>5</v>
      </c>
      <c r="AY18">
        <f t="shared" si="15"/>
        <v>5</v>
      </c>
      <c r="AZ18">
        <f t="shared" si="16"/>
        <v>5</v>
      </c>
      <c r="BA18">
        <f t="shared" si="17"/>
        <v>5</v>
      </c>
      <c r="BB18">
        <f t="shared" si="18"/>
        <v>5</v>
      </c>
      <c r="BC18">
        <f t="shared" si="19"/>
        <v>5</v>
      </c>
      <c r="BD18">
        <f t="shared" si="20"/>
        <v>5</v>
      </c>
      <c r="BE18">
        <f t="shared" si="21"/>
        <v>0</v>
      </c>
      <c r="BF18">
        <f t="shared" si="22"/>
        <v>5</v>
      </c>
      <c r="BG18">
        <f t="shared" si="23"/>
        <v>0</v>
      </c>
    </row>
    <row r="19" spans="1:59">
      <c r="A19" s="8">
        <v>18</v>
      </c>
      <c r="B19" s="8">
        <v>1</v>
      </c>
      <c r="C19" s="8">
        <v>1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1</v>
      </c>
      <c r="K19" s="8">
        <v>1</v>
      </c>
      <c r="L19" s="8">
        <v>0</v>
      </c>
      <c r="M19" s="8" t="s">
        <v>95</v>
      </c>
      <c r="N19" s="8" t="s">
        <v>95</v>
      </c>
      <c r="O19" s="8" t="s">
        <v>97</v>
      </c>
      <c r="P19" s="8" t="s">
        <v>97</v>
      </c>
      <c r="Q19" s="8" t="s">
        <v>96</v>
      </c>
      <c r="R19" s="8" t="s">
        <v>97</v>
      </c>
      <c r="S19" s="8" t="s">
        <v>96</v>
      </c>
      <c r="T19" s="8" t="s">
        <v>97</v>
      </c>
      <c r="U19" s="8" t="s">
        <v>103</v>
      </c>
      <c r="V19" s="8" t="s">
        <v>107</v>
      </c>
      <c r="W19" s="8">
        <v>1</v>
      </c>
      <c r="X19" s="8">
        <v>1</v>
      </c>
      <c r="Y19" s="8">
        <v>1</v>
      </c>
      <c r="Z19" s="8">
        <v>1</v>
      </c>
      <c r="AA19" s="8">
        <v>5</v>
      </c>
      <c r="AB19" s="8">
        <v>5</v>
      </c>
      <c r="AC19" s="8">
        <v>5</v>
      </c>
      <c r="AD19" s="8">
        <v>5</v>
      </c>
      <c r="AE19" s="8">
        <v>5</v>
      </c>
      <c r="AF19" s="8">
        <v>5</v>
      </c>
      <c r="AG19" s="8">
        <v>5</v>
      </c>
      <c r="AH19" s="8">
        <v>5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>
        <f t="shared" si="4"/>
        <v>5</v>
      </c>
      <c r="AO19">
        <f t="shared" si="5"/>
        <v>5</v>
      </c>
      <c r="AP19">
        <f t="shared" si="6"/>
        <v>5</v>
      </c>
      <c r="AQ19">
        <f t="shared" si="7"/>
        <v>5</v>
      </c>
      <c r="AR19" s="13">
        <f t="shared" si="8"/>
        <v>5</v>
      </c>
      <c r="AS19">
        <f t="shared" si="9"/>
        <v>5</v>
      </c>
      <c r="AT19">
        <f t="shared" si="10"/>
        <v>0</v>
      </c>
      <c r="AU19">
        <f t="shared" si="11"/>
        <v>5</v>
      </c>
      <c r="AV19">
        <f t="shared" si="12"/>
        <v>5</v>
      </c>
      <c r="AW19">
        <f t="shared" si="13"/>
        <v>5</v>
      </c>
      <c r="AX19">
        <f t="shared" si="14"/>
        <v>5</v>
      </c>
      <c r="AY19">
        <f t="shared" si="15"/>
        <v>5</v>
      </c>
      <c r="AZ19">
        <f t="shared" si="16"/>
        <v>5</v>
      </c>
      <c r="BA19">
        <f t="shared" si="17"/>
        <v>5</v>
      </c>
      <c r="BB19">
        <f t="shared" si="18"/>
        <v>5</v>
      </c>
      <c r="BC19">
        <f t="shared" si="19"/>
        <v>5</v>
      </c>
      <c r="BD19">
        <f t="shared" si="20"/>
        <v>5</v>
      </c>
      <c r="BE19">
        <f t="shared" si="21"/>
        <v>0</v>
      </c>
      <c r="BF19">
        <f t="shared" si="22"/>
        <v>5</v>
      </c>
      <c r="BG19">
        <f t="shared" si="23"/>
        <v>5</v>
      </c>
    </row>
    <row r="20" spans="1:59">
      <c r="A20" s="8">
        <v>19</v>
      </c>
      <c r="B20" s="8">
        <v>1</v>
      </c>
      <c r="C20" s="8">
        <v>1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1</v>
      </c>
      <c r="J20" s="8">
        <v>0</v>
      </c>
      <c r="K20" s="8">
        <v>1</v>
      </c>
      <c r="L20" s="8">
        <v>0</v>
      </c>
      <c r="M20" s="8" t="s">
        <v>95</v>
      </c>
      <c r="N20" s="8" t="s">
        <v>98</v>
      </c>
      <c r="O20" s="8" t="s">
        <v>97</v>
      </c>
      <c r="P20" s="8" t="s">
        <v>97</v>
      </c>
      <c r="Q20" s="8" t="s">
        <v>96</v>
      </c>
      <c r="R20" s="8" t="s">
        <v>97</v>
      </c>
      <c r="S20" s="8" t="s">
        <v>96</v>
      </c>
      <c r="T20" s="8" t="s">
        <v>102</v>
      </c>
      <c r="U20" s="8" t="s">
        <v>103</v>
      </c>
      <c r="V20" s="8" t="s">
        <v>100</v>
      </c>
      <c r="W20" s="8">
        <v>1</v>
      </c>
      <c r="X20" s="8">
        <v>1</v>
      </c>
      <c r="Y20" s="8">
        <v>1</v>
      </c>
      <c r="Z20" s="8">
        <v>1</v>
      </c>
      <c r="AA20" s="8">
        <v>5</v>
      </c>
      <c r="AB20" s="8">
        <v>5</v>
      </c>
      <c r="AC20" s="8">
        <v>4</v>
      </c>
      <c r="AD20" s="8">
        <v>5</v>
      </c>
      <c r="AE20" s="8">
        <v>4</v>
      </c>
      <c r="AF20" s="8">
        <v>4</v>
      </c>
      <c r="AG20" s="8">
        <v>5</v>
      </c>
      <c r="AH20" s="8">
        <v>4</v>
      </c>
      <c r="AI20" s="8">
        <v>1</v>
      </c>
      <c r="AJ20" s="8">
        <v>1</v>
      </c>
      <c r="AK20" s="8">
        <v>2</v>
      </c>
      <c r="AL20" s="8">
        <v>1</v>
      </c>
      <c r="AM20" s="8">
        <v>1</v>
      </c>
      <c r="AN20">
        <f t="shared" si="4"/>
        <v>5</v>
      </c>
      <c r="AO20">
        <f t="shared" si="5"/>
        <v>5</v>
      </c>
      <c r="AP20">
        <f t="shared" si="6"/>
        <v>5</v>
      </c>
      <c r="AQ20">
        <f t="shared" si="7"/>
        <v>5</v>
      </c>
      <c r="AR20" s="13">
        <f t="shared" si="8"/>
        <v>5</v>
      </c>
      <c r="AS20">
        <f t="shared" si="9"/>
        <v>5</v>
      </c>
      <c r="AT20">
        <f t="shared" si="10"/>
        <v>0</v>
      </c>
      <c r="AU20">
        <f t="shared" si="11"/>
        <v>0</v>
      </c>
      <c r="AV20">
        <f t="shared" si="12"/>
        <v>5</v>
      </c>
      <c r="AW20">
        <f t="shared" si="13"/>
        <v>5</v>
      </c>
      <c r="AX20">
        <f t="shared" si="14"/>
        <v>5</v>
      </c>
      <c r="AY20">
        <f t="shared" si="15"/>
        <v>0</v>
      </c>
      <c r="AZ20">
        <f t="shared" si="16"/>
        <v>5</v>
      </c>
      <c r="BA20">
        <f t="shared" si="17"/>
        <v>5</v>
      </c>
      <c r="BB20">
        <f t="shared" si="18"/>
        <v>5</v>
      </c>
      <c r="BC20">
        <f t="shared" si="19"/>
        <v>5</v>
      </c>
      <c r="BD20">
        <f t="shared" si="20"/>
        <v>5</v>
      </c>
      <c r="BE20">
        <f t="shared" si="21"/>
        <v>5</v>
      </c>
      <c r="BF20">
        <f t="shared" si="22"/>
        <v>5</v>
      </c>
      <c r="BG20">
        <f t="shared" si="23"/>
        <v>0</v>
      </c>
    </row>
    <row r="21" spans="1:59">
      <c r="A21" s="8">
        <v>20</v>
      </c>
      <c r="B21" s="8">
        <v>1</v>
      </c>
      <c r="C21" s="8">
        <v>1</v>
      </c>
      <c r="D21" s="8">
        <v>0</v>
      </c>
      <c r="E21" s="8">
        <v>0</v>
      </c>
      <c r="F21" s="8">
        <v>0</v>
      </c>
      <c r="G21" s="8">
        <v>1</v>
      </c>
      <c r="H21" s="8">
        <v>0</v>
      </c>
      <c r="I21" s="8">
        <v>1</v>
      </c>
      <c r="J21" s="8">
        <v>1</v>
      </c>
      <c r="K21" s="8">
        <v>1</v>
      </c>
      <c r="L21" s="8">
        <v>0</v>
      </c>
      <c r="M21" s="8" t="s">
        <v>95</v>
      </c>
      <c r="N21" s="8" t="s">
        <v>95</v>
      </c>
      <c r="O21" s="8" t="s">
        <v>97</v>
      </c>
      <c r="P21" s="8" t="s">
        <v>97</v>
      </c>
      <c r="Q21" s="8" t="s">
        <v>97</v>
      </c>
      <c r="R21" s="8" t="s">
        <v>95</v>
      </c>
      <c r="S21" s="8" t="s">
        <v>96</v>
      </c>
      <c r="T21" s="8" t="s">
        <v>102</v>
      </c>
      <c r="U21" s="8" t="s">
        <v>102</v>
      </c>
      <c r="V21" s="8" t="s">
        <v>100</v>
      </c>
      <c r="W21" s="8">
        <v>2</v>
      </c>
      <c r="X21" s="8">
        <v>3</v>
      </c>
      <c r="Y21" s="8">
        <v>2</v>
      </c>
      <c r="Z21" s="8">
        <v>4</v>
      </c>
      <c r="AA21" s="8">
        <v>5</v>
      </c>
      <c r="AB21" s="8">
        <v>5</v>
      </c>
      <c r="AC21" s="8">
        <v>5</v>
      </c>
      <c r="AD21" s="8">
        <v>5</v>
      </c>
      <c r="AE21" s="8">
        <v>4</v>
      </c>
      <c r="AF21" s="8">
        <v>3</v>
      </c>
      <c r="AG21" s="8">
        <v>4</v>
      </c>
      <c r="AH21" s="8">
        <v>2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>
        <f t="shared" si="4"/>
        <v>5</v>
      </c>
      <c r="AO21">
        <f t="shared" si="5"/>
        <v>5</v>
      </c>
      <c r="AP21">
        <f t="shared" si="6"/>
        <v>5</v>
      </c>
      <c r="AQ21">
        <f t="shared" si="7"/>
        <v>5</v>
      </c>
      <c r="AR21" s="13">
        <f t="shared" si="8"/>
        <v>5</v>
      </c>
      <c r="AS21">
        <f t="shared" si="9"/>
        <v>5</v>
      </c>
      <c r="AT21">
        <f t="shared" si="10"/>
        <v>0</v>
      </c>
      <c r="AU21">
        <f t="shared" si="11"/>
        <v>5</v>
      </c>
      <c r="AV21">
        <f t="shared" si="12"/>
        <v>5</v>
      </c>
      <c r="AW21">
        <f t="shared" si="13"/>
        <v>5</v>
      </c>
      <c r="AX21">
        <f t="shared" si="14"/>
        <v>5</v>
      </c>
      <c r="AY21">
        <f t="shared" si="15"/>
        <v>5</v>
      </c>
      <c r="AZ21">
        <f t="shared" si="16"/>
        <v>5</v>
      </c>
      <c r="BA21">
        <f t="shared" si="17"/>
        <v>5</v>
      </c>
      <c r="BB21">
        <f t="shared" si="18"/>
        <v>0</v>
      </c>
      <c r="BC21">
        <f t="shared" si="19"/>
        <v>0</v>
      </c>
      <c r="BD21">
        <f t="shared" si="20"/>
        <v>5</v>
      </c>
      <c r="BE21">
        <f t="shared" si="21"/>
        <v>5</v>
      </c>
      <c r="BF21">
        <f t="shared" si="22"/>
        <v>0</v>
      </c>
      <c r="BG21">
        <f t="shared" si="23"/>
        <v>0</v>
      </c>
    </row>
    <row r="22" spans="1:59">
      <c r="A22" s="8">
        <v>21</v>
      </c>
      <c r="B22" s="8">
        <v>1</v>
      </c>
      <c r="C22" s="8">
        <v>1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1</v>
      </c>
      <c r="J22" s="8">
        <v>1</v>
      </c>
      <c r="K22" s="8">
        <v>1</v>
      </c>
      <c r="L22" s="8">
        <v>0</v>
      </c>
      <c r="M22" s="8" t="s">
        <v>95</v>
      </c>
      <c r="N22" s="8" t="s">
        <v>95</v>
      </c>
      <c r="O22" s="8" t="s">
        <v>97</v>
      </c>
      <c r="P22" s="8" t="s">
        <v>97</v>
      </c>
      <c r="Q22" s="8" t="s">
        <v>97</v>
      </c>
      <c r="R22" s="8" t="s">
        <v>97</v>
      </c>
      <c r="S22" s="8" t="s">
        <v>96</v>
      </c>
      <c r="T22" s="8" t="s">
        <v>107</v>
      </c>
      <c r="U22" s="8" t="s">
        <v>103</v>
      </c>
      <c r="V22" s="8" t="s">
        <v>107</v>
      </c>
      <c r="W22" s="8">
        <v>5</v>
      </c>
      <c r="X22" s="8">
        <v>2</v>
      </c>
      <c r="Y22" s="8">
        <v>2</v>
      </c>
      <c r="Z22" s="8">
        <v>1</v>
      </c>
      <c r="AA22" s="8">
        <v>5</v>
      </c>
      <c r="AB22" s="8">
        <v>5</v>
      </c>
      <c r="AC22" s="8">
        <v>5</v>
      </c>
      <c r="AD22" s="8">
        <v>5</v>
      </c>
      <c r="AE22" s="8">
        <v>4</v>
      </c>
      <c r="AF22" s="8">
        <v>4</v>
      </c>
      <c r="AG22" s="8">
        <v>4</v>
      </c>
      <c r="AH22" s="8">
        <v>5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>
        <f t="shared" si="4"/>
        <v>5</v>
      </c>
      <c r="AO22">
        <f t="shared" si="5"/>
        <v>5</v>
      </c>
      <c r="AP22">
        <f t="shared" si="6"/>
        <v>5</v>
      </c>
      <c r="AQ22">
        <f t="shared" si="7"/>
        <v>5</v>
      </c>
      <c r="AR22" s="13">
        <f t="shared" si="8"/>
        <v>5</v>
      </c>
      <c r="AS22">
        <f t="shared" si="9"/>
        <v>5</v>
      </c>
      <c r="AT22">
        <f t="shared" si="10"/>
        <v>0</v>
      </c>
      <c r="AU22">
        <f t="shared" si="11"/>
        <v>5</v>
      </c>
      <c r="AV22">
        <f t="shared" si="12"/>
        <v>5</v>
      </c>
      <c r="AW22">
        <f t="shared" si="13"/>
        <v>5</v>
      </c>
      <c r="AX22">
        <f t="shared" si="14"/>
        <v>5</v>
      </c>
      <c r="AY22">
        <f t="shared" si="15"/>
        <v>5</v>
      </c>
      <c r="AZ22">
        <f t="shared" si="16"/>
        <v>5</v>
      </c>
      <c r="BA22">
        <f t="shared" si="17"/>
        <v>5</v>
      </c>
      <c r="BB22">
        <f t="shared" si="18"/>
        <v>0</v>
      </c>
      <c r="BC22">
        <f t="shared" si="19"/>
        <v>5</v>
      </c>
      <c r="BD22">
        <f t="shared" si="20"/>
        <v>5</v>
      </c>
      <c r="BE22">
        <f t="shared" si="21"/>
        <v>0</v>
      </c>
      <c r="BF22">
        <f t="shared" si="22"/>
        <v>5</v>
      </c>
      <c r="BG22">
        <f t="shared" si="23"/>
        <v>5</v>
      </c>
    </row>
    <row r="23" spans="1:59">
      <c r="A23" s="8">
        <v>22</v>
      </c>
      <c r="B23" s="8">
        <v>2</v>
      </c>
      <c r="C23" s="8">
        <v>1</v>
      </c>
      <c r="D23" s="8">
        <v>0</v>
      </c>
      <c r="E23" s="8">
        <v>0</v>
      </c>
      <c r="F23" s="8">
        <v>0</v>
      </c>
      <c r="G23" s="8">
        <v>1</v>
      </c>
      <c r="H23" s="8">
        <v>0</v>
      </c>
      <c r="I23" s="8">
        <v>1</v>
      </c>
      <c r="J23" s="8">
        <v>1</v>
      </c>
      <c r="K23" s="8">
        <v>1</v>
      </c>
      <c r="L23" s="8">
        <v>0</v>
      </c>
      <c r="M23" s="8" t="s">
        <v>95</v>
      </c>
      <c r="N23" s="8" t="s">
        <v>95</v>
      </c>
      <c r="O23" s="8" t="s">
        <v>97</v>
      </c>
      <c r="P23" s="8" t="s">
        <v>97</v>
      </c>
      <c r="Q23" s="8" t="s">
        <v>96</v>
      </c>
      <c r="R23" s="8" t="s">
        <v>97</v>
      </c>
      <c r="S23" s="8" t="s">
        <v>98</v>
      </c>
      <c r="T23" s="8" t="s">
        <v>102</v>
      </c>
      <c r="U23" s="8" t="s">
        <v>103</v>
      </c>
      <c r="V23" s="8" t="s">
        <v>101</v>
      </c>
      <c r="W23" s="8">
        <v>3</v>
      </c>
      <c r="X23" s="8">
        <v>3</v>
      </c>
      <c r="Y23" s="8">
        <v>3</v>
      </c>
      <c r="Z23" s="8">
        <v>2</v>
      </c>
      <c r="AA23" s="8">
        <v>3</v>
      </c>
      <c r="AB23" s="8">
        <v>3</v>
      </c>
      <c r="AC23" s="8">
        <v>3</v>
      </c>
      <c r="AD23" s="8">
        <v>3</v>
      </c>
      <c r="AE23" s="8">
        <v>3</v>
      </c>
      <c r="AF23" s="8">
        <v>3</v>
      </c>
      <c r="AG23" s="8">
        <v>4</v>
      </c>
      <c r="AH23" s="8">
        <v>3</v>
      </c>
      <c r="AI23" s="8">
        <v>2</v>
      </c>
      <c r="AJ23" s="8">
        <v>2</v>
      </c>
      <c r="AK23" s="8">
        <v>2</v>
      </c>
      <c r="AL23" s="8">
        <v>2</v>
      </c>
      <c r="AM23" s="8">
        <v>2</v>
      </c>
      <c r="AN23">
        <f t="shared" si="4"/>
        <v>5</v>
      </c>
      <c r="AO23">
        <f t="shared" si="5"/>
        <v>5</v>
      </c>
      <c r="AP23">
        <f t="shared" si="6"/>
        <v>5</v>
      </c>
      <c r="AQ23">
        <f t="shared" si="7"/>
        <v>5</v>
      </c>
      <c r="AR23" s="13">
        <f t="shared" si="8"/>
        <v>5</v>
      </c>
      <c r="AS23">
        <f t="shared" si="9"/>
        <v>5</v>
      </c>
      <c r="AT23">
        <f t="shared" si="10"/>
        <v>0</v>
      </c>
      <c r="AU23">
        <f t="shared" si="11"/>
        <v>5</v>
      </c>
      <c r="AV23">
        <f t="shared" si="12"/>
        <v>5</v>
      </c>
      <c r="AW23">
        <f t="shared" si="13"/>
        <v>5</v>
      </c>
      <c r="AX23">
        <f t="shared" si="14"/>
        <v>5</v>
      </c>
      <c r="AY23">
        <f t="shared" si="15"/>
        <v>5</v>
      </c>
      <c r="AZ23">
        <f t="shared" si="16"/>
        <v>5</v>
      </c>
      <c r="BA23">
        <f t="shared" si="17"/>
        <v>5</v>
      </c>
      <c r="BB23">
        <f t="shared" si="18"/>
        <v>5</v>
      </c>
      <c r="BC23">
        <f t="shared" si="19"/>
        <v>5</v>
      </c>
      <c r="BD23">
        <f t="shared" si="20"/>
        <v>0</v>
      </c>
      <c r="BE23">
        <f t="shared" si="21"/>
        <v>5</v>
      </c>
      <c r="BF23">
        <f t="shared" si="22"/>
        <v>5</v>
      </c>
      <c r="BG23">
        <f t="shared" si="23"/>
        <v>0</v>
      </c>
    </row>
    <row r="24" spans="1:59">
      <c r="A24" s="8">
        <v>23</v>
      </c>
      <c r="B24" s="8">
        <v>2</v>
      </c>
      <c r="C24" s="8">
        <v>1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1</v>
      </c>
      <c r="K24" s="8">
        <v>1</v>
      </c>
      <c r="L24" s="8">
        <v>0</v>
      </c>
      <c r="M24" s="8" t="s">
        <v>95</v>
      </c>
      <c r="N24" s="8" t="s">
        <v>95</v>
      </c>
      <c r="O24" s="8" t="s">
        <v>97</v>
      </c>
      <c r="P24" s="8" t="s">
        <v>97</v>
      </c>
      <c r="Q24" s="8" t="s">
        <v>96</v>
      </c>
      <c r="R24" s="8" t="s">
        <v>97</v>
      </c>
      <c r="S24" s="8" t="s">
        <v>96</v>
      </c>
      <c r="T24" s="8" t="s">
        <v>102</v>
      </c>
      <c r="U24" s="8" t="s">
        <v>107</v>
      </c>
      <c r="V24" s="8" t="s">
        <v>107</v>
      </c>
      <c r="W24" s="8">
        <v>1</v>
      </c>
      <c r="X24" s="8">
        <v>1</v>
      </c>
      <c r="Y24" s="8">
        <v>1</v>
      </c>
      <c r="Z24" s="8">
        <v>1</v>
      </c>
      <c r="AA24" s="8">
        <v>4</v>
      </c>
      <c r="AB24" s="8">
        <v>4</v>
      </c>
      <c r="AC24" s="8">
        <v>4</v>
      </c>
      <c r="AD24" s="8">
        <v>4</v>
      </c>
      <c r="AE24" s="8">
        <v>4</v>
      </c>
      <c r="AF24" s="8">
        <v>4</v>
      </c>
      <c r="AG24" s="8">
        <v>4</v>
      </c>
      <c r="AH24" s="8">
        <v>3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>
        <f t="shared" si="4"/>
        <v>5</v>
      </c>
      <c r="AO24">
        <f t="shared" si="5"/>
        <v>5</v>
      </c>
      <c r="AP24">
        <f t="shared" si="6"/>
        <v>5</v>
      </c>
      <c r="AQ24">
        <f t="shared" si="7"/>
        <v>5</v>
      </c>
      <c r="AR24" s="13">
        <f t="shared" si="8"/>
        <v>5</v>
      </c>
      <c r="AS24">
        <f t="shared" si="9"/>
        <v>5</v>
      </c>
      <c r="AT24">
        <f t="shared" si="10"/>
        <v>5</v>
      </c>
      <c r="AU24">
        <f t="shared" si="11"/>
        <v>5</v>
      </c>
      <c r="AV24">
        <f t="shared" si="12"/>
        <v>5</v>
      </c>
      <c r="AW24">
        <f t="shared" si="13"/>
        <v>5</v>
      </c>
      <c r="AX24">
        <f t="shared" si="14"/>
        <v>5</v>
      </c>
      <c r="AY24">
        <f t="shared" si="15"/>
        <v>5</v>
      </c>
      <c r="AZ24">
        <f t="shared" si="16"/>
        <v>5</v>
      </c>
      <c r="BA24">
        <f t="shared" si="17"/>
        <v>5</v>
      </c>
      <c r="BB24">
        <f t="shared" si="18"/>
        <v>5</v>
      </c>
      <c r="BC24">
        <f t="shared" si="19"/>
        <v>5</v>
      </c>
      <c r="BD24">
        <f t="shared" si="20"/>
        <v>5</v>
      </c>
      <c r="BE24">
        <f t="shared" si="21"/>
        <v>5</v>
      </c>
      <c r="BF24">
        <f t="shared" si="22"/>
        <v>0</v>
      </c>
      <c r="BG24">
        <f t="shared" si="23"/>
        <v>5</v>
      </c>
    </row>
    <row r="25" spans="1:59">
      <c r="A25" s="8">
        <v>24</v>
      </c>
      <c r="B25" s="8">
        <v>2</v>
      </c>
      <c r="C25" s="8">
        <v>1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1</v>
      </c>
      <c r="J25" s="8">
        <v>1</v>
      </c>
      <c r="K25" s="8">
        <v>1</v>
      </c>
      <c r="L25" s="8">
        <v>0</v>
      </c>
      <c r="M25" s="8" t="s">
        <v>95</v>
      </c>
      <c r="N25" s="8" t="s">
        <v>95</v>
      </c>
      <c r="O25" s="8" t="s">
        <v>97</v>
      </c>
      <c r="P25" s="8" t="s">
        <v>97</v>
      </c>
      <c r="Q25" s="8" t="s">
        <v>96</v>
      </c>
      <c r="R25" s="8" t="s">
        <v>97</v>
      </c>
      <c r="S25" s="8" t="s">
        <v>96</v>
      </c>
      <c r="T25" s="8" t="s">
        <v>102</v>
      </c>
      <c r="U25" s="8" t="s">
        <v>103</v>
      </c>
      <c r="V25" s="8" t="s">
        <v>100</v>
      </c>
      <c r="W25" s="8">
        <v>1</v>
      </c>
      <c r="X25" s="8">
        <v>1</v>
      </c>
      <c r="Y25" s="8">
        <v>1</v>
      </c>
      <c r="Z25" s="8">
        <v>1</v>
      </c>
      <c r="AA25" s="8">
        <v>5</v>
      </c>
      <c r="AB25" s="8">
        <v>5</v>
      </c>
      <c r="AC25" s="14" t="s">
        <v>227</v>
      </c>
      <c r="AD25" s="8">
        <v>4</v>
      </c>
      <c r="AE25" s="8">
        <v>3</v>
      </c>
      <c r="AF25" s="8">
        <v>4</v>
      </c>
      <c r="AG25" s="8">
        <v>5</v>
      </c>
      <c r="AH25" s="8">
        <v>4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>
        <f t="shared" si="4"/>
        <v>5</v>
      </c>
      <c r="AO25">
        <f t="shared" si="5"/>
        <v>5</v>
      </c>
      <c r="AP25">
        <f t="shared" si="6"/>
        <v>5</v>
      </c>
      <c r="AQ25">
        <f t="shared" si="7"/>
        <v>5</v>
      </c>
      <c r="AR25" s="13">
        <f t="shared" si="8"/>
        <v>5</v>
      </c>
      <c r="AS25">
        <f t="shared" si="9"/>
        <v>5</v>
      </c>
      <c r="AT25">
        <f t="shared" si="10"/>
        <v>0</v>
      </c>
      <c r="AU25">
        <f t="shared" si="11"/>
        <v>5</v>
      </c>
      <c r="AV25">
        <f t="shared" si="12"/>
        <v>5</v>
      </c>
      <c r="AW25">
        <f t="shared" si="13"/>
        <v>5</v>
      </c>
      <c r="AX25">
        <f t="shared" si="14"/>
        <v>5</v>
      </c>
      <c r="AY25">
        <f t="shared" si="15"/>
        <v>5</v>
      </c>
      <c r="AZ25">
        <f t="shared" si="16"/>
        <v>5</v>
      </c>
      <c r="BA25">
        <f t="shared" si="17"/>
        <v>5</v>
      </c>
      <c r="BB25">
        <f t="shared" si="18"/>
        <v>5</v>
      </c>
      <c r="BC25">
        <f t="shared" si="19"/>
        <v>5</v>
      </c>
      <c r="BD25">
        <f t="shared" si="20"/>
        <v>5</v>
      </c>
      <c r="BE25">
        <f t="shared" si="21"/>
        <v>5</v>
      </c>
      <c r="BF25">
        <f t="shared" si="22"/>
        <v>5</v>
      </c>
      <c r="BG25">
        <f t="shared" si="23"/>
        <v>0</v>
      </c>
    </row>
    <row r="26" spans="1:59">
      <c r="A26" s="8">
        <v>25</v>
      </c>
      <c r="B26" s="8">
        <v>2</v>
      </c>
      <c r="C26" s="8">
        <v>1</v>
      </c>
      <c r="D26" s="8">
        <v>0</v>
      </c>
      <c r="E26" s="8">
        <v>0</v>
      </c>
      <c r="F26" s="8">
        <v>0</v>
      </c>
      <c r="G26" s="8">
        <v>1</v>
      </c>
      <c r="H26" s="8">
        <v>0</v>
      </c>
      <c r="I26" s="8">
        <v>1</v>
      </c>
      <c r="J26" s="8">
        <v>1</v>
      </c>
      <c r="K26" s="8">
        <v>1</v>
      </c>
      <c r="L26" s="8">
        <v>0</v>
      </c>
      <c r="M26" s="8" t="s">
        <v>95</v>
      </c>
      <c r="N26" s="8" t="s">
        <v>95</v>
      </c>
      <c r="O26" s="8" t="s">
        <v>97</v>
      </c>
      <c r="P26" s="8" t="s">
        <v>97</v>
      </c>
      <c r="Q26" s="8" t="s">
        <v>96</v>
      </c>
      <c r="R26" s="8" t="s">
        <v>97</v>
      </c>
      <c r="S26" s="8" t="s">
        <v>96</v>
      </c>
      <c r="T26" s="8" t="s">
        <v>97</v>
      </c>
      <c r="U26" s="8" t="s">
        <v>103</v>
      </c>
      <c r="V26" s="8" t="s">
        <v>96</v>
      </c>
      <c r="W26" s="8">
        <v>1</v>
      </c>
      <c r="X26" s="8">
        <v>1</v>
      </c>
      <c r="Y26" s="8">
        <v>1</v>
      </c>
      <c r="Z26" s="8">
        <v>1</v>
      </c>
      <c r="AA26" s="8">
        <v>4</v>
      </c>
      <c r="AB26" s="8">
        <v>4</v>
      </c>
      <c r="AC26" s="8">
        <v>5</v>
      </c>
      <c r="AD26" s="8">
        <v>5</v>
      </c>
      <c r="AE26" s="8">
        <v>4</v>
      </c>
      <c r="AF26" s="8">
        <v>5</v>
      </c>
      <c r="AG26" s="8">
        <v>5</v>
      </c>
      <c r="AH26" s="8">
        <v>3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>
        <f t="shared" si="4"/>
        <v>5</v>
      </c>
      <c r="AO26">
        <f t="shared" si="5"/>
        <v>5</v>
      </c>
      <c r="AP26">
        <f t="shared" si="6"/>
        <v>5</v>
      </c>
      <c r="AQ26">
        <f t="shared" si="7"/>
        <v>5</v>
      </c>
      <c r="AR26" s="13">
        <f t="shared" si="8"/>
        <v>5</v>
      </c>
      <c r="AS26">
        <f t="shared" si="9"/>
        <v>5</v>
      </c>
      <c r="AT26">
        <f t="shared" si="10"/>
        <v>0</v>
      </c>
      <c r="AU26">
        <f t="shared" si="11"/>
        <v>5</v>
      </c>
      <c r="AV26">
        <f t="shared" si="12"/>
        <v>5</v>
      </c>
      <c r="AW26">
        <f t="shared" si="13"/>
        <v>5</v>
      </c>
      <c r="AX26">
        <f t="shared" si="14"/>
        <v>5</v>
      </c>
      <c r="AY26">
        <f t="shared" si="15"/>
        <v>5</v>
      </c>
      <c r="AZ26">
        <f t="shared" si="16"/>
        <v>5</v>
      </c>
      <c r="BA26">
        <f t="shared" si="17"/>
        <v>5</v>
      </c>
      <c r="BB26">
        <f t="shared" si="18"/>
        <v>5</v>
      </c>
      <c r="BC26">
        <f t="shared" si="19"/>
        <v>5</v>
      </c>
      <c r="BD26">
        <f t="shared" si="20"/>
        <v>5</v>
      </c>
      <c r="BE26">
        <f t="shared" si="21"/>
        <v>0</v>
      </c>
      <c r="BF26">
        <f t="shared" si="22"/>
        <v>5</v>
      </c>
      <c r="BG26">
        <f t="shared" si="23"/>
        <v>0</v>
      </c>
    </row>
    <row r="27" spans="1:59">
      <c r="A27" s="8">
        <v>26</v>
      </c>
      <c r="B27" s="8">
        <v>2</v>
      </c>
      <c r="C27" s="8">
        <v>1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1</v>
      </c>
      <c r="K27" s="8">
        <v>1</v>
      </c>
      <c r="L27" s="8">
        <v>0</v>
      </c>
      <c r="M27" s="8" t="s">
        <v>95</v>
      </c>
      <c r="N27" s="8" t="s">
        <v>95</v>
      </c>
      <c r="O27" s="8" t="s">
        <v>95</v>
      </c>
      <c r="P27" s="8" t="s">
        <v>97</v>
      </c>
      <c r="Q27" s="8" t="s">
        <v>96</v>
      </c>
      <c r="R27" s="8" t="s">
        <v>97</v>
      </c>
      <c r="S27" s="8" t="s">
        <v>96</v>
      </c>
      <c r="T27" s="8" t="s">
        <v>102</v>
      </c>
      <c r="U27" s="8" t="s">
        <v>107</v>
      </c>
      <c r="V27" s="8" t="s">
        <v>102</v>
      </c>
      <c r="W27" s="8">
        <v>1</v>
      </c>
      <c r="X27" s="8">
        <v>3</v>
      </c>
      <c r="Y27" s="8">
        <v>3</v>
      </c>
      <c r="Z27" s="8">
        <v>3</v>
      </c>
      <c r="AA27" s="8">
        <v>4</v>
      </c>
      <c r="AB27" s="8">
        <v>4</v>
      </c>
      <c r="AC27" s="8">
        <v>3</v>
      </c>
      <c r="AD27" s="8">
        <v>4</v>
      </c>
      <c r="AE27" s="8">
        <v>4</v>
      </c>
      <c r="AF27" s="8">
        <v>3</v>
      </c>
      <c r="AG27" s="8">
        <v>4</v>
      </c>
      <c r="AH27" s="8">
        <v>3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>
        <f t="shared" si="4"/>
        <v>5</v>
      </c>
      <c r="AO27">
        <f t="shared" si="5"/>
        <v>5</v>
      </c>
      <c r="AP27">
        <f t="shared" si="6"/>
        <v>5</v>
      </c>
      <c r="AQ27">
        <f t="shared" si="7"/>
        <v>5</v>
      </c>
      <c r="AR27" s="13">
        <f t="shared" si="8"/>
        <v>5</v>
      </c>
      <c r="AS27">
        <f t="shared" si="9"/>
        <v>5</v>
      </c>
      <c r="AT27">
        <f t="shared" si="10"/>
        <v>0</v>
      </c>
      <c r="AU27">
        <f t="shared" si="11"/>
        <v>5</v>
      </c>
      <c r="AV27">
        <f t="shared" si="12"/>
        <v>5</v>
      </c>
      <c r="AW27">
        <f t="shared" si="13"/>
        <v>5</v>
      </c>
      <c r="AX27">
        <f t="shared" si="14"/>
        <v>5</v>
      </c>
      <c r="AY27">
        <f t="shared" si="15"/>
        <v>5</v>
      </c>
      <c r="AZ27">
        <f t="shared" si="16"/>
        <v>0</v>
      </c>
      <c r="BA27">
        <f t="shared" si="17"/>
        <v>5</v>
      </c>
      <c r="BB27">
        <f t="shared" si="18"/>
        <v>5</v>
      </c>
      <c r="BC27">
        <f t="shared" si="19"/>
        <v>5</v>
      </c>
      <c r="BD27">
        <f t="shared" si="20"/>
        <v>5</v>
      </c>
      <c r="BE27">
        <f t="shared" si="21"/>
        <v>5</v>
      </c>
      <c r="BF27">
        <f t="shared" si="22"/>
        <v>0</v>
      </c>
      <c r="BG27">
        <f t="shared" si="23"/>
        <v>0</v>
      </c>
    </row>
    <row r="28" spans="1:59">
      <c r="A28" s="8">
        <v>27</v>
      </c>
      <c r="B28" s="8">
        <v>1</v>
      </c>
      <c r="C28" s="8">
        <v>1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1</v>
      </c>
      <c r="J28" s="8">
        <v>1</v>
      </c>
      <c r="K28" s="8">
        <v>1</v>
      </c>
      <c r="L28" s="8">
        <v>0</v>
      </c>
      <c r="M28" s="8" t="s">
        <v>95</v>
      </c>
      <c r="N28" s="8" t="s">
        <v>95</v>
      </c>
      <c r="O28" s="8" t="s">
        <v>97</v>
      </c>
      <c r="P28" s="8" t="s">
        <v>97</v>
      </c>
      <c r="Q28" s="8" t="s">
        <v>96</v>
      </c>
      <c r="R28" s="8" t="s">
        <v>97</v>
      </c>
      <c r="S28" s="8" t="s">
        <v>96</v>
      </c>
      <c r="T28" s="8" t="s">
        <v>100</v>
      </c>
      <c r="U28" s="8" t="s">
        <v>103</v>
      </c>
      <c r="V28" s="8" t="s">
        <v>107</v>
      </c>
      <c r="W28" s="8">
        <v>2</v>
      </c>
      <c r="X28" s="8">
        <v>1</v>
      </c>
      <c r="Y28" s="8">
        <v>2</v>
      </c>
      <c r="Z28" s="8">
        <v>2</v>
      </c>
      <c r="AA28" s="8">
        <v>4</v>
      </c>
      <c r="AB28" s="8">
        <v>4</v>
      </c>
      <c r="AC28" s="8">
        <v>4</v>
      </c>
      <c r="AD28" s="8">
        <v>5</v>
      </c>
      <c r="AE28" s="8">
        <v>4</v>
      </c>
      <c r="AF28" s="8">
        <v>4</v>
      </c>
      <c r="AG28" s="8">
        <v>4</v>
      </c>
      <c r="AH28" s="8">
        <v>4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>
        <f t="shared" si="4"/>
        <v>5</v>
      </c>
      <c r="AO28">
        <f t="shared" si="5"/>
        <v>5</v>
      </c>
      <c r="AP28">
        <f t="shared" si="6"/>
        <v>5</v>
      </c>
      <c r="AQ28">
        <f t="shared" si="7"/>
        <v>5</v>
      </c>
      <c r="AR28" s="13">
        <f t="shared" si="8"/>
        <v>5</v>
      </c>
      <c r="AS28">
        <f t="shared" si="9"/>
        <v>5</v>
      </c>
      <c r="AT28">
        <f t="shared" si="10"/>
        <v>0</v>
      </c>
      <c r="AU28">
        <f t="shared" si="11"/>
        <v>5</v>
      </c>
      <c r="AV28">
        <f t="shared" si="12"/>
        <v>5</v>
      </c>
      <c r="AW28">
        <f t="shared" si="13"/>
        <v>5</v>
      </c>
      <c r="AX28">
        <f t="shared" si="14"/>
        <v>5</v>
      </c>
      <c r="AY28">
        <f t="shared" si="15"/>
        <v>5</v>
      </c>
      <c r="AZ28">
        <f t="shared" si="16"/>
        <v>5</v>
      </c>
      <c r="BA28">
        <f t="shared" si="17"/>
        <v>5</v>
      </c>
      <c r="BB28">
        <f t="shared" si="18"/>
        <v>5</v>
      </c>
      <c r="BC28">
        <f t="shared" si="19"/>
        <v>5</v>
      </c>
      <c r="BD28">
        <f t="shared" si="20"/>
        <v>5</v>
      </c>
      <c r="BE28">
        <f t="shared" si="21"/>
        <v>0</v>
      </c>
      <c r="BF28">
        <f t="shared" si="22"/>
        <v>5</v>
      </c>
      <c r="BG28">
        <f t="shared" si="23"/>
        <v>5</v>
      </c>
    </row>
    <row r="29" spans="1:59">
      <c r="A29" s="8">
        <v>28</v>
      </c>
      <c r="B29" s="8">
        <v>1</v>
      </c>
      <c r="C29" s="8">
        <v>1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1</v>
      </c>
      <c r="J29" s="8">
        <v>1</v>
      </c>
      <c r="K29" s="8">
        <v>1</v>
      </c>
      <c r="L29" s="8">
        <v>0</v>
      </c>
      <c r="M29" s="8" t="s">
        <v>95</v>
      </c>
      <c r="N29" s="8" t="s">
        <v>95</v>
      </c>
      <c r="O29" s="8" t="s">
        <v>97</v>
      </c>
      <c r="P29" s="8" t="s">
        <v>97</v>
      </c>
      <c r="Q29" s="8" t="s">
        <v>96</v>
      </c>
      <c r="R29" s="8" t="s">
        <v>97</v>
      </c>
      <c r="S29" s="8" t="s">
        <v>96</v>
      </c>
      <c r="T29" s="8" t="s">
        <v>100</v>
      </c>
      <c r="U29" s="8" t="s">
        <v>102</v>
      </c>
      <c r="V29" s="8" t="s">
        <v>107</v>
      </c>
      <c r="W29" s="8">
        <v>2</v>
      </c>
      <c r="X29" s="8">
        <v>1</v>
      </c>
      <c r="Y29" s="8">
        <v>2</v>
      </c>
      <c r="Z29" s="8">
        <v>2</v>
      </c>
      <c r="AA29" s="8">
        <v>5</v>
      </c>
      <c r="AB29" s="8">
        <v>5</v>
      </c>
      <c r="AC29" s="8">
        <v>5</v>
      </c>
      <c r="AD29" s="8">
        <v>4</v>
      </c>
      <c r="AE29" s="8">
        <v>5</v>
      </c>
      <c r="AF29" s="8">
        <v>4</v>
      </c>
      <c r="AG29" s="8">
        <v>4</v>
      </c>
      <c r="AH29" s="8">
        <v>5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>
        <f t="shared" si="4"/>
        <v>5</v>
      </c>
      <c r="AO29">
        <f t="shared" si="5"/>
        <v>5</v>
      </c>
      <c r="AP29">
        <f t="shared" si="6"/>
        <v>5</v>
      </c>
      <c r="AQ29">
        <f t="shared" si="7"/>
        <v>5</v>
      </c>
      <c r="AR29" s="13">
        <f t="shared" si="8"/>
        <v>5</v>
      </c>
      <c r="AS29">
        <f t="shared" si="9"/>
        <v>5</v>
      </c>
      <c r="AT29">
        <f t="shared" si="10"/>
        <v>0</v>
      </c>
      <c r="AU29">
        <f t="shared" si="11"/>
        <v>5</v>
      </c>
      <c r="AV29">
        <f t="shared" si="12"/>
        <v>5</v>
      </c>
      <c r="AW29">
        <f t="shared" si="13"/>
        <v>5</v>
      </c>
      <c r="AX29">
        <f t="shared" si="14"/>
        <v>5</v>
      </c>
      <c r="AY29">
        <f t="shared" si="15"/>
        <v>5</v>
      </c>
      <c r="AZ29">
        <f t="shared" si="16"/>
        <v>5</v>
      </c>
      <c r="BA29">
        <f t="shared" si="17"/>
        <v>5</v>
      </c>
      <c r="BB29">
        <f t="shared" si="18"/>
        <v>5</v>
      </c>
      <c r="BC29">
        <f t="shared" si="19"/>
        <v>5</v>
      </c>
      <c r="BD29">
        <f t="shared" si="20"/>
        <v>5</v>
      </c>
      <c r="BE29">
        <f t="shared" si="21"/>
        <v>0</v>
      </c>
      <c r="BF29">
        <f t="shared" si="22"/>
        <v>0</v>
      </c>
      <c r="BG29">
        <f t="shared" si="23"/>
        <v>5</v>
      </c>
    </row>
    <row r="30" spans="1:59">
      <c r="A30" s="8">
        <v>29</v>
      </c>
      <c r="B30" s="8">
        <v>1</v>
      </c>
      <c r="C30" s="8">
        <v>1</v>
      </c>
      <c r="D30" s="8">
        <v>0</v>
      </c>
      <c r="E30" s="8">
        <v>0</v>
      </c>
      <c r="F30" s="8">
        <v>1</v>
      </c>
      <c r="G30" s="8">
        <v>1</v>
      </c>
      <c r="H30" s="8">
        <v>0</v>
      </c>
      <c r="I30" s="8">
        <v>1</v>
      </c>
      <c r="J30" s="8">
        <v>1</v>
      </c>
      <c r="K30" s="8">
        <v>1</v>
      </c>
      <c r="L30" s="8">
        <v>0</v>
      </c>
      <c r="M30" s="8" t="s">
        <v>95</v>
      </c>
      <c r="N30" s="8" t="s">
        <v>95</v>
      </c>
      <c r="O30" s="8" t="s">
        <v>97</v>
      </c>
      <c r="P30" s="8" t="s">
        <v>97</v>
      </c>
      <c r="Q30" s="8" t="s">
        <v>96</v>
      </c>
      <c r="R30" s="8" t="s">
        <v>97</v>
      </c>
      <c r="S30" s="8" t="s">
        <v>96</v>
      </c>
      <c r="T30" s="8" t="s">
        <v>102</v>
      </c>
      <c r="U30" s="8" t="s">
        <v>102</v>
      </c>
      <c r="V30" s="8" t="s">
        <v>100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5</v>
      </c>
      <c r="AC30" s="8">
        <v>5</v>
      </c>
      <c r="AD30" s="8">
        <v>5</v>
      </c>
      <c r="AE30" s="8">
        <v>5</v>
      </c>
      <c r="AF30" s="8">
        <v>5</v>
      </c>
      <c r="AG30" s="8">
        <v>5</v>
      </c>
      <c r="AH30" s="8">
        <v>5</v>
      </c>
      <c r="AI30" s="8">
        <v>5</v>
      </c>
      <c r="AJ30" s="8">
        <v>1</v>
      </c>
      <c r="AK30" s="8">
        <v>1</v>
      </c>
      <c r="AL30" s="8">
        <v>1</v>
      </c>
      <c r="AM30" s="8">
        <v>1</v>
      </c>
      <c r="AN30">
        <f t="shared" si="4"/>
        <v>5</v>
      </c>
      <c r="AO30">
        <f t="shared" si="5"/>
        <v>5</v>
      </c>
      <c r="AP30">
        <f t="shared" si="6"/>
        <v>5</v>
      </c>
      <c r="AQ30">
        <f t="shared" si="7"/>
        <v>0</v>
      </c>
      <c r="AR30" s="13">
        <f t="shared" si="8"/>
        <v>5</v>
      </c>
      <c r="AS30">
        <f t="shared" si="9"/>
        <v>5</v>
      </c>
      <c r="AT30">
        <f t="shared" si="10"/>
        <v>0</v>
      </c>
      <c r="AU30">
        <f t="shared" si="11"/>
        <v>5</v>
      </c>
      <c r="AV30">
        <f t="shared" si="12"/>
        <v>5</v>
      </c>
      <c r="AW30">
        <f t="shared" si="13"/>
        <v>5</v>
      </c>
      <c r="AX30">
        <f t="shared" si="14"/>
        <v>5</v>
      </c>
      <c r="AY30">
        <f t="shared" si="15"/>
        <v>5</v>
      </c>
      <c r="AZ30">
        <f t="shared" si="16"/>
        <v>5</v>
      </c>
      <c r="BA30">
        <f t="shared" si="17"/>
        <v>5</v>
      </c>
      <c r="BB30">
        <f t="shared" si="18"/>
        <v>5</v>
      </c>
      <c r="BC30">
        <f t="shared" si="19"/>
        <v>5</v>
      </c>
      <c r="BD30">
        <f t="shared" si="20"/>
        <v>5</v>
      </c>
      <c r="BE30">
        <f t="shared" si="21"/>
        <v>5</v>
      </c>
      <c r="BF30">
        <f t="shared" si="22"/>
        <v>0</v>
      </c>
      <c r="BG30">
        <f t="shared" si="23"/>
        <v>0</v>
      </c>
    </row>
    <row r="31" spans="1:59">
      <c r="A31" s="8">
        <v>30</v>
      </c>
      <c r="B31" s="8">
        <v>1</v>
      </c>
      <c r="C31" s="8">
        <v>1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1</v>
      </c>
      <c r="J31" s="8">
        <v>0</v>
      </c>
      <c r="K31" s="8">
        <v>1</v>
      </c>
      <c r="L31" s="8">
        <v>0</v>
      </c>
      <c r="M31" s="8" t="s">
        <v>95</v>
      </c>
      <c r="N31" s="8" t="s">
        <v>95</v>
      </c>
      <c r="O31" s="8" t="s">
        <v>97</v>
      </c>
      <c r="P31" s="8" t="s">
        <v>97</v>
      </c>
      <c r="Q31" s="8" t="s">
        <v>96</v>
      </c>
      <c r="R31" s="8" t="s">
        <v>97</v>
      </c>
      <c r="S31" s="8" t="s">
        <v>97</v>
      </c>
      <c r="T31" s="8" t="s">
        <v>102</v>
      </c>
      <c r="U31" s="8" t="s">
        <v>103</v>
      </c>
      <c r="V31" s="8" t="s">
        <v>107</v>
      </c>
      <c r="W31" s="8">
        <v>3</v>
      </c>
      <c r="X31" s="8">
        <v>1</v>
      </c>
      <c r="Y31" s="8">
        <v>1</v>
      </c>
      <c r="Z31" s="8">
        <v>1</v>
      </c>
      <c r="AA31" s="8">
        <v>5</v>
      </c>
      <c r="AB31" s="8">
        <v>5</v>
      </c>
      <c r="AC31" s="8">
        <v>5</v>
      </c>
      <c r="AD31" s="8">
        <v>5</v>
      </c>
      <c r="AE31" s="8">
        <v>5</v>
      </c>
      <c r="AF31" s="8">
        <v>5</v>
      </c>
      <c r="AG31" s="8">
        <v>5</v>
      </c>
      <c r="AH31" s="8">
        <v>5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>
        <f t="shared" si="4"/>
        <v>5</v>
      </c>
      <c r="AO31">
        <f t="shared" si="5"/>
        <v>5</v>
      </c>
      <c r="AP31">
        <f t="shared" si="6"/>
        <v>5</v>
      </c>
      <c r="AQ31">
        <f t="shared" si="7"/>
        <v>5</v>
      </c>
      <c r="AR31" s="13">
        <f t="shared" si="8"/>
        <v>5</v>
      </c>
      <c r="AS31">
        <f t="shared" si="9"/>
        <v>5</v>
      </c>
      <c r="AT31">
        <f t="shared" si="10"/>
        <v>0</v>
      </c>
      <c r="AU31">
        <f t="shared" si="11"/>
        <v>0</v>
      </c>
      <c r="AV31">
        <f t="shared" si="12"/>
        <v>5</v>
      </c>
      <c r="AW31">
        <f t="shared" si="13"/>
        <v>5</v>
      </c>
      <c r="AX31">
        <f t="shared" si="14"/>
        <v>5</v>
      </c>
      <c r="AY31">
        <f t="shared" si="15"/>
        <v>5</v>
      </c>
      <c r="AZ31">
        <f t="shared" si="16"/>
        <v>5</v>
      </c>
      <c r="BA31">
        <f t="shared" si="17"/>
        <v>5</v>
      </c>
      <c r="BB31">
        <f t="shared" si="18"/>
        <v>5</v>
      </c>
      <c r="BC31">
        <f t="shared" si="19"/>
        <v>5</v>
      </c>
      <c r="BD31">
        <f t="shared" si="20"/>
        <v>0</v>
      </c>
      <c r="BE31">
        <f t="shared" si="21"/>
        <v>5</v>
      </c>
      <c r="BF31">
        <f t="shared" si="22"/>
        <v>5</v>
      </c>
      <c r="BG31">
        <f t="shared" si="23"/>
        <v>5</v>
      </c>
    </row>
    <row r="32" spans="1:59">
      <c r="A32" s="8">
        <v>31</v>
      </c>
      <c r="B32" s="8">
        <v>1</v>
      </c>
      <c r="C32" s="8">
        <v>1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1</v>
      </c>
      <c r="L32" s="8">
        <v>0</v>
      </c>
      <c r="M32" s="8" t="s">
        <v>95</v>
      </c>
      <c r="N32" s="8" t="s">
        <v>95</v>
      </c>
      <c r="O32" s="8" t="s">
        <v>97</v>
      </c>
      <c r="P32" s="8" t="s">
        <v>97</v>
      </c>
      <c r="Q32" s="8" t="s">
        <v>96</v>
      </c>
      <c r="R32" s="8" t="s">
        <v>97</v>
      </c>
      <c r="S32" s="8" t="s">
        <v>95</v>
      </c>
      <c r="T32" s="8" t="s">
        <v>104</v>
      </c>
      <c r="U32" s="8" t="s">
        <v>103</v>
      </c>
      <c r="V32" s="8" t="s">
        <v>102</v>
      </c>
      <c r="W32" s="8">
        <v>3</v>
      </c>
      <c r="X32" s="8">
        <v>3</v>
      </c>
      <c r="Y32" s="8">
        <v>3</v>
      </c>
      <c r="Z32" s="8">
        <v>3</v>
      </c>
      <c r="AA32" s="8">
        <v>4</v>
      </c>
      <c r="AB32" s="8">
        <v>4</v>
      </c>
      <c r="AC32" s="8">
        <v>4</v>
      </c>
      <c r="AD32" s="8">
        <v>4</v>
      </c>
      <c r="AE32" s="8">
        <v>3</v>
      </c>
      <c r="AF32" s="8">
        <v>2</v>
      </c>
      <c r="AG32" s="8">
        <v>4</v>
      </c>
      <c r="AH32" s="8">
        <v>3</v>
      </c>
      <c r="AI32" s="8">
        <v>2</v>
      </c>
      <c r="AJ32" s="8">
        <v>3</v>
      </c>
      <c r="AK32" s="8">
        <v>1</v>
      </c>
      <c r="AL32" s="8">
        <v>1</v>
      </c>
      <c r="AM32" s="8">
        <v>2</v>
      </c>
      <c r="AN32">
        <f t="shared" si="4"/>
        <v>5</v>
      </c>
      <c r="AO32">
        <f t="shared" si="5"/>
        <v>5</v>
      </c>
      <c r="AP32">
        <f t="shared" si="6"/>
        <v>5</v>
      </c>
      <c r="AQ32">
        <f t="shared" si="7"/>
        <v>5</v>
      </c>
      <c r="AR32" s="13">
        <f t="shared" si="8"/>
        <v>5</v>
      </c>
      <c r="AS32">
        <f t="shared" si="9"/>
        <v>5</v>
      </c>
      <c r="AT32">
        <f t="shared" si="10"/>
        <v>0</v>
      </c>
      <c r="AU32">
        <f t="shared" si="11"/>
        <v>5</v>
      </c>
      <c r="AV32">
        <f t="shared" si="12"/>
        <v>5</v>
      </c>
      <c r="AW32">
        <f t="shared" si="13"/>
        <v>5</v>
      </c>
      <c r="AX32">
        <f t="shared" si="14"/>
        <v>5</v>
      </c>
      <c r="AY32">
        <f t="shared" si="15"/>
        <v>5</v>
      </c>
      <c r="AZ32">
        <f t="shared" si="16"/>
        <v>5</v>
      </c>
      <c r="BA32">
        <f t="shared" si="17"/>
        <v>5</v>
      </c>
      <c r="BB32">
        <f t="shared" si="18"/>
        <v>5</v>
      </c>
      <c r="BC32">
        <f t="shared" si="19"/>
        <v>5</v>
      </c>
      <c r="BD32">
        <f t="shared" si="20"/>
        <v>0</v>
      </c>
      <c r="BE32">
        <f t="shared" si="21"/>
        <v>0</v>
      </c>
      <c r="BF32">
        <f t="shared" si="22"/>
        <v>5</v>
      </c>
      <c r="BG32">
        <f t="shared" si="23"/>
        <v>0</v>
      </c>
    </row>
    <row r="33" spans="1:59">
      <c r="A33" s="8">
        <v>32</v>
      </c>
      <c r="B33" s="8">
        <v>1</v>
      </c>
      <c r="C33" s="8">
        <v>1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1</v>
      </c>
      <c r="J33" s="8">
        <v>1</v>
      </c>
      <c r="K33" s="8">
        <v>1</v>
      </c>
      <c r="L33" s="8">
        <v>0</v>
      </c>
      <c r="M33" s="8" t="s">
        <v>95</v>
      </c>
      <c r="N33" s="8" t="s">
        <v>95</v>
      </c>
      <c r="O33" s="8" t="s">
        <v>97</v>
      </c>
      <c r="P33" s="8" t="s">
        <v>97</v>
      </c>
      <c r="Q33" s="8" t="s">
        <v>96</v>
      </c>
      <c r="R33" s="8" t="s">
        <v>97</v>
      </c>
      <c r="S33" s="8" t="s">
        <v>96</v>
      </c>
      <c r="T33" s="8" t="s">
        <v>100</v>
      </c>
      <c r="U33" s="8" t="s">
        <v>107</v>
      </c>
      <c r="V33" s="8" t="s">
        <v>107</v>
      </c>
      <c r="W33" s="8">
        <v>3</v>
      </c>
      <c r="X33" s="8">
        <v>1</v>
      </c>
      <c r="Y33" s="8">
        <v>1</v>
      </c>
      <c r="Z33" s="8">
        <v>1</v>
      </c>
      <c r="AA33" s="8">
        <v>5</v>
      </c>
      <c r="AB33" s="8">
        <v>5</v>
      </c>
      <c r="AC33" s="8">
        <v>5</v>
      </c>
      <c r="AD33" s="8">
        <v>5</v>
      </c>
      <c r="AE33" s="8">
        <v>5</v>
      </c>
      <c r="AF33" s="8">
        <v>5</v>
      </c>
      <c r="AG33" s="8">
        <v>5</v>
      </c>
      <c r="AH33" s="8">
        <v>4</v>
      </c>
      <c r="AI33" s="8">
        <v>1</v>
      </c>
      <c r="AJ33" s="8">
        <v>3</v>
      </c>
      <c r="AK33" s="8">
        <v>1</v>
      </c>
      <c r="AL33" s="8">
        <v>1</v>
      </c>
      <c r="AM33" s="8">
        <v>1</v>
      </c>
      <c r="AN33">
        <f t="shared" si="4"/>
        <v>5</v>
      </c>
      <c r="AO33">
        <f t="shared" si="5"/>
        <v>5</v>
      </c>
      <c r="AP33">
        <f t="shared" si="6"/>
        <v>5</v>
      </c>
      <c r="AQ33">
        <f t="shared" si="7"/>
        <v>5</v>
      </c>
      <c r="AR33" s="13">
        <f t="shared" si="8"/>
        <v>5</v>
      </c>
      <c r="AS33">
        <f t="shared" si="9"/>
        <v>5</v>
      </c>
      <c r="AT33">
        <f t="shared" si="10"/>
        <v>0</v>
      </c>
      <c r="AU33">
        <f t="shared" si="11"/>
        <v>5</v>
      </c>
      <c r="AV33">
        <f t="shared" si="12"/>
        <v>5</v>
      </c>
      <c r="AW33">
        <f t="shared" si="13"/>
        <v>5</v>
      </c>
      <c r="AX33">
        <f t="shared" si="14"/>
        <v>5</v>
      </c>
      <c r="AY33">
        <f t="shared" si="15"/>
        <v>5</v>
      </c>
      <c r="AZ33">
        <f t="shared" si="16"/>
        <v>5</v>
      </c>
      <c r="BA33">
        <f t="shared" si="17"/>
        <v>5</v>
      </c>
      <c r="BB33">
        <f t="shared" si="18"/>
        <v>5</v>
      </c>
      <c r="BC33">
        <f t="shared" si="19"/>
        <v>5</v>
      </c>
      <c r="BD33">
        <f t="shared" si="20"/>
        <v>5</v>
      </c>
      <c r="BE33">
        <f t="shared" si="21"/>
        <v>0</v>
      </c>
      <c r="BF33">
        <f t="shared" si="22"/>
        <v>0</v>
      </c>
      <c r="BG33">
        <f t="shared" si="23"/>
        <v>5</v>
      </c>
    </row>
    <row r="34" spans="1:59">
      <c r="A34" s="8">
        <v>33</v>
      </c>
      <c r="B34" s="8">
        <v>1</v>
      </c>
      <c r="C34" s="8">
        <v>1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1</v>
      </c>
      <c r="J34" s="8">
        <v>1</v>
      </c>
      <c r="K34" s="8">
        <v>1</v>
      </c>
      <c r="L34" s="8">
        <v>0</v>
      </c>
      <c r="M34" s="8" t="s">
        <v>95</v>
      </c>
      <c r="N34" s="8" t="s">
        <v>95</v>
      </c>
      <c r="O34" s="8" t="s">
        <v>95</v>
      </c>
      <c r="P34" s="8" t="s">
        <v>97</v>
      </c>
      <c r="Q34" s="8" t="s">
        <v>97</v>
      </c>
      <c r="R34" s="8" t="s">
        <v>97</v>
      </c>
      <c r="S34" s="8" t="s">
        <v>95</v>
      </c>
      <c r="T34" s="8" t="s">
        <v>102</v>
      </c>
      <c r="U34" s="8" t="s">
        <v>102</v>
      </c>
      <c r="V34" s="8" t="s">
        <v>104</v>
      </c>
      <c r="W34" s="8">
        <v>4</v>
      </c>
      <c r="X34" s="8">
        <v>2</v>
      </c>
      <c r="Y34" s="8">
        <v>2</v>
      </c>
      <c r="Z34" s="8">
        <v>1</v>
      </c>
      <c r="AA34" s="8">
        <v>4</v>
      </c>
      <c r="AB34" s="8">
        <v>5</v>
      </c>
      <c r="AC34" s="8">
        <v>5</v>
      </c>
      <c r="AD34" s="8">
        <v>5</v>
      </c>
      <c r="AE34" s="8">
        <v>4</v>
      </c>
      <c r="AF34" s="8">
        <v>3</v>
      </c>
      <c r="AG34" s="8">
        <v>4</v>
      </c>
      <c r="AH34" s="8">
        <v>5</v>
      </c>
      <c r="AI34" s="8">
        <v>1</v>
      </c>
      <c r="AJ34" s="8">
        <v>2</v>
      </c>
      <c r="AK34" s="8">
        <v>3</v>
      </c>
      <c r="AL34" s="8">
        <v>1</v>
      </c>
      <c r="AM34" s="8">
        <v>1</v>
      </c>
      <c r="AN34">
        <f t="shared" si="4"/>
        <v>5</v>
      </c>
      <c r="AO34">
        <f t="shared" si="5"/>
        <v>5</v>
      </c>
      <c r="AP34">
        <f t="shared" si="6"/>
        <v>5</v>
      </c>
      <c r="AQ34">
        <f t="shared" si="7"/>
        <v>0</v>
      </c>
      <c r="AR34" s="13">
        <f t="shared" si="8"/>
        <v>0</v>
      </c>
      <c r="AS34">
        <f t="shared" si="9"/>
        <v>5</v>
      </c>
      <c r="AT34">
        <f t="shared" si="10"/>
        <v>0</v>
      </c>
      <c r="AU34">
        <f t="shared" si="11"/>
        <v>5</v>
      </c>
      <c r="AV34">
        <f t="shared" si="12"/>
        <v>5</v>
      </c>
      <c r="AW34">
        <f t="shared" si="13"/>
        <v>5</v>
      </c>
      <c r="AX34">
        <f t="shared" si="14"/>
        <v>5</v>
      </c>
      <c r="AY34">
        <f t="shared" si="15"/>
        <v>5</v>
      </c>
      <c r="AZ34">
        <f t="shared" si="16"/>
        <v>0</v>
      </c>
      <c r="BA34">
        <f t="shared" si="17"/>
        <v>5</v>
      </c>
      <c r="BB34">
        <f t="shared" si="18"/>
        <v>0</v>
      </c>
      <c r="BC34">
        <f t="shared" si="19"/>
        <v>5</v>
      </c>
      <c r="BD34">
        <f t="shared" si="20"/>
        <v>0</v>
      </c>
      <c r="BE34">
        <f t="shared" si="21"/>
        <v>5</v>
      </c>
      <c r="BF34">
        <f t="shared" si="22"/>
        <v>0</v>
      </c>
      <c r="BG34">
        <f t="shared" si="23"/>
        <v>0</v>
      </c>
    </row>
    <row r="35" spans="1:59">
      <c r="A35" s="8">
        <v>34</v>
      </c>
      <c r="B35" s="8">
        <v>1</v>
      </c>
      <c r="C35" s="8">
        <v>1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0</v>
      </c>
      <c r="M35" s="8" t="s">
        <v>95</v>
      </c>
      <c r="N35" s="8" t="s">
        <v>97</v>
      </c>
      <c r="O35" s="8" t="s">
        <v>97</v>
      </c>
      <c r="P35" s="8" t="s">
        <v>98</v>
      </c>
      <c r="Q35" s="8" t="s">
        <v>95</v>
      </c>
      <c r="R35" s="8" t="s">
        <v>95</v>
      </c>
      <c r="S35" s="8" t="s">
        <v>97</v>
      </c>
      <c r="T35" s="8" t="s">
        <v>97</v>
      </c>
      <c r="U35" s="8" t="s">
        <v>98</v>
      </c>
      <c r="V35" s="8" t="s">
        <v>98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2</v>
      </c>
      <c r="AH35" s="8">
        <v>3</v>
      </c>
      <c r="AI35" s="8">
        <v>4</v>
      </c>
      <c r="AJ35" s="8">
        <v>5</v>
      </c>
      <c r="AK35" s="8">
        <v>4</v>
      </c>
      <c r="AL35" s="8">
        <v>3</v>
      </c>
      <c r="AM35" s="8">
        <v>1</v>
      </c>
      <c r="AN35">
        <f t="shared" si="4"/>
        <v>5</v>
      </c>
      <c r="AO35">
        <f t="shared" si="5"/>
        <v>5</v>
      </c>
      <c r="AP35">
        <f t="shared" si="6"/>
        <v>5</v>
      </c>
      <c r="AQ35">
        <f t="shared" si="7"/>
        <v>5</v>
      </c>
      <c r="AR35" s="13">
        <f t="shared" si="8"/>
        <v>5</v>
      </c>
      <c r="AS35">
        <f t="shared" si="9"/>
        <v>0</v>
      </c>
      <c r="AT35">
        <f t="shared" si="10"/>
        <v>0</v>
      </c>
      <c r="AU35">
        <f t="shared" si="11"/>
        <v>5</v>
      </c>
      <c r="AV35">
        <f t="shared" si="12"/>
        <v>5</v>
      </c>
      <c r="AW35">
        <f t="shared" si="13"/>
        <v>5</v>
      </c>
      <c r="AX35">
        <f t="shared" si="14"/>
        <v>5</v>
      </c>
      <c r="AY35">
        <f t="shared" si="15"/>
        <v>0</v>
      </c>
      <c r="AZ35">
        <f t="shared" si="16"/>
        <v>5</v>
      </c>
      <c r="BA35">
        <f t="shared" si="17"/>
        <v>0</v>
      </c>
      <c r="BB35">
        <f t="shared" si="18"/>
        <v>0</v>
      </c>
      <c r="BC35">
        <f t="shared" si="19"/>
        <v>0</v>
      </c>
      <c r="BD35">
        <f t="shared" si="20"/>
        <v>0</v>
      </c>
      <c r="BE35">
        <f t="shared" si="21"/>
        <v>0</v>
      </c>
      <c r="BF35">
        <f t="shared" si="22"/>
        <v>0</v>
      </c>
      <c r="BG35">
        <f t="shared" si="23"/>
        <v>0</v>
      </c>
    </row>
    <row r="36" spans="1:59">
      <c r="A36" s="8">
        <v>35</v>
      </c>
      <c r="B36" s="8">
        <v>2</v>
      </c>
      <c r="C36" s="8">
        <v>1</v>
      </c>
      <c r="D36" s="8">
        <v>0</v>
      </c>
      <c r="E36" s="8">
        <v>0</v>
      </c>
      <c r="F36" s="8">
        <v>0</v>
      </c>
      <c r="G36" s="8">
        <v>1</v>
      </c>
      <c r="H36" s="8">
        <v>0</v>
      </c>
      <c r="I36" s="8">
        <v>1</v>
      </c>
      <c r="J36" s="8">
        <v>1</v>
      </c>
      <c r="K36" s="8">
        <v>1</v>
      </c>
      <c r="L36" s="8">
        <v>0</v>
      </c>
      <c r="M36" s="8" t="s">
        <v>98</v>
      </c>
      <c r="N36" s="8" t="s">
        <v>95</v>
      </c>
      <c r="O36" s="8" t="s">
        <v>97</v>
      </c>
      <c r="P36" s="8" t="s">
        <v>97</v>
      </c>
      <c r="Q36" s="8" t="s">
        <v>96</v>
      </c>
      <c r="R36" s="8" t="s">
        <v>96</v>
      </c>
      <c r="S36" s="8" t="s">
        <v>96</v>
      </c>
      <c r="T36" s="8" t="s">
        <v>100</v>
      </c>
      <c r="U36" s="8" t="s">
        <v>103</v>
      </c>
      <c r="V36" s="8" t="s">
        <v>100</v>
      </c>
      <c r="W36" s="8">
        <v>3</v>
      </c>
      <c r="X36" s="8">
        <v>2</v>
      </c>
      <c r="Y36" s="8">
        <v>2</v>
      </c>
      <c r="Z36" s="8">
        <v>2</v>
      </c>
      <c r="AA36" s="8">
        <v>4</v>
      </c>
      <c r="AB36" s="8">
        <v>4</v>
      </c>
      <c r="AC36" s="8">
        <v>4</v>
      </c>
      <c r="AD36" s="8">
        <v>4</v>
      </c>
      <c r="AE36" s="8">
        <v>4</v>
      </c>
      <c r="AF36" s="8">
        <v>4</v>
      </c>
      <c r="AG36" s="8">
        <v>4</v>
      </c>
      <c r="AH36" s="8">
        <v>4</v>
      </c>
      <c r="AI36" s="8">
        <v>2</v>
      </c>
      <c r="AJ36" s="8">
        <v>2</v>
      </c>
      <c r="AK36" s="8">
        <v>2</v>
      </c>
      <c r="AL36" s="8">
        <v>2</v>
      </c>
      <c r="AM36" s="8">
        <v>2</v>
      </c>
      <c r="AN36">
        <f t="shared" si="4"/>
        <v>5</v>
      </c>
      <c r="AO36">
        <f t="shared" si="5"/>
        <v>5</v>
      </c>
      <c r="AP36">
        <f t="shared" si="6"/>
        <v>5</v>
      </c>
      <c r="AQ36">
        <f t="shared" si="7"/>
        <v>5</v>
      </c>
      <c r="AR36" s="13">
        <f t="shared" si="8"/>
        <v>5</v>
      </c>
      <c r="AS36">
        <f t="shared" si="9"/>
        <v>5</v>
      </c>
      <c r="AT36">
        <f t="shared" si="10"/>
        <v>0</v>
      </c>
      <c r="AU36">
        <f t="shared" si="11"/>
        <v>5</v>
      </c>
      <c r="AV36">
        <f t="shared" si="12"/>
        <v>5</v>
      </c>
      <c r="AW36">
        <f t="shared" si="13"/>
        <v>5</v>
      </c>
      <c r="AX36">
        <f t="shared" si="14"/>
        <v>0</v>
      </c>
      <c r="AY36">
        <f t="shared" si="15"/>
        <v>5</v>
      </c>
      <c r="AZ36">
        <f t="shared" si="16"/>
        <v>5</v>
      </c>
      <c r="BA36">
        <f t="shared" si="17"/>
        <v>5</v>
      </c>
      <c r="BB36">
        <f t="shared" si="18"/>
        <v>5</v>
      </c>
      <c r="BC36">
        <f t="shared" si="19"/>
        <v>0</v>
      </c>
      <c r="BD36">
        <f t="shared" si="20"/>
        <v>5</v>
      </c>
      <c r="BE36">
        <f t="shared" si="21"/>
        <v>0</v>
      </c>
      <c r="BF36">
        <f t="shared" si="22"/>
        <v>5</v>
      </c>
      <c r="BG36">
        <f t="shared" si="23"/>
        <v>0</v>
      </c>
    </row>
    <row r="37" spans="1:59">
      <c r="A37" s="8">
        <v>36</v>
      </c>
      <c r="B37" s="8">
        <v>2</v>
      </c>
      <c r="C37" s="8">
        <v>1</v>
      </c>
      <c r="D37" s="8">
        <v>0</v>
      </c>
      <c r="E37" s="8">
        <v>0</v>
      </c>
      <c r="F37" s="8">
        <v>0</v>
      </c>
      <c r="G37" s="8">
        <v>1</v>
      </c>
      <c r="H37" s="8">
        <v>0</v>
      </c>
      <c r="I37" s="8">
        <v>1</v>
      </c>
      <c r="J37" s="8">
        <v>1</v>
      </c>
      <c r="K37" s="8">
        <v>1</v>
      </c>
      <c r="L37" s="8">
        <v>0</v>
      </c>
      <c r="M37" s="8" t="s">
        <v>95</v>
      </c>
      <c r="N37" s="8" t="s">
        <v>95</v>
      </c>
      <c r="O37" s="8" t="s">
        <v>97</v>
      </c>
      <c r="P37" s="8" t="s">
        <v>97</v>
      </c>
      <c r="Q37" s="8" t="s">
        <v>97</v>
      </c>
      <c r="R37" s="8" t="s">
        <v>97</v>
      </c>
      <c r="S37" s="8" t="s">
        <v>98</v>
      </c>
      <c r="T37" s="8" t="s">
        <v>97</v>
      </c>
      <c r="U37" s="8" t="s">
        <v>107</v>
      </c>
      <c r="V37" s="8" t="s">
        <v>107</v>
      </c>
      <c r="W37" s="8">
        <v>4</v>
      </c>
      <c r="X37" s="8">
        <v>3</v>
      </c>
      <c r="Y37" s="8">
        <v>4</v>
      </c>
      <c r="Z37" s="8">
        <v>3</v>
      </c>
      <c r="AA37" s="8">
        <v>4</v>
      </c>
      <c r="AB37" s="8">
        <v>4</v>
      </c>
      <c r="AC37" s="8">
        <v>4</v>
      </c>
      <c r="AD37" s="8">
        <v>4</v>
      </c>
      <c r="AE37" s="8">
        <v>4</v>
      </c>
      <c r="AF37" s="8">
        <v>4</v>
      </c>
      <c r="AG37" s="8">
        <v>4</v>
      </c>
      <c r="AH37" s="8">
        <v>4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>
        <f t="shared" si="4"/>
        <v>5</v>
      </c>
      <c r="AO37">
        <f t="shared" si="5"/>
        <v>5</v>
      </c>
      <c r="AP37">
        <f t="shared" si="6"/>
        <v>5</v>
      </c>
      <c r="AQ37">
        <f t="shared" si="7"/>
        <v>5</v>
      </c>
      <c r="AR37" s="13">
        <f t="shared" si="8"/>
        <v>5</v>
      </c>
      <c r="AS37">
        <f t="shared" si="9"/>
        <v>5</v>
      </c>
      <c r="AT37">
        <f t="shared" si="10"/>
        <v>0</v>
      </c>
      <c r="AU37">
        <f t="shared" si="11"/>
        <v>5</v>
      </c>
      <c r="AV37">
        <f t="shared" si="12"/>
        <v>5</v>
      </c>
      <c r="AW37">
        <f t="shared" si="13"/>
        <v>5</v>
      </c>
      <c r="AX37">
        <f t="shared" si="14"/>
        <v>5</v>
      </c>
      <c r="AY37">
        <f t="shared" si="15"/>
        <v>5</v>
      </c>
      <c r="AZ37">
        <f t="shared" si="16"/>
        <v>5</v>
      </c>
      <c r="BA37">
        <f t="shared" si="17"/>
        <v>5</v>
      </c>
      <c r="BB37">
        <f t="shared" si="18"/>
        <v>0</v>
      </c>
      <c r="BC37">
        <f t="shared" si="19"/>
        <v>5</v>
      </c>
      <c r="BD37">
        <f t="shared" si="20"/>
        <v>0</v>
      </c>
      <c r="BE37">
        <f t="shared" si="21"/>
        <v>0</v>
      </c>
      <c r="BF37">
        <f t="shared" si="22"/>
        <v>0</v>
      </c>
      <c r="BG37">
        <f t="shared" si="23"/>
        <v>5</v>
      </c>
    </row>
    <row r="38" spans="1:59">
      <c r="A38" s="8">
        <v>37</v>
      </c>
      <c r="B38" s="8">
        <v>2</v>
      </c>
      <c r="C38" s="8">
        <v>1</v>
      </c>
      <c r="D38" s="8">
        <v>0</v>
      </c>
      <c r="E38" s="8">
        <v>0</v>
      </c>
      <c r="F38" s="8">
        <v>0</v>
      </c>
      <c r="G38" s="8">
        <v>1</v>
      </c>
      <c r="H38" s="8">
        <v>0</v>
      </c>
      <c r="I38" s="8">
        <v>1</v>
      </c>
      <c r="J38" s="8">
        <v>1</v>
      </c>
      <c r="K38" s="8">
        <v>1</v>
      </c>
      <c r="L38" s="8">
        <v>0</v>
      </c>
      <c r="M38" s="8" t="s">
        <v>95</v>
      </c>
      <c r="N38" s="8" t="s">
        <v>95</v>
      </c>
      <c r="O38" s="8" t="s">
        <v>97</v>
      </c>
      <c r="P38" s="8" t="s">
        <v>97</v>
      </c>
      <c r="Q38" s="8" t="s">
        <v>96</v>
      </c>
      <c r="R38" s="8" t="s">
        <v>97</v>
      </c>
      <c r="S38" s="8" t="s">
        <v>96</v>
      </c>
      <c r="T38" s="8" t="s">
        <v>102</v>
      </c>
      <c r="U38" s="8" t="s">
        <v>103</v>
      </c>
      <c r="V38" s="8" t="s">
        <v>107</v>
      </c>
      <c r="W38" s="8">
        <v>3</v>
      </c>
      <c r="X38" s="8">
        <v>3</v>
      </c>
      <c r="Y38" s="8">
        <v>3</v>
      </c>
      <c r="Z38" s="8">
        <v>3</v>
      </c>
      <c r="AA38" s="8">
        <v>4</v>
      </c>
      <c r="AB38" s="8">
        <v>5</v>
      </c>
      <c r="AC38" s="8">
        <v>5</v>
      </c>
      <c r="AD38" s="8">
        <v>5</v>
      </c>
      <c r="AE38" s="8">
        <v>5</v>
      </c>
      <c r="AF38" s="8">
        <v>5</v>
      </c>
      <c r="AG38" s="8">
        <v>5</v>
      </c>
      <c r="AH38" s="8">
        <v>5</v>
      </c>
      <c r="AI38" s="8">
        <v>1</v>
      </c>
      <c r="AJ38" s="8">
        <v>1</v>
      </c>
      <c r="AK38" s="8">
        <v>1</v>
      </c>
      <c r="AL38" s="8">
        <v>1</v>
      </c>
      <c r="AM38" s="8">
        <v>2</v>
      </c>
      <c r="AN38">
        <f t="shared" si="4"/>
        <v>5</v>
      </c>
      <c r="AO38">
        <f t="shared" si="5"/>
        <v>5</v>
      </c>
      <c r="AP38">
        <f t="shared" si="6"/>
        <v>5</v>
      </c>
      <c r="AQ38">
        <f t="shared" si="7"/>
        <v>5</v>
      </c>
      <c r="AR38" s="13">
        <f t="shared" si="8"/>
        <v>5</v>
      </c>
      <c r="AS38">
        <f t="shared" si="9"/>
        <v>5</v>
      </c>
      <c r="AT38">
        <f t="shared" si="10"/>
        <v>0</v>
      </c>
      <c r="AU38">
        <f t="shared" si="11"/>
        <v>5</v>
      </c>
      <c r="AV38">
        <f t="shared" si="12"/>
        <v>5</v>
      </c>
      <c r="AW38">
        <f t="shared" si="13"/>
        <v>5</v>
      </c>
      <c r="AX38">
        <f t="shared" si="14"/>
        <v>5</v>
      </c>
      <c r="AY38">
        <f t="shared" si="15"/>
        <v>5</v>
      </c>
      <c r="AZ38">
        <f t="shared" si="16"/>
        <v>5</v>
      </c>
      <c r="BA38">
        <f t="shared" si="17"/>
        <v>5</v>
      </c>
      <c r="BB38">
        <f t="shared" si="18"/>
        <v>5</v>
      </c>
      <c r="BC38">
        <f t="shared" si="19"/>
        <v>5</v>
      </c>
      <c r="BD38">
        <f t="shared" si="20"/>
        <v>5</v>
      </c>
      <c r="BE38">
        <f t="shared" si="21"/>
        <v>5</v>
      </c>
      <c r="BF38">
        <f t="shared" si="22"/>
        <v>5</v>
      </c>
      <c r="BG38">
        <f t="shared" si="23"/>
        <v>5</v>
      </c>
    </row>
    <row r="39" spans="1:59">
      <c r="A39" s="8">
        <v>38</v>
      </c>
      <c r="B39" s="8">
        <v>2</v>
      </c>
      <c r="C39" s="8">
        <v>1</v>
      </c>
      <c r="D39" s="8">
        <v>0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8">
        <v>0</v>
      </c>
      <c r="K39" s="8">
        <v>1</v>
      </c>
      <c r="L39" s="8">
        <v>0</v>
      </c>
      <c r="M39" s="8" t="s">
        <v>95</v>
      </c>
      <c r="N39" s="8" t="s">
        <v>95</v>
      </c>
      <c r="O39" s="8" t="s">
        <v>95</v>
      </c>
      <c r="P39" s="8" t="s">
        <v>97</v>
      </c>
      <c r="Q39" s="8" t="s">
        <v>96</v>
      </c>
      <c r="R39" s="8" t="s">
        <v>97</v>
      </c>
      <c r="S39" s="8" t="s">
        <v>97</v>
      </c>
      <c r="T39" s="8" t="s">
        <v>97</v>
      </c>
      <c r="U39" s="8" t="s">
        <v>103</v>
      </c>
      <c r="V39" s="8" t="s">
        <v>100</v>
      </c>
      <c r="W39" s="8">
        <v>2</v>
      </c>
      <c r="X39" s="8">
        <v>2</v>
      </c>
      <c r="Y39" s="8">
        <v>2</v>
      </c>
      <c r="Z39" s="8">
        <v>3</v>
      </c>
      <c r="AA39" s="8">
        <v>4</v>
      </c>
      <c r="AB39" s="8">
        <v>4</v>
      </c>
      <c r="AC39" s="8">
        <v>4</v>
      </c>
      <c r="AD39" s="8">
        <v>4</v>
      </c>
      <c r="AE39" s="8">
        <v>4</v>
      </c>
      <c r="AF39" s="8">
        <v>4</v>
      </c>
      <c r="AG39" s="8">
        <v>4</v>
      </c>
      <c r="AH39" s="8">
        <v>4</v>
      </c>
      <c r="AI39" s="8">
        <v>2</v>
      </c>
      <c r="AJ39" s="8">
        <v>2</v>
      </c>
      <c r="AK39" s="8">
        <v>2</v>
      </c>
      <c r="AL39" s="8">
        <v>2</v>
      </c>
      <c r="AM39" s="8">
        <v>2</v>
      </c>
      <c r="AN39">
        <f t="shared" si="4"/>
        <v>5</v>
      </c>
      <c r="AO39">
        <f t="shared" si="5"/>
        <v>5</v>
      </c>
      <c r="AP39">
        <f t="shared" si="6"/>
        <v>5</v>
      </c>
      <c r="AQ39">
        <f t="shared" si="7"/>
        <v>5</v>
      </c>
      <c r="AR39" s="13">
        <f t="shared" si="8"/>
        <v>5</v>
      </c>
      <c r="AS39">
        <f t="shared" si="9"/>
        <v>5</v>
      </c>
      <c r="AT39">
        <f t="shared" si="10"/>
        <v>5</v>
      </c>
      <c r="AU39">
        <f t="shared" si="11"/>
        <v>0</v>
      </c>
      <c r="AV39">
        <f t="shared" si="12"/>
        <v>5</v>
      </c>
      <c r="AW39">
        <f t="shared" si="13"/>
        <v>5</v>
      </c>
      <c r="AX39">
        <f t="shared" si="14"/>
        <v>5</v>
      </c>
      <c r="AY39">
        <f t="shared" si="15"/>
        <v>5</v>
      </c>
      <c r="AZ39">
        <f t="shared" si="16"/>
        <v>0</v>
      </c>
      <c r="BA39">
        <f t="shared" si="17"/>
        <v>5</v>
      </c>
      <c r="BB39">
        <f t="shared" si="18"/>
        <v>5</v>
      </c>
      <c r="BC39">
        <f t="shared" si="19"/>
        <v>5</v>
      </c>
      <c r="BD39">
        <f t="shared" si="20"/>
        <v>0</v>
      </c>
      <c r="BE39">
        <f t="shared" si="21"/>
        <v>0</v>
      </c>
      <c r="BF39">
        <f t="shared" si="22"/>
        <v>5</v>
      </c>
      <c r="BG39">
        <f t="shared" si="23"/>
        <v>0</v>
      </c>
    </row>
    <row r="40" spans="1:59">
      <c r="A40" s="8">
        <v>39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1</v>
      </c>
      <c r="J40" s="8">
        <v>1</v>
      </c>
      <c r="K40" s="8">
        <v>1</v>
      </c>
      <c r="L40" s="8">
        <v>0</v>
      </c>
      <c r="M40" s="8" t="s">
        <v>95</v>
      </c>
      <c r="N40" s="8" t="s">
        <v>95</v>
      </c>
      <c r="O40" s="8" t="s">
        <v>97</v>
      </c>
      <c r="P40" s="8" t="s">
        <v>97</v>
      </c>
      <c r="Q40" s="8" t="s">
        <v>96</v>
      </c>
      <c r="R40" s="8" t="s">
        <v>97</v>
      </c>
      <c r="S40" s="8" t="s">
        <v>96</v>
      </c>
      <c r="T40" s="8" t="s">
        <v>102</v>
      </c>
      <c r="U40" s="8" t="s">
        <v>103</v>
      </c>
      <c r="V40" s="8" t="s">
        <v>103</v>
      </c>
      <c r="W40" s="8">
        <v>1</v>
      </c>
      <c r="X40" s="8">
        <v>1</v>
      </c>
      <c r="Y40" s="8">
        <v>1</v>
      </c>
      <c r="Z40" s="8">
        <v>1</v>
      </c>
      <c r="AA40" s="8">
        <v>5</v>
      </c>
      <c r="AB40" s="8">
        <v>5</v>
      </c>
      <c r="AC40" s="8">
        <v>5</v>
      </c>
      <c r="AD40" s="8">
        <v>5</v>
      </c>
      <c r="AE40" s="8">
        <v>5</v>
      </c>
      <c r="AF40" s="8">
        <v>5</v>
      </c>
      <c r="AG40" s="8">
        <v>5</v>
      </c>
      <c r="AH40" s="8">
        <v>5</v>
      </c>
      <c r="AI40" s="8">
        <v>1</v>
      </c>
      <c r="AJ40" s="8">
        <v>1</v>
      </c>
      <c r="AK40" s="8">
        <v>1</v>
      </c>
      <c r="AL40" s="8">
        <v>1</v>
      </c>
      <c r="AM40" s="8">
        <v>1</v>
      </c>
      <c r="AN40">
        <f t="shared" si="4"/>
        <v>5</v>
      </c>
      <c r="AO40">
        <f t="shared" si="5"/>
        <v>5</v>
      </c>
      <c r="AP40">
        <f t="shared" si="6"/>
        <v>5</v>
      </c>
      <c r="AQ40">
        <f t="shared" si="7"/>
        <v>5</v>
      </c>
      <c r="AR40" s="13">
        <f t="shared" si="8"/>
        <v>5</v>
      </c>
      <c r="AS40">
        <f t="shared" si="9"/>
        <v>5</v>
      </c>
      <c r="AT40">
        <f t="shared" si="10"/>
        <v>0</v>
      </c>
      <c r="AU40">
        <f t="shared" si="11"/>
        <v>5</v>
      </c>
      <c r="AV40">
        <f t="shared" si="12"/>
        <v>5</v>
      </c>
      <c r="AW40">
        <f t="shared" si="13"/>
        <v>5</v>
      </c>
      <c r="AX40">
        <f t="shared" si="14"/>
        <v>5</v>
      </c>
      <c r="AY40">
        <f t="shared" si="15"/>
        <v>5</v>
      </c>
      <c r="AZ40">
        <f t="shared" si="16"/>
        <v>5</v>
      </c>
      <c r="BA40">
        <f t="shared" si="17"/>
        <v>5</v>
      </c>
      <c r="BB40">
        <f t="shared" si="18"/>
        <v>5</v>
      </c>
      <c r="BC40">
        <f t="shared" si="19"/>
        <v>5</v>
      </c>
      <c r="BD40">
        <f t="shared" si="20"/>
        <v>5</v>
      </c>
      <c r="BE40">
        <f t="shared" si="21"/>
        <v>5</v>
      </c>
      <c r="BF40">
        <f t="shared" si="22"/>
        <v>5</v>
      </c>
      <c r="BG40">
        <f t="shared" si="23"/>
        <v>0</v>
      </c>
    </row>
    <row r="41" spans="1:59">
      <c r="A41" s="8">
        <v>40</v>
      </c>
      <c r="B41" s="8">
        <v>2</v>
      </c>
      <c r="C41" s="8">
        <v>1</v>
      </c>
      <c r="D41" s="8">
        <v>0</v>
      </c>
      <c r="E41" s="8">
        <v>0</v>
      </c>
      <c r="F41" s="8">
        <v>0</v>
      </c>
      <c r="G41" s="8">
        <v>1</v>
      </c>
      <c r="H41" s="8">
        <v>0</v>
      </c>
      <c r="I41" s="8">
        <v>1</v>
      </c>
      <c r="J41" s="8">
        <v>1</v>
      </c>
      <c r="K41" s="8">
        <v>1</v>
      </c>
      <c r="L41" s="8">
        <v>0</v>
      </c>
      <c r="M41" s="8" t="s">
        <v>95</v>
      </c>
      <c r="N41" s="8" t="s">
        <v>95</v>
      </c>
      <c r="O41" s="8" t="s">
        <v>97</v>
      </c>
      <c r="P41" s="8" t="s">
        <v>97</v>
      </c>
      <c r="Q41" s="8" t="s">
        <v>96</v>
      </c>
      <c r="R41" s="8" t="s">
        <v>97</v>
      </c>
      <c r="S41" s="8" t="s">
        <v>96</v>
      </c>
      <c r="T41" s="8" t="s">
        <v>102</v>
      </c>
      <c r="U41" s="8" t="s">
        <v>103</v>
      </c>
      <c r="V41" s="8" t="s">
        <v>101</v>
      </c>
      <c r="W41" s="8">
        <v>2</v>
      </c>
      <c r="X41" s="8">
        <v>3</v>
      </c>
      <c r="Y41" s="8">
        <v>3</v>
      </c>
      <c r="Z41" s="8">
        <v>1</v>
      </c>
      <c r="AA41" s="8">
        <v>3</v>
      </c>
      <c r="AB41" s="8">
        <v>3</v>
      </c>
      <c r="AC41" s="8">
        <v>3</v>
      </c>
      <c r="AD41" s="8">
        <v>3</v>
      </c>
      <c r="AE41" s="8">
        <v>3</v>
      </c>
      <c r="AF41" s="8">
        <v>3</v>
      </c>
      <c r="AG41" s="8">
        <v>3</v>
      </c>
      <c r="AH41" s="8">
        <v>3</v>
      </c>
      <c r="AI41" s="8">
        <v>1</v>
      </c>
      <c r="AJ41" s="8">
        <v>1</v>
      </c>
      <c r="AK41" s="8">
        <v>1</v>
      </c>
      <c r="AL41" s="8">
        <v>1</v>
      </c>
      <c r="AM41" s="8">
        <v>3</v>
      </c>
      <c r="AN41">
        <f t="shared" si="4"/>
        <v>5</v>
      </c>
      <c r="AO41">
        <f t="shared" si="5"/>
        <v>5</v>
      </c>
      <c r="AP41">
        <f t="shared" si="6"/>
        <v>5</v>
      </c>
      <c r="AQ41">
        <f t="shared" si="7"/>
        <v>5</v>
      </c>
      <c r="AR41" s="13">
        <f t="shared" si="8"/>
        <v>5</v>
      </c>
      <c r="AS41">
        <f t="shared" si="9"/>
        <v>5</v>
      </c>
      <c r="AT41">
        <f t="shared" si="10"/>
        <v>0</v>
      </c>
      <c r="AU41">
        <f t="shared" si="11"/>
        <v>5</v>
      </c>
      <c r="AV41">
        <f t="shared" si="12"/>
        <v>5</v>
      </c>
      <c r="AW41">
        <f t="shared" si="13"/>
        <v>5</v>
      </c>
      <c r="AX41">
        <f t="shared" si="14"/>
        <v>5</v>
      </c>
      <c r="AY41">
        <f t="shared" si="15"/>
        <v>5</v>
      </c>
      <c r="AZ41">
        <f t="shared" si="16"/>
        <v>5</v>
      </c>
      <c r="BA41">
        <f t="shared" si="17"/>
        <v>5</v>
      </c>
      <c r="BB41">
        <f t="shared" si="18"/>
        <v>5</v>
      </c>
      <c r="BC41">
        <f t="shared" si="19"/>
        <v>5</v>
      </c>
      <c r="BD41">
        <f t="shared" si="20"/>
        <v>5</v>
      </c>
      <c r="BE41">
        <f t="shared" si="21"/>
        <v>5</v>
      </c>
      <c r="BF41">
        <f t="shared" si="22"/>
        <v>5</v>
      </c>
      <c r="BG41">
        <f t="shared" si="23"/>
        <v>0</v>
      </c>
    </row>
    <row r="42" spans="1:59">
      <c r="A42" s="8">
        <v>41</v>
      </c>
      <c r="B42" s="8">
        <v>1</v>
      </c>
      <c r="C42" s="8">
        <v>1</v>
      </c>
      <c r="D42" s="8">
        <v>0</v>
      </c>
      <c r="E42" s="8">
        <v>0</v>
      </c>
      <c r="F42" s="8">
        <v>1</v>
      </c>
      <c r="G42" s="8">
        <v>1</v>
      </c>
      <c r="H42" s="8">
        <v>0</v>
      </c>
      <c r="I42" s="8">
        <v>1</v>
      </c>
      <c r="J42" s="8">
        <v>1</v>
      </c>
      <c r="K42" s="8">
        <v>1</v>
      </c>
      <c r="L42" s="8">
        <v>0</v>
      </c>
      <c r="M42" s="8" t="s">
        <v>96</v>
      </c>
      <c r="N42" s="8" t="s">
        <v>95</v>
      </c>
      <c r="O42" s="8" t="s">
        <v>97</v>
      </c>
      <c r="P42" s="8" t="s">
        <v>97</v>
      </c>
      <c r="Q42" s="8" t="s">
        <v>96</v>
      </c>
      <c r="R42" s="8" t="s">
        <v>97</v>
      </c>
      <c r="S42" s="8" t="s">
        <v>96</v>
      </c>
      <c r="T42" s="8" t="s">
        <v>102</v>
      </c>
      <c r="U42" s="8" t="s">
        <v>103</v>
      </c>
      <c r="V42" s="8" t="s">
        <v>96</v>
      </c>
      <c r="W42" s="8">
        <v>2</v>
      </c>
      <c r="X42" s="8">
        <v>3</v>
      </c>
      <c r="Y42" s="8">
        <v>1</v>
      </c>
      <c r="Z42" s="8">
        <v>3</v>
      </c>
      <c r="AA42" s="8">
        <v>4</v>
      </c>
      <c r="AB42" s="8">
        <v>4</v>
      </c>
      <c r="AC42" s="8">
        <v>4</v>
      </c>
      <c r="AD42" s="8">
        <v>5</v>
      </c>
      <c r="AE42" s="8">
        <v>3</v>
      </c>
      <c r="AF42" s="8">
        <v>4</v>
      </c>
      <c r="AG42" s="8">
        <v>4</v>
      </c>
      <c r="AH42" s="8">
        <v>5</v>
      </c>
      <c r="AI42" s="8">
        <v>1</v>
      </c>
      <c r="AJ42" s="8">
        <v>1</v>
      </c>
      <c r="AK42" s="8">
        <v>1</v>
      </c>
      <c r="AL42" s="8">
        <v>1</v>
      </c>
      <c r="AM42" s="8">
        <v>2</v>
      </c>
      <c r="AN42">
        <f t="shared" si="4"/>
        <v>5</v>
      </c>
      <c r="AO42">
        <f t="shared" si="5"/>
        <v>5</v>
      </c>
      <c r="AP42">
        <f t="shared" si="6"/>
        <v>5</v>
      </c>
      <c r="AQ42">
        <f t="shared" si="7"/>
        <v>0</v>
      </c>
      <c r="AR42" s="13">
        <f t="shared" si="8"/>
        <v>5</v>
      </c>
      <c r="AS42">
        <f t="shared" si="9"/>
        <v>5</v>
      </c>
      <c r="AT42">
        <f t="shared" si="10"/>
        <v>0</v>
      </c>
      <c r="AU42">
        <f t="shared" si="11"/>
        <v>5</v>
      </c>
      <c r="AV42">
        <f t="shared" si="12"/>
        <v>5</v>
      </c>
      <c r="AW42">
        <f t="shared" si="13"/>
        <v>5</v>
      </c>
      <c r="AX42">
        <f t="shared" si="14"/>
        <v>0</v>
      </c>
      <c r="AY42">
        <f t="shared" si="15"/>
        <v>5</v>
      </c>
      <c r="AZ42">
        <f t="shared" si="16"/>
        <v>5</v>
      </c>
      <c r="BA42">
        <f t="shared" si="17"/>
        <v>5</v>
      </c>
      <c r="BB42">
        <f t="shared" si="18"/>
        <v>5</v>
      </c>
      <c r="BC42">
        <f t="shared" si="19"/>
        <v>5</v>
      </c>
      <c r="BD42">
        <f t="shared" si="20"/>
        <v>5</v>
      </c>
      <c r="BE42">
        <f t="shared" si="21"/>
        <v>5</v>
      </c>
      <c r="BF42">
        <f t="shared" si="22"/>
        <v>5</v>
      </c>
      <c r="BG42">
        <f t="shared" si="23"/>
        <v>0</v>
      </c>
    </row>
    <row r="43" spans="1:59">
      <c r="A43" s="8">
        <v>42</v>
      </c>
      <c r="B43" s="8">
        <v>1</v>
      </c>
      <c r="C43" s="8">
        <v>1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1</v>
      </c>
      <c r="J43" s="8">
        <v>1</v>
      </c>
      <c r="K43" s="8">
        <v>1</v>
      </c>
      <c r="L43" s="8">
        <v>0</v>
      </c>
      <c r="M43" s="8" t="s">
        <v>95</v>
      </c>
      <c r="N43" s="8" t="s">
        <v>95</v>
      </c>
      <c r="O43" s="8" t="s">
        <v>95</v>
      </c>
      <c r="P43" s="8" t="s">
        <v>97</v>
      </c>
      <c r="Q43" s="8" t="s">
        <v>96</v>
      </c>
      <c r="R43" s="8" t="s">
        <v>97</v>
      </c>
      <c r="S43" s="8" t="s">
        <v>96</v>
      </c>
      <c r="T43" s="8" t="s">
        <v>107</v>
      </c>
      <c r="U43" s="8" t="s">
        <v>107</v>
      </c>
      <c r="V43" s="8" t="s">
        <v>100</v>
      </c>
      <c r="W43" s="8">
        <v>5</v>
      </c>
      <c r="X43" s="8">
        <v>5</v>
      </c>
      <c r="Y43" s="8">
        <v>5</v>
      </c>
      <c r="Z43" s="8">
        <v>5</v>
      </c>
      <c r="AA43" s="8">
        <v>5</v>
      </c>
      <c r="AB43" s="8">
        <v>5</v>
      </c>
      <c r="AC43" s="8">
        <v>5</v>
      </c>
      <c r="AD43" s="8">
        <v>5</v>
      </c>
      <c r="AE43" s="8">
        <v>5</v>
      </c>
      <c r="AF43" s="8">
        <v>5</v>
      </c>
      <c r="AG43" s="8">
        <v>5</v>
      </c>
      <c r="AH43" s="8">
        <v>5</v>
      </c>
      <c r="AI43" s="8">
        <v>5</v>
      </c>
      <c r="AJ43" s="8">
        <v>5</v>
      </c>
      <c r="AK43" s="8">
        <v>5</v>
      </c>
      <c r="AL43" s="8">
        <v>5</v>
      </c>
      <c r="AM43" s="8">
        <v>5</v>
      </c>
      <c r="AN43">
        <f t="shared" si="4"/>
        <v>5</v>
      </c>
      <c r="AO43">
        <f t="shared" si="5"/>
        <v>5</v>
      </c>
      <c r="AP43">
        <f t="shared" si="6"/>
        <v>5</v>
      </c>
      <c r="AQ43">
        <f t="shared" si="7"/>
        <v>5</v>
      </c>
      <c r="AR43" s="13">
        <f t="shared" si="8"/>
        <v>5</v>
      </c>
      <c r="AS43">
        <f t="shared" si="9"/>
        <v>5</v>
      </c>
      <c r="AT43">
        <f t="shared" si="10"/>
        <v>0</v>
      </c>
      <c r="AU43">
        <f t="shared" si="11"/>
        <v>5</v>
      </c>
      <c r="AV43">
        <f t="shared" si="12"/>
        <v>5</v>
      </c>
      <c r="AW43">
        <f t="shared" si="13"/>
        <v>5</v>
      </c>
      <c r="AX43">
        <f t="shared" si="14"/>
        <v>5</v>
      </c>
      <c r="AY43">
        <f t="shared" si="15"/>
        <v>5</v>
      </c>
      <c r="AZ43">
        <f t="shared" si="16"/>
        <v>0</v>
      </c>
      <c r="BA43">
        <f t="shared" si="17"/>
        <v>5</v>
      </c>
      <c r="BB43">
        <f t="shared" si="18"/>
        <v>5</v>
      </c>
      <c r="BC43">
        <f t="shared" si="19"/>
        <v>5</v>
      </c>
      <c r="BD43">
        <f t="shared" si="20"/>
        <v>5</v>
      </c>
      <c r="BE43">
        <f t="shared" si="21"/>
        <v>0</v>
      </c>
      <c r="BF43">
        <f t="shared" si="22"/>
        <v>0</v>
      </c>
      <c r="BG43">
        <f t="shared" si="23"/>
        <v>0</v>
      </c>
    </row>
    <row r="44" spans="1:59">
      <c r="A44" s="8">
        <v>43</v>
      </c>
      <c r="B44" s="8">
        <v>2</v>
      </c>
      <c r="C44" s="8">
        <v>1</v>
      </c>
      <c r="D44" s="8">
        <v>0</v>
      </c>
      <c r="E44" s="8">
        <v>0</v>
      </c>
      <c r="F44" s="8">
        <v>0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0</v>
      </c>
      <c r="M44" s="8" t="s">
        <v>95</v>
      </c>
      <c r="N44" s="8" t="s">
        <v>95</v>
      </c>
      <c r="O44" s="8" t="s">
        <v>97</v>
      </c>
      <c r="P44" s="8" t="s">
        <v>97</v>
      </c>
      <c r="Q44" s="8" t="s">
        <v>96</v>
      </c>
      <c r="R44" s="8" t="s">
        <v>97</v>
      </c>
      <c r="S44" s="8" t="s">
        <v>96</v>
      </c>
      <c r="T44" s="8" t="s">
        <v>102</v>
      </c>
      <c r="U44" s="8" t="s">
        <v>103</v>
      </c>
      <c r="V44" s="8" t="s">
        <v>107</v>
      </c>
      <c r="W44" s="8">
        <v>2</v>
      </c>
      <c r="X44" s="8">
        <v>2</v>
      </c>
      <c r="Y44" s="8">
        <v>2</v>
      </c>
      <c r="Z44" s="8">
        <v>2</v>
      </c>
      <c r="AA44" s="8">
        <v>4</v>
      </c>
      <c r="AB44" s="8">
        <v>4</v>
      </c>
      <c r="AC44" s="8">
        <v>4</v>
      </c>
      <c r="AD44" s="8">
        <v>4</v>
      </c>
      <c r="AE44" s="8">
        <v>4</v>
      </c>
      <c r="AF44" s="8">
        <v>4</v>
      </c>
      <c r="AG44" s="8">
        <v>4</v>
      </c>
      <c r="AH44" s="8">
        <v>4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>
        <f t="shared" si="4"/>
        <v>5</v>
      </c>
      <c r="AO44">
        <f t="shared" si="5"/>
        <v>5</v>
      </c>
      <c r="AP44">
        <f t="shared" si="6"/>
        <v>5</v>
      </c>
      <c r="AQ44">
        <f t="shared" si="7"/>
        <v>5</v>
      </c>
      <c r="AR44" s="13">
        <f t="shared" si="8"/>
        <v>5</v>
      </c>
      <c r="AS44">
        <f t="shared" si="9"/>
        <v>5</v>
      </c>
      <c r="AT44">
        <f t="shared" si="10"/>
        <v>0</v>
      </c>
      <c r="AU44">
        <f t="shared" si="11"/>
        <v>5</v>
      </c>
      <c r="AV44">
        <f t="shared" si="12"/>
        <v>5</v>
      </c>
      <c r="AW44">
        <f t="shared" si="13"/>
        <v>5</v>
      </c>
      <c r="AX44">
        <f t="shared" si="14"/>
        <v>5</v>
      </c>
      <c r="AY44">
        <f t="shared" si="15"/>
        <v>5</v>
      </c>
      <c r="AZ44">
        <f t="shared" si="16"/>
        <v>5</v>
      </c>
      <c r="BA44">
        <f t="shared" si="17"/>
        <v>5</v>
      </c>
      <c r="BB44">
        <f t="shared" si="18"/>
        <v>5</v>
      </c>
      <c r="BC44">
        <f t="shared" si="19"/>
        <v>5</v>
      </c>
      <c r="BD44">
        <f t="shared" si="20"/>
        <v>5</v>
      </c>
      <c r="BE44">
        <f t="shared" si="21"/>
        <v>5</v>
      </c>
      <c r="BF44">
        <f t="shared" si="22"/>
        <v>5</v>
      </c>
      <c r="BG44">
        <f t="shared" si="23"/>
        <v>5</v>
      </c>
    </row>
    <row r="45" spans="1:59">
      <c r="A45" s="8">
        <v>44</v>
      </c>
      <c r="B45" s="8">
        <v>2</v>
      </c>
      <c r="C45" s="8">
        <v>1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1</v>
      </c>
      <c r="J45" s="8">
        <v>1</v>
      </c>
      <c r="K45" s="8">
        <v>1</v>
      </c>
      <c r="L45" s="8">
        <v>0</v>
      </c>
      <c r="M45" s="8" t="s">
        <v>95</v>
      </c>
      <c r="N45" s="8" t="s">
        <v>95</v>
      </c>
      <c r="O45" s="8" t="s">
        <v>97</v>
      </c>
      <c r="P45" s="8" t="s">
        <v>98</v>
      </c>
      <c r="Q45" s="8" t="s">
        <v>96</v>
      </c>
      <c r="R45" s="8" t="s">
        <v>97</v>
      </c>
      <c r="S45" s="8" t="s">
        <v>96</v>
      </c>
      <c r="T45" s="8" t="s">
        <v>100</v>
      </c>
      <c r="U45" s="8" t="s">
        <v>107</v>
      </c>
      <c r="V45" s="8" t="s">
        <v>107</v>
      </c>
      <c r="W45" s="8">
        <v>4</v>
      </c>
      <c r="X45" s="8">
        <v>2</v>
      </c>
      <c r="Y45" s="8">
        <v>2</v>
      </c>
      <c r="Z45" s="8">
        <v>2</v>
      </c>
      <c r="AA45" s="8">
        <v>4</v>
      </c>
      <c r="AB45" s="8">
        <v>4</v>
      </c>
      <c r="AC45" s="8">
        <v>4</v>
      </c>
      <c r="AD45" s="8">
        <v>4</v>
      </c>
      <c r="AE45" s="8">
        <v>4</v>
      </c>
      <c r="AF45" s="8">
        <v>4</v>
      </c>
      <c r="AG45" s="8">
        <v>4</v>
      </c>
      <c r="AH45" s="8">
        <v>4</v>
      </c>
      <c r="AI45" s="8">
        <v>2</v>
      </c>
      <c r="AJ45" s="8">
        <v>3</v>
      </c>
      <c r="AK45" s="8">
        <v>2</v>
      </c>
      <c r="AL45" s="8">
        <v>2</v>
      </c>
      <c r="AM45" s="8">
        <v>2</v>
      </c>
      <c r="AN45">
        <f t="shared" si="4"/>
        <v>5</v>
      </c>
      <c r="AO45">
        <f t="shared" si="5"/>
        <v>5</v>
      </c>
      <c r="AP45">
        <f t="shared" si="6"/>
        <v>5</v>
      </c>
      <c r="AQ45">
        <f t="shared" si="7"/>
        <v>5</v>
      </c>
      <c r="AR45" s="13">
        <f t="shared" si="8"/>
        <v>5</v>
      </c>
      <c r="AS45">
        <f t="shared" si="9"/>
        <v>5</v>
      </c>
      <c r="AT45">
        <f t="shared" si="10"/>
        <v>0</v>
      </c>
      <c r="AU45">
        <f t="shared" si="11"/>
        <v>5</v>
      </c>
      <c r="AV45">
        <f t="shared" si="12"/>
        <v>5</v>
      </c>
      <c r="AW45">
        <f t="shared" si="13"/>
        <v>5</v>
      </c>
      <c r="AX45">
        <f t="shared" si="14"/>
        <v>5</v>
      </c>
      <c r="AY45">
        <f t="shared" si="15"/>
        <v>5</v>
      </c>
      <c r="AZ45">
        <f t="shared" si="16"/>
        <v>5</v>
      </c>
      <c r="BA45">
        <f t="shared" si="17"/>
        <v>0</v>
      </c>
      <c r="BB45">
        <f t="shared" si="18"/>
        <v>5</v>
      </c>
      <c r="BC45">
        <f t="shared" si="19"/>
        <v>5</v>
      </c>
      <c r="BD45">
        <f t="shared" si="20"/>
        <v>5</v>
      </c>
      <c r="BE45">
        <f t="shared" si="21"/>
        <v>0</v>
      </c>
      <c r="BF45">
        <f t="shared" si="22"/>
        <v>0</v>
      </c>
      <c r="BG45">
        <f t="shared" si="23"/>
        <v>5</v>
      </c>
    </row>
    <row r="46" spans="1:59">
      <c r="A46" s="8">
        <v>45</v>
      </c>
      <c r="B46" s="8">
        <v>2</v>
      </c>
      <c r="C46" s="8">
        <v>1</v>
      </c>
      <c r="D46" s="8">
        <v>0</v>
      </c>
      <c r="E46" s="8">
        <v>0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0</v>
      </c>
      <c r="M46" s="8" t="s">
        <v>95</v>
      </c>
      <c r="N46" s="8" t="s">
        <v>95</v>
      </c>
      <c r="O46" s="8" t="s">
        <v>97</v>
      </c>
      <c r="P46" s="8" t="s">
        <v>97</v>
      </c>
      <c r="Q46" s="8" t="s">
        <v>96</v>
      </c>
      <c r="R46" s="8" t="s">
        <v>97</v>
      </c>
      <c r="S46" s="8" t="s">
        <v>96</v>
      </c>
      <c r="T46" s="8" t="s">
        <v>102</v>
      </c>
      <c r="U46" s="8" t="s">
        <v>103</v>
      </c>
      <c r="V46" s="8" t="s">
        <v>100</v>
      </c>
      <c r="W46" s="8">
        <v>2</v>
      </c>
      <c r="X46" s="8">
        <v>2</v>
      </c>
      <c r="Y46" s="8">
        <v>2</v>
      </c>
      <c r="Z46" s="8">
        <v>2</v>
      </c>
      <c r="AA46" s="8">
        <v>4</v>
      </c>
      <c r="AB46" s="8">
        <v>4</v>
      </c>
      <c r="AC46" s="8">
        <v>4</v>
      </c>
      <c r="AD46" s="8">
        <v>4</v>
      </c>
      <c r="AE46" s="8">
        <v>4</v>
      </c>
      <c r="AF46" s="8">
        <v>2</v>
      </c>
      <c r="AG46" s="8">
        <v>4</v>
      </c>
      <c r="AH46" s="8">
        <v>4</v>
      </c>
      <c r="AI46" s="8">
        <v>2</v>
      </c>
      <c r="AJ46" s="8">
        <v>3</v>
      </c>
      <c r="AK46" s="8">
        <v>3</v>
      </c>
      <c r="AL46" s="8">
        <v>2</v>
      </c>
      <c r="AM46" s="8">
        <v>2</v>
      </c>
      <c r="AN46">
        <f t="shared" si="4"/>
        <v>5</v>
      </c>
      <c r="AO46">
        <f t="shared" si="5"/>
        <v>5</v>
      </c>
      <c r="AP46">
        <f t="shared" si="6"/>
        <v>5</v>
      </c>
      <c r="AQ46">
        <f t="shared" si="7"/>
        <v>0</v>
      </c>
      <c r="AR46" s="13">
        <f t="shared" si="8"/>
        <v>5</v>
      </c>
      <c r="AS46">
        <f t="shared" si="9"/>
        <v>5</v>
      </c>
      <c r="AT46">
        <f t="shared" si="10"/>
        <v>5</v>
      </c>
      <c r="AU46">
        <f t="shared" si="11"/>
        <v>5</v>
      </c>
      <c r="AV46">
        <f t="shared" si="12"/>
        <v>5</v>
      </c>
      <c r="AW46">
        <f t="shared" si="13"/>
        <v>5</v>
      </c>
      <c r="AX46">
        <f t="shared" si="14"/>
        <v>5</v>
      </c>
      <c r="AY46">
        <f t="shared" si="15"/>
        <v>5</v>
      </c>
      <c r="AZ46">
        <f t="shared" si="16"/>
        <v>5</v>
      </c>
      <c r="BA46">
        <f t="shared" si="17"/>
        <v>5</v>
      </c>
      <c r="BB46">
        <f t="shared" si="18"/>
        <v>5</v>
      </c>
      <c r="BC46">
        <f t="shared" si="19"/>
        <v>5</v>
      </c>
      <c r="BD46">
        <f t="shared" si="20"/>
        <v>5</v>
      </c>
      <c r="BE46">
        <f t="shared" si="21"/>
        <v>5</v>
      </c>
      <c r="BF46">
        <f t="shared" si="22"/>
        <v>5</v>
      </c>
      <c r="BG46">
        <f t="shared" si="23"/>
        <v>0</v>
      </c>
    </row>
  </sheetData>
  <sheetProtection formatCells="0" insertHyperlinks="0" autoFilter="0"/>
  <conditionalFormatting sqref="A1:BG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BB2:BC46 AR2:AR46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6"/>
  <sheetViews>
    <sheetView zoomScale="70" zoomScaleNormal="70" workbookViewId="0">
      <selection activeCell="A1" sqref="A1"/>
    </sheetView>
  </sheetViews>
  <sheetFormatPr defaultColWidth="9" defaultRowHeight="14.4"/>
  <sheetData>
    <row r="1" spans="1:59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2" t="s">
        <v>119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5" t="s">
        <v>70</v>
      </c>
      <c r="U1" s="5" t="s">
        <v>71</v>
      </c>
      <c r="V1" s="5" t="s">
        <v>72</v>
      </c>
      <c r="W1" s="11" t="s">
        <v>120</v>
      </c>
      <c r="X1" s="11" t="s">
        <v>121</v>
      </c>
      <c r="Y1" s="11" t="s">
        <v>122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11" t="s">
        <v>229</v>
      </c>
      <c r="AG1" s="11" t="s">
        <v>230</v>
      </c>
      <c r="AH1" s="11" t="s">
        <v>231</v>
      </c>
      <c r="AI1" s="11" t="s">
        <v>232</v>
      </c>
      <c r="AJ1" s="11" t="s">
        <v>233</v>
      </c>
      <c r="AK1" s="11" t="s">
        <v>234</v>
      </c>
      <c r="AL1" s="11" t="s">
        <v>235</v>
      </c>
      <c r="AM1" s="11" t="s">
        <v>236</v>
      </c>
      <c r="AN1" s="12" t="s">
        <v>75</v>
      </c>
      <c r="AO1" s="12" t="s">
        <v>76</v>
      </c>
      <c r="AP1" s="12" t="s">
        <v>77</v>
      </c>
      <c r="AQ1" s="12" t="s">
        <v>78</v>
      </c>
      <c r="AR1" s="12" t="s">
        <v>79</v>
      </c>
      <c r="AS1" s="12" t="s">
        <v>80</v>
      </c>
      <c r="AT1" s="12" t="s">
        <v>81</v>
      </c>
      <c r="AU1" s="12" t="s">
        <v>146</v>
      </c>
      <c r="AV1" s="12" t="s">
        <v>147</v>
      </c>
      <c r="AW1" s="12" t="s">
        <v>148</v>
      </c>
      <c r="AX1" s="12" t="s">
        <v>82</v>
      </c>
      <c r="AY1" s="12" t="s">
        <v>83</v>
      </c>
      <c r="AZ1" s="12" t="s">
        <v>84</v>
      </c>
      <c r="BA1" s="12" t="s">
        <v>85</v>
      </c>
      <c r="BB1" s="12" t="s">
        <v>86</v>
      </c>
      <c r="BC1" s="12" t="s">
        <v>87</v>
      </c>
      <c r="BD1" s="12" t="s">
        <v>88</v>
      </c>
      <c r="BE1" s="12" t="s">
        <v>90</v>
      </c>
      <c r="BF1" s="12" t="s">
        <v>91</v>
      </c>
      <c r="BG1" s="12" t="s">
        <v>92</v>
      </c>
    </row>
    <row r="2" spans="1:59">
      <c r="A2">
        <v>1</v>
      </c>
      <c r="B2">
        <v>2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 s="3" t="s">
        <v>95</v>
      </c>
      <c r="N2" s="3" t="s">
        <v>95</v>
      </c>
      <c r="O2" s="3" t="s">
        <v>97</v>
      </c>
      <c r="P2" s="3" t="s">
        <v>97</v>
      </c>
      <c r="Q2" s="3" t="s">
        <v>96</v>
      </c>
      <c r="R2" s="3" t="s">
        <v>97</v>
      </c>
      <c r="S2" s="3" t="s">
        <v>96</v>
      </c>
      <c r="T2" s="3" t="s">
        <v>102</v>
      </c>
      <c r="U2" s="3" t="s">
        <v>103</v>
      </c>
      <c r="V2" s="3" t="s">
        <v>107</v>
      </c>
      <c r="AN2">
        <f>IF(C2=1,5,0)</f>
        <v>5</v>
      </c>
      <c r="AO2">
        <f t="shared" ref="AO2:AQ2" si="0">IF(D2=0,5,0)</f>
        <v>5</v>
      </c>
      <c r="AP2">
        <f t="shared" si="0"/>
        <v>5</v>
      </c>
      <c r="AQ2">
        <f t="shared" si="0"/>
        <v>5</v>
      </c>
      <c r="AR2" s="13">
        <f t="shared" ref="AR2:AV2" si="1">IF(G2=1,5,0)</f>
        <v>5</v>
      </c>
      <c r="AS2">
        <f t="shared" ref="AS2:AW2" si="2">IF(H2=0,5,0)</f>
        <v>5</v>
      </c>
      <c r="AT2">
        <f t="shared" si="2"/>
        <v>0</v>
      </c>
      <c r="AU2">
        <f t="shared" si="1"/>
        <v>5</v>
      </c>
      <c r="AV2">
        <f t="shared" si="1"/>
        <v>5</v>
      </c>
      <c r="AW2">
        <f t="shared" si="2"/>
        <v>5</v>
      </c>
      <c r="AX2">
        <f>IF(M2="D",5,0)</f>
        <v>5</v>
      </c>
      <c r="AY2">
        <f>IF(N2="D",5,0)</f>
        <v>5</v>
      </c>
      <c r="AZ2">
        <f t="shared" ref="AZ2:BC2" si="3">IF(O2="B",5,0)</f>
        <v>5</v>
      </c>
      <c r="BA2">
        <f t="shared" si="3"/>
        <v>5</v>
      </c>
      <c r="BB2">
        <f>IF(Q2="A",5,0)</f>
        <v>5</v>
      </c>
      <c r="BC2">
        <f t="shared" si="3"/>
        <v>5</v>
      </c>
      <c r="BD2">
        <f>IF(S2="A",5,0)</f>
        <v>5</v>
      </c>
      <c r="BE2">
        <f>IF(T2="AB",5,0)</f>
        <v>5</v>
      </c>
      <c r="BF2">
        <f>IF(U2="ABD",5,0)</f>
        <v>5</v>
      </c>
      <c r="BG2">
        <f>IF(V2="ABCD",5,0)</f>
        <v>5</v>
      </c>
    </row>
    <row r="3" spans="1:59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 s="3" t="s">
        <v>95</v>
      </c>
      <c r="N3" s="3" t="s">
        <v>95</v>
      </c>
      <c r="O3" s="3" t="s">
        <v>96</v>
      </c>
      <c r="P3" s="3" t="s">
        <v>97</v>
      </c>
      <c r="Q3" s="3" t="s">
        <v>96</v>
      </c>
      <c r="R3" s="3" t="s">
        <v>97</v>
      </c>
      <c r="S3" s="3" t="s">
        <v>98</v>
      </c>
      <c r="T3" s="3" t="s">
        <v>102</v>
      </c>
      <c r="U3" s="3" t="s">
        <v>100</v>
      </c>
      <c r="V3" s="3" t="s">
        <v>100</v>
      </c>
      <c r="AN3">
        <f t="shared" ref="AN3:AN46" si="4">IF(C3=1,5,0)</f>
        <v>5</v>
      </c>
      <c r="AO3">
        <f t="shared" ref="AO3:AO46" si="5">IF(D3=0,5,0)</f>
        <v>5</v>
      </c>
      <c r="AP3">
        <f t="shared" ref="AP3:AP46" si="6">IF(E3=0,5,0)</f>
        <v>5</v>
      </c>
      <c r="AQ3">
        <f t="shared" ref="AQ3:AQ46" si="7">IF(F3=0,5,0)</f>
        <v>5</v>
      </c>
      <c r="AR3" s="13">
        <f t="shared" ref="AR3:AR46" si="8">IF(G3=1,5,0)</f>
        <v>5</v>
      </c>
      <c r="AS3">
        <f t="shared" ref="AS3:AS46" si="9">IF(H3=0,5,0)</f>
        <v>5</v>
      </c>
      <c r="AT3">
        <f t="shared" ref="AT3:AT46" si="10">IF(I3=0,5,0)</f>
        <v>0</v>
      </c>
      <c r="AU3">
        <f t="shared" ref="AU3:AU46" si="11">IF(J3=1,5,0)</f>
        <v>5</v>
      </c>
      <c r="AV3">
        <f t="shared" ref="AV3:AV46" si="12">IF(K3=1,5,0)</f>
        <v>5</v>
      </c>
      <c r="AW3">
        <f t="shared" ref="AW3:AW46" si="13">IF(L3=0,5,0)</f>
        <v>5</v>
      </c>
      <c r="AX3">
        <f t="shared" ref="AX3:AX46" si="14">IF(M3="D",5,0)</f>
        <v>5</v>
      </c>
      <c r="AY3">
        <f t="shared" ref="AY3:AY46" si="15">IF(N3="D",5,0)</f>
        <v>5</v>
      </c>
      <c r="AZ3">
        <f t="shared" ref="AZ3:AZ46" si="16">IF(O3="B",5,0)</f>
        <v>0</v>
      </c>
      <c r="BA3">
        <f t="shared" ref="BA3:BA46" si="17">IF(P3="B",5,0)</f>
        <v>5</v>
      </c>
      <c r="BB3">
        <f t="shared" ref="BB3:BB46" si="18">IF(Q3="A",5,0)</f>
        <v>5</v>
      </c>
      <c r="BC3">
        <f t="shared" ref="BC3:BC46" si="19">IF(R3="B",5,0)</f>
        <v>5</v>
      </c>
      <c r="BD3">
        <f t="shared" ref="BD3:BD46" si="20">IF(S3="A",5,0)</f>
        <v>0</v>
      </c>
      <c r="BE3">
        <f t="shared" ref="BE3:BE46" si="21">IF(T3="AB",5,0)</f>
        <v>5</v>
      </c>
      <c r="BF3">
        <f t="shared" ref="BF3:BF46" si="22">IF(U3="ABD",5,0)</f>
        <v>0</v>
      </c>
      <c r="BG3">
        <f t="shared" ref="BG3:BG46" si="23">IF(V3="ABCD",5,0)</f>
        <v>0</v>
      </c>
    </row>
    <row r="4" spans="1:59">
      <c r="A4">
        <v>3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 s="3" t="s">
        <v>98</v>
      </c>
      <c r="N4" s="3" t="s">
        <v>95</v>
      </c>
      <c r="O4" s="3" t="s">
        <v>95</v>
      </c>
      <c r="P4" s="3" t="s">
        <v>97</v>
      </c>
      <c r="Q4" s="3" t="s">
        <v>96</v>
      </c>
      <c r="R4" s="3" t="s">
        <v>97</v>
      </c>
      <c r="S4" s="3" t="s">
        <v>95</v>
      </c>
      <c r="T4" s="3" t="s">
        <v>97</v>
      </c>
      <c r="U4" s="3" t="s">
        <v>103</v>
      </c>
      <c r="V4" s="3" t="s">
        <v>96</v>
      </c>
      <c r="AN4">
        <f t="shared" si="4"/>
        <v>5</v>
      </c>
      <c r="AO4">
        <f t="shared" si="5"/>
        <v>5</v>
      </c>
      <c r="AP4">
        <f t="shared" si="6"/>
        <v>0</v>
      </c>
      <c r="AQ4">
        <f t="shared" si="7"/>
        <v>5</v>
      </c>
      <c r="AR4" s="13">
        <f t="shared" si="8"/>
        <v>5</v>
      </c>
      <c r="AS4">
        <f t="shared" si="9"/>
        <v>5</v>
      </c>
      <c r="AT4">
        <f t="shared" si="10"/>
        <v>0</v>
      </c>
      <c r="AU4">
        <f t="shared" si="11"/>
        <v>5</v>
      </c>
      <c r="AV4">
        <f t="shared" si="12"/>
        <v>5</v>
      </c>
      <c r="AW4">
        <f t="shared" si="13"/>
        <v>5</v>
      </c>
      <c r="AX4">
        <f t="shared" si="14"/>
        <v>0</v>
      </c>
      <c r="AY4">
        <f t="shared" si="15"/>
        <v>5</v>
      </c>
      <c r="AZ4">
        <f t="shared" si="16"/>
        <v>0</v>
      </c>
      <c r="BA4">
        <f t="shared" si="17"/>
        <v>5</v>
      </c>
      <c r="BB4">
        <f t="shared" si="18"/>
        <v>5</v>
      </c>
      <c r="BC4">
        <f t="shared" si="19"/>
        <v>5</v>
      </c>
      <c r="BD4">
        <f t="shared" si="20"/>
        <v>0</v>
      </c>
      <c r="BE4">
        <f t="shared" si="21"/>
        <v>0</v>
      </c>
      <c r="BF4">
        <f t="shared" si="22"/>
        <v>5</v>
      </c>
      <c r="BG4">
        <f t="shared" si="23"/>
        <v>0</v>
      </c>
    </row>
    <row r="5" spans="1:59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 s="3" t="s">
        <v>95</v>
      </c>
      <c r="N5" s="3" t="s">
        <v>95</v>
      </c>
      <c r="O5" s="3" t="s">
        <v>97</v>
      </c>
      <c r="P5" s="3" t="s">
        <v>97</v>
      </c>
      <c r="Q5" s="3" t="s">
        <v>96</v>
      </c>
      <c r="R5" s="3" t="s">
        <v>97</v>
      </c>
      <c r="S5" s="3" t="s">
        <v>96</v>
      </c>
      <c r="T5" s="3" t="s">
        <v>97</v>
      </c>
      <c r="U5" s="3" t="s">
        <v>103</v>
      </c>
      <c r="V5" s="3" t="s">
        <v>106</v>
      </c>
      <c r="AN5">
        <f t="shared" si="4"/>
        <v>5</v>
      </c>
      <c r="AO5">
        <f t="shared" si="5"/>
        <v>5</v>
      </c>
      <c r="AP5">
        <f t="shared" si="6"/>
        <v>5</v>
      </c>
      <c r="AQ5">
        <f t="shared" si="7"/>
        <v>5</v>
      </c>
      <c r="AR5" s="13">
        <f t="shared" si="8"/>
        <v>5</v>
      </c>
      <c r="AS5">
        <f t="shared" si="9"/>
        <v>5</v>
      </c>
      <c r="AT5">
        <f t="shared" si="10"/>
        <v>0</v>
      </c>
      <c r="AU5">
        <f t="shared" si="11"/>
        <v>0</v>
      </c>
      <c r="AV5">
        <f t="shared" si="12"/>
        <v>5</v>
      </c>
      <c r="AW5">
        <f t="shared" si="13"/>
        <v>5</v>
      </c>
      <c r="AX5">
        <f t="shared" si="14"/>
        <v>5</v>
      </c>
      <c r="AY5">
        <f t="shared" si="15"/>
        <v>5</v>
      </c>
      <c r="AZ5">
        <f t="shared" si="16"/>
        <v>5</v>
      </c>
      <c r="BA5">
        <f t="shared" si="17"/>
        <v>5</v>
      </c>
      <c r="BB5">
        <f t="shared" si="18"/>
        <v>5</v>
      </c>
      <c r="BC5">
        <f t="shared" si="19"/>
        <v>5</v>
      </c>
      <c r="BD5">
        <f t="shared" si="20"/>
        <v>5</v>
      </c>
      <c r="BE5">
        <f t="shared" si="21"/>
        <v>0</v>
      </c>
      <c r="BF5">
        <f t="shared" si="22"/>
        <v>5</v>
      </c>
      <c r="BG5">
        <f t="shared" si="23"/>
        <v>0</v>
      </c>
    </row>
    <row r="6" spans="1:59">
      <c r="A6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 s="3" t="s">
        <v>95</v>
      </c>
      <c r="N6" s="3" t="s">
        <v>95</v>
      </c>
      <c r="O6" s="3" t="s">
        <v>97</v>
      </c>
      <c r="P6" s="3" t="s">
        <v>97</v>
      </c>
      <c r="Q6" s="3" t="s">
        <v>96</v>
      </c>
      <c r="R6" s="3" t="s">
        <v>97</v>
      </c>
      <c r="S6" s="3" t="s">
        <v>96</v>
      </c>
      <c r="T6" s="3" t="s">
        <v>102</v>
      </c>
      <c r="U6" s="3" t="s">
        <v>103</v>
      </c>
      <c r="V6" s="3" t="s">
        <v>108</v>
      </c>
      <c r="AN6">
        <f t="shared" si="4"/>
        <v>5</v>
      </c>
      <c r="AO6">
        <f t="shared" si="5"/>
        <v>5</v>
      </c>
      <c r="AP6">
        <f t="shared" si="6"/>
        <v>5</v>
      </c>
      <c r="AQ6">
        <f t="shared" si="7"/>
        <v>5</v>
      </c>
      <c r="AR6" s="13">
        <f t="shared" si="8"/>
        <v>5</v>
      </c>
      <c r="AS6">
        <f t="shared" si="9"/>
        <v>5</v>
      </c>
      <c r="AT6">
        <f t="shared" si="10"/>
        <v>5</v>
      </c>
      <c r="AU6">
        <f t="shared" si="11"/>
        <v>5</v>
      </c>
      <c r="AV6">
        <f t="shared" si="12"/>
        <v>5</v>
      </c>
      <c r="AW6">
        <f t="shared" si="13"/>
        <v>5</v>
      </c>
      <c r="AX6">
        <f t="shared" si="14"/>
        <v>5</v>
      </c>
      <c r="AY6">
        <f t="shared" si="15"/>
        <v>5</v>
      </c>
      <c r="AZ6">
        <f t="shared" si="16"/>
        <v>5</v>
      </c>
      <c r="BA6">
        <f t="shared" si="17"/>
        <v>5</v>
      </c>
      <c r="BB6">
        <f t="shared" si="18"/>
        <v>5</v>
      </c>
      <c r="BC6">
        <f t="shared" si="19"/>
        <v>5</v>
      </c>
      <c r="BD6">
        <f t="shared" si="20"/>
        <v>5</v>
      </c>
      <c r="BE6">
        <f t="shared" si="21"/>
        <v>5</v>
      </c>
      <c r="BF6">
        <f t="shared" si="22"/>
        <v>5</v>
      </c>
      <c r="BG6">
        <f t="shared" si="23"/>
        <v>0</v>
      </c>
    </row>
    <row r="7" spans="1:59">
      <c r="A7">
        <v>6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 s="3" t="s">
        <v>95</v>
      </c>
      <c r="N7" s="3" t="s">
        <v>95</v>
      </c>
      <c r="O7" s="3" t="s">
        <v>97</v>
      </c>
      <c r="P7" s="3" t="s">
        <v>96</v>
      </c>
      <c r="Q7" s="3" t="s">
        <v>96</v>
      </c>
      <c r="R7" s="3" t="s">
        <v>97</v>
      </c>
      <c r="S7" s="3" t="s">
        <v>96</v>
      </c>
      <c r="T7" s="3" t="s">
        <v>100</v>
      </c>
      <c r="U7" s="3" t="s">
        <v>103</v>
      </c>
      <c r="V7" s="3" t="s">
        <v>101</v>
      </c>
      <c r="AN7">
        <f t="shared" si="4"/>
        <v>5</v>
      </c>
      <c r="AO7">
        <f t="shared" si="5"/>
        <v>5</v>
      </c>
      <c r="AP7">
        <f t="shared" si="6"/>
        <v>5</v>
      </c>
      <c r="AQ7">
        <f t="shared" si="7"/>
        <v>0</v>
      </c>
      <c r="AR7" s="13">
        <f t="shared" si="8"/>
        <v>0</v>
      </c>
      <c r="AS7">
        <f t="shared" si="9"/>
        <v>5</v>
      </c>
      <c r="AT7">
        <f t="shared" si="10"/>
        <v>0</v>
      </c>
      <c r="AU7">
        <f t="shared" si="11"/>
        <v>5</v>
      </c>
      <c r="AV7">
        <f t="shared" si="12"/>
        <v>5</v>
      </c>
      <c r="AW7">
        <f t="shared" si="13"/>
        <v>5</v>
      </c>
      <c r="AX7">
        <f t="shared" si="14"/>
        <v>5</v>
      </c>
      <c r="AY7">
        <f t="shared" si="15"/>
        <v>5</v>
      </c>
      <c r="AZ7">
        <f t="shared" si="16"/>
        <v>5</v>
      </c>
      <c r="BA7">
        <f t="shared" si="17"/>
        <v>0</v>
      </c>
      <c r="BB7">
        <f t="shared" si="18"/>
        <v>5</v>
      </c>
      <c r="BC7">
        <f t="shared" si="19"/>
        <v>5</v>
      </c>
      <c r="BD7">
        <f t="shared" si="20"/>
        <v>5</v>
      </c>
      <c r="BE7">
        <f t="shared" si="21"/>
        <v>0</v>
      </c>
      <c r="BF7">
        <f t="shared" si="22"/>
        <v>5</v>
      </c>
      <c r="BG7">
        <f t="shared" si="23"/>
        <v>0</v>
      </c>
    </row>
    <row r="8" spans="1:59">
      <c r="A8">
        <v>7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 s="3" t="s">
        <v>95</v>
      </c>
      <c r="N8" s="3" t="s">
        <v>95</v>
      </c>
      <c r="O8" s="3" t="s">
        <v>97</v>
      </c>
      <c r="P8" s="3" t="s">
        <v>97</v>
      </c>
      <c r="Q8" s="3" t="s">
        <v>96</v>
      </c>
      <c r="R8" s="3" t="s">
        <v>97</v>
      </c>
      <c r="S8" s="3" t="s">
        <v>96</v>
      </c>
      <c r="T8" s="3" t="s">
        <v>102</v>
      </c>
      <c r="U8" s="3" t="s">
        <v>103</v>
      </c>
      <c r="V8" s="3" t="s">
        <v>102</v>
      </c>
      <c r="AN8">
        <f t="shared" si="4"/>
        <v>5</v>
      </c>
      <c r="AO8">
        <f t="shared" si="5"/>
        <v>5</v>
      </c>
      <c r="AP8">
        <f t="shared" si="6"/>
        <v>5</v>
      </c>
      <c r="AQ8">
        <f t="shared" si="7"/>
        <v>5</v>
      </c>
      <c r="AR8" s="13">
        <f t="shared" si="8"/>
        <v>5</v>
      </c>
      <c r="AS8">
        <f t="shared" si="9"/>
        <v>5</v>
      </c>
      <c r="AT8">
        <f t="shared" si="10"/>
        <v>0</v>
      </c>
      <c r="AU8">
        <f t="shared" si="11"/>
        <v>5</v>
      </c>
      <c r="AV8">
        <f t="shared" si="12"/>
        <v>5</v>
      </c>
      <c r="AW8">
        <f t="shared" si="13"/>
        <v>5</v>
      </c>
      <c r="AX8">
        <f t="shared" si="14"/>
        <v>5</v>
      </c>
      <c r="AY8">
        <f t="shared" si="15"/>
        <v>5</v>
      </c>
      <c r="AZ8">
        <f t="shared" si="16"/>
        <v>5</v>
      </c>
      <c r="BA8">
        <f t="shared" si="17"/>
        <v>5</v>
      </c>
      <c r="BB8">
        <f t="shared" si="18"/>
        <v>5</v>
      </c>
      <c r="BC8">
        <f t="shared" si="19"/>
        <v>5</v>
      </c>
      <c r="BD8">
        <f t="shared" si="20"/>
        <v>5</v>
      </c>
      <c r="BE8">
        <f t="shared" si="21"/>
        <v>5</v>
      </c>
      <c r="BF8">
        <f t="shared" si="22"/>
        <v>5</v>
      </c>
      <c r="BG8">
        <f t="shared" si="23"/>
        <v>0</v>
      </c>
    </row>
    <row r="9" spans="1:59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 s="3" t="s">
        <v>95</v>
      </c>
      <c r="N9" s="3" t="s">
        <v>98</v>
      </c>
      <c r="O9" s="3" t="s">
        <v>97</v>
      </c>
      <c r="P9" s="3" t="s">
        <v>97</v>
      </c>
      <c r="Q9" s="3" t="s">
        <v>96</v>
      </c>
      <c r="R9" s="3" t="s">
        <v>97</v>
      </c>
      <c r="S9" s="3" t="s">
        <v>98</v>
      </c>
      <c r="T9" s="3" t="s">
        <v>102</v>
      </c>
      <c r="U9" s="3" t="s">
        <v>102</v>
      </c>
      <c r="V9" s="3" t="s">
        <v>103</v>
      </c>
      <c r="AN9">
        <f t="shared" si="4"/>
        <v>5</v>
      </c>
      <c r="AO9">
        <f t="shared" si="5"/>
        <v>5</v>
      </c>
      <c r="AP9">
        <f t="shared" si="6"/>
        <v>5</v>
      </c>
      <c r="AQ9">
        <f t="shared" si="7"/>
        <v>5</v>
      </c>
      <c r="AR9" s="13">
        <f t="shared" si="8"/>
        <v>0</v>
      </c>
      <c r="AS9">
        <f t="shared" si="9"/>
        <v>5</v>
      </c>
      <c r="AT9">
        <f t="shared" si="10"/>
        <v>0</v>
      </c>
      <c r="AU9">
        <f t="shared" si="11"/>
        <v>5</v>
      </c>
      <c r="AV9">
        <f t="shared" si="12"/>
        <v>5</v>
      </c>
      <c r="AW9">
        <f t="shared" si="13"/>
        <v>5</v>
      </c>
      <c r="AX9">
        <f t="shared" si="14"/>
        <v>5</v>
      </c>
      <c r="AY9">
        <f t="shared" si="15"/>
        <v>0</v>
      </c>
      <c r="AZ9">
        <f t="shared" si="16"/>
        <v>5</v>
      </c>
      <c r="BA9">
        <f t="shared" si="17"/>
        <v>5</v>
      </c>
      <c r="BB9">
        <f t="shared" si="18"/>
        <v>5</v>
      </c>
      <c r="BC9">
        <f t="shared" si="19"/>
        <v>5</v>
      </c>
      <c r="BD9">
        <f t="shared" si="20"/>
        <v>0</v>
      </c>
      <c r="BE9">
        <f t="shared" si="21"/>
        <v>5</v>
      </c>
      <c r="BF9">
        <f t="shared" si="22"/>
        <v>0</v>
      </c>
      <c r="BG9">
        <f t="shared" si="23"/>
        <v>0</v>
      </c>
    </row>
    <row r="10" spans="1:59">
      <c r="A10">
        <v>9</v>
      </c>
      <c r="B10">
        <v>2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 s="3" t="s">
        <v>95</v>
      </c>
      <c r="N10" s="3" t="s">
        <v>95</v>
      </c>
      <c r="O10" s="3" t="s">
        <v>95</v>
      </c>
      <c r="P10" s="3" t="s">
        <v>95</v>
      </c>
      <c r="Q10" s="3" t="s">
        <v>96</v>
      </c>
      <c r="R10" s="3" t="s">
        <v>97</v>
      </c>
      <c r="S10" s="3" t="s">
        <v>96</v>
      </c>
      <c r="T10" s="3" t="s">
        <v>102</v>
      </c>
      <c r="U10" s="3" t="s">
        <v>103</v>
      </c>
      <c r="V10" s="3" t="s">
        <v>107</v>
      </c>
      <c r="AN10">
        <f t="shared" si="4"/>
        <v>5</v>
      </c>
      <c r="AO10">
        <f t="shared" si="5"/>
        <v>5</v>
      </c>
      <c r="AP10">
        <f t="shared" si="6"/>
        <v>5</v>
      </c>
      <c r="AQ10">
        <f t="shared" si="7"/>
        <v>5</v>
      </c>
      <c r="AR10" s="13">
        <f t="shared" si="8"/>
        <v>5</v>
      </c>
      <c r="AS10">
        <f t="shared" si="9"/>
        <v>5</v>
      </c>
      <c r="AT10">
        <f t="shared" si="10"/>
        <v>0</v>
      </c>
      <c r="AU10">
        <f t="shared" si="11"/>
        <v>5</v>
      </c>
      <c r="AV10">
        <f t="shared" si="12"/>
        <v>5</v>
      </c>
      <c r="AW10">
        <f t="shared" si="13"/>
        <v>5</v>
      </c>
      <c r="AX10">
        <f t="shared" si="14"/>
        <v>5</v>
      </c>
      <c r="AY10">
        <f t="shared" si="15"/>
        <v>5</v>
      </c>
      <c r="AZ10">
        <f t="shared" si="16"/>
        <v>0</v>
      </c>
      <c r="BA10">
        <f t="shared" si="17"/>
        <v>0</v>
      </c>
      <c r="BB10">
        <f t="shared" si="18"/>
        <v>5</v>
      </c>
      <c r="BC10">
        <f t="shared" si="19"/>
        <v>5</v>
      </c>
      <c r="BD10">
        <f t="shared" si="20"/>
        <v>5</v>
      </c>
      <c r="BE10">
        <f t="shared" si="21"/>
        <v>5</v>
      </c>
      <c r="BF10">
        <f t="shared" si="22"/>
        <v>5</v>
      </c>
      <c r="BG10">
        <f t="shared" si="23"/>
        <v>5</v>
      </c>
    </row>
    <row r="11" spans="1:59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 s="3" t="s">
        <v>95</v>
      </c>
      <c r="N11" s="3" t="s">
        <v>95</v>
      </c>
      <c r="O11" s="3" t="s">
        <v>97</v>
      </c>
      <c r="P11" s="3" t="s">
        <v>97</v>
      </c>
      <c r="Q11" s="3" t="s">
        <v>96</v>
      </c>
      <c r="R11" s="3" t="s">
        <v>97</v>
      </c>
      <c r="S11" s="3" t="s">
        <v>95</v>
      </c>
      <c r="T11" s="3" t="s">
        <v>98</v>
      </c>
      <c r="U11" s="3" t="s">
        <v>103</v>
      </c>
      <c r="V11" s="3" t="s">
        <v>102</v>
      </c>
      <c r="AN11">
        <f t="shared" si="4"/>
        <v>5</v>
      </c>
      <c r="AO11">
        <f t="shared" si="5"/>
        <v>5</v>
      </c>
      <c r="AP11">
        <f t="shared" si="6"/>
        <v>5</v>
      </c>
      <c r="AQ11">
        <f t="shared" si="7"/>
        <v>5</v>
      </c>
      <c r="AR11" s="13">
        <f t="shared" si="8"/>
        <v>5</v>
      </c>
      <c r="AS11">
        <f t="shared" si="9"/>
        <v>0</v>
      </c>
      <c r="AT11">
        <f t="shared" si="10"/>
        <v>0</v>
      </c>
      <c r="AU11">
        <f t="shared" si="11"/>
        <v>5</v>
      </c>
      <c r="AV11">
        <f t="shared" si="12"/>
        <v>5</v>
      </c>
      <c r="AW11">
        <f t="shared" si="13"/>
        <v>5</v>
      </c>
      <c r="AX11">
        <f t="shared" si="14"/>
        <v>5</v>
      </c>
      <c r="AY11">
        <f t="shared" si="15"/>
        <v>5</v>
      </c>
      <c r="AZ11">
        <f t="shared" si="16"/>
        <v>5</v>
      </c>
      <c r="BA11">
        <f t="shared" si="17"/>
        <v>5</v>
      </c>
      <c r="BB11">
        <f t="shared" si="18"/>
        <v>5</v>
      </c>
      <c r="BC11">
        <f t="shared" si="19"/>
        <v>5</v>
      </c>
      <c r="BD11">
        <f t="shared" si="20"/>
        <v>0</v>
      </c>
      <c r="BE11">
        <f t="shared" si="21"/>
        <v>0</v>
      </c>
      <c r="BF11">
        <f t="shared" si="22"/>
        <v>5</v>
      </c>
      <c r="BG11">
        <f t="shared" si="23"/>
        <v>0</v>
      </c>
    </row>
    <row r="12" spans="1:59">
      <c r="A12">
        <v>11</v>
      </c>
      <c r="B12">
        <v>2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 s="3" t="s">
        <v>95</v>
      </c>
      <c r="N12" s="3" t="s">
        <v>95</v>
      </c>
      <c r="O12" s="3" t="s">
        <v>96</v>
      </c>
      <c r="P12" s="3" t="s">
        <v>96</v>
      </c>
      <c r="Q12" s="3" t="s">
        <v>96</v>
      </c>
      <c r="R12" s="3" t="s">
        <v>97</v>
      </c>
      <c r="S12" s="3" t="s">
        <v>96</v>
      </c>
      <c r="T12" s="3" t="s">
        <v>102</v>
      </c>
      <c r="U12" s="3" t="s">
        <v>103</v>
      </c>
      <c r="V12" s="3" t="s">
        <v>106</v>
      </c>
      <c r="AN12">
        <f t="shared" si="4"/>
        <v>5</v>
      </c>
      <c r="AO12">
        <f t="shared" si="5"/>
        <v>5</v>
      </c>
      <c r="AP12">
        <f t="shared" si="6"/>
        <v>5</v>
      </c>
      <c r="AQ12">
        <f t="shared" si="7"/>
        <v>5</v>
      </c>
      <c r="AR12" s="13">
        <f t="shared" si="8"/>
        <v>5</v>
      </c>
      <c r="AS12">
        <f t="shared" si="9"/>
        <v>5</v>
      </c>
      <c r="AT12">
        <f t="shared" si="10"/>
        <v>0</v>
      </c>
      <c r="AU12">
        <f t="shared" si="11"/>
        <v>5</v>
      </c>
      <c r="AV12">
        <f t="shared" si="12"/>
        <v>5</v>
      </c>
      <c r="AW12">
        <f t="shared" si="13"/>
        <v>5</v>
      </c>
      <c r="AX12">
        <f t="shared" si="14"/>
        <v>5</v>
      </c>
      <c r="AY12">
        <f t="shared" si="15"/>
        <v>5</v>
      </c>
      <c r="AZ12">
        <f t="shared" si="16"/>
        <v>0</v>
      </c>
      <c r="BA12">
        <f t="shared" si="17"/>
        <v>0</v>
      </c>
      <c r="BB12">
        <f t="shared" si="18"/>
        <v>5</v>
      </c>
      <c r="BC12">
        <f t="shared" si="19"/>
        <v>5</v>
      </c>
      <c r="BD12">
        <f t="shared" si="20"/>
        <v>5</v>
      </c>
      <c r="BE12">
        <f t="shared" si="21"/>
        <v>5</v>
      </c>
      <c r="BF12">
        <f t="shared" si="22"/>
        <v>5</v>
      </c>
      <c r="BG12">
        <f t="shared" si="23"/>
        <v>0</v>
      </c>
    </row>
    <row r="13" spans="1:59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 s="3" t="s">
        <v>95</v>
      </c>
      <c r="N13" s="3" t="s">
        <v>95</v>
      </c>
      <c r="O13" s="3" t="s">
        <v>97</v>
      </c>
      <c r="P13" s="3" t="s">
        <v>97</v>
      </c>
      <c r="Q13" s="3" t="s">
        <v>96</v>
      </c>
      <c r="R13" s="3" t="s">
        <v>97</v>
      </c>
      <c r="S13" s="3" t="s">
        <v>96</v>
      </c>
      <c r="T13" s="3" t="s">
        <v>102</v>
      </c>
      <c r="U13" s="3" t="s">
        <v>103</v>
      </c>
      <c r="V13" s="3" t="s">
        <v>239</v>
      </c>
      <c r="AN13">
        <f t="shared" si="4"/>
        <v>5</v>
      </c>
      <c r="AO13">
        <f t="shared" si="5"/>
        <v>5</v>
      </c>
      <c r="AP13">
        <f t="shared" si="6"/>
        <v>5</v>
      </c>
      <c r="AQ13">
        <f t="shared" si="7"/>
        <v>5</v>
      </c>
      <c r="AR13" s="13">
        <f t="shared" si="8"/>
        <v>5</v>
      </c>
      <c r="AS13">
        <f t="shared" si="9"/>
        <v>5</v>
      </c>
      <c r="AT13">
        <f t="shared" si="10"/>
        <v>0</v>
      </c>
      <c r="AU13">
        <f t="shared" si="11"/>
        <v>5</v>
      </c>
      <c r="AV13">
        <f t="shared" si="12"/>
        <v>5</v>
      </c>
      <c r="AW13">
        <f t="shared" si="13"/>
        <v>5</v>
      </c>
      <c r="AX13">
        <f t="shared" si="14"/>
        <v>5</v>
      </c>
      <c r="AY13">
        <f t="shared" si="15"/>
        <v>5</v>
      </c>
      <c r="AZ13">
        <f t="shared" si="16"/>
        <v>5</v>
      </c>
      <c r="BA13">
        <f t="shared" si="17"/>
        <v>5</v>
      </c>
      <c r="BB13">
        <f t="shared" si="18"/>
        <v>5</v>
      </c>
      <c r="BC13">
        <f t="shared" si="19"/>
        <v>5</v>
      </c>
      <c r="BD13">
        <f t="shared" si="20"/>
        <v>5</v>
      </c>
      <c r="BE13">
        <f t="shared" si="21"/>
        <v>5</v>
      </c>
      <c r="BF13">
        <f t="shared" si="22"/>
        <v>5</v>
      </c>
      <c r="BG13">
        <f t="shared" si="23"/>
        <v>0</v>
      </c>
    </row>
    <row r="14" spans="1:59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 s="3" t="s">
        <v>95</v>
      </c>
      <c r="N14" s="3" t="s">
        <v>95</v>
      </c>
      <c r="O14" s="3" t="s">
        <v>97</v>
      </c>
      <c r="P14" s="3" t="s">
        <v>97</v>
      </c>
      <c r="Q14" s="3" t="s">
        <v>96</v>
      </c>
      <c r="R14" s="3" t="s">
        <v>97</v>
      </c>
      <c r="S14" s="3" t="s">
        <v>96</v>
      </c>
      <c r="T14" s="3" t="s">
        <v>100</v>
      </c>
      <c r="U14" s="3" t="s">
        <v>103</v>
      </c>
      <c r="V14" s="3" t="s">
        <v>100</v>
      </c>
      <c r="AN14">
        <f t="shared" si="4"/>
        <v>5</v>
      </c>
      <c r="AO14">
        <f t="shared" si="5"/>
        <v>5</v>
      </c>
      <c r="AP14">
        <f t="shared" si="6"/>
        <v>5</v>
      </c>
      <c r="AQ14">
        <f t="shared" si="7"/>
        <v>5</v>
      </c>
      <c r="AR14" s="13">
        <f t="shared" si="8"/>
        <v>5</v>
      </c>
      <c r="AS14">
        <f t="shared" si="9"/>
        <v>5</v>
      </c>
      <c r="AT14">
        <f t="shared" si="10"/>
        <v>0</v>
      </c>
      <c r="AU14">
        <f t="shared" si="11"/>
        <v>5</v>
      </c>
      <c r="AV14">
        <f t="shared" si="12"/>
        <v>5</v>
      </c>
      <c r="AW14">
        <f t="shared" si="13"/>
        <v>5</v>
      </c>
      <c r="AX14">
        <f t="shared" si="14"/>
        <v>5</v>
      </c>
      <c r="AY14">
        <f t="shared" si="15"/>
        <v>5</v>
      </c>
      <c r="AZ14">
        <f t="shared" si="16"/>
        <v>5</v>
      </c>
      <c r="BA14">
        <f t="shared" si="17"/>
        <v>5</v>
      </c>
      <c r="BB14">
        <f t="shared" si="18"/>
        <v>5</v>
      </c>
      <c r="BC14">
        <f t="shared" si="19"/>
        <v>5</v>
      </c>
      <c r="BD14">
        <f t="shared" si="20"/>
        <v>5</v>
      </c>
      <c r="BE14">
        <f t="shared" si="21"/>
        <v>0</v>
      </c>
      <c r="BF14">
        <f t="shared" si="22"/>
        <v>5</v>
      </c>
      <c r="BG14">
        <f t="shared" si="23"/>
        <v>0</v>
      </c>
    </row>
    <row r="15" spans="1:59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 s="3" t="s">
        <v>95</v>
      </c>
      <c r="N15" s="3" t="s">
        <v>95</v>
      </c>
      <c r="O15" s="3" t="s">
        <v>97</v>
      </c>
      <c r="P15" s="3" t="s">
        <v>97</v>
      </c>
      <c r="Q15" s="3" t="s">
        <v>96</v>
      </c>
      <c r="R15" s="3" t="s">
        <v>97</v>
      </c>
      <c r="S15" s="3" t="s">
        <v>96</v>
      </c>
      <c r="T15" s="3" t="s">
        <v>104</v>
      </c>
      <c r="U15" s="3" t="s">
        <v>100</v>
      </c>
      <c r="V15" s="3" t="s">
        <v>100</v>
      </c>
      <c r="AN15">
        <f t="shared" si="4"/>
        <v>5</v>
      </c>
      <c r="AO15">
        <f t="shared" si="5"/>
        <v>5</v>
      </c>
      <c r="AP15">
        <f t="shared" si="6"/>
        <v>5</v>
      </c>
      <c r="AQ15">
        <f t="shared" si="7"/>
        <v>5</v>
      </c>
      <c r="AR15" s="13">
        <f t="shared" si="8"/>
        <v>5</v>
      </c>
      <c r="AS15">
        <f t="shared" si="9"/>
        <v>5</v>
      </c>
      <c r="AT15">
        <f t="shared" si="10"/>
        <v>0</v>
      </c>
      <c r="AU15">
        <f t="shared" si="11"/>
        <v>5</v>
      </c>
      <c r="AV15">
        <f t="shared" si="12"/>
        <v>5</v>
      </c>
      <c r="AW15">
        <f t="shared" si="13"/>
        <v>5</v>
      </c>
      <c r="AX15">
        <f t="shared" si="14"/>
        <v>5</v>
      </c>
      <c r="AY15">
        <f t="shared" si="15"/>
        <v>5</v>
      </c>
      <c r="AZ15">
        <f t="shared" si="16"/>
        <v>5</v>
      </c>
      <c r="BA15">
        <f t="shared" si="17"/>
        <v>5</v>
      </c>
      <c r="BB15">
        <f t="shared" si="18"/>
        <v>5</v>
      </c>
      <c r="BC15">
        <f t="shared" si="19"/>
        <v>5</v>
      </c>
      <c r="BD15">
        <f t="shared" si="20"/>
        <v>5</v>
      </c>
      <c r="BE15">
        <f t="shared" si="21"/>
        <v>0</v>
      </c>
      <c r="BF15">
        <f t="shared" si="22"/>
        <v>0</v>
      </c>
      <c r="BG15">
        <f t="shared" si="23"/>
        <v>0</v>
      </c>
    </row>
    <row r="16" spans="1:59">
      <c r="A16">
        <v>15</v>
      </c>
      <c r="B16">
        <v>2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 s="3" t="s">
        <v>95</v>
      </c>
      <c r="N16" s="3" t="s">
        <v>95</v>
      </c>
      <c r="O16" s="3" t="s">
        <v>97</v>
      </c>
      <c r="P16" s="3" t="s">
        <v>97</v>
      </c>
      <c r="Q16" s="3" t="s">
        <v>96</v>
      </c>
      <c r="R16" s="3" t="s">
        <v>96</v>
      </c>
      <c r="S16" s="3" t="s">
        <v>98</v>
      </c>
      <c r="T16" s="3" t="s">
        <v>102</v>
      </c>
      <c r="U16" s="3" t="s">
        <v>103</v>
      </c>
      <c r="V16" s="3" t="s">
        <v>106</v>
      </c>
      <c r="AN16">
        <f t="shared" si="4"/>
        <v>5</v>
      </c>
      <c r="AO16">
        <f t="shared" si="5"/>
        <v>5</v>
      </c>
      <c r="AP16">
        <f t="shared" si="6"/>
        <v>5</v>
      </c>
      <c r="AQ16">
        <f t="shared" si="7"/>
        <v>5</v>
      </c>
      <c r="AR16" s="13">
        <f t="shared" si="8"/>
        <v>5</v>
      </c>
      <c r="AS16">
        <f t="shared" si="9"/>
        <v>5</v>
      </c>
      <c r="AT16">
        <f t="shared" si="10"/>
        <v>0</v>
      </c>
      <c r="AU16">
        <f t="shared" si="11"/>
        <v>5</v>
      </c>
      <c r="AV16">
        <f t="shared" si="12"/>
        <v>5</v>
      </c>
      <c r="AW16">
        <f t="shared" si="13"/>
        <v>5</v>
      </c>
      <c r="AX16">
        <f t="shared" si="14"/>
        <v>5</v>
      </c>
      <c r="AY16">
        <f t="shared" si="15"/>
        <v>5</v>
      </c>
      <c r="AZ16">
        <f t="shared" si="16"/>
        <v>5</v>
      </c>
      <c r="BA16">
        <f t="shared" si="17"/>
        <v>5</v>
      </c>
      <c r="BB16">
        <f t="shared" si="18"/>
        <v>5</v>
      </c>
      <c r="BC16">
        <f t="shared" si="19"/>
        <v>0</v>
      </c>
      <c r="BD16">
        <f t="shared" si="20"/>
        <v>0</v>
      </c>
      <c r="BE16">
        <f t="shared" si="21"/>
        <v>5</v>
      </c>
      <c r="BF16">
        <f t="shared" si="22"/>
        <v>5</v>
      </c>
      <c r="BG16">
        <f t="shared" si="23"/>
        <v>0</v>
      </c>
    </row>
    <row r="17" spans="1:59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 s="3" t="s">
        <v>95</v>
      </c>
      <c r="N17" s="3" t="s">
        <v>95</v>
      </c>
      <c r="O17" s="3" t="s">
        <v>97</v>
      </c>
      <c r="P17" s="3" t="s">
        <v>96</v>
      </c>
      <c r="Q17" s="3" t="s">
        <v>96</v>
      </c>
      <c r="R17" s="3" t="s">
        <v>96</v>
      </c>
      <c r="S17" s="3" t="s">
        <v>96</v>
      </c>
      <c r="T17" s="3" t="s">
        <v>102</v>
      </c>
      <c r="U17" s="3" t="s">
        <v>103</v>
      </c>
      <c r="V17" s="3" t="s">
        <v>101</v>
      </c>
      <c r="AN17">
        <f t="shared" si="4"/>
        <v>5</v>
      </c>
      <c r="AO17">
        <f t="shared" si="5"/>
        <v>5</v>
      </c>
      <c r="AP17">
        <f t="shared" si="6"/>
        <v>5</v>
      </c>
      <c r="AQ17">
        <f t="shared" si="7"/>
        <v>5</v>
      </c>
      <c r="AR17" s="13">
        <f t="shared" si="8"/>
        <v>5</v>
      </c>
      <c r="AS17">
        <f t="shared" si="9"/>
        <v>5</v>
      </c>
      <c r="AT17">
        <f t="shared" si="10"/>
        <v>0</v>
      </c>
      <c r="AU17">
        <f t="shared" si="11"/>
        <v>5</v>
      </c>
      <c r="AV17">
        <f t="shared" si="12"/>
        <v>5</v>
      </c>
      <c r="AW17">
        <f t="shared" si="13"/>
        <v>5</v>
      </c>
      <c r="AX17">
        <f t="shared" si="14"/>
        <v>5</v>
      </c>
      <c r="AY17">
        <f t="shared" si="15"/>
        <v>5</v>
      </c>
      <c r="AZ17">
        <f t="shared" si="16"/>
        <v>5</v>
      </c>
      <c r="BA17">
        <f t="shared" si="17"/>
        <v>0</v>
      </c>
      <c r="BB17">
        <f t="shared" si="18"/>
        <v>5</v>
      </c>
      <c r="BC17">
        <f t="shared" si="19"/>
        <v>0</v>
      </c>
      <c r="BD17">
        <f t="shared" si="20"/>
        <v>5</v>
      </c>
      <c r="BE17">
        <f t="shared" si="21"/>
        <v>5</v>
      </c>
      <c r="BF17">
        <f t="shared" si="22"/>
        <v>5</v>
      </c>
      <c r="BG17">
        <f t="shared" si="23"/>
        <v>0</v>
      </c>
    </row>
    <row r="18" spans="1:59">
      <c r="A18">
        <v>17</v>
      </c>
      <c r="B18">
        <v>2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 s="3" t="s">
        <v>95</v>
      </c>
      <c r="N18" s="3" t="s">
        <v>95</v>
      </c>
      <c r="O18" s="3" t="s">
        <v>95</v>
      </c>
      <c r="P18" s="3" t="s">
        <v>97</v>
      </c>
      <c r="Q18" s="3" t="s">
        <v>96</v>
      </c>
      <c r="R18" s="3" t="s">
        <v>97</v>
      </c>
      <c r="S18" s="3" t="s">
        <v>98</v>
      </c>
      <c r="T18" s="3" t="s">
        <v>100</v>
      </c>
      <c r="U18" s="3" t="s">
        <v>103</v>
      </c>
      <c r="V18" s="3" t="s">
        <v>100</v>
      </c>
      <c r="AN18">
        <f t="shared" si="4"/>
        <v>5</v>
      </c>
      <c r="AO18">
        <f t="shared" si="5"/>
        <v>5</v>
      </c>
      <c r="AP18">
        <f t="shared" si="6"/>
        <v>5</v>
      </c>
      <c r="AQ18">
        <f t="shared" si="7"/>
        <v>5</v>
      </c>
      <c r="AR18" s="13">
        <f t="shared" si="8"/>
        <v>5</v>
      </c>
      <c r="AS18">
        <f t="shared" si="9"/>
        <v>5</v>
      </c>
      <c r="AT18">
        <f t="shared" si="10"/>
        <v>0</v>
      </c>
      <c r="AU18">
        <f t="shared" si="11"/>
        <v>5</v>
      </c>
      <c r="AV18">
        <f t="shared" si="12"/>
        <v>5</v>
      </c>
      <c r="AW18">
        <f t="shared" si="13"/>
        <v>5</v>
      </c>
      <c r="AX18">
        <f t="shared" si="14"/>
        <v>5</v>
      </c>
      <c r="AY18">
        <f t="shared" si="15"/>
        <v>5</v>
      </c>
      <c r="AZ18">
        <f t="shared" si="16"/>
        <v>0</v>
      </c>
      <c r="BA18">
        <f t="shared" si="17"/>
        <v>5</v>
      </c>
      <c r="BB18">
        <f t="shared" si="18"/>
        <v>5</v>
      </c>
      <c r="BC18">
        <f t="shared" si="19"/>
        <v>5</v>
      </c>
      <c r="BD18">
        <f t="shared" si="20"/>
        <v>0</v>
      </c>
      <c r="BE18">
        <f t="shared" si="21"/>
        <v>0</v>
      </c>
      <c r="BF18">
        <f t="shared" si="22"/>
        <v>5</v>
      </c>
      <c r="BG18">
        <f t="shared" si="23"/>
        <v>0</v>
      </c>
    </row>
    <row r="19" spans="1:59">
      <c r="A19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 s="3" t="s">
        <v>95</v>
      </c>
      <c r="N19" s="3" t="s">
        <v>95</v>
      </c>
      <c r="O19" s="3" t="s">
        <v>97</v>
      </c>
      <c r="P19" s="3" t="s">
        <v>96</v>
      </c>
      <c r="Q19" s="3" t="s">
        <v>96</v>
      </c>
      <c r="R19" s="3" t="s">
        <v>97</v>
      </c>
      <c r="S19" s="3" t="s">
        <v>96</v>
      </c>
      <c r="T19" s="3" t="s">
        <v>100</v>
      </c>
      <c r="U19" s="3" t="s">
        <v>102</v>
      </c>
      <c r="V19" s="3" t="s">
        <v>100</v>
      </c>
      <c r="AN19">
        <f t="shared" si="4"/>
        <v>5</v>
      </c>
      <c r="AO19">
        <f t="shared" si="5"/>
        <v>5</v>
      </c>
      <c r="AP19">
        <f t="shared" si="6"/>
        <v>5</v>
      </c>
      <c r="AQ19">
        <f t="shared" si="7"/>
        <v>5</v>
      </c>
      <c r="AR19" s="13">
        <f t="shared" si="8"/>
        <v>5</v>
      </c>
      <c r="AS19">
        <f t="shared" si="9"/>
        <v>5</v>
      </c>
      <c r="AT19">
        <f t="shared" si="10"/>
        <v>0</v>
      </c>
      <c r="AU19">
        <f t="shared" si="11"/>
        <v>5</v>
      </c>
      <c r="AV19">
        <f t="shared" si="12"/>
        <v>5</v>
      </c>
      <c r="AW19">
        <f t="shared" si="13"/>
        <v>5</v>
      </c>
      <c r="AX19">
        <f t="shared" si="14"/>
        <v>5</v>
      </c>
      <c r="AY19">
        <f t="shared" si="15"/>
        <v>5</v>
      </c>
      <c r="AZ19">
        <f t="shared" si="16"/>
        <v>5</v>
      </c>
      <c r="BA19">
        <f t="shared" si="17"/>
        <v>0</v>
      </c>
      <c r="BB19">
        <f t="shared" si="18"/>
        <v>5</v>
      </c>
      <c r="BC19">
        <f t="shared" si="19"/>
        <v>5</v>
      </c>
      <c r="BD19">
        <f t="shared" si="20"/>
        <v>5</v>
      </c>
      <c r="BE19">
        <f t="shared" si="21"/>
        <v>0</v>
      </c>
      <c r="BF19">
        <f t="shared" si="22"/>
        <v>0</v>
      </c>
      <c r="BG19">
        <f t="shared" si="23"/>
        <v>0</v>
      </c>
    </row>
    <row r="20" spans="1:59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 s="3" t="s">
        <v>95</v>
      </c>
      <c r="N20" s="3" t="s">
        <v>95</v>
      </c>
      <c r="O20" s="3" t="s">
        <v>96</v>
      </c>
      <c r="P20" s="3" t="s">
        <v>96</v>
      </c>
      <c r="Q20" s="3" t="s">
        <v>96</v>
      </c>
      <c r="R20" s="3" t="s">
        <v>97</v>
      </c>
      <c r="S20" s="3" t="s">
        <v>96</v>
      </c>
      <c r="T20" s="3" t="s">
        <v>102</v>
      </c>
      <c r="U20" s="3" t="s">
        <v>103</v>
      </c>
      <c r="V20" s="3" t="s">
        <v>101</v>
      </c>
      <c r="AN20">
        <f t="shared" si="4"/>
        <v>5</v>
      </c>
      <c r="AO20">
        <f t="shared" si="5"/>
        <v>5</v>
      </c>
      <c r="AP20">
        <f t="shared" si="6"/>
        <v>5</v>
      </c>
      <c r="AQ20">
        <f t="shared" si="7"/>
        <v>5</v>
      </c>
      <c r="AR20" s="13">
        <f t="shared" si="8"/>
        <v>0</v>
      </c>
      <c r="AS20">
        <f t="shared" si="9"/>
        <v>5</v>
      </c>
      <c r="AT20">
        <f t="shared" si="10"/>
        <v>0</v>
      </c>
      <c r="AU20">
        <f t="shared" si="11"/>
        <v>5</v>
      </c>
      <c r="AV20">
        <f t="shared" si="12"/>
        <v>5</v>
      </c>
      <c r="AW20">
        <f t="shared" si="13"/>
        <v>5</v>
      </c>
      <c r="AX20">
        <f t="shared" si="14"/>
        <v>5</v>
      </c>
      <c r="AY20">
        <f t="shared" si="15"/>
        <v>5</v>
      </c>
      <c r="AZ20">
        <f t="shared" si="16"/>
        <v>0</v>
      </c>
      <c r="BA20">
        <f t="shared" si="17"/>
        <v>0</v>
      </c>
      <c r="BB20">
        <f t="shared" si="18"/>
        <v>5</v>
      </c>
      <c r="BC20">
        <f t="shared" si="19"/>
        <v>5</v>
      </c>
      <c r="BD20">
        <f t="shared" si="20"/>
        <v>5</v>
      </c>
      <c r="BE20">
        <f t="shared" si="21"/>
        <v>5</v>
      </c>
      <c r="BF20">
        <f t="shared" si="22"/>
        <v>5</v>
      </c>
      <c r="BG20">
        <f t="shared" si="23"/>
        <v>0</v>
      </c>
    </row>
    <row r="21" spans="1:59">
      <c r="A21">
        <v>20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 s="3" t="s">
        <v>95</v>
      </c>
      <c r="N21" s="3" t="s">
        <v>95</v>
      </c>
      <c r="O21" s="3" t="s">
        <v>97</v>
      </c>
      <c r="P21" s="3" t="s">
        <v>97</v>
      </c>
      <c r="Q21" s="3" t="s">
        <v>96</v>
      </c>
      <c r="R21" s="3" t="s">
        <v>97</v>
      </c>
      <c r="S21" s="3" t="s">
        <v>96</v>
      </c>
      <c r="T21" s="3" t="s">
        <v>104</v>
      </c>
      <c r="U21" s="3" t="s">
        <v>103</v>
      </c>
      <c r="V21" s="3" t="s">
        <v>101</v>
      </c>
      <c r="AN21">
        <f t="shared" si="4"/>
        <v>5</v>
      </c>
      <c r="AO21">
        <f t="shared" si="5"/>
        <v>5</v>
      </c>
      <c r="AP21">
        <f t="shared" si="6"/>
        <v>5</v>
      </c>
      <c r="AQ21">
        <f t="shared" si="7"/>
        <v>5</v>
      </c>
      <c r="AR21" s="13">
        <f t="shared" si="8"/>
        <v>5</v>
      </c>
      <c r="AS21">
        <f t="shared" si="9"/>
        <v>5</v>
      </c>
      <c r="AT21">
        <f t="shared" si="10"/>
        <v>0</v>
      </c>
      <c r="AU21">
        <f t="shared" si="11"/>
        <v>5</v>
      </c>
      <c r="AV21">
        <f t="shared" si="12"/>
        <v>5</v>
      </c>
      <c r="AW21">
        <f t="shared" si="13"/>
        <v>5</v>
      </c>
      <c r="AX21">
        <f t="shared" si="14"/>
        <v>5</v>
      </c>
      <c r="AY21">
        <f t="shared" si="15"/>
        <v>5</v>
      </c>
      <c r="AZ21">
        <f t="shared" si="16"/>
        <v>5</v>
      </c>
      <c r="BA21">
        <f t="shared" si="17"/>
        <v>5</v>
      </c>
      <c r="BB21">
        <f t="shared" si="18"/>
        <v>5</v>
      </c>
      <c r="BC21">
        <f t="shared" si="19"/>
        <v>5</v>
      </c>
      <c r="BD21">
        <f t="shared" si="20"/>
        <v>5</v>
      </c>
      <c r="BE21">
        <f t="shared" si="21"/>
        <v>0</v>
      </c>
      <c r="BF21">
        <f t="shared" si="22"/>
        <v>5</v>
      </c>
      <c r="BG21">
        <f t="shared" si="23"/>
        <v>0</v>
      </c>
    </row>
    <row r="22" spans="1:59">
      <c r="A22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 s="3" t="s">
        <v>95</v>
      </c>
      <c r="N22" s="3" t="s">
        <v>95</v>
      </c>
      <c r="O22" s="3" t="s">
        <v>227</v>
      </c>
      <c r="P22" s="3" t="s">
        <v>227</v>
      </c>
      <c r="Q22" s="3" t="s">
        <v>96</v>
      </c>
      <c r="R22" s="3" t="s">
        <v>95</v>
      </c>
      <c r="S22" s="3" t="s">
        <v>97</v>
      </c>
      <c r="T22" s="3" t="s">
        <v>102</v>
      </c>
      <c r="U22" s="3" t="s">
        <v>103</v>
      </c>
      <c r="V22" s="3" t="s">
        <v>227</v>
      </c>
      <c r="AN22">
        <f t="shared" si="4"/>
        <v>5</v>
      </c>
      <c r="AO22">
        <f t="shared" si="5"/>
        <v>5</v>
      </c>
      <c r="AP22">
        <f t="shared" si="6"/>
        <v>5</v>
      </c>
      <c r="AQ22">
        <f t="shared" si="7"/>
        <v>5</v>
      </c>
      <c r="AR22" s="13">
        <f t="shared" si="8"/>
        <v>5</v>
      </c>
      <c r="AS22">
        <f t="shared" si="9"/>
        <v>5</v>
      </c>
      <c r="AT22">
        <f t="shared" si="10"/>
        <v>5</v>
      </c>
      <c r="AU22">
        <f t="shared" si="11"/>
        <v>5</v>
      </c>
      <c r="AV22">
        <f t="shared" si="12"/>
        <v>5</v>
      </c>
      <c r="AW22">
        <f t="shared" si="13"/>
        <v>5</v>
      </c>
      <c r="AX22">
        <f t="shared" si="14"/>
        <v>5</v>
      </c>
      <c r="AY22">
        <f t="shared" si="15"/>
        <v>5</v>
      </c>
      <c r="AZ22">
        <f t="shared" si="16"/>
        <v>0</v>
      </c>
      <c r="BA22">
        <f t="shared" si="17"/>
        <v>0</v>
      </c>
      <c r="BB22">
        <f t="shared" si="18"/>
        <v>5</v>
      </c>
      <c r="BC22">
        <f t="shared" si="19"/>
        <v>0</v>
      </c>
      <c r="BD22">
        <f t="shared" si="20"/>
        <v>0</v>
      </c>
      <c r="BE22">
        <f t="shared" si="21"/>
        <v>5</v>
      </c>
      <c r="BF22">
        <f t="shared" si="22"/>
        <v>5</v>
      </c>
      <c r="BG22">
        <f t="shared" si="23"/>
        <v>0</v>
      </c>
    </row>
    <row r="23" spans="1:59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 s="3" t="s">
        <v>95</v>
      </c>
      <c r="N23" s="3" t="s">
        <v>95</v>
      </c>
      <c r="O23" s="3" t="s">
        <v>95</v>
      </c>
      <c r="P23" s="3" t="s">
        <v>95</v>
      </c>
      <c r="Q23" s="3" t="s">
        <v>96</v>
      </c>
      <c r="R23" s="3" t="s">
        <v>97</v>
      </c>
      <c r="S23" s="3" t="s">
        <v>96</v>
      </c>
      <c r="T23" s="3" t="s">
        <v>102</v>
      </c>
      <c r="U23" s="3" t="s">
        <v>102</v>
      </c>
      <c r="V23" s="3" t="s">
        <v>106</v>
      </c>
      <c r="AN23">
        <f t="shared" si="4"/>
        <v>0</v>
      </c>
      <c r="AO23">
        <f t="shared" si="5"/>
        <v>5</v>
      </c>
      <c r="AP23">
        <f t="shared" si="6"/>
        <v>5</v>
      </c>
      <c r="AQ23">
        <f t="shared" si="7"/>
        <v>5</v>
      </c>
      <c r="AR23" s="13">
        <f t="shared" si="8"/>
        <v>5</v>
      </c>
      <c r="AS23">
        <f t="shared" si="9"/>
        <v>5</v>
      </c>
      <c r="AT23">
        <f t="shared" si="10"/>
        <v>0</v>
      </c>
      <c r="AU23">
        <f t="shared" si="11"/>
        <v>5</v>
      </c>
      <c r="AV23">
        <f t="shared" si="12"/>
        <v>5</v>
      </c>
      <c r="AW23">
        <f t="shared" si="13"/>
        <v>5</v>
      </c>
      <c r="AX23">
        <f t="shared" si="14"/>
        <v>5</v>
      </c>
      <c r="AY23">
        <f t="shared" si="15"/>
        <v>5</v>
      </c>
      <c r="AZ23">
        <f t="shared" si="16"/>
        <v>0</v>
      </c>
      <c r="BA23">
        <f t="shared" si="17"/>
        <v>0</v>
      </c>
      <c r="BB23">
        <f t="shared" si="18"/>
        <v>5</v>
      </c>
      <c r="BC23">
        <f t="shared" si="19"/>
        <v>5</v>
      </c>
      <c r="BD23">
        <f t="shared" si="20"/>
        <v>5</v>
      </c>
      <c r="BE23">
        <f t="shared" si="21"/>
        <v>5</v>
      </c>
      <c r="BF23">
        <f t="shared" si="22"/>
        <v>0</v>
      </c>
      <c r="BG23">
        <f t="shared" si="23"/>
        <v>0</v>
      </c>
    </row>
    <row r="24" spans="1:59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 s="3" t="s">
        <v>95</v>
      </c>
      <c r="N24" s="3" t="s">
        <v>95</v>
      </c>
      <c r="O24" s="3" t="s">
        <v>97</v>
      </c>
      <c r="P24" s="3" t="s">
        <v>97</v>
      </c>
      <c r="Q24" s="3" t="s">
        <v>96</v>
      </c>
      <c r="R24" s="3" t="s">
        <v>97</v>
      </c>
      <c r="S24" s="3" t="s">
        <v>96</v>
      </c>
      <c r="T24" s="3" t="s">
        <v>102</v>
      </c>
      <c r="U24" s="3" t="s">
        <v>240</v>
      </c>
      <c r="V24" s="3" t="s">
        <v>107</v>
      </c>
      <c r="AN24">
        <f t="shared" si="4"/>
        <v>5</v>
      </c>
      <c r="AO24">
        <f t="shared" si="5"/>
        <v>5</v>
      </c>
      <c r="AP24">
        <f t="shared" si="6"/>
        <v>5</v>
      </c>
      <c r="AQ24">
        <f t="shared" si="7"/>
        <v>5</v>
      </c>
      <c r="AR24" s="13">
        <f t="shared" si="8"/>
        <v>5</v>
      </c>
      <c r="AS24">
        <f t="shared" si="9"/>
        <v>5</v>
      </c>
      <c r="AT24">
        <f t="shared" si="10"/>
        <v>0</v>
      </c>
      <c r="AU24">
        <f t="shared" si="11"/>
        <v>5</v>
      </c>
      <c r="AV24">
        <f t="shared" si="12"/>
        <v>0</v>
      </c>
      <c r="AW24">
        <f t="shared" si="13"/>
        <v>5</v>
      </c>
      <c r="AX24">
        <f t="shared" si="14"/>
        <v>5</v>
      </c>
      <c r="AY24">
        <f t="shared" si="15"/>
        <v>5</v>
      </c>
      <c r="AZ24">
        <f t="shared" si="16"/>
        <v>5</v>
      </c>
      <c r="BA24">
        <f t="shared" si="17"/>
        <v>5</v>
      </c>
      <c r="BB24">
        <f t="shared" si="18"/>
        <v>5</v>
      </c>
      <c r="BC24">
        <f t="shared" si="19"/>
        <v>5</v>
      </c>
      <c r="BD24">
        <f t="shared" si="20"/>
        <v>5</v>
      </c>
      <c r="BE24">
        <f t="shared" si="21"/>
        <v>5</v>
      </c>
      <c r="BF24">
        <f t="shared" si="22"/>
        <v>0</v>
      </c>
      <c r="BG24">
        <f t="shared" si="23"/>
        <v>5</v>
      </c>
    </row>
    <row r="25" spans="1:59">
      <c r="A25">
        <v>24</v>
      </c>
      <c r="B25">
        <v>2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 s="3" t="s">
        <v>95</v>
      </c>
      <c r="N25" s="3" t="s">
        <v>95</v>
      </c>
      <c r="O25" s="3" t="s">
        <v>97</v>
      </c>
      <c r="P25" s="3" t="s">
        <v>97</v>
      </c>
      <c r="Q25" s="3" t="s">
        <v>96</v>
      </c>
      <c r="R25" s="3" t="s">
        <v>97</v>
      </c>
      <c r="S25" s="3" t="s">
        <v>96</v>
      </c>
      <c r="T25" s="3" t="s">
        <v>104</v>
      </c>
      <c r="U25" s="3" t="s">
        <v>100</v>
      </c>
      <c r="V25" s="3" t="s">
        <v>100</v>
      </c>
      <c r="AN25">
        <f t="shared" si="4"/>
        <v>5</v>
      </c>
      <c r="AO25">
        <f t="shared" si="5"/>
        <v>5</v>
      </c>
      <c r="AP25">
        <f t="shared" si="6"/>
        <v>5</v>
      </c>
      <c r="AQ25">
        <f t="shared" si="7"/>
        <v>5</v>
      </c>
      <c r="AR25" s="13">
        <f t="shared" si="8"/>
        <v>5</v>
      </c>
      <c r="AS25">
        <f t="shared" si="9"/>
        <v>5</v>
      </c>
      <c r="AT25">
        <f t="shared" si="10"/>
        <v>5</v>
      </c>
      <c r="AU25">
        <f t="shared" si="11"/>
        <v>5</v>
      </c>
      <c r="AV25">
        <f t="shared" si="12"/>
        <v>5</v>
      </c>
      <c r="AW25">
        <f t="shared" si="13"/>
        <v>5</v>
      </c>
      <c r="AX25">
        <f t="shared" si="14"/>
        <v>5</v>
      </c>
      <c r="AY25">
        <f t="shared" si="15"/>
        <v>5</v>
      </c>
      <c r="AZ25">
        <f t="shared" si="16"/>
        <v>5</v>
      </c>
      <c r="BA25">
        <f t="shared" si="17"/>
        <v>5</v>
      </c>
      <c r="BB25">
        <f t="shared" si="18"/>
        <v>5</v>
      </c>
      <c r="BC25">
        <f t="shared" si="19"/>
        <v>5</v>
      </c>
      <c r="BD25">
        <f t="shared" si="20"/>
        <v>5</v>
      </c>
      <c r="BE25">
        <f t="shared" si="21"/>
        <v>0</v>
      </c>
      <c r="BF25">
        <f t="shared" si="22"/>
        <v>0</v>
      </c>
      <c r="BG25">
        <f t="shared" si="23"/>
        <v>0</v>
      </c>
    </row>
    <row r="26" spans="1:59">
      <c r="A26">
        <v>25</v>
      </c>
      <c r="B26">
        <v>2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 s="3" t="s">
        <v>95</v>
      </c>
      <c r="N26" s="3" t="s">
        <v>95</v>
      </c>
      <c r="O26" s="3" t="s">
        <v>97</v>
      </c>
      <c r="P26" s="3" t="s">
        <v>97</v>
      </c>
      <c r="Q26" s="3" t="s">
        <v>96</v>
      </c>
      <c r="R26" s="3" t="s">
        <v>95</v>
      </c>
      <c r="S26" s="3" t="s">
        <v>97</v>
      </c>
      <c r="T26" s="3" t="s">
        <v>114</v>
      </c>
      <c r="U26" s="3" t="s">
        <v>102</v>
      </c>
      <c r="V26" s="3" t="s">
        <v>101</v>
      </c>
      <c r="AN26">
        <f t="shared" si="4"/>
        <v>5</v>
      </c>
      <c r="AO26">
        <f t="shared" si="5"/>
        <v>5</v>
      </c>
      <c r="AP26">
        <f t="shared" si="6"/>
        <v>5</v>
      </c>
      <c r="AQ26">
        <f t="shared" si="7"/>
        <v>5</v>
      </c>
      <c r="AR26" s="13">
        <f t="shared" si="8"/>
        <v>5</v>
      </c>
      <c r="AS26">
        <f t="shared" si="9"/>
        <v>5</v>
      </c>
      <c r="AT26">
        <f t="shared" si="10"/>
        <v>5</v>
      </c>
      <c r="AU26">
        <f t="shared" si="11"/>
        <v>5</v>
      </c>
      <c r="AV26">
        <f t="shared" si="12"/>
        <v>5</v>
      </c>
      <c r="AW26">
        <f t="shared" si="13"/>
        <v>5</v>
      </c>
      <c r="AX26">
        <f t="shared" si="14"/>
        <v>5</v>
      </c>
      <c r="AY26">
        <f t="shared" si="15"/>
        <v>5</v>
      </c>
      <c r="AZ26">
        <f t="shared" si="16"/>
        <v>5</v>
      </c>
      <c r="BA26">
        <f t="shared" si="17"/>
        <v>5</v>
      </c>
      <c r="BB26">
        <f t="shared" si="18"/>
        <v>5</v>
      </c>
      <c r="BC26">
        <f t="shared" si="19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>
        <f t="shared" si="23"/>
        <v>0</v>
      </c>
    </row>
    <row r="27" spans="1:59">
      <c r="A27">
        <v>26</v>
      </c>
      <c r="B27">
        <v>2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 s="3" t="s">
        <v>95</v>
      </c>
      <c r="N27" s="3" t="s">
        <v>95</v>
      </c>
      <c r="O27" s="3" t="s">
        <v>97</v>
      </c>
      <c r="P27" s="3" t="s">
        <v>97</v>
      </c>
      <c r="Q27" s="3" t="s">
        <v>96</v>
      </c>
      <c r="R27" s="3" t="s">
        <v>97</v>
      </c>
      <c r="S27" s="3" t="s">
        <v>96</v>
      </c>
      <c r="T27" s="3" t="s">
        <v>100</v>
      </c>
      <c r="U27" s="3" t="s">
        <v>103</v>
      </c>
      <c r="V27" s="3" t="s">
        <v>101</v>
      </c>
      <c r="AN27">
        <f t="shared" si="4"/>
        <v>5</v>
      </c>
      <c r="AO27">
        <f t="shared" si="5"/>
        <v>5</v>
      </c>
      <c r="AP27">
        <f t="shared" si="6"/>
        <v>5</v>
      </c>
      <c r="AQ27">
        <f t="shared" si="7"/>
        <v>5</v>
      </c>
      <c r="AR27" s="13">
        <f t="shared" si="8"/>
        <v>5</v>
      </c>
      <c r="AS27">
        <f t="shared" si="9"/>
        <v>5</v>
      </c>
      <c r="AT27">
        <f t="shared" si="10"/>
        <v>0</v>
      </c>
      <c r="AU27">
        <f t="shared" si="11"/>
        <v>5</v>
      </c>
      <c r="AV27">
        <f t="shared" si="12"/>
        <v>5</v>
      </c>
      <c r="AW27">
        <f t="shared" si="13"/>
        <v>5</v>
      </c>
      <c r="AX27">
        <f t="shared" si="14"/>
        <v>5</v>
      </c>
      <c r="AY27">
        <f t="shared" si="15"/>
        <v>5</v>
      </c>
      <c r="AZ27">
        <f t="shared" si="16"/>
        <v>5</v>
      </c>
      <c r="BA27">
        <f t="shared" si="17"/>
        <v>5</v>
      </c>
      <c r="BB27">
        <f t="shared" si="18"/>
        <v>5</v>
      </c>
      <c r="BC27">
        <f t="shared" si="19"/>
        <v>5</v>
      </c>
      <c r="BD27">
        <f t="shared" si="20"/>
        <v>5</v>
      </c>
      <c r="BE27">
        <f t="shared" si="21"/>
        <v>0</v>
      </c>
      <c r="BF27">
        <f t="shared" si="22"/>
        <v>5</v>
      </c>
      <c r="BG27">
        <f t="shared" si="23"/>
        <v>0</v>
      </c>
    </row>
    <row r="28" spans="1:59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 s="3" t="s">
        <v>95</v>
      </c>
      <c r="N28" s="3" t="s">
        <v>95</v>
      </c>
      <c r="O28" s="3" t="s">
        <v>97</v>
      </c>
      <c r="P28" s="3" t="s">
        <v>97</v>
      </c>
      <c r="Q28" s="3" t="s">
        <v>96</v>
      </c>
      <c r="R28" s="3" t="s">
        <v>97</v>
      </c>
      <c r="S28" s="3" t="s">
        <v>96</v>
      </c>
      <c r="T28" s="3" t="s">
        <v>102</v>
      </c>
      <c r="U28" s="3" t="s">
        <v>103</v>
      </c>
      <c r="V28" s="3" t="s">
        <v>100</v>
      </c>
      <c r="AN28">
        <f t="shared" si="4"/>
        <v>5</v>
      </c>
      <c r="AO28">
        <f t="shared" si="5"/>
        <v>5</v>
      </c>
      <c r="AP28">
        <f t="shared" si="6"/>
        <v>5</v>
      </c>
      <c r="AQ28">
        <f t="shared" si="7"/>
        <v>5</v>
      </c>
      <c r="AR28" s="13">
        <f t="shared" si="8"/>
        <v>5</v>
      </c>
      <c r="AS28">
        <f t="shared" si="9"/>
        <v>5</v>
      </c>
      <c r="AT28">
        <f t="shared" si="10"/>
        <v>0</v>
      </c>
      <c r="AU28">
        <f t="shared" si="11"/>
        <v>5</v>
      </c>
      <c r="AV28">
        <f t="shared" si="12"/>
        <v>5</v>
      </c>
      <c r="AW28">
        <f t="shared" si="13"/>
        <v>5</v>
      </c>
      <c r="AX28">
        <f t="shared" si="14"/>
        <v>5</v>
      </c>
      <c r="AY28">
        <f t="shared" si="15"/>
        <v>5</v>
      </c>
      <c r="AZ28">
        <f t="shared" si="16"/>
        <v>5</v>
      </c>
      <c r="BA28">
        <f t="shared" si="17"/>
        <v>5</v>
      </c>
      <c r="BB28">
        <f t="shared" si="18"/>
        <v>5</v>
      </c>
      <c r="BC28">
        <f t="shared" si="19"/>
        <v>5</v>
      </c>
      <c r="BD28">
        <f t="shared" si="20"/>
        <v>5</v>
      </c>
      <c r="BE28">
        <f t="shared" si="21"/>
        <v>5</v>
      </c>
      <c r="BF28">
        <f t="shared" si="22"/>
        <v>5</v>
      </c>
      <c r="BG28">
        <f t="shared" si="23"/>
        <v>0</v>
      </c>
    </row>
    <row r="29" spans="1:59">
      <c r="A29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 s="3" t="s">
        <v>95</v>
      </c>
      <c r="N29" s="3" t="s">
        <v>95</v>
      </c>
      <c r="O29" s="3" t="s">
        <v>97</v>
      </c>
      <c r="P29" s="3" t="s">
        <v>97</v>
      </c>
      <c r="Q29" s="3" t="s">
        <v>96</v>
      </c>
      <c r="R29" s="3" t="s">
        <v>97</v>
      </c>
      <c r="S29" s="3" t="s">
        <v>96</v>
      </c>
      <c r="T29" s="3" t="s">
        <v>102</v>
      </c>
      <c r="U29" s="3" t="s">
        <v>103</v>
      </c>
      <c r="V29" s="3" t="s">
        <v>107</v>
      </c>
      <c r="AN29">
        <f t="shared" si="4"/>
        <v>5</v>
      </c>
      <c r="AO29">
        <f t="shared" si="5"/>
        <v>5</v>
      </c>
      <c r="AP29">
        <f t="shared" si="6"/>
        <v>5</v>
      </c>
      <c r="AQ29">
        <f t="shared" si="7"/>
        <v>5</v>
      </c>
      <c r="AR29" s="13">
        <f t="shared" si="8"/>
        <v>5</v>
      </c>
      <c r="AS29">
        <f t="shared" si="9"/>
        <v>5</v>
      </c>
      <c r="AT29">
        <f t="shared" si="10"/>
        <v>0</v>
      </c>
      <c r="AU29">
        <f t="shared" si="11"/>
        <v>5</v>
      </c>
      <c r="AV29">
        <f t="shared" si="12"/>
        <v>5</v>
      </c>
      <c r="AW29">
        <f t="shared" si="13"/>
        <v>5</v>
      </c>
      <c r="AX29">
        <f t="shared" si="14"/>
        <v>5</v>
      </c>
      <c r="AY29">
        <f t="shared" si="15"/>
        <v>5</v>
      </c>
      <c r="AZ29">
        <f t="shared" si="16"/>
        <v>5</v>
      </c>
      <c r="BA29">
        <f t="shared" si="17"/>
        <v>5</v>
      </c>
      <c r="BB29">
        <f t="shared" si="18"/>
        <v>5</v>
      </c>
      <c r="BC29">
        <f t="shared" si="19"/>
        <v>5</v>
      </c>
      <c r="BD29">
        <f t="shared" si="20"/>
        <v>5</v>
      </c>
      <c r="BE29">
        <f t="shared" si="21"/>
        <v>5</v>
      </c>
      <c r="BF29">
        <f t="shared" si="22"/>
        <v>5</v>
      </c>
      <c r="BG29">
        <f t="shared" si="23"/>
        <v>5</v>
      </c>
    </row>
    <row r="30" spans="1:59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 s="3" t="s">
        <v>95</v>
      </c>
      <c r="N30" s="3" t="s">
        <v>95</v>
      </c>
      <c r="O30" s="3" t="s">
        <v>96</v>
      </c>
      <c r="P30" s="3" t="s">
        <v>97</v>
      </c>
      <c r="Q30" s="3" t="s">
        <v>96</v>
      </c>
      <c r="R30" s="3" t="s">
        <v>97</v>
      </c>
      <c r="S30" s="3" t="s">
        <v>96</v>
      </c>
      <c r="T30" s="3" t="s">
        <v>102</v>
      </c>
      <c r="U30" s="3" t="s">
        <v>103</v>
      </c>
      <c r="V30" s="3" t="s">
        <v>101</v>
      </c>
      <c r="AN30">
        <f t="shared" si="4"/>
        <v>5</v>
      </c>
      <c r="AO30">
        <f t="shared" si="5"/>
        <v>5</v>
      </c>
      <c r="AP30">
        <f t="shared" si="6"/>
        <v>5</v>
      </c>
      <c r="AQ30">
        <f t="shared" si="7"/>
        <v>5</v>
      </c>
      <c r="AR30" s="13">
        <f t="shared" si="8"/>
        <v>5</v>
      </c>
      <c r="AS30">
        <f t="shared" si="9"/>
        <v>5</v>
      </c>
      <c r="AT30">
        <f t="shared" si="10"/>
        <v>0</v>
      </c>
      <c r="AU30">
        <f t="shared" si="11"/>
        <v>5</v>
      </c>
      <c r="AV30">
        <f t="shared" si="12"/>
        <v>5</v>
      </c>
      <c r="AW30">
        <f t="shared" si="13"/>
        <v>5</v>
      </c>
      <c r="AX30">
        <f t="shared" si="14"/>
        <v>5</v>
      </c>
      <c r="AY30">
        <f t="shared" si="15"/>
        <v>5</v>
      </c>
      <c r="AZ30">
        <f t="shared" si="16"/>
        <v>0</v>
      </c>
      <c r="BA30">
        <f t="shared" si="17"/>
        <v>5</v>
      </c>
      <c r="BB30">
        <f t="shared" si="18"/>
        <v>5</v>
      </c>
      <c r="BC30">
        <f t="shared" si="19"/>
        <v>5</v>
      </c>
      <c r="BD30">
        <f t="shared" si="20"/>
        <v>5</v>
      </c>
      <c r="BE30">
        <f t="shared" si="21"/>
        <v>5</v>
      </c>
      <c r="BF30">
        <f t="shared" si="22"/>
        <v>5</v>
      </c>
      <c r="BG30">
        <f t="shared" si="23"/>
        <v>0</v>
      </c>
    </row>
    <row r="31" spans="1:59">
      <c r="A31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 s="3" t="s">
        <v>95</v>
      </c>
      <c r="N31" s="3" t="s">
        <v>95</v>
      </c>
      <c r="O31" s="3" t="s">
        <v>97</v>
      </c>
      <c r="P31" s="3" t="s">
        <v>97</v>
      </c>
      <c r="Q31" s="3" t="s">
        <v>96</v>
      </c>
      <c r="R31" s="3" t="s">
        <v>97</v>
      </c>
      <c r="S31" s="3" t="s">
        <v>96</v>
      </c>
      <c r="T31" s="3" t="s">
        <v>103</v>
      </c>
      <c r="U31" s="3" t="s">
        <v>103</v>
      </c>
      <c r="V31" s="3" t="s">
        <v>107</v>
      </c>
      <c r="AN31">
        <f t="shared" si="4"/>
        <v>5</v>
      </c>
      <c r="AO31">
        <f t="shared" si="5"/>
        <v>5</v>
      </c>
      <c r="AP31">
        <f t="shared" si="6"/>
        <v>5</v>
      </c>
      <c r="AQ31">
        <f t="shared" si="7"/>
        <v>5</v>
      </c>
      <c r="AR31" s="13">
        <f t="shared" si="8"/>
        <v>5</v>
      </c>
      <c r="AS31">
        <f t="shared" si="9"/>
        <v>5</v>
      </c>
      <c r="AT31">
        <f t="shared" si="10"/>
        <v>0</v>
      </c>
      <c r="AU31">
        <f t="shared" si="11"/>
        <v>5</v>
      </c>
      <c r="AV31">
        <f t="shared" si="12"/>
        <v>5</v>
      </c>
      <c r="AW31">
        <f t="shared" si="13"/>
        <v>5</v>
      </c>
      <c r="AX31">
        <f t="shared" si="14"/>
        <v>5</v>
      </c>
      <c r="AY31">
        <f t="shared" si="15"/>
        <v>5</v>
      </c>
      <c r="AZ31">
        <f t="shared" si="16"/>
        <v>5</v>
      </c>
      <c r="BA31">
        <f t="shared" si="17"/>
        <v>5</v>
      </c>
      <c r="BB31">
        <f t="shared" si="18"/>
        <v>5</v>
      </c>
      <c r="BC31">
        <f t="shared" si="19"/>
        <v>5</v>
      </c>
      <c r="BD31">
        <f t="shared" si="20"/>
        <v>5</v>
      </c>
      <c r="BE31">
        <f t="shared" si="21"/>
        <v>0</v>
      </c>
      <c r="BF31">
        <f t="shared" si="22"/>
        <v>5</v>
      </c>
      <c r="BG31">
        <f t="shared" si="23"/>
        <v>5</v>
      </c>
    </row>
    <row r="32" spans="1:59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 s="3" t="s">
        <v>95</v>
      </c>
      <c r="N32" s="3" t="s">
        <v>95</v>
      </c>
      <c r="O32" s="3" t="s">
        <v>97</v>
      </c>
      <c r="P32" s="3" t="s">
        <v>97</v>
      </c>
      <c r="Q32" s="3" t="s">
        <v>96</v>
      </c>
      <c r="R32" s="3" t="s">
        <v>97</v>
      </c>
      <c r="S32" s="3" t="s">
        <v>97</v>
      </c>
      <c r="T32" s="3" t="s">
        <v>102</v>
      </c>
      <c r="U32" s="3" t="s">
        <v>102</v>
      </c>
      <c r="V32" s="3" t="s">
        <v>100</v>
      </c>
      <c r="AN32">
        <f t="shared" si="4"/>
        <v>5</v>
      </c>
      <c r="AO32">
        <f t="shared" si="5"/>
        <v>5</v>
      </c>
      <c r="AP32">
        <f t="shared" si="6"/>
        <v>5</v>
      </c>
      <c r="AQ32">
        <f t="shared" si="7"/>
        <v>5</v>
      </c>
      <c r="AR32" s="13">
        <f t="shared" si="8"/>
        <v>5</v>
      </c>
      <c r="AS32">
        <f t="shared" si="9"/>
        <v>5</v>
      </c>
      <c r="AT32">
        <f t="shared" si="10"/>
        <v>0</v>
      </c>
      <c r="AU32">
        <f t="shared" si="11"/>
        <v>5</v>
      </c>
      <c r="AV32">
        <f t="shared" si="12"/>
        <v>5</v>
      </c>
      <c r="AW32">
        <f t="shared" si="13"/>
        <v>5</v>
      </c>
      <c r="AX32">
        <f t="shared" si="14"/>
        <v>5</v>
      </c>
      <c r="AY32">
        <f t="shared" si="15"/>
        <v>5</v>
      </c>
      <c r="AZ32">
        <f t="shared" si="16"/>
        <v>5</v>
      </c>
      <c r="BA32">
        <f t="shared" si="17"/>
        <v>5</v>
      </c>
      <c r="BB32">
        <f t="shared" si="18"/>
        <v>5</v>
      </c>
      <c r="BC32">
        <f t="shared" si="19"/>
        <v>5</v>
      </c>
      <c r="BD32">
        <f t="shared" si="20"/>
        <v>0</v>
      </c>
      <c r="BE32">
        <f t="shared" si="21"/>
        <v>5</v>
      </c>
      <c r="BF32">
        <f t="shared" si="22"/>
        <v>0</v>
      </c>
      <c r="BG32">
        <f t="shared" si="23"/>
        <v>0</v>
      </c>
    </row>
    <row r="33" spans="1:59">
      <c r="A33">
        <v>32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 s="3" t="s">
        <v>95</v>
      </c>
      <c r="N33" s="3" t="s">
        <v>95</v>
      </c>
      <c r="O33" s="3" t="s">
        <v>97</v>
      </c>
      <c r="P33" s="3" t="s">
        <v>97</v>
      </c>
      <c r="Q33" s="3" t="s">
        <v>96</v>
      </c>
      <c r="R33" s="3" t="s">
        <v>97</v>
      </c>
      <c r="S33" s="3" t="s">
        <v>96</v>
      </c>
      <c r="T33" s="3" t="s">
        <v>114</v>
      </c>
      <c r="U33" s="3" t="s">
        <v>103</v>
      </c>
      <c r="V33" s="3" t="s">
        <v>96</v>
      </c>
      <c r="AN33">
        <f t="shared" si="4"/>
        <v>5</v>
      </c>
      <c r="AO33">
        <f t="shared" si="5"/>
        <v>5</v>
      </c>
      <c r="AP33">
        <f t="shared" si="6"/>
        <v>5</v>
      </c>
      <c r="AQ33">
        <f t="shared" si="7"/>
        <v>5</v>
      </c>
      <c r="AR33" s="13">
        <f t="shared" si="8"/>
        <v>5</v>
      </c>
      <c r="AS33">
        <f t="shared" si="9"/>
        <v>0</v>
      </c>
      <c r="AT33">
        <f t="shared" si="10"/>
        <v>0</v>
      </c>
      <c r="AU33">
        <f t="shared" si="11"/>
        <v>5</v>
      </c>
      <c r="AV33">
        <f t="shared" si="12"/>
        <v>5</v>
      </c>
      <c r="AW33">
        <f t="shared" si="13"/>
        <v>5</v>
      </c>
      <c r="AX33">
        <f t="shared" si="14"/>
        <v>5</v>
      </c>
      <c r="AY33">
        <f t="shared" si="15"/>
        <v>5</v>
      </c>
      <c r="AZ33">
        <f t="shared" si="16"/>
        <v>5</v>
      </c>
      <c r="BA33">
        <f t="shared" si="17"/>
        <v>5</v>
      </c>
      <c r="BB33">
        <f t="shared" si="18"/>
        <v>5</v>
      </c>
      <c r="BC33">
        <f t="shared" si="19"/>
        <v>5</v>
      </c>
      <c r="BD33">
        <f t="shared" si="20"/>
        <v>5</v>
      </c>
      <c r="BE33">
        <f t="shared" si="21"/>
        <v>0</v>
      </c>
      <c r="BF33">
        <f t="shared" si="22"/>
        <v>5</v>
      </c>
      <c r="BG33">
        <f t="shared" si="23"/>
        <v>0</v>
      </c>
    </row>
    <row r="34" spans="1:59">
      <c r="A34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 s="3" t="s">
        <v>95</v>
      </c>
      <c r="N34" s="3" t="s">
        <v>95</v>
      </c>
      <c r="O34" s="3" t="s">
        <v>97</v>
      </c>
      <c r="P34" s="3" t="s">
        <v>97</v>
      </c>
      <c r="Q34" s="3" t="s">
        <v>96</v>
      </c>
      <c r="R34" s="3" t="s">
        <v>97</v>
      </c>
      <c r="S34" s="3" t="s">
        <v>96</v>
      </c>
      <c r="T34" s="3" t="s">
        <v>114</v>
      </c>
      <c r="U34" s="3" t="s">
        <v>103</v>
      </c>
      <c r="V34" s="3" t="s">
        <v>101</v>
      </c>
      <c r="AN34">
        <f t="shared" si="4"/>
        <v>5</v>
      </c>
      <c r="AO34">
        <f t="shared" si="5"/>
        <v>5</v>
      </c>
      <c r="AP34">
        <f t="shared" si="6"/>
        <v>5</v>
      </c>
      <c r="AQ34">
        <f t="shared" si="7"/>
        <v>5</v>
      </c>
      <c r="AR34" s="13">
        <f t="shared" si="8"/>
        <v>5</v>
      </c>
      <c r="AS34">
        <f t="shared" si="9"/>
        <v>5</v>
      </c>
      <c r="AT34">
        <f t="shared" si="10"/>
        <v>0</v>
      </c>
      <c r="AU34">
        <f t="shared" si="11"/>
        <v>5</v>
      </c>
      <c r="AV34">
        <f t="shared" si="12"/>
        <v>5</v>
      </c>
      <c r="AW34">
        <f t="shared" si="13"/>
        <v>5</v>
      </c>
      <c r="AX34">
        <f t="shared" si="14"/>
        <v>5</v>
      </c>
      <c r="AY34">
        <f t="shared" si="15"/>
        <v>5</v>
      </c>
      <c r="AZ34">
        <f t="shared" si="16"/>
        <v>5</v>
      </c>
      <c r="BA34">
        <f t="shared" si="17"/>
        <v>5</v>
      </c>
      <c r="BB34">
        <f t="shared" si="18"/>
        <v>5</v>
      </c>
      <c r="BC34">
        <f t="shared" si="19"/>
        <v>5</v>
      </c>
      <c r="BD34">
        <f t="shared" si="20"/>
        <v>5</v>
      </c>
      <c r="BE34">
        <f t="shared" si="21"/>
        <v>0</v>
      </c>
      <c r="BF34">
        <f t="shared" si="22"/>
        <v>5</v>
      </c>
      <c r="BG34">
        <f t="shared" si="23"/>
        <v>0</v>
      </c>
    </row>
    <row r="35" spans="1:59">
      <c r="A35">
        <v>34</v>
      </c>
      <c r="B35">
        <v>2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 s="3" t="s">
        <v>95</v>
      </c>
      <c r="N35" s="3" t="s">
        <v>95</v>
      </c>
      <c r="O35" s="3" t="s">
        <v>97</v>
      </c>
      <c r="P35" s="3" t="s">
        <v>97</v>
      </c>
      <c r="Q35" s="3" t="s">
        <v>96</v>
      </c>
      <c r="R35" s="3" t="s">
        <v>97</v>
      </c>
      <c r="S35" s="3" t="s">
        <v>96</v>
      </c>
      <c r="T35" s="3" t="s">
        <v>102</v>
      </c>
      <c r="U35" s="3" t="s">
        <v>103</v>
      </c>
      <c r="V35" s="3" t="s">
        <v>100</v>
      </c>
      <c r="AN35">
        <f t="shared" si="4"/>
        <v>5</v>
      </c>
      <c r="AO35">
        <f t="shared" si="5"/>
        <v>5</v>
      </c>
      <c r="AP35">
        <f t="shared" si="6"/>
        <v>5</v>
      </c>
      <c r="AQ35">
        <f t="shared" si="7"/>
        <v>0</v>
      </c>
      <c r="AR35" s="13">
        <f t="shared" si="8"/>
        <v>5</v>
      </c>
      <c r="AS35">
        <f t="shared" si="9"/>
        <v>5</v>
      </c>
      <c r="AT35">
        <f t="shared" si="10"/>
        <v>0</v>
      </c>
      <c r="AU35">
        <f t="shared" si="11"/>
        <v>5</v>
      </c>
      <c r="AV35">
        <f t="shared" si="12"/>
        <v>5</v>
      </c>
      <c r="AW35">
        <f t="shared" si="13"/>
        <v>5</v>
      </c>
      <c r="AX35">
        <f t="shared" si="14"/>
        <v>5</v>
      </c>
      <c r="AY35">
        <f t="shared" si="15"/>
        <v>5</v>
      </c>
      <c r="AZ35">
        <f t="shared" si="16"/>
        <v>5</v>
      </c>
      <c r="BA35">
        <f t="shared" si="17"/>
        <v>5</v>
      </c>
      <c r="BB35">
        <f t="shared" si="18"/>
        <v>5</v>
      </c>
      <c r="BC35">
        <f t="shared" si="19"/>
        <v>5</v>
      </c>
      <c r="BD35">
        <f t="shared" si="20"/>
        <v>5</v>
      </c>
      <c r="BE35">
        <f t="shared" si="21"/>
        <v>5</v>
      </c>
      <c r="BF35">
        <f t="shared" si="22"/>
        <v>5</v>
      </c>
      <c r="BG35">
        <f t="shared" si="23"/>
        <v>0</v>
      </c>
    </row>
    <row r="36" spans="1:59">
      <c r="A36">
        <v>35</v>
      </c>
      <c r="B36">
        <v>2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 s="3" t="s">
        <v>95</v>
      </c>
      <c r="N36" s="3" t="s">
        <v>95</v>
      </c>
      <c r="O36" s="3" t="s">
        <v>97</v>
      </c>
      <c r="P36" s="3" t="s">
        <v>97</v>
      </c>
      <c r="Q36" s="3" t="s">
        <v>96</v>
      </c>
      <c r="R36" s="3" t="s">
        <v>96</v>
      </c>
      <c r="S36" s="3" t="s">
        <v>96</v>
      </c>
      <c r="T36" s="3" t="s">
        <v>102</v>
      </c>
      <c r="U36" s="3" t="s">
        <v>103</v>
      </c>
      <c r="V36" s="3" t="s">
        <v>102</v>
      </c>
      <c r="AN36">
        <f t="shared" si="4"/>
        <v>5</v>
      </c>
      <c r="AO36">
        <f t="shared" si="5"/>
        <v>5</v>
      </c>
      <c r="AP36">
        <f t="shared" si="6"/>
        <v>5</v>
      </c>
      <c r="AQ36">
        <f t="shared" si="7"/>
        <v>5</v>
      </c>
      <c r="AR36" s="13">
        <f t="shared" si="8"/>
        <v>5</v>
      </c>
      <c r="AS36">
        <f t="shared" si="9"/>
        <v>5</v>
      </c>
      <c r="AT36">
        <f t="shared" si="10"/>
        <v>0</v>
      </c>
      <c r="AU36">
        <f t="shared" si="11"/>
        <v>5</v>
      </c>
      <c r="AV36">
        <f t="shared" si="12"/>
        <v>5</v>
      </c>
      <c r="AW36">
        <f t="shared" si="13"/>
        <v>5</v>
      </c>
      <c r="AX36">
        <f t="shared" si="14"/>
        <v>5</v>
      </c>
      <c r="AY36">
        <f t="shared" si="15"/>
        <v>5</v>
      </c>
      <c r="AZ36">
        <f t="shared" si="16"/>
        <v>5</v>
      </c>
      <c r="BA36">
        <f t="shared" si="17"/>
        <v>5</v>
      </c>
      <c r="BB36">
        <f t="shared" si="18"/>
        <v>5</v>
      </c>
      <c r="BC36">
        <f t="shared" si="19"/>
        <v>0</v>
      </c>
      <c r="BD36">
        <f t="shared" si="20"/>
        <v>5</v>
      </c>
      <c r="BE36">
        <f t="shared" si="21"/>
        <v>5</v>
      </c>
      <c r="BF36">
        <f t="shared" si="22"/>
        <v>5</v>
      </c>
      <c r="BG36">
        <f t="shared" si="23"/>
        <v>0</v>
      </c>
    </row>
    <row r="37" spans="1:59">
      <c r="A37">
        <v>36</v>
      </c>
      <c r="B37">
        <v>2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 s="3" t="s">
        <v>95</v>
      </c>
      <c r="N37" s="3" t="s">
        <v>95</v>
      </c>
      <c r="O37" s="3" t="s">
        <v>97</v>
      </c>
      <c r="P37" s="3" t="s">
        <v>97</v>
      </c>
      <c r="Q37" s="3" t="s">
        <v>96</v>
      </c>
      <c r="R37" s="3" t="s">
        <v>95</v>
      </c>
      <c r="S37" s="3" t="s">
        <v>98</v>
      </c>
      <c r="T37" s="3" t="s">
        <v>102</v>
      </c>
      <c r="U37" s="3" t="s">
        <v>103</v>
      </c>
      <c r="V37" s="3" t="s">
        <v>105</v>
      </c>
      <c r="AN37">
        <f t="shared" si="4"/>
        <v>5</v>
      </c>
      <c r="AO37">
        <f t="shared" si="5"/>
        <v>5</v>
      </c>
      <c r="AP37">
        <f t="shared" si="6"/>
        <v>5</v>
      </c>
      <c r="AQ37">
        <f t="shared" si="7"/>
        <v>5</v>
      </c>
      <c r="AR37" s="13">
        <f t="shared" si="8"/>
        <v>5</v>
      </c>
      <c r="AS37">
        <f t="shared" si="9"/>
        <v>5</v>
      </c>
      <c r="AT37">
        <f t="shared" si="10"/>
        <v>5</v>
      </c>
      <c r="AU37">
        <f t="shared" si="11"/>
        <v>5</v>
      </c>
      <c r="AV37">
        <f t="shared" si="12"/>
        <v>5</v>
      </c>
      <c r="AW37">
        <f t="shared" si="13"/>
        <v>5</v>
      </c>
      <c r="AX37">
        <f t="shared" si="14"/>
        <v>5</v>
      </c>
      <c r="AY37">
        <f t="shared" si="15"/>
        <v>5</v>
      </c>
      <c r="AZ37">
        <f t="shared" si="16"/>
        <v>5</v>
      </c>
      <c r="BA37">
        <f t="shared" si="17"/>
        <v>5</v>
      </c>
      <c r="BB37">
        <f t="shared" si="18"/>
        <v>5</v>
      </c>
      <c r="BC37">
        <f t="shared" si="19"/>
        <v>0</v>
      </c>
      <c r="BD37">
        <f t="shared" si="20"/>
        <v>0</v>
      </c>
      <c r="BE37">
        <f t="shared" si="21"/>
        <v>5</v>
      </c>
      <c r="BF37">
        <f t="shared" si="22"/>
        <v>5</v>
      </c>
      <c r="BG37">
        <f t="shared" si="23"/>
        <v>0</v>
      </c>
    </row>
    <row r="38" spans="1:59">
      <c r="A38">
        <v>37</v>
      </c>
      <c r="B38">
        <v>2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 s="3" t="s">
        <v>95</v>
      </c>
      <c r="N38" s="3" t="s">
        <v>95</v>
      </c>
      <c r="O38" s="3" t="s">
        <v>98</v>
      </c>
      <c r="P38" s="3" t="s">
        <v>97</v>
      </c>
      <c r="Q38" s="3" t="s">
        <v>96</v>
      </c>
      <c r="R38" s="3" t="s">
        <v>97</v>
      </c>
      <c r="S38" s="3" t="s">
        <v>97</v>
      </c>
      <c r="T38" s="3" t="s">
        <v>102</v>
      </c>
      <c r="U38" s="3" t="s">
        <v>100</v>
      </c>
      <c r="V38" s="3" t="s">
        <v>101</v>
      </c>
      <c r="AN38">
        <f t="shared" si="4"/>
        <v>5</v>
      </c>
      <c r="AO38">
        <f t="shared" si="5"/>
        <v>5</v>
      </c>
      <c r="AP38">
        <f t="shared" si="6"/>
        <v>5</v>
      </c>
      <c r="AQ38">
        <f t="shared" si="7"/>
        <v>5</v>
      </c>
      <c r="AR38" s="13">
        <f t="shared" si="8"/>
        <v>5</v>
      </c>
      <c r="AS38">
        <f t="shared" si="9"/>
        <v>5</v>
      </c>
      <c r="AT38">
        <f t="shared" si="10"/>
        <v>0</v>
      </c>
      <c r="AU38">
        <f t="shared" si="11"/>
        <v>5</v>
      </c>
      <c r="AV38">
        <f t="shared" si="12"/>
        <v>5</v>
      </c>
      <c r="AW38">
        <f t="shared" si="13"/>
        <v>5</v>
      </c>
      <c r="AX38">
        <f t="shared" si="14"/>
        <v>5</v>
      </c>
      <c r="AY38">
        <f t="shared" si="15"/>
        <v>5</v>
      </c>
      <c r="AZ38">
        <f t="shared" si="16"/>
        <v>0</v>
      </c>
      <c r="BA38">
        <f t="shared" si="17"/>
        <v>5</v>
      </c>
      <c r="BB38">
        <f t="shared" si="18"/>
        <v>5</v>
      </c>
      <c r="BC38">
        <f t="shared" si="19"/>
        <v>5</v>
      </c>
      <c r="BD38">
        <f t="shared" si="20"/>
        <v>0</v>
      </c>
      <c r="BE38">
        <f t="shared" si="21"/>
        <v>5</v>
      </c>
      <c r="BF38">
        <f t="shared" si="22"/>
        <v>0</v>
      </c>
      <c r="BG38">
        <f t="shared" si="23"/>
        <v>0</v>
      </c>
    </row>
    <row r="39" spans="1:59">
      <c r="A39">
        <v>38</v>
      </c>
      <c r="B39">
        <v>2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 s="3" t="s">
        <v>95</v>
      </c>
      <c r="N39" s="3" t="s">
        <v>95</v>
      </c>
      <c r="O39" s="3" t="s">
        <v>97</v>
      </c>
      <c r="P39" s="3" t="s">
        <v>97</v>
      </c>
      <c r="Q39" s="3" t="s">
        <v>96</v>
      </c>
      <c r="R39" s="3" t="s">
        <v>97</v>
      </c>
      <c r="S39" s="3" t="s">
        <v>96</v>
      </c>
      <c r="T39" s="3" t="s">
        <v>114</v>
      </c>
      <c r="U39" s="3" t="s">
        <v>103</v>
      </c>
      <c r="V39" s="3" t="s">
        <v>107</v>
      </c>
      <c r="AN39">
        <f t="shared" si="4"/>
        <v>5</v>
      </c>
      <c r="AO39">
        <f t="shared" si="5"/>
        <v>5</v>
      </c>
      <c r="AP39">
        <f t="shared" si="6"/>
        <v>5</v>
      </c>
      <c r="AQ39">
        <f t="shared" si="7"/>
        <v>5</v>
      </c>
      <c r="AR39" s="13">
        <f t="shared" si="8"/>
        <v>5</v>
      </c>
      <c r="AS39">
        <f t="shared" si="9"/>
        <v>5</v>
      </c>
      <c r="AT39">
        <f t="shared" si="10"/>
        <v>0</v>
      </c>
      <c r="AU39">
        <f t="shared" si="11"/>
        <v>5</v>
      </c>
      <c r="AV39">
        <f t="shared" si="12"/>
        <v>5</v>
      </c>
      <c r="AW39">
        <f t="shared" si="13"/>
        <v>5</v>
      </c>
      <c r="AX39">
        <f t="shared" si="14"/>
        <v>5</v>
      </c>
      <c r="AY39">
        <f t="shared" si="15"/>
        <v>5</v>
      </c>
      <c r="AZ39">
        <f t="shared" si="16"/>
        <v>5</v>
      </c>
      <c r="BA39">
        <f t="shared" si="17"/>
        <v>5</v>
      </c>
      <c r="BB39">
        <f t="shared" si="18"/>
        <v>5</v>
      </c>
      <c r="BC39">
        <f t="shared" si="19"/>
        <v>5</v>
      </c>
      <c r="BD39">
        <f t="shared" si="20"/>
        <v>5</v>
      </c>
      <c r="BE39">
        <f t="shared" si="21"/>
        <v>0</v>
      </c>
      <c r="BF39">
        <f t="shared" si="22"/>
        <v>5</v>
      </c>
      <c r="BG39">
        <f t="shared" si="23"/>
        <v>5</v>
      </c>
    </row>
    <row r="40" spans="1:59">
      <c r="A40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 s="3" t="s">
        <v>95</v>
      </c>
      <c r="N40" s="3" t="s">
        <v>95</v>
      </c>
      <c r="O40" s="3" t="s">
        <v>97</v>
      </c>
      <c r="P40" s="3" t="s">
        <v>97</v>
      </c>
      <c r="Q40" s="3" t="s">
        <v>96</v>
      </c>
      <c r="R40" s="3" t="s">
        <v>97</v>
      </c>
      <c r="S40" s="3" t="s">
        <v>96</v>
      </c>
      <c r="T40" s="3" t="s">
        <v>97</v>
      </c>
      <c r="U40" s="3" t="s">
        <v>103</v>
      </c>
      <c r="V40" s="3" t="s">
        <v>100</v>
      </c>
      <c r="AN40">
        <f t="shared" si="4"/>
        <v>5</v>
      </c>
      <c r="AO40">
        <f t="shared" si="5"/>
        <v>5</v>
      </c>
      <c r="AP40">
        <f t="shared" si="6"/>
        <v>5</v>
      </c>
      <c r="AQ40">
        <f t="shared" si="7"/>
        <v>0</v>
      </c>
      <c r="AR40" s="13">
        <f t="shared" si="8"/>
        <v>5</v>
      </c>
      <c r="AS40">
        <f t="shared" si="9"/>
        <v>5</v>
      </c>
      <c r="AT40">
        <f t="shared" si="10"/>
        <v>0</v>
      </c>
      <c r="AU40">
        <f t="shared" si="11"/>
        <v>5</v>
      </c>
      <c r="AV40">
        <f t="shared" si="12"/>
        <v>5</v>
      </c>
      <c r="AW40">
        <f t="shared" si="13"/>
        <v>5</v>
      </c>
      <c r="AX40">
        <f t="shared" si="14"/>
        <v>5</v>
      </c>
      <c r="AY40">
        <f t="shared" si="15"/>
        <v>5</v>
      </c>
      <c r="AZ40">
        <f t="shared" si="16"/>
        <v>5</v>
      </c>
      <c r="BA40">
        <f t="shared" si="17"/>
        <v>5</v>
      </c>
      <c r="BB40">
        <f t="shared" si="18"/>
        <v>5</v>
      </c>
      <c r="BC40">
        <f t="shared" si="19"/>
        <v>5</v>
      </c>
      <c r="BD40">
        <f t="shared" si="20"/>
        <v>5</v>
      </c>
      <c r="BE40">
        <f t="shared" si="21"/>
        <v>0</v>
      </c>
      <c r="BF40">
        <f t="shared" si="22"/>
        <v>5</v>
      </c>
      <c r="BG40">
        <f t="shared" si="23"/>
        <v>0</v>
      </c>
    </row>
    <row r="41" spans="1:59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 s="3" t="s">
        <v>95</v>
      </c>
      <c r="N41" s="3" t="s">
        <v>95</v>
      </c>
      <c r="O41" s="3" t="s">
        <v>97</v>
      </c>
      <c r="P41" s="3" t="s">
        <v>97</v>
      </c>
      <c r="Q41" s="3" t="s">
        <v>96</v>
      </c>
      <c r="R41" s="3" t="s">
        <v>97</v>
      </c>
      <c r="S41" s="3" t="s">
        <v>96</v>
      </c>
      <c r="T41" s="3" t="s">
        <v>102</v>
      </c>
      <c r="U41" s="3" t="s">
        <v>103</v>
      </c>
      <c r="V41" s="3" t="s">
        <v>107</v>
      </c>
      <c r="AN41">
        <f t="shared" si="4"/>
        <v>5</v>
      </c>
      <c r="AO41">
        <f t="shared" si="5"/>
        <v>5</v>
      </c>
      <c r="AP41">
        <f t="shared" si="6"/>
        <v>5</v>
      </c>
      <c r="AQ41">
        <f t="shared" si="7"/>
        <v>5</v>
      </c>
      <c r="AR41" s="13">
        <f t="shared" si="8"/>
        <v>5</v>
      </c>
      <c r="AS41">
        <f t="shared" si="9"/>
        <v>5</v>
      </c>
      <c r="AT41">
        <f t="shared" si="10"/>
        <v>0</v>
      </c>
      <c r="AU41">
        <f t="shared" si="11"/>
        <v>5</v>
      </c>
      <c r="AV41">
        <f t="shared" si="12"/>
        <v>5</v>
      </c>
      <c r="AW41">
        <f t="shared" si="13"/>
        <v>5</v>
      </c>
      <c r="AX41">
        <f t="shared" si="14"/>
        <v>5</v>
      </c>
      <c r="AY41">
        <f t="shared" si="15"/>
        <v>5</v>
      </c>
      <c r="AZ41">
        <f t="shared" si="16"/>
        <v>5</v>
      </c>
      <c r="BA41">
        <f t="shared" si="17"/>
        <v>5</v>
      </c>
      <c r="BB41">
        <f t="shared" si="18"/>
        <v>5</v>
      </c>
      <c r="BC41">
        <f t="shared" si="19"/>
        <v>5</v>
      </c>
      <c r="BD41">
        <f t="shared" si="20"/>
        <v>5</v>
      </c>
      <c r="BE41">
        <f t="shared" si="21"/>
        <v>5</v>
      </c>
      <c r="BF41">
        <f t="shared" si="22"/>
        <v>5</v>
      </c>
      <c r="BG41">
        <f t="shared" si="23"/>
        <v>5</v>
      </c>
    </row>
    <row r="42" spans="1:59">
      <c r="A42">
        <v>41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 s="3" t="s">
        <v>95</v>
      </c>
      <c r="N42" s="3" t="s">
        <v>95</v>
      </c>
      <c r="O42" s="3" t="s">
        <v>97</v>
      </c>
      <c r="P42" s="3" t="s">
        <v>97</v>
      </c>
      <c r="Q42" s="3" t="s">
        <v>97</v>
      </c>
      <c r="R42" s="3" t="s">
        <v>97</v>
      </c>
      <c r="S42" s="3" t="s">
        <v>96</v>
      </c>
      <c r="T42" s="3" t="s">
        <v>97</v>
      </c>
      <c r="U42" s="3" t="s">
        <v>96</v>
      </c>
      <c r="V42" s="3" t="s">
        <v>96</v>
      </c>
      <c r="AN42">
        <f t="shared" si="4"/>
        <v>5</v>
      </c>
      <c r="AO42">
        <f t="shared" si="5"/>
        <v>5</v>
      </c>
      <c r="AP42">
        <f t="shared" si="6"/>
        <v>5</v>
      </c>
      <c r="AQ42">
        <f t="shared" si="7"/>
        <v>5</v>
      </c>
      <c r="AR42" s="13">
        <f t="shared" si="8"/>
        <v>5</v>
      </c>
      <c r="AS42">
        <f t="shared" si="9"/>
        <v>5</v>
      </c>
      <c r="AT42">
        <f t="shared" si="10"/>
        <v>0</v>
      </c>
      <c r="AU42">
        <f t="shared" si="11"/>
        <v>5</v>
      </c>
      <c r="AV42">
        <f t="shared" si="12"/>
        <v>5</v>
      </c>
      <c r="AW42">
        <f t="shared" si="13"/>
        <v>5</v>
      </c>
      <c r="AX42">
        <f t="shared" si="14"/>
        <v>5</v>
      </c>
      <c r="AY42">
        <f t="shared" si="15"/>
        <v>5</v>
      </c>
      <c r="AZ42">
        <f t="shared" si="16"/>
        <v>5</v>
      </c>
      <c r="BA42">
        <f t="shared" si="17"/>
        <v>5</v>
      </c>
      <c r="BB42">
        <f t="shared" si="18"/>
        <v>0</v>
      </c>
      <c r="BC42">
        <f t="shared" si="19"/>
        <v>5</v>
      </c>
      <c r="BD42">
        <f t="shared" si="20"/>
        <v>5</v>
      </c>
      <c r="BE42">
        <f t="shared" si="21"/>
        <v>0</v>
      </c>
      <c r="BF42">
        <f t="shared" si="22"/>
        <v>0</v>
      </c>
      <c r="BG42">
        <f t="shared" si="23"/>
        <v>0</v>
      </c>
    </row>
    <row r="43" spans="1:59">
      <c r="A43">
        <v>42</v>
      </c>
      <c r="B43">
        <v>2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 s="3" t="s">
        <v>95</v>
      </c>
      <c r="N43" s="3" t="s">
        <v>95</v>
      </c>
      <c r="O43" s="3" t="s">
        <v>97</v>
      </c>
      <c r="P43" s="3" t="s">
        <v>97</v>
      </c>
      <c r="Q43" s="3" t="s">
        <v>96</v>
      </c>
      <c r="R43" s="3" t="s">
        <v>97</v>
      </c>
      <c r="S43" s="3" t="s">
        <v>96</v>
      </c>
      <c r="T43" s="3" t="s">
        <v>102</v>
      </c>
      <c r="U43" s="3" t="s">
        <v>103</v>
      </c>
      <c r="V43" s="3" t="s">
        <v>100</v>
      </c>
      <c r="AN43">
        <f t="shared" si="4"/>
        <v>5</v>
      </c>
      <c r="AO43">
        <f t="shared" si="5"/>
        <v>5</v>
      </c>
      <c r="AP43">
        <f t="shared" si="6"/>
        <v>5</v>
      </c>
      <c r="AQ43">
        <f t="shared" si="7"/>
        <v>5</v>
      </c>
      <c r="AR43" s="13">
        <f t="shared" si="8"/>
        <v>5</v>
      </c>
      <c r="AS43">
        <f t="shared" si="9"/>
        <v>5</v>
      </c>
      <c r="AT43">
        <f t="shared" si="10"/>
        <v>0</v>
      </c>
      <c r="AU43">
        <f t="shared" si="11"/>
        <v>0</v>
      </c>
      <c r="AV43">
        <f t="shared" si="12"/>
        <v>0</v>
      </c>
      <c r="AW43">
        <f t="shared" si="13"/>
        <v>5</v>
      </c>
      <c r="AX43">
        <f t="shared" si="14"/>
        <v>5</v>
      </c>
      <c r="AY43">
        <f t="shared" si="15"/>
        <v>5</v>
      </c>
      <c r="AZ43">
        <f t="shared" si="16"/>
        <v>5</v>
      </c>
      <c r="BA43">
        <f t="shared" si="17"/>
        <v>5</v>
      </c>
      <c r="BB43">
        <f t="shared" si="18"/>
        <v>5</v>
      </c>
      <c r="BC43">
        <f t="shared" si="19"/>
        <v>5</v>
      </c>
      <c r="BD43">
        <f t="shared" si="20"/>
        <v>5</v>
      </c>
      <c r="BE43">
        <f t="shared" si="21"/>
        <v>5</v>
      </c>
      <c r="BF43">
        <f t="shared" si="22"/>
        <v>5</v>
      </c>
      <c r="BG43">
        <f t="shared" si="23"/>
        <v>0</v>
      </c>
    </row>
    <row r="44" spans="1:59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 s="3" t="s">
        <v>98</v>
      </c>
      <c r="N44" s="3" t="s">
        <v>95</v>
      </c>
      <c r="O44" s="3" t="s">
        <v>96</v>
      </c>
      <c r="P44" s="3" t="s">
        <v>97</v>
      </c>
      <c r="Q44" s="3" t="s">
        <v>98</v>
      </c>
      <c r="R44" s="3" t="s">
        <v>97</v>
      </c>
      <c r="S44" s="3" t="s">
        <v>96</v>
      </c>
      <c r="T44" s="3" t="s">
        <v>102</v>
      </c>
      <c r="U44" s="3" t="s">
        <v>102</v>
      </c>
      <c r="V44" s="3" t="s">
        <v>100</v>
      </c>
      <c r="AN44">
        <f t="shared" si="4"/>
        <v>5</v>
      </c>
      <c r="AO44">
        <f t="shared" si="5"/>
        <v>5</v>
      </c>
      <c r="AP44">
        <f t="shared" si="6"/>
        <v>5</v>
      </c>
      <c r="AQ44">
        <f t="shared" si="7"/>
        <v>5</v>
      </c>
      <c r="AR44" s="13">
        <f t="shared" si="8"/>
        <v>5</v>
      </c>
      <c r="AS44">
        <f t="shared" si="9"/>
        <v>5</v>
      </c>
      <c r="AT44">
        <f t="shared" si="10"/>
        <v>0</v>
      </c>
      <c r="AU44">
        <f t="shared" si="11"/>
        <v>5</v>
      </c>
      <c r="AV44">
        <f t="shared" si="12"/>
        <v>5</v>
      </c>
      <c r="AW44">
        <f t="shared" si="13"/>
        <v>5</v>
      </c>
      <c r="AX44">
        <f t="shared" si="14"/>
        <v>0</v>
      </c>
      <c r="AY44">
        <f t="shared" si="15"/>
        <v>5</v>
      </c>
      <c r="AZ44">
        <f t="shared" si="16"/>
        <v>0</v>
      </c>
      <c r="BA44">
        <f t="shared" si="17"/>
        <v>5</v>
      </c>
      <c r="BB44">
        <f t="shared" si="18"/>
        <v>0</v>
      </c>
      <c r="BC44">
        <f t="shared" si="19"/>
        <v>5</v>
      </c>
      <c r="BD44">
        <f t="shared" si="20"/>
        <v>5</v>
      </c>
      <c r="BE44">
        <f t="shared" si="21"/>
        <v>5</v>
      </c>
      <c r="BF44">
        <f t="shared" si="22"/>
        <v>0</v>
      </c>
      <c r="BG44">
        <f t="shared" si="23"/>
        <v>0</v>
      </c>
    </row>
    <row r="45" spans="1:59">
      <c r="A45">
        <v>44</v>
      </c>
      <c r="B45">
        <v>2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 s="3" t="s">
        <v>95</v>
      </c>
      <c r="N45" s="3" t="s">
        <v>95</v>
      </c>
      <c r="O45" s="3" t="s">
        <v>97</v>
      </c>
      <c r="P45" s="3" t="s">
        <v>97</v>
      </c>
      <c r="Q45" s="3" t="s">
        <v>96</v>
      </c>
      <c r="R45" s="3" t="s">
        <v>97</v>
      </c>
      <c r="S45" s="3" t="s">
        <v>96</v>
      </c>
      <c r="T45" s="3" t="s">
        <v>102</v>
      </c>
      <c r="U45" s="3" t="s">
        <v>107</v>
      </c>
      <c r="V45" s="3" t="s">
        <v>100</v>
      </c>
      <c r="AN45">
        <f t="shared" si="4"/>
        <v>5</v>
      </c>
      <c r="AO45">
        <f t="shared" si="5"/>
        <v>5</v>
      </c>
      <c r="AP45">
        <f t="shared" si="6"/>
        <v>5</v>
      </c>
      <c r="AQ45">
        <f t="shared" si="7"/>
        <v>5</v>
      </c>
      <c r="AR45" s="13">
        <f t="shared" si="8"/>
        <v>5</v>
      </c>
      <c r="AS45">
        <f t="shared" si="9"/>
        <v>5</v>
      </c>
      <c r="AT45">
        <f t="shared" si="10"/>
        <v>0</v>
      </c>
      <c r="AU45">
        <f t="shared" si="11"/>
        <v>0</v>
      </c>
      <c r="AV45">
        <f t="shared" si="12"/>
        <v>5</v>
      </c>
      <c r="AW45">
        <f t="shared" si="13"/>
        <v>5</v>
      </c>
      <c r="AX45">
        <f t="shared" si="14"/>
        <v>5</v>
      </c>
      <c r="AY45">
        <f t="shared" si="15"/>
        <v>5</v>
      </c>
      <c r="AZ45">
        <f t="shared" si="16"/>
        <v>5</v>
      </c>
      <c r="BA45">
        <f t="shared" si="17"/>
        <v>5</v>
      </c>
      <c r="BB45">
        <f t="shared" si="18"/>
        <v>5</v>
      </c>
      <c r="BC45">
        <f t="shared" si="19"/>
        <v>5</v>
      </c>
      <c r="BD45">
        <f t="shared" si="20"/>
        <v>5</v>
      </c>
      <c r="BE45">
        <f t="shared" si="21"/>
        <v>5</v>
      </c>
      <c r="BF45">
        <f t="shared" si="22"/>
        <v>0</v>
      </c>
      <c r="BG45">
        <f t="shared" si="23"/>
        <v>0</v>
      </c>
    </row>
    <row r="46" spans="1:59">
      <c r="A46">
        <v>45</v>
      </c>
      <c r="B46">
        <v>2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 s="3" t="s">
        <v>95</v>
      </c>
      <c r="N46" s="3" t="s">
        <v>95</v>
      </c>
      <c r="O46" s="3" t="s">
        <v>97</v>
      </c>
      <c r="P46" s="3" t="s">
        <v>97</v>
      </c>
      <c r="Q46" s="3" t="s">
        <v>96</v>
      </c>
      <c r="R46" s="3" t="s">
        <v>97</v>
      </c>
      <c r="S46" s="3" t="s">
        <v>96</v>
      </c>
      <c r="T46" s="3" t="s">
        <v>97</v>
      </c>
      <c r="U46" s="3" t="s">
        <v>102</v>
      </c>
      <c r="V46" s="3" t="s">
        <v>98</v>
      </c>
      <c r="AN46">
        <f t="shared" si="4"/>
        <v>0</v>
      </c>
      <c r="AO46">
        <f t="shared" si="5"/>
        <v>5</v>
      </c>
      <c r="AP46">
        <f t="shared" si="6"/>
        <v>5</v>
      </c>
      <c r="AQ46">
        <f t="shared" si="7"/>
        <v>5</v>
      </c>
      <c r="AR46" s="13">
        <f t="shared" si="8"/>
        <v>5</v>
      </c>
      <c r="AS46">
        <f t="shared" si="9"/>
        <v>5</v>
      </c>
      <c r="AT46">
        <f t="shared" si="10"/>
        <v>0</v>
      </c>
      <c r="AU46">
        <f t="shared" si="11"/>
        <v>5</v>
      </c>
      <c r="AV46">
        <f t="shared" si="12"/>
        <v>5</v>
      </c>
      <c r="AW46">
        <f t="shared" si="13"/>
        <v>5</v>
      </c>
      <c r="AX46">
        <f t="shared" si="14"/>
        <v>5</v>
      </c>
      <c r="AY46">
        <f t="shared" si="15"/>
        <v>5</v>
      </c>
      <c r="AZ46">
        <f t="shared" si="16"/>
        <v>5</v>
      </c>
      <c r="BA46">
        <f t="shared" si="17"/>
        <v>5</v>
      </c>
      <c r="BB46">
        <f t="shared" si="18"/>
        <v>5</v>
      </c>
      <c r="BC46">
        <f t="shared" si="19"/>
        <v>5</v>
      </c>
      <c r="BD46">
        <f t="shared" si="20"/>
        <v>5</v>
      </c>
      <c r="BE46">
        <f t="shared" si="21"/>
        <v>0</v>
      </c>
      <c r="BF46">
        <f t="shared" si="22"/>
        <v>0</v>
      </c>
      <c r="BG46">
        <f t="shared" si="23"/>
        <v>0</v>
      </c>
    </row>
  </sheetData>
  <sheetProtection formatCells="0" insertHyperlinks="0" autoFilter="0"/>
  <conditionalFormatting sqref="A1:V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AR2:AR46 BB2:BC46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workbookViewId="0">
      <selection activeCell="A1" sqref="A1:V47"/>
    </sheetView>
  </sheetViews>
  <sheetFormatPr defaultColWidth="9" defaultRowHeight="14.4"/>
  <sheetData>
    <row r="1" spans="1:42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146</v>
      </c>
      <c r="AE1" s="6" t="s">
        <v>147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90</v>
      </c>
      <c r="AM1" s="6" t="s">
        <v>91</v>
      </c>
      <c r="AN1" s="6" t="s">
        <v>92</v>
      </c>
      <c r="AO1" s="6" t="s">
        <v>93</v>
      </c>
      <c r="AP1" s="6" t="s">
        <v>94</v>
      </c>
    </row>
    <row r="2" spans="1:4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 s="3" t="s">
        <v>95</v>
      </c>
      <c r="M2" s="3" t="s">
        <v>98</v>
      </c>
      <c r="N2" s="3" t="s">
        <v>98</v>
      </c>
      <c r="O2" s="3" t="s">
        <v>96</v>
      </c>
      <c r="P2" s="3" t="s">
        <v>98</v>
      </c>
      <c r="Q2" s="3" t="s">
        <v>96</v>
      </c>
      <c r="R2" s="3" t="s">
        <v>109</v>
      </c>
      <c r="S2" s="3" t="s">
        <v>103</v>
      </c>
      <c r="T2" s="3" t="s">
        <v>100</v>
      </c>
      <c r="U2" s="3" t="s">
        <v>97</v>
      </c>
      <c r="V2" s="3" t="s">
        <v>107</v>
      </c>
      <c r="W2">
        <f>IF(C2=0,5,0)</f>
        <v>0</v>
      </c>
      <c r="X2">
        <f>IF(D2=1,5,0)</f>
        <v>5</v>
      </c>
      <c r="Y2">
        <f>IF(E2=0,5,0)</f>
        <v>5</v>
      </c>
      <c r="Z2">
        <f>IF(F2=0,5,0)</f>
        <v>5</v>
      </c>
      <c r="AA2">
        <f>IF(G2=0,5,0)</f>
        <v>5</v>
      </c>
      <c r="AB2">
        <f>IF(H2=1,5,0)</f>
        <v>5</v>
      </c>
      <c r="AC2">
        <f>IF(I2=0,5,0)</f>
        <v>5</v>
      </c>
      <c r="AD2">
        <f>IF(J2=1,5,0)</f>
        <v>5</v>
      </c>
      <c r="AE2">
        <f>IF(K2=0,5,0)</f>
        <v>5</v>
      </c>
      <c r="AF2">
        <f>IF(L2="D",5,0)</f>
        <v>5</v>
      </c>
      <c r="AG2">
        <f>IF(M2="C",5,0)</f>
        <v>5</v>
      </c>
      <c r="AH2">
        <f>IF(N2="B",5,0)</f>
        <v>0</v>
      </c>
      <c r="AI2">
        <f>IF(O2="A",5,0)</f>
        <v>5</v>
      </c>
      <c r="AJ2">
        <f>IF(P2="C",5,0)</f>
        <v>5</v>
      </c>
      <c r="AK2">
        <f>IF(Q2="D",5,0)</f>
        <v>0</v>
      </c>
      <c r="AL2">
        <f>IF(R2="ABD",5,0)</f>
        <v>0</v>
      </c>
      <c r="AM2">
        <f>IF(S2="ABCD",5,0)</f>
        <v>0</v>
      </c>
      <c r="AN2">
        <f>IF(T2="ABCD",5,0)</f>
        <v>0</v>
      </c>
      <c r="AO2">
        <f>IF(U2="AB",5,0)</f>
        <v>0</v>
      </c>
      <c r="AP2">
        <f>IF(V2="ACD",5,0)</f>
        <v>0</v>
      </c>
      <c r="AQ2">
        <f>SUM(W2:AP2)</f>
        <v>60</v>
      </c>
    </row>
    <row r="3" spans="1:43">
      <c r="A3">
        <v>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 s="3" t="s">
        <v>95</v>
      </c>
      <c r="M3" s="3" t="s">
        <v>98</v>
      </c>
      <c r="N3" s="3" t="s">
        <v>97</v>
      </c>
      <c r="O3" s="3" t="s">
        <v>97</v>
      </c>
      <c r="P3" s="3" t="s">
        <v>98</v>
      </c>
      <c r="Q3" s="3" t="s">
        <v>96</v>
      </c>
      <c r="R3" s="3" t="s">
        <v>103</v>
      </c>
      <c r="S3" s="3" t="s">
        <v>107</v>
      </c>
      <c r="T3" s="3" t="s">
        <v>101</v>
      </c>
      <c r="U3" s="3" t="s">
        <v>102</v>
      </c>
      <c r="V3" s="3" t="s">
        <v>101</v>
      </c>
      <c r="W3">
        <f t="shared" ref="W3:W46" si="0">IF(C3=0,5,0)</f>
        <v>0</v>
      </c>
      <c r="X3">
        <f t="shared" ref="X3:X46" si="1">IF(D3=1,5,0)</f>
        <v>5</v>
      </c>
      <c r="Y3">
        <f t="shared" ref="Y3:Y46" si="2">IF(E3=0,5,0)</f>
        <v>5</v>
      </c>
      <c r="Z3">
        <f t="shared" ref="Z3:Z46" si="3">IF(F3=0,5,0)</f>
        <v>5</v>
      </c>
      <c r="AA3">
        <f t="shared" ref="AA3:AA46" si="4">IF(G3=0,5,0)</f>
        <v>5</v>
      </c>
      <c r="AB3">
        <f t="shared" ref="AB3:AB46" si="5">IF(H3=1,5,0)</f>
        <v>5</v>
      </c>
      <c r="AC3">
        <f t="shared" ref="AC3:AC46" si="6">IF(I3=0,5,0)</f>
        <v>5</v>
      </c>
      <c r="AD3">
        <f t="shared" ref="AD3:AD46" si="7">IF(J3=1,5,0)</f>
        <v>5</v>
      </c>
      <c r="AE3">
        <f t="shared" ref="AE3:AE46" si="8">IF(K3=0,5,0)</f>
        <v>5</v>
      </c>
      <c r="AF3">
        <f t="shared" ref="AF3:AF46" si="9">IF(L3="D",5,0)</f>
        <v>5</v>
      </c>
      <c r="AG3">
        <f t="shared" ref="AG3:AG46" si="10">IF(M3="C",5,0)</f>
        <v>5</v>
      </c>
      <c r="AH3">
        <f t="shared" ref="AH3:AH46" si="11">IF(N3="B",5,0)</f>
        <v>5</v>
      </c>
      <c r="AI3">
        <f t="shared" ref="AI3:AI46" si="12">IF(O3="A",5,0)</f>
        <v>0</v>
      </c>
      <c r="AJ3">
        <f t="shared" ref="AJ3:AJ46" si="13">IF(P3="C",5,0)</f>
        <v>5</v>
      </c>
      <c r="AK3">
        <f t="shared" ref="AK3:AK46" si="14">IF(Q3="D",5,0)</f>
        <v>0</v>
      </c>
      <c r="AL3">
        <f t="shared" ref="AL3:AL46" si="15">IF(R3="ABD",5,0)</f>
        <v>5</v>
      </c>
      <c r="AM3">
        <f t="shared" ref="AM3:AM46" si="16">IF(S3="ABCD",5,0)</f>
        <v>5</v>
      </c>
      <c r="AN3">
        <f t="shared" ref="AN3:AN46" si="17">IF(T3="ABCD",5,0)</f>
        <v>0</v>
      </c>
      <c r="AO3">
        <f t="shared" ref="AO3:AO46" si="18">IF(U3="AB",5,0)</f>
        <v>5</v>
      </c>
      <c r="AP3">
        <f t="shared" ref="AP3:AP46" si="19">IF(V3="ACD",5,0)</f>
        <v>5</v>
      </c>
      <c r="AQ3">
        <f t="shared" ref="AQ3:AQ46" si="20">SUM(W3:AP3)</f>
        <v>80</v>
      </c>
    </row>
    <row r="4" spans="1:43">
      <c r="A4">
        <v>3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 s="3" t="s">
        <v>98</v>
      </c>
      <c r="M4" s="3" t="s">
        <v>98</v>
      </c>
      <c r="N4" s="3" t="s">
        <v>97</v>
      </c>
      <c r="O4" s="3" t="s">
        <v>98</v>
      </c>
      <c r="P4" s="3" t="s">
        <v>98</v>
      </c>
      <c r="Q4" s="3" t="s">
        <v>95</v>
      </c>
      <c r="R4" s="3" t="s">
        <v>103</v>
      </c>
      <c r="S4" s="3" t="s">
        <v>107</v>
      </c>
      <c r="T4" s="3" t="s">
        <v>100</v>
      </c>
      <c r="U4" s="3" t="s">
        <v>100</v>
      </c>
      <c r="V4" s="3" t="s">
        <v>101</v>
      </c>
      <c r="W4">
        <f t="shared" si="0"/>
        <v>0</v>
      </c>
      <c r="X4">
        <f t="shared" si="1"/>
        <v>0</v>
      </c>
      <c r="Y4">
        <f t="shared" si="2"/>
        <v>5</v>
      </c>
      <c r="Z4">
        <f t="shared" si="3"/>
        <v>5</v>
      </c>
      <c r="AA4">
        <f t="shared" si="4"/>
        <v>5</v>
      </c>
      <c r="AB4">
        <f t="shared" si="5"/>
        <v>5</v>
      </c>
      <c r="AC4">
        <f t="shared" si="6"/>
        <v>5</v>
      </c>
      <c r="AD4">
        <f t="shared" si="7"/>
        <v>5</v>
      </c>
      <c r="AE4">
        <f t="shared" si="8"/>
        <v>5</v>
      </c>
      <c r="AF4">
        <f t="shared" si="9"/>
        <v>0</v>
      </c>
      <c r="AG4">
        <f t="shared" si="10"/>
        <v>5</v>
      </c>
      <c r="AH4">
        <f t="shared" si="11"/>
        <v>5</v>
      </c>
      <c r="AI4">
        <f t="shared" si="12"/>
        <v>0</v>
      </c>
      <c r="AJ4">
        <f t="shared" si="13"/>
        <v>5</v>
      </c>
      <c r="AK4">
        <f t="shared" si="14"/>
        <v>5</v>
      </c>
      <c r="AL4">
        <f t="shared" si="15"/>
        <v>5</v>
      </c>
      <c r="AM4">
        <f t="shared" si="16"/>
        <v>5</v>
      </c>
      <c r="AN4">
        <f t="shared" si="17"/>
        <v>0</v>
      </c>
      <c r="AO4">
        <f t="shared" si="18"/>
        <v>0</v>
      </c>
      <c r="AP4">
        <f t="shared" si="19"/>
        <v>5</v>
      </c>
      <c r="AQ4">
        <f t="shared" si="20"/>
        <v>70</v>
      </c>
    </row>
    <row r="5" spans="1:43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 s="3" t="s">
        <v>97</v>
      </c>
      <c r="M5" s="3" t="s">
        <v>98</v>
      </c>
      <c r="N5" s="3" t="s">
        <v>97</v>
      </c>
      <c r="O5" s="3" t="s">
        <v>98</v>
      </c>
      <c r="P5" s="3" t="s">
        <v>97</v>
      </c>
      <c r="Q5" s="3" t="s">
        <v>97</v>
      </c>
      <c r="R5" s="3" t="s">
        <v>103</v>
      </c>
      <c r="S5" s="3" t="s">
        <v>107</v>
      </c>
      <c r="T5" s="3" t="s">
        <v>107</v>
      </c>
      <c r="U5" s="3" t="s">
        <v>100</v>
      </c>
      <c r="V5" s="3" t="s">
        <v>101</v>
      </c>
      <c r="W5">
        <f t="shared" si="0"/>
        <v>0</v>
      </c>
      <c r="X5">
        <f t="shared" si="1"/>
        <v>0</v>
      </c>
      <c r="Y5">
        <f t="shared" si="2"/>
        <v>5</v>
      </c>
      <c r="Z5">
        <f t="shared" si="3"/>
        <v>5</v>
      </c>
      <c r="AA5">
        <f t="shared" si="4"/>
        <v>5</v>
      </c>
      <c r="AB5">
        <f t="shared" si="5"/>
        <v>5</v>
      </c>
      <c r="AC5">
        <f t="shared" si="6"/>
        <v>5</v>
      </c>
      <c r="AD5">
        <f t="shared" si="7"/>
        <v>5</v>
      </c>
      <c r="AE5">
        <f t="shared" si="8"/>
        <v>5</v>
      </c>
      <c r="AF5">
        <f t="shared" si="9"/>
        <v>0</v>
      </c>
      <c r="AG5">
        <f t="shared" si="10"/>
        <v>5</v>
      </c>
      <c r="AH5">
        <f t="shared" si="11"/>
        <v>5</v>
      </c>
      <c r="AI5">
        <f t="shared" si="12"/>
        <v>0</v>
      </c>
      <c r="AJ5">
        <f t="shared" si="13"/>
        <v>0</v>
      </c>
      <c r="AK5">
        <f t="shared" si="14"/>
        <v>0</v>
      </c>
      <c r="AL5">
        <f t="shared" si="15"/>
        <v>5</v>
      </c>
      <c r="AM5">
        <f t="shared" si="16"/>
        <v>5</v>
      </c>
      <c r="AN5">
        <f t="shared" si="17"/>
        <v>5</v>
      </c>
      <c r="AO5">
        <f t="shared" si="18"/>
        <v>0</v>
      </c>
      <c r="AP5">
        <f t="shared" si="19"/>
        <v>5</v>
      </c>
      <c r="AQ5">
        <f t="shared" si="20"/>
        <v>65</v>
      </c>
    </row>
    <row r="6" spans="1:43">
      <c r="A6">
        <v>5</v>
      </c>
      <c r="B6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 s="3" t="s">
        <v>95</v>
      </c>
      <c r="M6" s="3" t="s">
        <v>98</v>
      </c>
      <c r="N6" s="3" t="s">
        <v>97</v>
      </c>
      <c r="O6" s="3" t="s">
        <v>97</v>
      </c>
      <c r="P6" s="3" t="s">
        <v>98</v>
      </c>
      <c r="Q6" s="3" t="s">
        <v>95</v>
      </c>
      <c r="R6" s="3" t="s">
        <v>104</v>
      </c>
      <c r="S6" s="3" t="s">
        <v>107</v>
      </c>
      <c r="T6" s="3" t="s">
        <v>107</v>
      </c>
      <c r="U6" s="3" t="s">
        <v>102</v>
      </c>
      <c r="V6" s="3" t="s">
        <v>107</v>
      </c>
      <c r="W6">
        <f t="shared" si="0"/>
        <v>0</v>
      </c>
      <c r="X6">
        <f t="shared" si="1"/>
        <v>5</v>
      </c>
      <c r="Y6">
        <f t="shared" si="2"/>
        <v>5</v>
      </c>
      <c r="Z6">
        <f t="shared" si="3"/>
        <v>5</v>
      </c>
      <c r="AA6">
        <f t="shared" si="4"/>
        <v>5</v>
      </c>
      <c r="AB6">
        <f t="shared" si="5"/>
        <v>5</v>
      </c>
      <c r="AC6">
        <f t="shared" si="6"/>
        <v>5</v>
      </c>
      <c r="AD6">
        <f t="shared" si="7"/>
        <v>5</v>
      </c>
      <c r="AE6">
        <f t="shared" si="8"/>
        <v>5</v>
      </c>
      <c r="AF6">
        <f t="shared" si="9"/>
        <v>5</v>
      </c>
      <c r="AG6">
        <f t="shared" si="10"/>
        <v>5</v>
      </c>
      <c r="AH6">
        <f t="shared" si="11"/>
        <v>5</v>
      </c>
      <c r="AI6">
        <f t="shared" si="12"/>
        <v>0</v>
      </c>
      <c r="AJ6">
        <f t="shared" si="13"/>
        <v>5</v>
      </c>
      <c r="AK6">
        <f t="shared" si="14"/>
        <v>5</v>
      </c>
      <c r="AL6">
        <f t="shared" si="15"/>
        <v>0</v>
      </c>
      <c r="AM6">
        <f t="shared" si="16"/>
        <v>5</v>
      </c>
      <c r="AN6">
        <f t="shared" si="17"/>
        <v>5</v>
      </c>
      <c r="AO6">
        <f t="shared" si="18"/>
        <v>5</v>
      </c>
      <c r="AP6">
        <f t="shared" si="19"/>
        <v>0</v>
      </c>
      <c r="AQ6">
        <f t="shared" si="20"/>
        <v>80</v>
      </c>
    </row>
    <row r="7" spans="1:43">
      <c r="A7">
        <v>6</v>
      </c>
      <c r="B7">
        <v>2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 s="3" t="s">
        <v>95</v>
      </c>
      <c r="M7" s="3" t="s">
        <v>97</v>
      </c>
      <c r="N7" s="3" t="s">
        <v>97</v>
      </c>
      <c r="O7" s="3" t="s">
        <v>96</v>
      </c>
      <c r="P7" s="3" t="s">
        <v>97</v>
      </c>
      <c r="Q7" s="3" t="s">
        <v>97</v>
      </c>
      <c r="R7" s="3" t="s">
        <v>103</v>
      </c>
      <c r="S7" s="3" t="s">
        <v>107</v>
      </c>
      <c r="T7" s="3" t="s">
        <v>107</v>
      </c>
      <c r="U7" s="3" t="s">
        <v>102</v>
      </c>
      <c r="V7" s="3" t="s">
        <v>107</v>
      </c>
      <c r="W7">
        <f t="shared" si="0"/>
        <v>0</v>
      </c>
      <c r="X7">
        <f t="shared" si="1"/>
        <v>5</v>
      </c>
      <c r="Y7">
        <f t="shared" si="2"/>
        <v>5</v>
      </c>
      <c r="Z7">
        <f t="shared" si="3"/>
        <v>0</v>
      </c>
      <c r="AA7">
        <f t="shared" si="4"/>
        <v>5</v>
      </c>
      <c r="AB7">
        <f t="shared" si="5"/>
        <v>5</v>
      </c>
      <c r="AC7">
        <f t="shared" si="6"/>
        <v>5</v>
      </c>
      <c r="AD7">
        <f t="shared" si="7"/>
        <v>5</v>
      </c>
      <c r="AE7">
        <f t="shared" si="8"/>
        <v>5</v>
      </c>
      <c r="AF7">
        <f t="shared" si="9"/>
        <v>5</v>
      </c>
      <c r="AG7">
        <f t="shared" si="10"/>
        <v>0</v>
      </c>
      <c r="AH7">
        <f t="shared" si="11"/>
        <v>5</v>
      </c>
      <c r="AI7">
        <f t="shared" si="12"/>
        <v>5</v>
      </c>
      <c r="AJ7">
        <f t="shared" si="13"/>
        <v>0</v>
      </c>
      <c r="AK7">
        <f t="shared" si="14"/>
        <v>0</v>
      </c>
      <c r="AL7">
        <f t="shared" si="15"/>
        <v>5</v>
      </c>
      <c r="AM7">
        <f t="shared" si="16"/>
        <v>5</v>
      </c>
      <c r="AN7">
        <f t="shared" si="17"/>
        <v>5</v>
      </c>
      <c r="AO7">
        <f t="shared" si="18"/>
        <v>5</v>
      </c>
      <c r="AP7">
        <f t="shared" si="19"/>
        <v>0</v>
      </c>
      <c r="AQ7">
        <f t="shared" si="20"/>
        <v>70</v>
      </c>
    </row>
    <row r="8" spans="1:43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 s="3" t="s">
        <v>95</v>
      </c>
      <c r="M8" s="3" t="s">
        <v>98</v>
      </c>
      <c r="N8" s="3" t="s">
        <v>97</v>
      </c>
      <c r="O8" s="3" t="s">
        <v>96</v>
      </c>
      <c r="P8" s="3" t="s">
        <v>98</v>
      </c>
      <c r="Q8" s="3" t="s">
        <v>95</v>
      </c>
      <c r="R8" s="3" t="s">
        <v>103</v>
      </c>
      <c r="S8" s="3" t="s">
        <v>107</v>
      </c>
      <c r="T8" s="3" t="s">
        <v>107</v>
      </c>
      <c r="U8" s="3" t="s">
        <v>102</v>
      </c>
      <c r="V8" s="3" t="s">
        <v>101</v>
      </c>
      <c r="W8">
        <f t="shared" si="0"/>
        <v>0</v>
      </c>
      <c r="X8">
        <f t="shared" si="1"/>
        <v>5</v>
      </c>
      <c r="Y8">
        <f t="shared" si="2"/>
        <v>5</v>
      </c>
      <c r="Z8">
        <f t="shared" si="3"/>
        <v>5</v>
      </c>
      <c r="AA8">
        <f t="shared" si="4"/>
        <v>5</v>
      </c>
      <c r="AB8">
        <f t="shared" si="5"/>
        <v>5</v>
      </c>
      <c r="AC8">
        <f t="shared" si="6"/>
        <v>5</v>
      </c>
      <c r="AD8">
        <f t="shared" si="7"/>
        <v>5</v>
      </c>
      <c r="AE8">
        <f t="shared" si="8"/>
        <v>5</v>
      </c>
      <c r="AF8">
        <f t="shared" si="9"/>
        <v>5</v>
      </c>
      <c r="AG8">
        <f t="shared" si="10"/>
        <v>5</v>
      </c>
      <c r="AH8">
        <f t="shared" si="11"/>
        <v>5</v>
      </c>
      <c r="AI8">
        <f t="shared" si="12"/>
        <v>5</v>
      </c>
      <c r="AJ8">
        <f t="shared" si="13"/>
        <v>5</v>
      </c>
      <c r="AK8">
        <f t="shared" si="14"/>
        <v>5</v>
      </c>
      <c r="AL8">
        <f t="shared" si="15"/>
        <v>5</v>
      </c>
      <c r="AM8">
        <f t="shared" si="16"/>
        <v>5</v>
      </c>
      <c r="AN8">
        <f t="shared" si="17"/>
        <v>5</v>
      </c>
      <c r="AO8">
        <f t="shared" si="18"/>
        <v>5</v>
      </c>
      <c r="AP8">
        <f t="shared" si="19"/>
        <v>5</v>
      </c>
      <c r="AQ8">
        <f t="shared" si="20"/>
        <v>95</v>
      </c>
    </row>
    <row r="9" spans="1:43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 s="3" t="s">
        <v>96</v>
      </c>
      <c r="M9" s="3" t="s">
        <v>98</v>
      </c>
      <c r="N9" s="3" t="s">
        <v>97</v>
      </c>
      <c r="O9" s="3" t="s">
        <v>98</v>
      </c>
      <c r="P9" s="3" t="s">
        <v>97</v>
      </c>
      <c r="Q9" s="3" t="s">
        <v>96</v>
      </c>
      <c r="R9" s="3" t="s">
        <v>105</v>
      </c>
      <c r="S9" s="3" t="s">
        <v>95</v>
      </c>
      <c r="T9" s="3" t="s">
        <v>98</v>
      </c>
      <c r="U9" s="3" t="s">
        <v>97</v>
      </c>
      <c r="V9" s="3" t="s">
        <v>96</v>
      </c>
      <c r="W9">
        <f t="shared" si="0"/>
        <v>0</v>
      </c>
      <c r="X9">
        <f t="shared" si="1"/>
        <v>0</v>
      </c>
      <c r="Y9">
        <f t="shared" si="2"/>
        <v>5</v>
      </c>
      <c r="Z9">
        <f t="shared" si="3"/>
        <v>5</v>
      </c>
      <c r="AA9">
        <f t="shared" si="4"/>
        <v>0</v>
      </c>
      <c r="AB9">
        <f t="shared" si="5"/>
        <v>0</v>
      </c>
      <c r="AC9">
        <f t="shared" si="6"/>
        <v>5</v>
      </c>
      <c r="AD9">
        <f t="shared" si="7"/>
        <v>5</v>
      </c>
      <c r="AE9">
        <f t="shared" si="8"/>
        <v>5</v>
      </c>
      <c r="AF9">
        <f t="shared" si="9"/>
        <v>0</v>
      </c>
      <c r="AG9">
        <f t="shared" si="10"/>
        <v>5</v>
      </c>
      <c r="AH9">
        <f t="shared" si="11"/>
        <v>5</v>
      </c>
      <c r="AI9">
        <f t="shared" si="12"/>
        <v>0</v>
      </c>
      <c r="AJ9">
        <f t="shared" si="13"/>
        <v>0</v>
      </c>
      <c r="AK9">
        <f t="shared" si="14"/>
        <v>0</v>
      </c>
      <c r="AL9">
        <f t="shared" si="15"/>
        <v>0</v>
      </c>
      <c r="AM9">
        <f t="shared" si="16"/>
        <v>0</v>
      </c>
      <c r="AN9">
        <f t="shared" si="17"/>
        <v>0</v>
      </c>
      <c r="AO9">
        <f t="shared" si="18"/>
        <v>0</v>
      </c>
      <c r="AP9">
        <f t="shared" si="19"/>
        <v>0</v>
      </c>
      <c r="AQ9">
        <f t="shared" si="20"/>
        <v>35</v>
      </c>
    </row>
    <row r="10" spans="1:43">
      <c r="A10">
        <v>9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 s="3" t="s">
        <v>95</v>
      </c>
      <c r="M10" s="3" t="s">
        <v>98</v>
      </c>
      <c r="N10" s="3" t="s">
        <v>97</v>
      </c>
      <c r="O10" s="3" t="s">
        <v>95</v>
      </c>
      <c r="P10" s="3" t="s">
        <v>98</v>
      </c>
      <c r="Q10" s="3" t="s">
        <v>98</v>
      </c>
      <c r="R10" s="3" t="s">
        <v>103</v>
      </c>
      <c r="S10" s="3" t="s">
        <v>107</v>
      </c>
      <c r="T10" s="3" t="s">
        <v>107</v>
      </c>
      <c r="U10" s="3" t="s">
        <v>102</v>
      </c>
      <c r="V10" s="3" t="s">
        <v>103</v>
      </c>
      <c r="W10">
        <f t="shared" si="0"/>
        <v>0</v>
      </c>
      <c r="X10">
        <f t="shared" si="1"/>
        <v>5</v>
      </c>
      <c r="Y10">
        <f t="shared" si="2"/>
        <v>5</v>
      </c>
      <c r="Z10">
        <f t="shared" si="3"/>
        <v>5</v>
      </c>
      <c r="AA10">
        <f t="shared" si="4"/>
        <v>5</v>
      </c>
      <c r="AB10">
        <f t="shared" si="5"/>
        <v>5</v>
      </c>
      <c r="AC10">
        <f t="shared" si="6"/>
        <v>5</v>
      </c>
      <c r="AD10">
        <f t="shared" si="7"/>
        <v>5</v>
      </c>
      <c r="AE10">
        <f t="shared" si="8"/>
        <v>5</v>
      </c>
      <c r="AF10">
        <f t="shared" si="9"/>
        <v>5</v>
      </c>
      <c r="AG10">
        <f t="shared" si="10"/>
        <v>5</v>
      </c>
      <c r="AH10">
        <f t="shared" si="11"/>
        <v>5</v>
      </c>
      <c r="AI10">
        <f t="shared" si="12"/>
        <v>0</v>
      </c>
      <c r="AJ10">
        <f t="shared" si="13"/>
        <v>5</v>
      </c>
      <c r="AK10">
        <f t="shared" si="14"/>
        <v>0</v>
      </c>
      <c r="AL10">
        <f t="shared" si="15"/>
        <v>5</v>
      </c>
      <c r="AM10">
        <f t="shared" si="16"/>
        <v>5</v>
      </c>
      <c r="AN10">
        <f t="shared" si="17"/>
        <v>5</v>
      </c>
      <c r="AO10">
        <f t="shared" si="18"/>
        <v>5</v>
      </c>
      <c r="AP10">
        <f t="shared" si="19"/>
        <v>0</v>
      </c>
      <c r="AQ10">
        <f t="shared" si="20"/>
        <v>80</v>
      </c>
    </row>
    <row r="11" spans="1:43">
      <c r="A11">
        <v>10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 s="3" t="s">
        <v>227</v>
      </c>
      <c r="J11">
        <v>0</v>
      </c>
      <c r="K11">
        <v>1</v>
      </c>
      <c r="L11" s="3" t="s">
        <v>97</v>
      </c>
      <c r="M11" s="3" t="s">
        <v>96</v>
      </c>
      <c r="N11" s="3" t="s">
        <v>98</v>
      </c>
      <c r="O11" s="3" t="s">
        <v>97</v>
      </c>
      <c r="P11" s="3" t="s">
        <v>95</v>
      </c>
      <c r="Q11" s="3" t="s">
        <v>96</v>
      </c>
      <c r="R11" s="3" t="s">
        <v>98</v>
      </c>
      <c r="S11" s="3" t="s">
        <v>96</v>
      </c>
      <c r="T11" s="3" t="s">
        <v>97</v>
      </c>
      <c r="U11" s="3" t="s">
        <v>96</v>
      </c>
      <c r="V11" s="3" t="s">
        <v>95</v>
      </c>
      <c r="W11">
        <f t="shared" si="0"/>
        <v>5</v>
      </c>
      <c r="X11">
        <f t="shared" si="1"/>
        <v>0</v>
      </c>
      <c r="Y11">
        <f t="shared" si="2"/>
        <v>5</v>
      </c>
      <c r="Z11">
        <f t="shared" si="3"/>
        <v>0</v>
      </c>
      <c r="AA11">
        <f t="shared" si="4"/>
        <v>5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0</v>
      </c>
      <c r="AJ11">
        <f t="shared" si="13"/>
        <v>0</v>
      </c>
      <c r="AK11">
        <f t="shared" si="14"/>
        <v>0</v>
      </c>
      <c r="AL11">
        <f t="shared" si="15"/>
        <v>0</v>
      </c>
      <c r="AM11">
        <f t="shared" si="16"/>
        <v>0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15</v>
      </c>
    </row>
    <row r="12" spans="1:43">
      <c r="A12">
        <v>11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 s="3" t="s">
        <v>97</v>
      </c>
      <c r="M12" s="3" t="s">
        <v>97</v>
      </c>
      <c r="N12" s="3" t="s">
        <v>97</v>
      </c>
      <c r="O12" s="3" t="s">
        <v>96</v>
      </c>
      <c r="P12" s="3" t="s">
        <v>97</v>
      </c>
      <c r="Q12" s="3" t="s">
        <v>97</v>
      </c>
      <c r="R12" s="3" t="s">
        <v>103</v>
      </c>
      <c r="S12" s="3" t="s">
        <v>103</v>
      </c>
      <c r="T12" s="3" t="s">
        <v>109</v>
      </c>
      <c r="U12" s="3" t="s">
        <v>109</v>
      </c>
      <c r="V12" s="3" t="s">
        <v>100</v>
      </c>
      <c r="W12">
        <f t="shared" si="0"/>
        <v>0</v>
      </c>
      <c r="X12">
        <f t="shared" si="1"/>
        <v>5</v>
      </c>
      <c r="Y12">
        <f t="shared" si="2"/>
        <v>5</v>
      </c>
      <c r="Z12">
        <f t="shared" si="3"/>
        <v>5</v>
      </c>
      <c r="AA12">
        <f t="shared" si="4"/>
        <v>0</v>
      </c>
      <c r="AB12">
        <f t="shared" si="5"/>
        <v>5</v>
      </c>
      <c r="AC12">
        <f t="shared" si="6"/>
        <v>5</v>
      </c>
      <c r="AD12">
        <f t="shared" si="7"/>
        <v>5</v>
      </c>
      <c r="AE12">
        <f t="shared" si="8"/>
        <v>5</v>
      </c>
      <c r="AF12">
        <f t="shared" si="9"/>
        <v>0</v>
      </c>
      <c r="AG12">
        <f t="shared" si="10"/>
        <v>0</v>
      </c>
      <c r="AH12">
        <f t="shared" si="11"/>
        <v>5</v>
      </c>
      <c r="AI12">
        <f t="shared" si="12"/>
        <v>5</v>
      </c>
      <c r="AJ12">
        <f t="shared" si="13"/>
        <v>0</v>
      </c>
      <c r="AK12">
        <f t="shared" si="14"/>
        <v>0</v>
      </c>
      <c r="AL12">
        <f t="shared" si="15"/>
        <v>5</v>
      </c>
      <c r="AM12">
        <f t="shared" si="16"/>
        <v>0</v>
      </c>
      <c r="AN12">
        <f t="shared" si="17"/>
        <v>0</v>
      </c>
      <c r="AO12">
        <f t="shared" si="18"/>
        <v>0</v>
      </c>
      <c r="AP12">
        <f t="shared" si="19"/>
        <v>0</v>
      </c>
      <c r="AQ12">
        <f t="shared" si="20"/>
        <v>50</v>
      </c>
    </row>
    <row r="13" spans="1:43">
      <c r="A13">
        <v>12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 s="3" t="s">
        <v>95</v>
      </c>
      <c r="M13" s="3" t="s">
        <v>98</v>
      </c>
      <c r="N13" s="3" t="s">
        <v>97</v>
      </c>
      <c r="O13" s="3" t="s">
        <v>97</v>
      </c>
      <c r="P13" s="3" t="s">
        <v>95</v>
      </c>
      <c r="Q13" s="3" t="s">
        <v>95</v>
      </c>
      <c r="R13" s="3" t="s">
        <v>103</v>
      </c>
      <c r="S13" s="3" t="s">
        <v>107</v>
      </c>
      <c r="T13" s="3" t="s">
        <v>100</v>
      </c>
      <c r="U13" s="3" t="s">
        <v>102</v>
      </c>
      <c r="V13" s="3" t="s">
        <v>108</v>
      </c>
      <c r="W13">
        <f t="shared" si="0"/>
        <v>0</v>
      </c>
      <c r="X13">
        <f t="shared" si="1"/>
        <v>5</v>
      </c>
      <c r="Y13">
        <f t="shared" si="2"/>
        <v>5</v>
      </c>
      <c r="Z13">
        <f t="shared" si="3"/>
        <v>5</v>
      </c>
      <c r="AA13">
        <f t="shared" si="4"/>
        <v>5</v>
      </c>
      <c r="AB13">
        <f t="shared" si="5"/>
        <v>5</v>
      </c>
      <c r="AC13">
        <f t="shared" si="6"/>
        <v>5</v>
      </c>
      <c r="AD13">
        <f t="shared" si="7"/>
        <v>5</v>
      </c>
      <c r="AE13">
        <f t="shared" si="8"/>
        <v>5</v>
      </c>
      <c r="AF13">
        <f t="shared" si="9"/>
        <v>5</v>
      </c>
      <c r="AG13">
        <f t="shared" si="10"/>
        <v>5</v>
      </c>
      <c r="AH13">
        <f t="shared" si="11"/>
        <v>5</v>
      </c>
      <c r="AI13">
        <f t="shared" si="12"/>
        <v>0</v>
      </c>
      <c r="AJ13">
        <f t="shared" si="13"/>
        <v>0</v>
      </c>
      <c r="AK13">
        <f t="shared" si="14"/>
        <v>5</v>
      </c>
      <c r="AL13">
        <f t="shared" si="15"/>
        <v>5</v>
      </c>
      <c r="AM13">
        <f t="shared" si="16"/>
        <v>5</v>
      </c>
      <c r="AN13">
        <f t="shared" si="17"/>
        <v>0</v>
      </c>
      <c r="AO13">
        <f t="shared" si="18"/>
        <v>5</v>
      </c>
      <c r="AP13">
        <f t="shared" si="19"/>
        <v>0</v>
      </c>
      <c r="AQ13">
        <f t="shared" si="20"/>
        <v>75</v>
      </c>
    </row>
    <row r="14" spans="1:43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 s="3" t="s">
        <v>95</v>
      </c>
      <c r="M14" s="3" t="s">
        <v>97</v>
      </c>
      <c r="N14" s="3" t="s">
        <v>97</v>
      </c>
      <c r="O14" s="3" t="s">
        <v>96</v>
      </c>
      <c r="P14" s="3" t="s">
        <v>98</v>
      </c>
      <c r="Q14" s="3" t="s">
        <v>95</v>
      </c>
      <c r="R14" s="3" t="s">
        <v>103</v>
      </c>
      <c r="S14" s="3" t="s">
        <v>107</v>
      </c>
      <c r="T14" s="3" t="s">
        <v>104</v>
      </c>
      <c r="U14" s="3" t="s">
        <v>103</v>
      </c>
      <c r="V14" s="3" t="s">
        <v>101</v>
      </c>
      <c r="W14">
        <f t="shared" si="0"/>
        <v>0</v>
      </c>
      <c r="X14">
        <f t="shared" si="1"/>
        <v>5</v>
      </c>
      <c r="Y14">
        <f t="shared" si="2"/>
        <v>5</v>
      </c>
      <c r="Z14">
        <f t="shared" si="3"/>
        <v>5</v>
      </c>
      <c r="AA14">
        <f t="shared" si="4"/>
        <v>0</v>
      </c>
      <c r="AB14">
        <f t="shared" si="5"/>
        <v>5</v>
      </c>
      <c r="AC14">
        <f t="shared" si="6"/>
        <v>5</v>
      </c>
      <c r="AD14">
        <f t="shared" si="7"/>
        <v>5</v>
      </c>
      <c r="AE14">
        <f t="shared" si="8"/>
        <v>5</v>
      </c>
      <c r="AF14">
        <f t="shared" si="9"/>
        <v>5</v>
      </c>
      <c r="AG14">
        <f t="shared" si="10"/>
        <v>0</v>
      </c>
      <c r="AH14">
        <f t="shared" si="11"/>
        <v>5</v>
      </c>
      <c r="AI14">
        <f t="shared" si="12"/>
        <v>5</v>
      </c>
      <c r="AJ14">
        <f t="shared" si="13"/>
        <v>5</v>
      </c>
      <c r="AK14">
        <f t="shared" si="14"/>
        <v>5</v>
      </c>
      <c r="AL14">
        <f t="shared" si="15"/>
        <v>5</v>
      </c>
      <c r="AM14">
        <f t="shared" si="16"/>
        <v>5</v>
      </c>
      <c r="AN14">
        <f t="shared" si="17"/>
        <v>0</v>
      </c>
      <c r="AO14">
        <f t="shared" si="18"/>
        <v>0</v>
      </c>
      <c r="AP14">
        <f t="shared" si="19"/>
        <v>5</v>
      </c>
      <c r="AQ14">
        <f t="shared" si="20"/>
        <v>75</v>
      </c>
    </row>
    <row r="15" spans="1:43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 s="3" t="s">
        <v>95</v>
      </c>
      <c r="M15" s="3" t="s">
        <v>95</v>
      </c>
      <c r="N15" s="3" t="s">
        <v>97</v>
      </c>
      <c r="O15" s="3" t="s">
        <v>98</v>
      </c>
      <c r="P15" s="3" t="s">
        <v>97</v>
      </c>
      <c r="Q15" s="3" t="s">
        <v>96</v>
      </c>
      <c r="R15" s="3" t="s">
        <v>103</v>
      </c>
      <c r="S15" s="3" t="s">
        <v>107</v>
      </c>
      <c r="T15" s="3" t="s">
        <v>100</v>
      </c>
      <c r="U15" s="3" t="s">
        <v>107</v>
      </c>
      <c r="V15" s="3" t="s">
        <v>107</v>
      </c>
      <c r="W15">
        <f t="shared" si="0"/>
        <v>0</v>
      </c>
      <c r="X15">
        <f t="shared" si="1"/>
        <v>0</v>
      </c>
      <c r="Y15">
        <f t="shared" si="2"/>
        <v>5</v>
      </c>
      <c r="Z15">
        <f t="shared" si="3"/>
        <v>5</v>
      </c>
      <c r="AA15">
        <f t="shared" si="4"/>
        <v>5</v>
      </c>
      <c r="AB15">
        <f t="shared" si="5"/>
        <v>5</v>
      </c>
      <c r="AC15">
        <f t="shared" si="6"/>
        <v>5</v>
      </c>
      <c r="AD15">
        <f t="shared" si="7"/>
        <v>5</v>
      </c>
      <c r="AE15">
        <f t="shared" si="8"/>
        <v>5</v>
      </c>
      <c r="AF15">
        <f t="shared" si="9"/>
        <v>5</v>
      </c>
      <c r="AG15">
        <f t="shared" si="10"/>
        <v>0</v>
      </c>
      <c r="AH15">
        <f t="shared" si="11"/>
        <v>5</v>
      </c>
      <c r="AI15">
        <f t="shared" si="12"/>
        <v>0</v>
      </c>
      <c r="AJ15">
        <f t="shared" si="13"/>
        <v>0</v>
      </c>
      <c r="AK15">
        <f t="shared" si="14"/>
        <v>0</v>
      </c>
      <c r="AL15">
        <f t="shared" si="15"/>
        <v>5</v>
      </c>
      <c r="AM15">
        <f t="shared" si="16"/>
        <v>5</v>
      </c>
      <c r="AN15">
        <f t="shared" si="17"/>
        <v>0</v>
      </c>
      <c r="AO15">
        <f t="shared" si="18"/>
        <v>0</v>
      </c>
      <c r="AP15">
        <f t="shared" si="19"/>
        <v>0</v>
      </c>
      <c r="AQ15">
        <f t="shared" si="20"/>
        <v>55</v>
      </c>
    </row>
    <row r="16" spans="1:43">
      <c r="A16">
        <v>15</v>
      </c>
      <c r="B16">
        <v>2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 s="3" t="s">
        <v>98</v>
      </c>
      <c r="M16" s="3" t="s">
        <v>98</v>
      </c>
      <c r="N16" s="3" t="s">
        <v>97</v>
      </c>
      <c r="O16" s="3" t="s">
        <v>96</v>
      </c>
      <c r="P16" s="3" t="s">
        <v>96</v>
      </c>
      <c r="Q16" s="3" t="s">
        <v>96</v>
      </c>
      <c r="R16" s="3" t="s">
        <v>103</v>
      </c>
      <c r="S16" s="3" t="s">
        <v>103</v>
      </c>
      <c r="T16" s="3" t="s">
        <v>107</v>
      </c>
      <c r="U16" s="3" t="s">
        <v>102</v>
      </c>
      <c r="V16" s="3" t="s">
        <v>103</v>
      </c>
      <c r="W16">
        <f t="shared" si="0"/>
        <v>0</v>
      </c>
      <c r="X16">
        <f t="shared" si="1"/>
        <v>5</v>
      </c>
      <c r="Y16">
        <f t="shared" si="2"/>
        <v>5</v>
      </c>
      <c r="Z16">
        <f t="shared" si="3"/>
        <v>5</v>
      </c>
      <c r="AA16">
        <f t="shared" si="4"/>
        <v>0</v>
      </c>
      <c r="AB16">
        <f t="shared" si="5"/>
        <v>5</v>
      </c>
      <c r="AC16">
        <f t="shared" si="6"/>
        <v>5</v>
      </c>
      <c r="AD16">
        <f t="shared" si="7"/>
        <v>5</v>
      </c>
      <c r="AE16">
        <f t="shared" si="8"/>
        <v>5</v>
      </c>
      <c r="AF16">
        <f t="shared" si="9"/>
        <v>0</v>
      </c>
      <c r="AG16">
        <f t="shared" si="10"/>
        <v>5</v>
      </c>
      <c r="AH16">
        <f t="shared" si="11"/>
        <v>5</v>
      </c>
      <c r="AI16">
        <f t="shared" si="12"/>
        <v>5</v>
      </c>
      <c r="AJ16">
        <f t="shared" si="13"/>
        <v>0</v>
      </c>
      <c r="AK16">
        <f t="shared" si="14"/>
        <v>0</v>
      </c>
      <c r="AL16">
        <f t="shared" si="15"/>
        <v>5</v>
      </c>
      <c r="AM16">
        <f t="shared" si="16"/>
        <v>0</v>
      </c>
      <c r="AN16">
        <f t="shared" si="17"/>
        <v>5</v>
      </c>
      <c r="AO16">
        <f t="shared" si="18"/>
        <v>5</v>
      </c>
      <c r="AP16">
        <f t="shared" si="19"/>
        <v>0</v>
      </c>
      <c r="AQ16">
        <f t="shared" si="20"/>
        <v>65</v>
      </c>
    </row>
    <row r="17" spans="1:43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 s="3" t="s">
        <v>98</v>
      </c>
      <c r="M17" s="3" t="s">
        <v>97</v>
      </c>
      <c r="N17" s="3" t="s">
        <v>97</v>
      </c>
      <c r="O17" s="3" t="s">
        <v>96</v>
      </c>
      <c r="P17" s="3" t="s">
        <v>98</v>
      </c>
      <c r="Q17" s="3" t="s">
        <v>98</v>
      </c>
      <c r="R17" s="3" t="s">
        <v>103</v>
      </c>
      <c r="S17" s="3" t="s">
        <v>107</v>
      </c>
      <c r="T17" s="3" t="s">
        <v>107</v>
      </c>
      <c r="U17" s="3" t="s">
        <v>102</v>
      </c>
      <c r="V17" s="3" t="s">
        <v>106</v>
      </c>
      <c r="W17">
        <f t="shared" si="0"/>
        <v>0</v>
      </c>
      <c r="X17">
        <f t="shared" si="1"/>
        <v>5</v>
      </c>
      <c r="Y17">
        <f t="shared" si="2"/>
        <v>5</v>
      </c>
      <c r="Z17">
        <f t="shared" si="3"/>
        <v>5</v>
      </c>
      <c r="AA17">
        <f t="shared" si="4"/>
        <v>5</v>
      </c>
      <c r="AB17">
        <f t="shared" si="5"/>
        <v>5</v>
      </c>
      <c r="AC17">
        <f t="shared" si="6"/>
        <v>5</v>
      </c>
      <c r="AD17">
        <f t="shared" si="7"/>
        <v>5</v>
      </c>
      <c r="AE17">
        <f t="shared" si="8"/>
        <v>5</v>
      </c>
      <c r="AF17">
        <f t="shared" si="9"/>
        <v>0</v>
      </c>
      <c r="AG17">
        <f t="shared" si="10"/>
        <v>0</v>
      </c>
      <c r="AH17">
        <f t="shared" si="11"/>
        <v>5</v>
      </c>
      <c r="AI17">
        <f t="shared" si="12"/>
        <v>5</v>
      </c>
      <c r="AJ17">
        <f t="shared" si="13"/>
        <v>5</v>
      </c>
      <c r="AK17">
        <f t="shared" si="14"/>
        <v>0</v>
      </c>
      <c r="AL17">
        <f t="shared" si="15"/>
        <v>5</v>
      </c>
      <c r="AM17">
        <f t="shared" si="16"/>
        <v>5</v>
      </c>
      <c r="AN17">
        <f t="shared" si="17"/>
        <v>5</v>
      </c>
      <c r="AO17">
        <f t="shared" si="18"/>
        <v>5</v>
      </c>
      <c r="AP17">
        <f t="shared" si="19"/>
        <v>0</v>
      </c>
      <c r="AQ17">
        <f t="shared" si="20"/>
        <v>75</v>
      </c>
    </row>
    <row r="18" spans="1:43">
      <c r="A18">
        <v>17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 s="3" t="s">
        <v>98</v>
      </c>
      <c r="M18" s="3" t="s">
        <v>97</v>
      </c>
      <c r="N18" s="3" t="s">
        <v>97</v>
      </c>
      <c r="O18" s="3" t="s">
        <v>96</v>
      </c>
      <c r="P18" s="3" t="s">
        <v>98</v>
      </c>
      <c r="Q18" s="3" t="s">
        <v>97</v>
      </c>
      <c r="R18" s="3" t="s">
        <v>103</v>
      </c>
      <c r="S18" s="3" t="s">
        <v>107</v>
      </c>
      <c r="T18" s="3" t="s">
        <v>107</v>
      </c>
      <c r="U18" s="3" t="s">
        <v>100</v>
      </c>
      <c r="V18" s="3" t="s">
        <v>101</v>
      </c>
      <c r="W18">
        <f t="shared" si="0"/>
        <v>0</v>
      </c>
      <c r="X18">
        <f t="shared" si="1"/>
        <v>5</v>
      </c>
      <c r="Y18">
        <f t="shared" si="2"/>
        <v>5</v>
      </c>
      <c r="Z18">
        <f t="shared" si="3"/>
        <v>5</v>
      </c>
      <c r="AA18">
        <f t="shared" si="4"/>
        <v>5</v>
      </c>
      <c r="AB18">
        <f t="shared" si="5"/>
        <v>5</v>
      </c>
      <c r="AC18">
        <f t="shared" si="6"/>
        <v>5</v>
      </c>
      <c r="AD18">
        <f t="shared" si="7"/>
        <v>5</v>
      </c>
      <c r="AE18">
        <f t="shared" si="8"/>
        <v>5</v>
      </c>
      <c r="AF18">
        <f t="shared" si="9"/>
        <v>0</v>
      </c>
      <c r="AG18">
        <f t="shared" si="10"/>
        <v>0</v>
      </c>
      <c r="AH18">
        <f t="shared" si="11"/>
        <v>5</v>
      </c>
      <c r="AI18">
        <f t="shared" si="12"/>
        <v>5</v>
      </c>
      <c r="AJ18">
        <f t="shared" si="13"/>
        <v>5</v>
      </c>
      <c r="AK18">
        <f t="shared" si="14"/>
        <v>0</v>
      </c>
      <c r="AL18">
        <f t="shared" si="15"/>
        <v>5</v>
      </c>
      <c r="AM18">
        <f t="shared" si="16"/>
        <v>5</v>
      </c>
      <c r="AN18">
        <f t="shared" si="17"/>
        <v>5</v>
      </c>
      <c r="AO18">
        <f t="shared" si="18"/>
        <v>0</v>
      </c>
      <c r="AP18">
        <f t="shared" si="19"/>
        <v>5</v>
      </c>
      <c r="AQ18">
        <f t="shared" si="20"/>
        <v>75</v>
      </c>
    </row>
    <row r="19" spans="1:43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 s="3" t="s">
        <v>98</v>
      </c>
      <c r="M19" s="3" t="s">
        <v>98</v>
      </c>
      <c r="N19" s="3" t="s">
        <v>97</v>
      </c>
      <c r="O19" s="3" t="s">
        <v>97</v>
      </c>
      <c r="P19" s="3" t="s">
        <v>97</v>
      </c>
      <c r="Q19" s="3" t="s">
        <v>95</v>
      </c>
      <c r="R19" s="3" t="s">
        <v>103</v>
      </c>
      <c r="S19" s="3" t="s">
        <v>103</v>
      </c>
      <c r="T19" s="3" t="s">
        <v>107</v>
      </c>
      <c r="U19" s="3" t="s">
        <v>103</v>
      </c>
      <c r="V19" s="3" t="s">
        <v>101</v>
      </c>
      <c r="W19">
        <f t="shared" si="0"/>
        <v>0</v>
      </c>
      <c r="X19">
        <f t="shared" si="1"/>
        <v>5</v>
      </c>
      <c r="Y19">
        <f t="shared" si="2"/>
        <v>5</v>
      </c>
      <c r="Z19">
        <f t="shared" si="3"/>
        <v>5</v>
      </c>
      <c r="AA19">
        <f t="shared" si="4"/>
        <v>5</v>
      </c>
      <c r="AB19">
        <f t="shared" si="5"/>
        <v>5</v>
      </c>
      <c r="AC19">
        <f t="shared" si="6"/>
        <v>5</v>
      </c>
      <c r="AD19">
        <f t="shared" si="7"/>
        <v>5</v>
      </c>
      <c r="AE19">
        <f t="shared" si="8"/>
        <v>5</v>
      </c>
      <c r="AF19">
        <f t="shared" si="9"/>
        <v>0</v>
      </c>
      <c r="AG19">
        <f t="shared" si="10"/>
        <v>5</v>
      </c>
      <c r="AH19">
        <f t="shared" si="11"/>
        <v>5</v>
      </c>
      <c r="AI19">
        <f t="shared" si="12"/>
        <v>0</v>
      </c>
      <c r="AJ19">
        <f t="shared" si="13"/>
        <v>0</v>
      </c>
      <c r="AK19">
        <f t="shared" si="14"/>
        <v>5</v>
      </c>
      <c r="AL19">
        <f t="shared" si="15"/>
        <v>5</v>
      </c>
      <c r="AM19">
        <f t="shared" si="16"/>
        <v>0</v>
      </c>
      <c r="AN19">
        <f t="shared" si="17"/>
        <v>5</v>
      </c>
      <c r="AO19">
        <f t="shared" si="18"/>
        <v>0</v>
      </c>
      <c r="AP19">
        <f t="shared" si="19"/>
        <v>5</v>
      </c>
      <c r="AQ19">
        <f t="shared" si="20"/>
        <v>70</v>
      </c>
    </row>
    <row r="20" spans="1:43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 s="3" t="s">
        <v>95</v>
      </c>
      <c r="M20" s="3" t="s">
        <v>98</v>
      </c>
      <c r="N20" s="3" t="s">
        <v>97</v>
      </c>
      <c r="O20" s="3" t="s">
        <v>96</v>
      </c>
      <c r="P20" s="3" t="s">
        <v>96</v>
      </c>
      <c r="Q20" s="3" t="s">
        <v>98</v>
      </c>
      <c r="R20" s="3" t="s">
        <v>103</v>
      </c>
      <c r="S20" s="3" t="s">
        <v>107</v>
      </c>
      <c r="T20" s="3" t="s">
        <v>100</v>
      </c>
      <c r="U20" s="3" t="s">
        <v>102</v>
      </c>
      <c r="V20" s="3" t="s">
        <v>101</v>
      </c>
      <c r="W20">
        <f t="shared" si="0"/>
        <v>0</v>
      </c>
      <c r="X20">
        <f t="shared" si="1"/>
        <v>0</v>
      </c>
      <c r="Y20">
        <f t="shared" si="2"/>
        <v>5</v>
      </c>
      <c r="Z20">
        <f t="shared" si="3"/>
        <v>5</v>
      </c>
      <c r="AA20">
        <f t="shared" si="4"/>
        <v>5</v>
      </c>
      <c r="AB20">
        <f t="shared" si="5"/>
        <v>5</v>
      </c>
      <c r="AC20">
        <f t="shared" si="6"/>
        <v>5</v>
      </c>
      <c r="AD20">
        <f t="shared" si="7"/>
        <v>5</v>
      </c>
      <c r="AE20">
        <f t="shared" si="8"/>
        <v>5</v>
      </c>
      <c r="AF20">
        <f t="shared" si="9"/>
        <v>5</v>
      </c>
      <c r="AG20">
        <f t="shared" si="10"/>
        <v>5</v>
      </c>
      <c r="AH20">
        <f t="shared" si="11"/>
        <v>5</v>
      </c>
      <c r="AI20">
        <f t="shared" si="12"/>
        <v>5</v>
      </c>
      <c r="AJ20">
        <f t="shared" si="13"/>
        <v>0</v>
      </c>
      <c r="AK20">
        <f t="shared" si="14"/>
        <v>0</v>
      </c>
      <c r="AL20">
        <f t="shared" si="15"/>
        <v>5</v>
      </c>
      <c r="AM20">
        <f t="shared" si="16"/>
        <v>5</v>
      </c>
      <c r="AN20">
        <f t="shared" si="17"/>
        <v>0</v>
      </c>
      <c r="AO20">
        <f t="shared" si="18"/>
        <v>5</v>
      </c>
      <c r="AP20">
        <f t="shared" si="19"/>
        <v>5</v>
      </c>
      <c r="AQ20">
        <f t="shared" si="20"/>
        <v>75</v>
      </c>
    </row>
    <row r="21" spans="1:43">
      <c r="A21">
        <v>20</v>
      </c>
      <c r="B21">
        <v>2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 s="3" t="s">
        <v>98</v>
      </c>
      <c r="M21" s="3" t="s">
        <v>97</v>
      </c>
      <c r="N21" s="3" t="s">
        <v>97</v>
      </c>
      <c r="O21" s="3" t="s">
        <v>96</v>
      </c>
      <c r="P21" s="3" t="s">
        <v>98</v>
      </c>
      <c r="Q21" s="3" t="s">
        <v>96</v>
      </c>
      <c r="R21" s="3" t="s">
        <v>103</v>
      </c>
      <c r="S21" s="3" t="s">
        <v>107</v>
      </c>
      <c r="T21" s="3" t="s">
        <v>107</v>
      </c>
      <c r="U21" s="3" t="s">
        <v>102</v>
      </c>
      <c r="V21" s="3" t="s">
        <v>104</v>
      </c>
      <c r="W21">
        <f t="shared" si="0"/>
        <v>0</v>
      </c>
      <c r="X21">
        <f t="shared" si="1"/>
        <v>5</v>
      </c>
      <c r="Y21">
        <f t="shared" si="2"/>
        <v>5</v>
      </c>
      <c r="Z21">
        <f t="shared" si="3"/>
        <v>5</v>
      </c>
      <c r="AA21">
        <f t="shared" si="4"/>
        <v>5</v>
      </c>
      <c r="AB21">
        <f t="shared" si="5"/>
        <v>5</v>
      </c>
      <c r="AC21">
        <f t="shared" si="6"/>
        <v>5</v>
      </c>
      <c r="AD21">
        <f t="shared" si="7"/>
        <v>5</v>
      </c>
      <c r="AE21">
        <f t="shared" si="8"/>
        <v>0</v>
      </c>
      <c r="AF21">
        <f t="shared" si="9"/>
        <v>0</v>
      </c>
      <c r="AG21">
        <f t="shared" si="10"/>
        <v>0</v>
      </c>
      <c r="AH21">
        <f t="shared" si="11"/>
        <v>5</v>
      </c>
      <c r="AI21">
        <f t="shared" si="12"/>
        <v>5</v>
      </c>
      <c r="AJ21">
        <f t="shared" si="13"/>
        <v>5</v>
      </c>
      <c r="AK21">
        <f t="shared" si="14"/>
        <v>0</v>
      </c>
      <c r="AL21">
        <f t="shared" si="15"/>
        <v>5</v>
      </c>
      <c r="AM21">
        <f t="shared" si="16"/>
        <v>5</v>
      </c>
      <c r="AN21">
        <f t="shared" si="17"/>
        <v>5</v>
      </c>
      <c r="AO21">
        <f t="shared" si="18"/>
        <v>5</v>
      </c>
      <c r="AP21">
        <f t="shared" si="19"/>
        <v>0</v>
      </c>
      <c r="AQ21">
        <f t="shared" si="20"/>
        <v>70</v>
      </c>
    </row>
    <row r="22" spans="1:43">
      <c r="A22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 s="3" t="s">
        <v>96</v>
      </c>
      <c r="M22" s="3" t="s">
        <v>98</v>
      </c>
      <c r="N22" s="3" t="s">
        <v>97</v>
      </c>
      <c r="O22" s="3" t="s">
        <v>98</v>
      </c>
      <c r="P22" s="3" t="s">
        <v>97</v>
      </c>
      <c r="Q22" s="3" t="s">
        <v>97</v>
      </c>
      <c r="R22" s="3" t="s">
        <v>103</v>
      </c>
      <c r="S22" s="3" t="s">
        <v>107</v>
      </c>
      <c r="T22" s="3" t="s">
        <v>107</v>
      </c>
      <c r="U22" s="3" t="s">
        <v>102</v>
      </c>
      <c r="V22" s="3" t="s">
        <v>101</v>
      </c>
      <c r="W22">
        <f t="shared" si="0"/>
        <v>0</v>
      </c>
      <c r="X22">
        <f t="shared" si="1"/>
        <v>0</v>
      </c>
      <c r="Y22">
        <f t="shared" si="2"/>
        <v>5</v>
      </c>
      <c r="Z22">
        <f t="shared" si="3"/>
        <v>5</v>
      </c>
      <c r="AA22">
        <f t="shared" si="4"/>
        <v>5</v>
      </c>
      <c r="AB22">
        <f t="shared" si="5"/>
        <v>5</v>
      </c>
      <c r="AC22">
        <f t="shared" si="6"/>
        <v>5</v>
      </c>
      <c r="AD22">
        <f t="shared" si="7"/>
        <v>5</v>
      </c>
      <c r="AE22">
        <f t="shared" si="8"/>
        <v>5</v>
      </c>
      <c r="AF22">
        <f t="shared" si="9"/>
        <v>0</v>
      </c>
      <c r="AG22">
        <f t="shared" si="10"/>
        <v>5</v>
      </c>
      <c r="AH22">
        <f t="shared" si="11"/>
        <v>5</v>
      </c>
      <c r="AI22">
        <f t="shared" si="12"/>
        <v>0</v>
      </c>
      <c r="AJ22">
        <f t="shared" si="13"/>
        <v>0</v>
      </c>
      <c r="AK22">
        <f t="shared" si="14"/>
        <v>0</v>
      </c>
      <c r="AL22">
        <f t="shared" si="15"/>
        <v>5</v>
      </c>
      <c r="AM22">
        <f t="shared" si="16"/>
        <v>5</v>
      </c>
      <c r="AN22">
        <f t="shared" si="17"/>
        <v>5</v>
      </c>
      <c r="AO22">
        <f t="shared" si="18"/>
        <v>5</v>
      </c>
      <c r="AP22">
        <f t="shared" si="19"/>
        <v>5</v>
      </c>
      <c r="AQ22">
        <f t="shared" si="20"/>
        <v>70</v>
      </c>
    </row>
    <row r="23" spans="1:43">
      <c r="A23">
        <v>22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 s="3" t="s">
        <v>95</v>
      </c>
      <c r="M23" s="3" t="s">
        <v>98</v>
      </c>
      <c r="N23" s="3" t="s">
        <v>97</v>
      </c>
      <c r="O23" s="3" t="s">
        <v>97</v>
      </c>
      <c r="P23" s="3" t="s">
        <v>95</v>
      </c>
      <c r="Q23" s="3" t="s">
        <v>95</v>
      </c>
      <c r="R23" s="3" t="s">
        <v>114</v>
      </c>
      <c r="S23" s="3" t="s">
        <v>107</v>
      </c>
      <c r="T23" s="3" t="s">
        <v>107</v>
      </c>
      <c r="U23" s="3" t="s">
        <v>102</v>
      </c>
      <c r="V23" s="3" t="s">
        <v>107</v>
      </c>
      <c r="W23">
        <f t="shared" si="0"/>
        <v>0</v>
      </c>
      <c r="X23">
        <f t="shared" si="1"/>
        <v>0</v>
      </c>
      <c r="Y23">
        <f t="shared" si="2"/>
        <v>5</v>
      </c>
      <c r="Z23">
        <f t="shared" si="3"/>
        <v>5</v>
      </c>
      <c r="AA23">
        <f t="shared" si="4"/>
        <v>5</v>
      </c>
      <c r="AB23">
        <f t="shared" si="5"/>
        <v>5</v>
      </c>
      <c r="AC23">
        <f t="shared" si="6"/>
        <v>5</v>
      </c>
      <c r="AD23">
        <f t="shared" si="7"/>
        <v>5</v>
      </c>
      <c r="AE23">
        <f t="shared" si="8"/>
        <v>5</v>
      </c>
      <c r="AF23">
        <f t="shared" si="9"/>
        <v>5</v>
      </c>
      <c r="AG23">
        <f t="shared" si="10"/>
        <v>5</v>
      </c>
      <c r="AH23">
        <f t="shared" si="11"/>
        <v>5</v>
      </c>
      <c r="AI23">
        <f t="shared" si="12"/>
        <v>0</v>
      </c>
      <c r="AJ23">
        <f t="shared" si="13"/>
        <v>0</v>
      </c>
      <c r="AK23">
        <f t="shared" si="14"/>
        <v>5</v>
      </c>
      <c r="AL23">
        <f t="shared" si="15"/>
        <v>0</v>
      </c>
      <c r="AM23">
        <f t="shared" si="16"/>
        <v>5</v>
      </c>
      <c r="AN23">
        <f t="shared" si="17"/>
        <v>5</v>
      </c>
      <c r="AO23">
        <f t="shared" si="18"/>
        <v>5</v>
      </c>
      <c r="AP23">
        <f t="shared" si="19"/>
        <v>0</v>
      </c>
      <c r="AQ23">
        <f t="shared" si="20"/>
        <v>70</v>
      </c>
    </row>
    <row r="24" spans="1:43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 s="3" t="s">
        <v>97</v>
      </c>
      <c r="M24" s="3" t="s">
        <v>98</v>
      </c>
      <c r="N24" s="3" t="s">
        <v>97</v>
      </c>
      <c r="O24" s="3" t="s">
        <v>98</v>
      </c>
      <c r="P24" s="3" t="s">
        <v>98</v>
      </c>
      <c r="Q24" s="3" t="s">
        <v>95</v>
      </c>
      <c r="R24" s="3" t="s">
        <v>103</v>
      </c>
      <c r="S24" s="3" t="s">
        <v>107</v>
      </c>
      <c r="T24" s="3" t="s">
        <v>100</v>
      </c>
      <c r="U24" s="3" t="s">
        <v>100</v>
      </c>
      <c r="V24" s="3" t="s">
        <v>107</v>
      </c>
      <c r="W24">
        <f t="shared" si="0"/>
        <v>0</v>
      </c>
      <c r="X24">
        <f t="shared" si="1"/>
        <v>0</v>
      </c>
      <c r="Y24">
        <f t="shared" si="2"/>
        <v>5</v>
      </c>
      <c r="Z24">
        <f t="shared" si="3"/>
        <v>5</v>
      </c>
      <c r="AA24">
        <f t="shared" si="4"/>
        <v>5</v>
      </c>
      <c r="AB24">
        <f t="shared" si="5"/>
        <v>5</v>
      </c>
      <c r="AC24">
        <f t="shared" si="6"/>
        <v>0</v>
      </c>
      <c r="AD24">
        <f t="shared" si="7"/>
        <v>5</v>
      </c>
      <c r="AE24">
        <f t="shared" si="8"/>
        <v>0</v>
      </c>
      <c r="AF24">
        <f t="shared" si="9"/>
        <v>0</v>
      </c>
      <c r="AG24">
        <f t="shared" si="10"/>
        <v>5</v>
      </c>
      <c r="AH24">
        <f t="shared" si="11"/>
        <v>5</v>
      </c>
      <c r="AI24">
        <f t="shared" si="12"/>
        <v>0</v>
      </c>
      <c r="AJ24">
        <f t="shared" si="13"/>
        <v>5</v>
      </c>
      <c r="AK24">
        <f t="shared" si="14"/>
        <v>5</v>
      </c>
      <c r="AL24">
        <f t="shared" si="15"/>
        <v>5</v>
      </c>
      <c r="AM24">
        <f t="shared" si="16"/>
        <v>5</v>
      </c>
      <c r="AN24">
        <f t="shared" si="17"/>
        <v>0</v>
      </c>
      <c r="AO24">
        <f t="shared" si="18"/>
        <v>0</v>
      </c>
      <c r="AP24">
        <f t="shared" si="19"/>
        <v>0</v>
      </c>
      <c r="AQ24">
        <f t="shared" si="20"/>
        <v>55</v>
      </c>
    </row>
    <row r="25" spans="1:43">
      <c r="A25">
        <v>24</v>
      </c>
      <c r="B25">
        <v>2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 s="3" t="s">
        <v>95</v>
      </c>
      <c r="M25" s="3" t="s">
        <v>98</v>
      </c>
      <c r="N25" s="3" t="s">
        <v>97</v>
      </c>
      <c r="O25" s="3" t="s">
        <v>96</v>
      </c>
      <c r="P25" s="3" t="s">
        <v>98</v>
      </c>
      <c r="Q25" s="3" t="s">
        <v>96</v>
      </c>
      <c r="R25" s="3" t="s">
        <v>103</v>
      </c>
      <c r="S25" s="3" t="s">
        <v>107</v>
      </c>
      <c r="T25" s="3" t="s">
        <v>107</v>
      </c>
      <c r="U25" s="3" t="s">
        <v>109</v>
      </c>
      <c r="V25" s="3" t="s">
        <v>107</v>
      </c>
      <c r="W25">
        <f t="shared" si="0"/>
        <v>5</v>
      </c>
      <c r="X25">
        <f t="shared" si="1"/>
        <v>5</v>
      </c>
      <c r="Y25">
        <f t="shared" si="2"/>
        <v>5</v>
      </c>
      <c r="Z25">
        <f t="shared" si="3"/>
        <v>5</v>
      </c>
      <c r="AA25">
        <f t="shared" si="4"/>
        <v>5</v>
      </c>
      <c r="AB25">
        <f t="shared" si="5"/>
        <v>5</v>
      </c>
      <c r="AC25">
        <f t="shared" si="6"/>
        <v>0</v>
      </c>
      <c r="AD25">
        <f t="shared" si="7"/>
        <v>5</v>
      </c>
      <c r="AE25">
        <f t="shared" si="8"/>
        <v>5</v>
      </c>
      <c r="AF25">
        <f t="shared" si="9"/>
        <v>5</v>
      </c>
      <c r="AG25">
        <f t="shared" si="10"/>
        <v>5</v>
      </c>
      <c r="AH25">
        <f t="shared" si="11"/>
        <v>5</v>
      </c>
      <c r="AI25">
        <f t="shared" si="12"/>
        <v>5</v>
      </c>
      <c r="AJ25">
        <f t="shared" si="13"/>
        <v>5</v>
      </c>
      <c r="AK25">
        <f t="shared" si="14"/>
        <v>0</v>
      </c>
      <c r="AL25">
        <f t="shared" si="15"/>
        <v>5</v>
      </c>
      <c r="AM25">
        <f t="shared" si="16"/>
        <v>5</v>
      </c>
      <c r="AN25">
        <f t="shared" si="17"/>
        <v>5</v>
      </c>
      <c r="AO25">
        <f t="shared" si="18"/>
        <v>0</v>
      </c>
      <c r="AP25">
        <f t="shared" si="19"/>
        <v>0</v>
      </c>
      <c r="AQ25">
        <f t="shared" si="20"/>
        <v>80</v>
      </c>
    </row>
    <row r="26" spans="1:43">
      <c r="A26">
        <v>25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 s="3" t="s">
        <v>95</v>
      </c>
      <c r="M26" s="3" t="s">
        <v>98</v>
      </c>
      <c r="N26" s="3" t="s">
        <v>97</v>
      </c>
      <c r="O26" s="3" t="s">
        <v>97</v>
      </c>
      <c r="P26" s="3" t="s">
        <v>95</v>
      </c>
      <c r="Q26" s="3" t="s">
        <v>95</v>
      </c>
      <c r="R26" s="3" t="s">
        <v>114</v>
      </c>
      <c r="S26" s="3" t="s">
        <v>107</v>
      </c>
      <c r="T26" s="3" t="s">
        <v>107</v>
      </c>
      <c r="U26" s="3" t="s">
        <v>102</v>
      </c>
      <c r="V26" s="3" t="s">
        <v>107</v>
      </c>
      <c r="W26">
        <f t="shared" si="0"/>
        <v>0</v>
      </c>
      <c r="X26">
        <f t="shared" si="1"/>
        <v>0</v>
      </c>
      <c r="Y26">
        <f t="shared" si="2"/>
        <v>5</v>
      </c>
      <c r="Z26">
        <f t="shared" si="3"/>
        <v>5</v>
      </c>
      <c r="AA26">
        <f t="shared" si="4"/>
        <v>5</v>
      </c>
      <c r="AB26">
        <f t="shared" si="5"/>
        <v>5</v>
      </c>
      <c r="AC26">
        <f t="shared" si="6"/>
        <v>5</v>
      </c>
      <c r="AD26">
        <f t="shared" si="7"/>
        <v>5</v>
      </c>
      <c r="AE26">
        <f t="shared" si="8"/>
        <v>5</v>
      </c>
      <c r="AF26">
        <f t="shared" si="9"/>
        <v>5</v>
      </c>
      <c r="AG26">
        <f t="shared" si="10"/>
        <v>5</v>
      </c>
      <c r="AH26">
        <f t="shared" si="11"/>
        <v>5</v>
      </c>
      <c r="AI26">
        <f t="shared" si="12"/>
        <v>0</v>
      </c>
      <c r="AJ26">
        <f t="shared" si="13"/>
        <v>0</v>
      </c>
      <c r="AK26">
        <f t="shared" si="14"/>
        <v>5</v>
      </c>
      <c r="AL26">
        <f t="shared" si="15"/>
        <v>0</v>
      </c>
      <c r="AM26">
        <f t="shared" si="16"/>
        <v>5</v>
      </c>
      <c r="AN26">
        <f t="shared" si="17"/>
        <v>5</v>
      </c>
      <c r="AO26">
        <f t="shared" si="18"/>
        <v>5</v>
      </c>
      <c r="AP26">
        <f t="shared" si="19"/>
        <v>0</v>
      </c>
      <c r="AQ26">
        <f t="shared" si="20"/>
        <v>70</v>
      </c>
    </row>
    <row r="27" spans="1:43">
      <c r="A27">
        <v>26</v>
      </c>
      <c r="B27">
        <v>2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 s="3" t="s">
        <v>95</v>
      </c>
      <c r="M27" s="3" t="s">
        <v>98</v>
      </c>
      <c r="N27" s="3" t="s">
        <v>96</v>
      </c>
      <c r="O27" s="3" t="s">
        <v>114</v>
      </c>
      <c r="P27" s="3" t="s">
        <v>97</v>
      </c>
      <c r="Q27" s="3" t="s">
        <v>96</v>
      </c>
      <c r="R27" s="3" t="s">
        <v>103</v>
      </c>
      <c r="S27" s="3" t="s">
        <v>107</v>
      </c>
      <c r="T27" s="3" t="s">
        <v>107</v>
      </c>
      <c r="U27" s="3" t="s">
        <v>102</v>
      </c>
      <c r="V27" s="3" t="s">
        <v>108</v>
      </c>
      <c r="W27">
        <f t="shared" si="0"/>
        <v>0</v>
      </c>
      <c r="X27">
        <f t="shared" si="1"/>
        <v>5</v>
      </c>
      <c r="Y27">
        <f t="shared" si="2"/>
        <v>5</v>
      </c>
      <c r="Z27">
        <f t="shared" si="3"/>
        <v>5</v>
      </c>
      <c r="AA27">
        <f t="shared" si="4"/>
        <v>0</v>
      </c>
      <c r="AB27">
        <f t="shared" si="5"/>
        <v>5</v>
      </c>
      <c r="AC27">
        <f t="shared" si="6"/>
        <v>5</v>
      </c>
      <c r="AD27">
        <f t="shared" si="7"/>
        <v>5</v>
      </c>
      <c r="AE27">
        <f t="shared" si="8"/>
        <v>5</v>
      </c>
      <c r="AF27">
        <f t="shared" si="9"/>
        <v>5</v>
      </c>
      <c r="AG27">
        <f t="shared" si="10"/>
        <v>5</v>
      </c>
      <c r="AH27">
        <f t="shared" si="11"/>
        <v>0</v>
      </c>
      <c r="AI27">
        <f t="shared" si="12"/>
        <v>0</v>
      </c>
      <c r="AJ27">
        <f t="shared" si="13"/>
        <v>0</v>
      </c>
      <c r="AK27">
        <f t="shared" si="14"/>
        <v>0</v>
      </c>
      <c r="AL27">
        <f t="shared" si="15"/>
        <v>5</v>
      </c>
      <c r="AM27">
        <f t="shared" si="16"/>
        <v>5</v>
      </c>
      <c r="AN27">
        <f t="shared" si="17"/>
        <v>5</v>
      </c>
      <c r="AO27">
        <f t="shared" si="18"/>
        <v>5</v>
      </c>
      <c r="AP27">
        <f t="shared" si="19"/>
        <v>0</v>
      </c>
      <c r="AQ27">
        <f t="shared" si="20"/>
        <v>65</v>
      </c>
    </row>
    <row r="28" spans="1:43">
      <c r="A28">
        <v>27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 s="3" t="s">
        <v>95</v>
      </c>
      <c r="M28" s="3" t="s">
        <v>98</v>
      </c>
      <c r="N28" s="3" t="s">
        <v>97</v>
      </c>
      <c r="O28" s="3" t="s">
        <v>96</v>
      </c>
      <c r="P28" s="3" t="s">
        <v>97</v>
      </c>
      <c r="Q28" s="3" t="s">
        <v>95</v>
      </c>
      <c r="R28" s="3" t="s">
        <v>103</v>
      </c>
      <c r="S28" s="3" t="s">
        <v>107</v>
      </c>
      <c r="T28" s="3" t="s">
        <v>107</v>
      </c>
      <c r="U28" s="3" t="s">
        <v>102</v>
      </c>
      <c r="V28" s="3" t="s">
        <v>107</v>
      </c>
      <c r="W28">
        <f t="shared" si="0"/>
        <v>0</v>
      </c>
      <c r="X28">
        <f t="shared" si="1"/>
        <v>5</v>
      </c>
      <c r="Y28">
        <f t="shared" si="2"/>
        <v>5</v>
      </c>
      <c r="Z28">
        <f t="shared" si="3"/>
        <v>5</v>
      </c>
      <c r="AA28">
        <f t="shared" si="4"/>
        <v>0</v>
      </c>
      <c r="AB28">
        <f t="shared" si="5"/>
        <v>0</v>
      </c>
      <c r="AC28">
        <f t="shared" si="6"/>
        <v>5</v>
      </c>
      <c r="AD28">
        <f t="shared" si="7"/>
        <v>5</v>
      </c>
      <c r="AE28">
        <f t="shared" si="8"/>
        <v>5</v>
      </c>
      <c r="AF28">
        <f t="shared" si="9"/>
        <v>5</v>
      </c>
      <c r="AG28">
        <f t="shared" si="10"/>
        <v>5</v>
      </c>
      <c r="AH28">
        <f t="shared" si="11"/>
        <v>5</v>
      </c>
      <c r="AI28">
        <f t="shared" si="12"/>
        <v>5</v>
      </c>
      <c r="AJ28">
        <f t="shared" si="13"/>
        <v>0</v>
      </c>
      <c r="AK28">
        <f t="shared" si="14"/>
        <v>5</v>
      </c>
      <c r="AL28">
        <f t="shared" si="15"/>
        <v>5</v>
      </c>
      <c r="AM28">
        <f t="shared" si="16"/>
        <v>5</v>
      </c>
      <c r="AN28">
        <f t="shared" si="17"/>
        <v>5</v>
      </c>
      <c r="AO28">
        <f t="shared" si="18"/>
        <v>5</v>
      </c>
      <c r="AP28">
        <f t="shared" si="19"/>
        <v>0</v>
      </c>
      <c r="AQ28">
        <f t="shared" si="20"/>
        <v>75</v>
      </c>
    </row>
    <row r="29" spans="1:43">
      <c r="A29">
        <v>28</v>
      </c>
      <c r="B29">
        <v>2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 s="3" t="s">
        <v>95</v>
      </c>
      <c r="M29" s="3" t="s">
        <v>98</v>
      </c>
      <c r="N29" s="3" t="s">
        <v>97</v>
      </c>
      <c r="O29" s="3" t="s">
        <v>96</v>
      </c>
      <c r="P29" s="3" t="s">
        <v>98</v>
      </c>
      <c r="Q29" s="3" t="s">
        <v>96</v>
      </c>
      <c r="R29" s="3" t="s">
        <v>103</v>
      </c>
      <c r="S29" s="3" t="s">
        <v>107</v>
      </c>
      <c r="T29" s="3" t="s">
        <v>107</v>
      </c>
      <c r="U29" s="3" t="s">
        <v>103</v>
      </c>
      <c r="V29" s="3" t="s">
        <v>107</v>
      </c>
      <c r="W29">
        <f t="shared" si="0"/>
        <v>0</v>
      </c>
      <c r="X29">
        <f t="shared" si="1"/>
        <v>5</v>
      </c>
      <c r="Y29">
        <f t="shared" si="2"/>
        <v>5</v>
      </c>
      <c r="Z29">
        <f t="shared" si="3"/>
        <v>5</v>
      </c>
      <c r="AA29">
        <f t="shared" si="4"/>
        <v>5</v>
      </c>
      <c r="AB29">
        <f t="shared" si="5"/>
        <v>5</v>
      </c>
      <c r="AC29">
        <f t="shared" si="6"/>
        <v>5</v>
      </c>
      <c r="AD29">
        <f t="shared" si="7"/>
        <v>0</v>
      </c>
      <c r="AE29">
        <f t="shared" si="8"/>
        <v>5</v>
      </c>
      <c r="AF29">
        <f t="shared" si="9"/>
        <v>5</v>
      </c>
      <c r="AG29">
        <f t="shared" si="10"/>
        <v>5</v>
      </c>
      <c r="AH29">
        <f t="shared" si="11"/>
        <v>5</v>
      </c>
      <c r="AI29">
        <f t="shared" si="12"/>
        <v>5</v>
      </c>
      <c r="AJ29">
        <f t="shared" si="13"/>
        <v>5</v>
      </c>
      <c r="AK29">
        <f t="shared" si="14"/>
        <v>0</v>
      </c>
      <c r="AL29">
        <f t="shared" si="15"/>
        <v>5</v>
      </c>
      <c r="AM29">
        <f t="shared" si="16"/>
        <v>5</v>
      </c>
      <c r="AN29">
        <f t="shared" si="17"/>
        <v>5</v>
      </c>
      <c r="AO29">
        <f t="shared" si="18"/>
        <v>0</v>
      </c>
      <c r="AP29">
        <f t="shared" si="19"/>
        <v>0</v>
      </c>
      <c r="AQ29">
        <f t="shared" si="20"/>
        <v>75</v>
      </c>
    </row>
    <row r="30" spans="1:43">
      <c r="A30">
        <v>29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 s="3" t="s">
        <v>95</v>
      </c>
      <c r="M30" s="3" t="s">
        <v>97</v>
      </c>
      <c r="N30" s="3" t="s">
        <v>97</v>
      </c>
      <c r="O30" s="3" t="s">
        <v>98</v>
      </c>
      <c r="P30" s="3" t="s">
        <v>95</v>
      </c>
      <c r="Q30" s="3" t="s">
        <v>96</v>
      </c>
      <c r="R30" s="3" t="s">
        <v>103</v>
      </c>
      <c r="S30" s="3" t="s">
        <v>107</v>
      </c>
      <c r="T30" s="3" t="s">
        <v>107</v>
      </c>
      <c r="U30" s="3" t="s">
        <v>103</v>
      </c>
      <c r="V30" s="3" t="s">
        <v>101</v>
      </c>
      <c r="W30">
        <f t="shared" si="0"/>
        <v>0</v>
      </c>
      <c r="X30">
        <f t="shared" si="1"/>
        <v>5</v>
      </c>
      <c r="Y30">
        <f t="shared" si="2"/>
        <v>5</v>
      </c>
      <c r="Z30">
        <f t="shared" si="3"/>
        <v>5</v>
      </c>
      <c r="AA30">
        <f t="shared" si="4"/>
        <v>5</v>
      </c>
      <c r="AB30">
        <f t="shared" si="5"/>
        <v>5</v>
      </c>
      <c r="AC30">
        <f t="shared" si="6"/>
        <v>5</v>
      </c>
      <c r="AD30">
        <f t="shared" si="7"/>
        <v>5</v>
      </c>
      <c r="AE30">
        <f t="shared" si="8"/>
        <v>5</v>
      </c>
      <c r="AF30">
        <f t="shared" si="9"/>
        <v>5</v>
      </c>
      <c r="AG30">
        <f t="shared" si="10"/>
        <v>0</v>
      </c>
      <c r="AH30">
        <f t="shared" si="11"/>
        <v>5</v>
      </c>
      <c r="AI30">
        <f t="shared" si="12"/>
        <v>0</v>
      </c>
      <c r="AJ30">
        <f t="shared" si="13"/>
        <v>0</v>
      </c>
      <c r="AK30">
        <f t="shared" si="14"/>
        <v>0</v>
      </c>
      <c r="AL30">
        <f t="shared" si="15"/>
        <v>5</v>
      </c>
      <c r="AM30">
        <f t="shared" si="16"/>
        <v>5</v>
      </c>
      <c r="AN30">
        <f t="shared" si="17"/>
        <v>5</v>
      </c>
      <c r="AO30">
        <f t="shared" si="18"/>
        <v>0</v>
      </c>
      <c r="AP30">
        <f t="shared" si="19"/>
        <v>5</v>
      </c>
      <c r="AQ30">
        <f t="shared" si="20"/>
        <v>70</v>
      </c>
    </row>
    <row r="31" spans="1:43">
      <c r="A31">
        <v>30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 s="3" t="s">
        <v>98</v>
      </c>
      <c r="M31" s="3" t="s">
        <v>98</v>
      </c>
      <c r="N31" s="3" t="s">
        <v>95</v>
      </c>
      <c r="O31" s="3" t="s">
        <v>97</v>
      </c>
      <c r="P31" s="3" t="s">
        <v>97</v>
      </c>
      <c r="Q31" s="3" t="s">
        <v>96</v>
      </c>
      <c r="R31" s="3" t="s">
        <v>104</v>
      </c>
      <c r="S31" s="3" t="s">
        <v>108</v>
      </c>
      <c r="T31" s="3" t="s">
        <v>95</v>
      </c>
      <c r="U31" s="3" t="s">
        <v>102</v>
      </c>
      <c r="V31" s="3" t="s">
        <v>98</v>
      </c>
      <c r="W31">
        <f t="shared" si="0"/>
        <v>5</v>
      </c>
      <c r="X31">
        <f t="shared" si="1"/>
        <v>0</v>
      </c>
      <c r="Y31">
        <f t="shared" si="2"/>
        <v>0</v>
      </c>
      <c r="Z31">
        <f t="shared" si="3"/>
        <v>0</v>
      </c>
      <c r="AA31">
        <f t="shared" si="4"/>
        <v>5</v>
      </c>
      <c r="AB31">
        <f t="shared" si="5"/>
        <v>5</v>
      </c>
      <c r="AC31">
        <f t="shared" si="6"/>
        <v>5</v>
      </c>
      <c r="AD31">
        <f t="shared" si="7"/>
        <v>5</v>
      </c>
      <c r="AE31">
        <f t="shared" si="8"/>
        <v>0</v>
      </c>
      <c r="AF31">
        <f t="shared" si="9"/>
        <v>0</v>
      </c>
      <c r="AG31">
        <f t="shared" si="10"/>
        <v>5</v>
      </c>
      <c r="AH31">
        <f t="shared" si="11"/>
        <v>0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0</v>
      </c>
      <c r="AN31">
        <f t="shared" si="17"/>
        <v>0</v>
      </c>
      <c r="AO31">
        <f t="shared" si="18"/>
        <v>5</v>
      </c>
      <c r="AP31">
        <f t="shared" si="19"/>
        <v>0</v>
      </c>
      <c r="AQ31">
        <f t="shared" si="20"/>
        <v>35</v>
      </c>
    </row>
    <row r="32" spans="1:43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 s="3" t="s">
        <v>98</v>
      </c>
      <c r="M32" s="3" t="s">
        <v>97</v>
      </c>
      <c r="N32" s="3" t="s">
        <v>95</v>
      </c>
      <c r="O32" s="3" t="s">
        <v>96</v>
      </c>
      <c r="P32" s="3" t="s">
        <v>95</v>
      </c>
      <c r="Q32" s="3" t="s">
        <v>95</v>
      </c>
      <c r="R32" s="3" t="s">
        <v>103</v>
      </c>
      <c r="S32" s="3" t="s">
        <v>107</v>
      </c>
      <c r="T32" s="3" t="s">
        <v>104</v>
      </c>
      <c r="U32" s="3" t="s">
        <v>102</v>
      </c>
      <c r="V32" s="3" t="s">
        <v>107</v>
      </c>
      <c r="W32">
        <f t="shared" si="0"/>
        <v>0</v>
      </c>
      <c r="X32">
        <f t="shared" si="1"/>
        <v>0</v>
      </c>
      <c r="Y32">
        <f t="shared" si="2"/>
        <v>5</v>
      </c>
      <c r="Z32">
        <f t="shared" si="3"/>
        <v>5</v>
      </c>
      <c r="AA32">
        <f t="shared" si="4"/>
        <v>5</v>
      </c>
      <c r="AB32">
        <f t="shared" si="5"/>
        <v>5</v>
      </c>
      <c r="AC32">
        <f t="shared" si="6"/>
        <v>5</v>
      </c>
      <c r="AD32">
        <f t="shared" si="7"/>
        <v>5</v>
      </c>
      <c r="AE32">
        <f t="shared" si="8"/>
        <v>5</v>
      </c>
      <c r="AF32">
        <f t="shared" si="9"/>
        <v>0</v>
      </c>
      <c r="AG32">
        <f t="shared" si="10"/>
        <v>0</v>
      </c>
      <c r="AH32">
        <f t="shared" si="11"/>
        <v>0</v>
      </c>
      <c r="AI32">
        <f t="shared" si="12"/>
        <v>5</v>
      </c>
      <c r="AJ32">
        <f t="shared" si="13"/>
        <v>0</v>
      </c>
      <c r="AK32">
        <f t="shared" si="14"/>
        <v>5</v>
      </c>
      <c r="AL32">
        <f t="shared" si="15"/>
        <v>5</v>
      </c>
      <c r="AM32">
        <f t="shared" si="16"/>
        <v>5</v>
      </c>
      <c r="AN32">
        <f t="shared" si="17"/>
        <v>0</v>
      </c>
      <c r="AO32">
        <f t="shared" si="18"/>
        <v>5</v>
      </c>
      <c r="AP32">
        <f t="shared" si="19"/>
        <v>0</v>
      </c>
      <c r="AQ32">
        <f t="shared" si="20"/>
        <v>60</v>
      </c>
    </row>
    <row r="33" spans="1:43">
      <c r="A33">
        <v>32</v>
      </c>
      <c r="B33">
        <v>2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 s="3" t="s">
        <v>95</v>
      </c>
      <c r="M33" s="3" t="s">
        <v>98</v>
      </c>
      <c r="N33" s="3" t="s">
        <v>97</v>
      </c>
      <c r="O33" s="3" t="s">
        <v>96</v>
      </c>
      <c r="P33" s="3" t="s">
        <v>97</v>
      </c>
      <c r="Q33" s="3" t="s">
        <v>98</v>
      </c>
      <c r="R33" s="3" t="s">
        <v>103</v>
      </c>
      <c r="S33" s="3" t="s">
        <v>107</v>
      </c>
      <c r="T33" s="3" t="s">
        <v>109</v>
      </c>
      <c r="U33" s="3" t="s">
        <v>102</v>
      </c>
      <c r="V33" s="3" t="s">
        <v>103</v>
      </c>
      <c r="W33">
        <f t="shared" si="0"/>
        <v>0</v>
      </c>
      <c r="X33">
        <f t="shared" si="1"/>
        <v>5</v>
      </c>
      <c r="Y33">
        <f t="shared" si="2"/>
        <v>5</v>
      </c>
      <c r="Z33">
        <f t="shared" si="3"/>
        <v>5</v>
      </c>
      <c r="AA33">
        <f t="shared" si="4"/>
        <v>5</v>
      </c>
      <c r="AB33">
        <f t="shared" si="5"/>
        <v>5</v>
      </c>
      <c r="AC33">
        <f t="shared" si="6"/>
        <v>5</v>
      </c>
      <c r="AD33">
        <f t="shared" si="7"/>
        <v>5</v>
      </c>
      <c r="AE33">
        <f t="shared" si="8"/>
        <v>5</v>
      </c>
      <c r="AF33">
        <f t="shared" si="9"/>
        <v>5</v>
      </c>
      <c r="AG33">
        <f t="shared" si="10"/>
        <v>5</v>
      </c>
      <c r="AH33">
        <f t="shared" si="11"/>
        <v>5</v>
      </c>
      <c r="AI33">
        <f t="shared" si="12"/>
        <v>5</v>
      </c>
      <c r="AJ33">
        <f t="shared" si="13"/>
        <v>0</v>
      </c>
      <c r="AK33">
        <f t="shared" si="14"/>
        <v>0</v>
      </c>
      <c r="AL33">
        <f t="shared" si="15"/>
        <v>5</v>
      </c>
      <c r="AM33">
        <f t="shared" si="16"/>
        <v>5</v>
      </c>
      <c r="AN33">
        <f t="shared" si="17"/>
        <v>0</v>
      </c>
      <c r="AO33">
        <f t="shared" si="18"/>
        <v>5</v>
      </c>
      <c r="AP33">
        <f t="shared" si="19"/>
        <v>0</v>
      </c>
      <c r="AQ33">
        <f t="shared" si="20"/>
        <v>75</v>
      </c>
    </row>
    <row r="34" spans="1:43">
      <c r="A34">
        <v>33</v>
      </c>
      <c r="B34">
        <v>2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 s="3" t="s">
        <v>95</v>
      </c>
      <c r="M34" s="3" t="s">
        <v>98</v>
      </c>
      <c r="N34" s="3" t="s">
        <v>97</v>
      </c>
      <c r="O34" s="3" t="s">
        <v>98</v>
      </c>
      <c r="P34" s="3" t="s">
        <v>95</v>
      </c>
      <c r="Q34" s="3" t="s">
        <v>98</v>
      </c>
      <c r="R34" s="3" t="s">
        <v>103</v>
      </c>
      <c r="S34" s="3" t="s">
        <v>107</v>
      </c>
      <c r="T34" s="3" t="s">
        <v>101</v>
      </c>
      <c r="U34" s="3" t="s">
        <v>100</v>
      </c>
      <c r="V34" s="3" t="s">
        <v>106</v>
      </c>
      <c r="W34">
        <f t="shared" si="0"/>
        <v>0</v>
      </c>
      <c r="X34">
        <f t="shared" si="1"/>
        <v>5</v>
      </c>
      <c r="Y34">
        <f t="shared" si="2"/>
        <v>5</v>
      </c>
      <c r="Z34">
        <f t="shared" si="3"/>
        <v>5</v>
      </c>
      <c r="AA34">
        <f t="shared" si="4"/>
        <v>5</v>
      </c>
      <c r="AB34">
        <f t="shared" si="5"/>
        <v>5</v>
      </c>
      <c r="AC34">
        <f t="shared" si="6"/>
        <v>5</v>
      </c>
      <c r="AD34">
        <f t="shared" si="7"/>
        <v>5</v>
      </c>
      <c r="AE34">
        <f t="shared" si="8"/>
        <v>5</v>
      </c>
      <c r="AF34">
        <f t="shared" si="9"/>
        <v>5</v>
      </c>
      <c r="AG34">
        <f t="shared" si="10"/>
        <v>5</v>
      </c>
      <c r="AH34">
        <f t="shared" si="11"/>
        <v>5</v>
      </c>
      <c r="AI34">
        <f t="shared" si="12"/>
        <v>0</v>
      </c>
      <c r="AJ34">
        <f t="shared" si="13"/>
        <v>0</v>
      </c>
      <c r="AK34">
        <f t="shared" si="14"/>
        <v>0</v>
      </c>
      <c r="AL34">
        <f t="shared" si="15"/>
        <v>5</v>
      </c>
      <c r="AM34">
        <f t="shared" si="16"/>
        <v>5</v>
      </c>
      <c r="AN34">
        <f t="shared" si="17"/>
        <v>0</v>
      </c>
      <c r="AO34">
        <f t="shared" si="18"/>
        <v>0</v>
      </c>
      <c r="AP34">
        <f t="shared" si="19"/>
        <v>0</v>
      </c>
      <c r="AQ34">
        <f t="shared" si="20"/>
        <v>65</v>
      </c>
    </row>
    <row r="35" spans="1:43">
      <c r="A35">
        <v>34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 s="3" t="s">
        <v>95</v>
      </c>
      <c r="M35" s="3" t="s">
        <v>97</v>
      </c>
      <c r="N35" s="3" t="s">
        <v>97</v>
      </c>
      <c r="O35" s="3" t="s">
        <v>96</v>
      </c>
      <c r="P35" s="3" t="s">
        <v>98</v>
      </c>
      <c r="Q35" s="3" t="s">
        <v>98</v>
      </c>
      <c r="R35" s="3" t="s">
        <v>105</v>
      </c>
      <c r="S35" s="3" t="s">
        <v>107</v>
      </c>
      <c r="T35" s="3" t="s">
        <v>100</v>
      </c>
      <c r="U35" s="3" t="s">
        <v>103</v>
      </c>
      <c r="V35" s="3" t="s">
        <v>103</v>
      </c>
      <c r="W35">
        <f t="shared" si="0"/>
        <v>0</v>
      </c>
      <c r="X35">
        <f t="shared" si="1"/>
        <v>5</v>
      </c>
      <c r="Y35">
        <f t="shared" si="2"/>
        <v>5</v>
      </c>
      <c r="Z35">
        <f t="shared" si="3"/>
        <v>5</v>
      </c>
      <c r="AA35">
        <f t="shared" si="4"/>
        <v>5</v>
      </c>
      <c r="AB35">
        <f t="shared" si="5"/>
        <v>5</v>
      </c>
      <c r="AC35">
        <f t="shared" si="6"/>
        <v>5</v>
      </c>
      <c r="AD35">
        <f t="shared" si="7"/>
        <v>5</v>
      </c>
      <c r="AE35">
        <f t="shared" si="8"/>
        <v>5</v>
      </c>
      <c r="AF35">
        <f t="shared" si="9"/>
        <v>5</v>
      </c>
      <c r="AG35">
        <f t="shared" si="10"/>
        <v>0</v>
      </c>
      <c r="AH35">
        <f t="shared" si="11"/>
        <v>5</v>
      </c>
      <c r="AI35">
        <f t="shared" si="12"/>
        <v>5</v>
      </c>
      <c r="AJ35">
        <f t="shared" si="13"/>
        <v>5</v>
      </c>
      <c r="AK35">
        <f t="shared" si="14"/>
        <v>0</v>
      </c>
      <c r="AL35">
        <f t="shared" si="15"/>
        <v>0</v>
      </c>
      <c r="AM35">
        <f t="shared" si="16"/>
        <v>5</v>
      </c>
      <c r="AN35">
        <f t="shared" si="17"/>
        <v>0</v>
      </c>
      <c r="AO35">
        <f t="shared" si="18"/>
        <v>0</v>
      </c>
      <c r="AP35">
        <f t="shared" si="19"/>
        <v>0</v>
      </c>
      <c r="AQ35">
        <f t="shared" si="20"/>
        <v>65</v>
      </c>
    </row>
    <row r="36" spans="1:43">
      <c r="A36">
        <v>35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 s="3" t="s">
        <v>98</v>
      </c>
      <c r="M36" s="3" t="s">
        <v>98</v>
      </c>
      <c r="N36" s="3" t="s">
        <v>96</v>
      </c>
      <c r="O36" s="3" t="s">
        <v>95</v>
      </c>
      <c r="P36" s="3" t="s">
        <v>97</v>
      </c>
      <c r="Q36" s="3" t="s">
        <v>96</v>
      </c>
      <c r="R36" s="3" t="s">
        <v>100</v>
      </c>
      <c r="S36" s="3" t="s">
        <v>103</v>
      </c>
      <c r="T36" s="3" t="s">
        <v>100</v>
      </c>
      <c r="U36" s="3" t="s">
        <v>103</v>
      </c>
      <c r="V36" s="3" t="s">
        <v>107</v>
      </c>
      <c r="W36">
        <f t="shared" si="0"/>
        <v>5</v>
      </c>
      <c r="X36">
        <f t="shared" si="1"/>
        <v>5</v>
      </c>
      <c r="Y36">
        <f t="shared" si="2"/>
        <v>5</v>
      </c>
      <c r="Z36">
        <f t="shared" si="3"/>
        <v>0</v>
      </c>
      <c r="AA36">
        <f t="shared" si="4"/>
        <v>5</v>
      </c>
      <c r="AB36">
        <f t="shared" si="5"/>
        <v>5</v>
      </c>
      <c r="AC36">
        <f t="shared" si="6"/>
        <v>5</v>
      </c>
      <c r="AD36">
        <f t="shared" si="7"/>
        <v>5</v>
      </c>
      <c r="AE36">
        <f t="shared" si="8"/>
        <v>5</v>
      </c>
      <c r="AF36">
        <f t="shared" si="9"/>
        <v>0</v>
      </c>
      <c r="AG36">
        <f t="shared" si="10"/>
        <v>5</v>
      </c>
      <c r="AH36">
        <f t="shared" si="11"/>
        <v>0</v>
      </c>
      <c r="AI36">
        <f t="shared" si="12"/>
        <v>0</v>
      </c>
      <c r="AJ36">
        <f t="shared" si="13"/>
        <v>0</v>
      </c>
      <c r="AK36">
        <f t="shared" si="14"/>
        <v>0</v>
      </c>
      <c r="AL36">
        <f t="shared" si="15"/>
        <v>0</v>
      </c>
      <c r="AM36">
        <f t="shared" si="16"/>
        <v>0</v>
      </c>
      <c r="AN36">
        <f t="shared" si="17"/>
        <v>0</v>
      </c>
      <c r="AO36">
        <f t="shared" si="18"/>
        <v>0</v>
      </c>
      <c r="AP36">
        <f t="shared" si="19"/>
        <v>0</v>
      </c>
      <c r="AQ36">
        <f t="shared" si="20"/>
        <v>45</v>
      </c>
    </row>
    <row r="37" spans="1:43">
      <c r="A37">
        <v>36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 s="3" t="s">
        <v>95</v>
      </c>
      <c r="M37" s="3" t="s">
        <v>98</v>
      </c>
      <c r="N37" s="3" t="s">
        <v>97</v>
      </c>
      <c r="O37" s="3" t="s">
        <v>96</v>
      </c>
      <c r="P37" s="3" t="s">
        <v>98</v>
      </c>
      <c r="Q37" s="3" t="s">
        <v>96</v>
      </c>
      <c r="R37" s="3" t="s">
        <v>103</v>
      </c>
      <c r="S37" s="3" t="s">
        <v>107</v>
      </c>
      <c r="T37" s="3" t="s">
        <v>104</v>
      </c>
      <c r="U37" s="3" t="s">
        <v>102</v>
      </c>
      <c r="V37" s="3" t="s">
        <v>101</v>
      </c>
      <c r="W37">
        <f t="shared" si="0"/>
        <v>0</v>
      </c>
      <c r="X37">
        <f t="shared" si="1"/>
        <v>5</v>
      </c>
      <c r="Y37">
        <f t="shared" si="2"/>
        <v>5</v>
      </c>
      <c r="Z37">
        <f t="shared" si="3"/>
        <v>5</v>
      </c>
      <c r="AA37">
        <f t="shared" si="4"/>
        <v>0</v>
      </c>
      <c r="AB37">
        <f t="shared" si="5"/>
        <v>5</v>
      </c>
      <c r="AC37">
        <f t="shared" si="6"/>
        <v>5</v>
      </c>
      <c r="AD37">
        <f t="shared" si="7"/>
        <v>5</v>
      </c>
      <c r="AE37">
        <f t="shared" si="8"/>
        <v>5</v>
      </c>
      <c r="AF37">
        <f t="shared" si="9"/>
        <v>5</v>
      </c>
      <c r="AG37">
        <f t="shared" si="10"/>
        <v>5</v>
      </c>
      <c r="AH37">
        <f t="shared" si="11"/>
        <v>5</v>
      </c>
      <c r="AI37">
        <f t="shared" si="12"/>
        <v>5</v>
      </c>
      <c r="AJ37">
        <f t="shared" si="13"/>
        <v>5</v>
      </c>
      <c r="AK37">
        <f t="shared" si="14"/>
        <v>0</v>
      </c>
      <c r="AL37">
        <f t="shared" si="15"/>
        <v>5</v>
      </c>
      <c r="AM37">
        <f t="shared" si="16"/>
        <v>5</v>
      </c>
      <c r="AN37">
        <f t="shared" si="17"/>
        <v>0</v>
      </c>
      <c r="AO37">
        <f t="shared" si="18"/>
        <v>5</v>
      </c>
      <c r="AP37">
        <f t="shared" si="19"/>
        <v>5</v>
      </c>
      <c r="AQ37">
        <f t="shared" si="20"/>
        <v>80</v>
      </c>
    </row>
    <row r="38" spans="1:43">
      <c r="A38">
        <v>37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 s="3" t="s">
        <v>95</v>
      </c>
      <c r="M38" s="3" t="s">
        <v>98</v>
      </c>
      <c r="N38" s="3" t="s">
        <v>97</v>
      </c>
      <c r="O38" s="3" t="s">
        <v>98</v>
      </c>
      <c r="P38" s="3" t="s">
        <v>98</v>
      </c>
      <c r="Q38" s="3" t="s">
        <v>95</v>
      </c>
      <c r="R38" s="3" t="s">
        <v>103</v>
      </c>
      <c r="S38" s="3" t="s">
        <v>107</v>
      </c>
      <c r="T38" s="3" t="s">
        <v>104</v>
      </c>
      <c r="U38" s="3" t="s">
        <v>102</v>
      </c>
      <c r="V38" s="3" t="s">
        <v>101</v>
      </c>
      <c r="W38">
        <f t="shared" si="0"/>
        <v>0</v>
      </c>
      <c r="X38">
        <f t="shared" si="1"/>
        <v>5</v>
      </c>
      <c r="Y38">
        <f t="shared" si="2"/>
        <v>5</v>
      </c>
      <c r="Z38">
        <f t="shared" si="3"/>
        <v>5</v>
      </c>
      <c r="AA38">
        <f t="shared" si="4"/>
        <v>5</v>
      </c>
      <c r="AB38">
        <f t="shared" si="5"/>
        <v>5</v>
      </c>
      <c r="AC38">
        <f t="shared" si="6"/>
        <v>5</v>
      </c>
      <c r="AD38">
        <f t="shared" si="7"/>
        <v>5</v>
      </c>
      <c r="AE38">
        <f t="shared" si="8"/>
        <v>5</v>
      </c>
      <c r="AF38">
        <f t="shared" si="9"/>
        <v>5</v>
      </c>
      <c r="AG38">
        <f t="shared" si="10"/>
        <v>5</v>
      </c>
      <c r="AH38">
        <f t="shared" si="11"/>
        <v>5</v>
      </c>
      <c r="AI38">
        <f t="shared" si="12"/>
        <v>0</v>
      </c>
      <c r="AJ38">
        <f t="shared" si="13"/>
        <v>5</v>
      </c>
      <c r="AK38">
        <f t="shared" si="14"/>
        <v>5</v>
      </c>
      <c r="AL38">
        <f t="shared" si="15"/>
        <v>5</v>
      </c>
      <c r="AM38">
        <f t="shared" si="16"/>
        <v>5</v>
      </c>
      <c r="AN38">
        <f t="shared" si="17"/>
        <v>0</v>
      </c>
      <c r="AO38">
        <f t="shared" si="18"/>
        <v>5</v>
      </c>
      <c r="AP38">
        <f t="shared" si="19"/>
        <v>5</v>
      </c>
      <c r="AQ38">
        <f t="shared" si="20"/>
        <v>85</v>
      </c>
    </row>
    <row r="39" spans="1:43">
      <c r="A39">
        <v>38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 s="3" t="s">
        <v>95</v>
      </c>
      <c r="M39" s="3" t="s">
        <v>98</v>
      </c>
      <c r="N39" s="3" t="s">
        <v>97</v>
      </c>
      <c r="O39" s="3" t="s">
        <v>96</v>
      </c>
      <c r="P39" s="3" t="s">
        <v>98</v>
      </c>
      <c r="Q39" s="3" t="s">
        <v>95</v>
      </c>
      <c r="R39" s="3" t="s">
        <v>103</v>
      </c>
      <c r="S39" s="3" t="s">
        <v>107</v>
      </c>
      <c r="T39" s="3" t="s">
        <v>107</v>
      </c>
      <c r="U39" s="3" t="s">
        <v>97</v>
      </c>
      <c r="V39" s="3" t="s">
        <v>107</v>
      </c>
      <c r="W39">
        <f t="shared" si="0"/>
        <v>0</v>
      </c>
      <c r="X39">
        <f t="shared" si="1"/>
        <v>5</v>
      </c>
      <c r="Y39">
        <f t="shared" si="2"/>
        <v>5</v>
      </c>
      <c r="Z39">
        <f t="shared" si="3"/>
        <v>5</v>
      </c>
      <c r="AA39">
        <f t="shared" si="4"/>
        <v>0</v>
      </c>
      <c r="AB39">
        <f t="shared" si="5"/>
        <v>0</v>
      </c>
      <c r="AC39">
        <f t="shared" si="6"/>
        <v>5</v>
      </c>
      <c r="AD39">
        <f t="shared" si="7"/>
        <v>5</v>
      </c>
      <c r="AE39">
        <f t="shared" si="8"/>
        <v>5</v>
      </c>
      <c r="AF39">
        <f t="shared" si="9"/>
        <v>5</v>
      </c>
      <c r="AG39">
        <f t="shared" si="10"/>
        <v>5</v>
      </c>
      <c r="AH39">
        <f t="shared" si="11"/>
        <v>5</v>
      </c>
      <c r="AI39">
        <f t="shared" si="12"/>
        <v>5</v>
      </c>
      <c r="AJ39">
        <f t="shared" si="13"/>
        <v>5</v>
      </c>
      <c r="AK39">
        <f t="shared" si="14"/>
        <v>5</v>
      </c>
      <c r="AL39">
        <f t="shared" si="15"/>
        <v>5</v>
      </c>
      <c r="AM39">
        <f t="shared" si="16"/>
        <v>5</v>
      </c>
      <c r="AN39">
        <f t="shared" si="17"/>
        <v>5</v>
      </c>
      <c r="AO39">
        <f t="shared" si="18"/>
        <v>0</v>
      </c>
      <c r="AP39">
        <f t="shared" si="19"/>
        <v>0</v>
      </c>
      <c r="AQ39">
        <f t="shared" si="20"/>
        <v>75</v>
      </c>
    </row>
    <row r="40" spans="1:43">
      <c r="A40">
        <v>39</v>
      </c>
      <c r="B40"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 s="3" t="s">
        <v>95</v>
      </c>
      <c r="M40" s="3" t="s">
        <v>98</v>
      </c>
      <c r="N40" s="3" t="s">
        <v>97</v>
      </c>
      <c r="O40" s="3" t="s">
        <v>96</v>
      </c>
      <c r="P40" s="3" t="s">
        <v>97</v>
      </c>
      <c r="Q40" s="3" t="s">
        <v>96</v>
      </c>
      <c r="R40" s="3" t="s">
        <v>103</v>
      </c>
      <c r="S40" s="3" t="s">
        <v>107</v>
      </c>
      <c r="T40" s="3" t="s">
        <v>107</v>
      </c>
      <c r="U40" s="3" t="s">
        <v>114</v>
      </c>
      <c r="V40" s="3" t="s">
        <v>101</v>
      </c>
      <c r="W40">
        <f t="shared" si="0"/>
        <v>0</v>
      </c>
      <c r="X40">
        <f t="shared" si="1"/>
        <v>5</v>
      </c>
      <c r="Y40">
        <f t="shared" si="2"/>
        <v>5</v>
      </c>
      <c r="Z40">
        <f t="shared" si="3"/>
        <v>5</v>
      </c>
      <c r="AA40">
        <f t="shared" si="4"/>
        <v>5</v>
      </c>
      <c r="AB40">
        <f t="shared" si="5"/>
        <v>5</v>
      </c>
      <c r="AC40">
        <f t="shared" si="6"/>
        <v>5</v>
      </c>
      <c r="AD40">
        <f t="shared" si="7"/>
        <v>5</v>
      </c>
      <c r="AE40">
        <f t="shared" si="8"/>
        <v>5</v>
      </c>
      <c r="AF40">
        <f t="shared" si="9"/>
        <v>5</v>
      </c>
      <c r="AG40">
        <f t="shared" si="10"/>
        <v>5</v>
      </c>
      <c r="AH40">
        <f t="shared" si="11"/>
        <v>5</v>
      </c>
      <c r="AI40">
        <f t="shared" si="12"/>
        <v>5</v>
      </c>
      <c r="AJ40">
        <f t="shared" si="13"/>
        <v>0</v>
      </c>
      <c r="AK40">
        <f t="shared" si="14"/>
        <v>0</v>
      </c>
      <c r="AL40">
        <f t="shared" si="15"/>
        <v>5</v>
      </c>
      <c r="AM40">
        <f t="shared" si="16"/>
        <v>5</v>
      </c>
      <c r="AN40">
        <f t="shared" si="17"/>
        <v>5</v>
      </c>
      <c r="AO40">
        <f t="shared" si="18"/>
        <v>0</v>
      </c>
      <c r="AP40">
        <f t="shared" si="19"/>
        <v>5</v>
      </c>
      <c r="AQ40">
        <f t="shared" si="20"/>
        <v>80</v>
      </c>
    </row>
    <row r="41" spans="1:43">
      <c r="A41">
        <v>40</v>
      </c>
      <c r="B41">
        <v>2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 s="3" t="s">
        <v>95</v>
      </c>
      <c r="M41" s="3" t="s">
        <v>98</v>
      </c>
      <c r="N41" s="3" t="s">
        <v>97</v>
      </c>
      <c r="O41" s="3" t="s">
        <v>96</v>
      </c>
      <c r="P41" s="3" t="s">
        <v>97</v>
      </c>
      <c r="Q41" s="3" t="s">
        <v>98</v>
      </c>
      <c r="R41" s="3" t="s">
        <v>98</v>
      </c>
      <c r="S41" s="3" t="s">
        <v>95</v>
      </c>
      <c r="T41" s="3" t="s">
        <v>95</v>
      </c>
      <c r="U41" s="3" t="s">
        <v>97</v>
      </c>
      <c r="V41" s="3" t="s">
        <v>95</v>
      </c>
      <c r="W41">
        <f t="shared" si="0"/>
        <v>0</v>
      </c>
      <c r="X41">
        <f t="shared" si="1"/>
        <v>5</v>
      </c>
      <c r="Y41">
        <f t="shared" si="2"/>
        <v>5</v>
      </c>
      <c r="Z41">
        <f t="shared" si="3"/>
        <v>5</v>
      </c>
      <c r="AA41">
        <f t="shared" si="4"/>
        <v>0</v>
      </c>
      <c r="AB41">
        <f t="shared" si="5"/>
        <v>5</v>
      </c>
      <c r="AC41">
        <f t="shared" si="6"/>
        <v>0</v>
      </c>
      <c r="AD41">
        <f t="shared" si="7"/>
        <v>5</v>
      </c>
      <c r="AE41">
        <f t="shared" si="8"/>
        <v>5</v>
      </c>
      <c r="AF41">
        <f t="shared" si="9"/>
        <v>5</v>
      </c>
      <c r="AG41">
        <f t="shared" si="10"/>
        <v>5</v>
      </c>
      <c r="AH41">
        <f t="shared" si="11"/>
        <v>5</v>
      </c>
      <c r="AI41">
        <f t="shared" si="12"/>
        <v>5</v>
      </c>
      <c r="AJ41">
        <f t="shared" si="13"/>
        <v>0</v>
      </c>
      <c r="AK41">
        <f t="shared" si="14"/>
        <v>0</v>
      </c>
      <c r="AL41">
        <f t="shared" si="15"/>
        <v>0</v>
      </c>
      <c r="AM41">
        <f t="shared" si="16"/>
        <v>0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50</v>
      </c>
    </row>
    <row r="42" spans="1:43">
      <c r="A42">
        <v>41</v>
      </c>
      <c r="B42">
        <v>2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 s="3" t="s">
        <v>97</v>
      </c>
      <c r="M42" s="3" t="s">
        <v>98</v>
      </c>
      <c r="N42" s="3" t="s">
        <v>97</v>
      </c>
      <c r="O42" s="3" t="s">
        <v>98</v>
      </c>
      <c r="P42" s="3" t="s">
        <v>95</v>
      </c>
      <c r="Q42" s="3" t="s">
        <v>95</v>
      </c>
      <c r="R42" s="3" t="s">
        <v>103</v>
      </c>
      <c r="S42" s="3" t="s">
        <v>107</v>
      </c>
      <c r="T42" s="3" t="s">
        <v>100</v>
      </c>
      <c r="U42" s="3" t="s">
        <v>114</v>
      </c>
      <c r="V42" s="3" t="s">
        <v>103</v>
      </c>
      <c r="W42">
        <f t="shared" si="0"/>
        <v>0</v>
      </c>
      <c r="X42">
        <f t="shared" si="1"/>
        <v>5</v>
      </c>
      <c r="Y42">
        <f t="shared" si="2"/>
        <v>5</v>
      </c>
      <c r="Z42">
        <f t="shared" si="3"/>
        <v>5</v>
      </c>
      <c r="AA42">
        <f t="shared" si="4"/>
        <v>5</v>
      </c>
      <c r="AB42">
        <f t="shared" si="5"/>
        <v>5</v>
      </c>
      <c r="AC42">
        <f t="shared" si="6"/>
        <v>5</v>
      </c>
      <c r="AD42">
        <f t="shared" si="7"/>
        <v>0</v>
      </c>
      <c r="AE42">
        <f t="shared" si="8"/>
        <v>5</v>
      </c>
      <c r="AF42">
        <f t="shared" si="9"/>
        <v>0</v>
      </c>
      <c r="AG42">
        <f t="shared" si="10"/>
        <v>5</v>
      </c>
      <c r="AH42">
        <f t="shared" si="11"/>
        <v>5</v>
      </c>
      <c r="AI42">
        <f t="shared" si="12"/>
        <v>0</v>
      </c>
      <c r="AJ42">
        <f t="shared" si="13"/>
        <v>0</v>
      </c>
      <c r="AK42">
        <f t="shared" si="14"/>
        <v>5</v>
      </c>
      <c r="AL42">
        <f t="shared" si="15"/>
        <v>5</v>
      </c>
      <c r="AM42">
        <f t="shared" si="16"/>
        <v>5</v>
      </c>
      <c r="AN42">
        <f t="shared" si="17"/>
        <v>0</v>
      </c>
      <c r="AO42">
        <f t="shared" si="18"/>
        <v>0</v>
      </c>
      <c r="AP42">
        <f t="shared" si="19"/>
        <v>0</v>
      </c>
      <c r="AQ42">
        <f t="shared" si="20"/>
        <v>60</v>
      </c>
    </row>
    <row r="43" spans="1:43">
      <c r="A43">
        <v>42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 s="3" t="s">
        <v>98</v>
      </c>
      <c r="M43" s="3" t="s">
        <v>98</v>
      </c>
      <c r="N43" s="3" t="s">
        <v>97</v>
      </c>
      <c r="O43" s="3" t="s">
        <v>97</v>
      </c>
      <c r="P43" s="3" t="s">
        <v>95</v>
      </c>
      <c r="Q43" s="3" t="s">
        <v>96</v>
      </c>
      <c r="R43" s="3" t="s">
        <v>109</v>
      </c>
      <c r="S43" s="3" t="s">
        <v>95</v>
      </c>
      <c r="T43" s="3" t="s">
        <v>98</v>
      </c>
      <c r="U43" s="3" t="s">
        <v>95</v>
      </c>
      <c r="V43" s="3" t="s">
        <v>97</v>
      </c>
      <c r="W43">
        <f t="shared" si="0"/>
        <v>0</v>
      </c>
      <c r="X43">
        <f t="shared" si="1"/>
        <v>5</v>
      </c>
      <c r="Y43">
        <f t="shared" si="2"/>
        <v>5</v>
      </c>
      <c r="Z43">
        <f t="shared" si="3"/>
        <v>0</v>
      </c>
      <c r="AA43">
        <f t="shared" si="4"/>
        <v>5</v>
      </c>
      <c r="AB43">
        <f t="shared" si="5"/>
        <v>0</v>
      </c>
      <c r="AC43">
        <f t="shared" si="6"/>
        <v>0</v>
      </c>
      <c r="AD43">
        <f t="shared" si="7"/>
        <v>5</v>
      </c>
      <c r="AE43">
        <f t="shared" si="8"/>
        <v>0</v>
      </c>
      <c r="AF43">
        <f t="shared" si="9"/>
        <v>0</v>
      </c>
      <c r="AG43">
        <f t="shared" si="10"/>
        <v>5</v>
      </c>
      <c r="AH43">
        <f t="shared" si="11"/>
        <v>5</v>
      </c>
      <c r="AI43">
        <f t="shared" si="12"/>
        <v>0</v>
      </c>
      <c r="AJ43">
        <f t="shared" si="13"/>
        <v>0</v>
      </c>
      <c r="AK43">
        <f t="shared" si="14"/>
        <v>0</v>
      </c>
      <c r="AL43">
        <f t="shared" si="15"/>
        <v>0</v>
      </c>
      <c r="AM43">
        <f t="shared" si="16"/>
        <v>0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30</v>
      </c>
    </row>
    <row r="44" spans="1:43">
      <c r="A44">
        <v>43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 s="3" t="s">
        <v>97</v>
      </c>
      <c r="M44" s="3" t="s">
        <v>97</v>
      </c>
      <c r="N44" s="3" t="s">
        <v>97</v>
      </c>
      <c r="O44" s="3" t="s">
        <v>96</v>
      </c>
      <c r="P44" s="3" t="s">
        <v>97</v>
      </c>
      <c r="Q44" s="3" t="s">
        <v>97</v>
      </c>
      <c r="R44" s="3" t="s">
        <v>100</v>
      </c>
      <c r="S44" s="3" t="s">
        <v>100</v>
      </c>
      <c r="T44" s="3" t="s">
        <v>100</v>
      </c>
      <c r="U44" s="3" t="s">
        <v>109</v>
      </c>
      <c r="V44" s="3" t="s">
        <v>102</v>
      </c>
      <c r="W44">
        <f t="shared" si="0"/>
        <v>5</v>
      </c>
      <c r="X44">
        <f t="shared" si="1"/>
        <v>5</v>
      </c>
      <c r="Y44">
        <f t="shared" si="2"/>
        <v>5</v>
      </c>
      <c r="Z44">
        <f t="shared" si="3"/>
        <v>5</v>
      </c>
      <c r="AA44">
        <f t="shared" si="4"/>
        <v>0</v>
      </c>
      <c r="AB44">
        <f t="shared" si="5"/>
        <v>0</v>
      </c>
      <c r="AC44">
        <f t="shared" si="6"/>
        <v>5</v>
      </c>
      <c r="AD44">
        <f t="shared" si="7"/>
        <v>5</v>
      </c>
      <c r="AE44">
        <f t="shared" si="8"/>
        <v>0</v>
      </c>
      <c r="AF44">
        <f t="shared" si="9"/>
        <v>0</v>
      </c>
      <c r="AG44">
        <f t="shared" si="10"/>
        <v>0</v>
      </c>
      <c r="AH44">
        <f t="shared" si="11"/>
        <v>5</v>
      </c>
      <c r="AI44">
        <f t="shared" si="12"/>
        <v>5</v>
      </c>
      <c r="AJ44">
        <f t="shared" si="13"/>
        <v>0</v>
      </c>
      <c r="AK44">
        <f t="shared" si="14"/>
        <v>0</v>
      </c>
      <c r="AL44">
        <f t="shared" si="15"/>
        <v>0</v>
      </c>
      <c r="AM44">
        <f t="shared" si="16"/>
        <v>0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40</v>
      </c>
    </row>
    <row r="45" spans="1:43">
      <c r="A45">
        <v>44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 s="3" t="s">
        <v>95</v>
      </c>
      <c r="M45" s="3" t="s">
        <v>98</v>
      </c>
      <c r="N45" s="3" t="s">
        <v>97</v>
      </c>
      <c r="O45" s="3" t="s">
        <v>98</v>
      </c>
      <c r="P45" s="3" t="s">
        <v>98</v>
      </c>
      <c r="Q45" s="3" t="s">
        <v>97</v>
      </c>
      <c r="R45" s="3" t="s">
        <v>103</v>
      </c>
      <c r="S45" s="3" t="s">
        <v>107</v>
      </c>
      <c r="T45" s="3" t="s">
        <v>107</v>
      </c>
      <c r="U45" s="3" t="s">
        <v>102</v>
      </c>
      <c r="V45" s="3" t="s">
        <v>107</v>
      </c>
      <c r="W45">
        <f t="shared" si="0"/>
        <v>0</v>
      </c>
      <c r="X45">
        <f t="shared" si="1"/>
        <v>5</v>
      </c>
      <c r="Y45">
        <f t="shared" si="2"/>
        <v>5</v>
      </c>
      <c r="Z45">
        <f t="shared" si="3"/>
        <v>5</v>
      </c>
      <c r="AA45">
        <f t="shared" si="4"/>
        <v>5</v>
      </c>
      <c r="AB45">
        <f t="shared" si="5"/>
        <v>5</v>
      </c>
      <c r="AC45">
        <f t="shared" si="6"/>
        <v>5</v>
      </c>
      <c r="AD45">
        <f t="shared" si="7"/>
        <v>5</v>
      </c>
      <c r="AE45">
        <f t="shared" si="8"/>
        <v>5</v>
      </c>
      <c r="AF45">
        <f t="shared" si="9"/>
        <v>5</v>
      </c>
      <c r="AG45">
        <f t="shared" si="10"/>
        <v>5</v>
      </c>
      <c r="AH45">
        <f t="shared" si="11"/>
        <v>5</v>
      </c>
      <c r="AI45">
        <f t="shared" si="12"/>
        <v>0</v>
      </c>
      <c r="AJ45">
        <f t="shared" si="13"/>
        <v>5</v>
      </c>
      <c r="AK45">
        <f t="shared" si="14"/>
        <v>0</v>
      </c>
      <c r="AL45">
        <f t="shared" si="15"/>
        <v>5</v>
      </c>
      <c r="AM45">
        <f t="shared" si="16"/>
        <v>5</v>
      </c>
      <c r="AN45">
        <f t="shared" si="17"/>
        <v>5</v>
      </c>
      <c r="AO45">
        <f t="shared" si="18"/>
        <v>5</v>
      </c>
      <c r="AP45">
        <f t="shared" si="19"/>
        <v>0</v>
      </c>
      <c r="AQ45">
        <f t="shared" si="20"/>
        <v>80</v>
      </c>
    </row>
    <row r="46" spans="1:43">
      <c r="A46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 s="3" t="s">
        <v>98</v>
      </c>
      <c r="M46" s="3" t="s">
        <v>98</v>
      </c>
      <c r="N46" s="3" t="s">
        <v>97</v>
      </c>
      <c r="O46" s="3" t="s">
        <v>95</v>
      </c>
      <c r="P46" s="3" t="s">
        <v>97</v>
      </c>
      <c r="Q46" s="3" t="s">
        <v>98</v>
      </c>
      <c r="R46" s="3" t="s">
        <v>100</v>
      </c>
      <c r="S46" s="3" t="s">
        <v>107</v>
      </c>
      <c r="T46" s="3" t="s">
        <v>107</v>
      </c>
      <c r="U46" s="3" t="s">
        <v>97</v>
      </c>
      <c r="V46" s="3" t="s">
        <v>101</v>
      </c>
      <c r="W46">
        <f t="shared" si="0"/>
        <v>0</v>
      </c>
      <c r="X46">
        <f t="shared" si="1"/>
        <v>5</v>
      </c>
      <c r="Y46">
        <f t="shared" si="2"/>
        <v>5</v>
      </c>
      <c r="Z46">
        <f t="shared" si="3"/>
        <v>5</v>
      </c>
      <c r="AA46">
        <f t="shared" si="4"/>
        <v>5</v>
      </c>
      <c r="AB46">
        <f t="shared" si="5"/>
        <v>5</v>
      </c>
      <c r="AC46">
        <f t="shared" si="6"/>
        <v>5</v>
      </c>
      <c r="AD46">
        <f t="shared" si="7"/>
        <v>5</v>
      </c>
      <c r="AE46">
        <f t="shared" si="8"/>
        <v>5</v>
      </c>
      <c r="AF46">
        <f t="shared" si="9"/>
        <v>0</v>
      </c>
      <c r="AG46">
        <f t="shared" si="10"/>
        <v>5</v>
      </c>
      <c r="AH46">
        <f t="shared" si="11"/>
        <v>5</v>
      </c>
      <c r="AI46">
        <f t="shared" si="12"/>
        <v>0</v>
      </c>
      <c r="AJ46">
        <f t="shared" si="13"/>
        <v>0</v>
      </c>
      <c r="AK46">
        <f t="shared" si="14"/>
        <v>0</v>
      </c>
      <c r="AL46">
        <f t="shared" si="15"/>
        <v>0</v>
      </c>
      <c r="AM46">
        <f t="shared" si="16"/>
        <v>5</v>
      </c>
      <c r="AN46">
        <f t="shared" si="17"/>
        <v>5</v>
      </c>
      <c r="AO46">
        <f t="shared" si="18"/>
        <v>0</v>
      </c>
      <c r="AP46">
        <f t="shared" si="19"/>
        <v>5</v>
      </c>
      <c r="AQ46">
        <f t="shared" si="20"/>
        <v>65</v>
      </c>
    </row>
  </sheetData>
  <sheetProtection formatCells="0" insertHyperlinks="0" autoFilter="0"/>
  <conditionalFormatting sqref="A1:V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AB2:AD46 X2:X46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workbookViewId="0">
      <selection activeCell="AQ2" sqref="AL2:BE46"/>
    </sheetView>
  </sheetViews>
  <sheetFormatPr defaultColWidth="9" defaultRowHeight="14.4"/>
  <sheetData>
    <row r="1" spans="1:42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146</v>
      </c>
      <c r="AE1" s="6" t="s">
        <v>147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90</v>
      </c>
      <c r="AM1" s="6" t="s">
        <v>91</v>
      </c>
      <c r="AN1" s="6" t="s">
        <v>92</v>
      </c>
      <c r="AO1" s="6" t="s">
        <v>93</v>
      </c>
      <c r="AP1" s="6" t="s">
        <v>94</v>
      </c>
    </row>
    <row r="2" spans="1:43">
      <c r="A2">
        <v>1</v>
      </c>
      <c r="B2">
        <v>2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 t="s">
        <v>95</v>
      </c>
      <c r="M2" t="s">
        <v>98</v>
      </c>
      <c r="N2" t="s">
        <v>97</v>
      </c>
      <c r="O2" t="s">
        <v>96</v>
      </c>
      <c r="P2" t="s">
        <v>98</v>
      </c>
      <c r="Q2" s="3" t="s">
        <v>227</v>
      </c>
      <c r="R2" t="s">
        <v>103</v>
      </c>
      <c r="S2" t="s">
        <v>107</v>
      </c>
      <c r="T2" t="s">
        <v>101</v>
      </c>
      <c r="U2" t="s">
        <v>102</v>
      </c>
      <c r="V2" t="s">
        <v>101</v>
      </c>
      <c r="W2">
        <f t="shared" ref="W2:AA2" si="0">IF(C2=0,5,0)</f>
        <v>0</v>
      </c>
      <c r="X2">
        <f>IF(D2=1,5,0)</f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>IF(H2=1,5,0)</f>
        <v>5</v>
      </c>
      <c r="AC2">
        <f>IF(I2=0,5,0)</f>
        <v>5</v>
      </c>
      <c r="AD2">
        <f>IF(J2=1,5,0)</f>
        <v>5</v>
      </c>
      <c r="AE2">
        <f>IF(K2=0,5,0)</f>
        <v>5</v>
      </c>
      <c r="AF2">
        <f>IF(L2="D",5,0)</f>
        <v>5</v>
      </c>
      <c r="AG2">
        <f>IF(M2="C",5,0)</f>
        <v>5</v>
      </c>
      <c r="AH2">
        <f>IF(N2="B",5,0)</f>
        <v>5</v>
      </c>
      <c r="AI2">
        <f>IF(O2="A",5,0)</f>
        <v>5</v>
      </c>
      <c r="AJ2">
        <f>IF(P2="C",5,0)</f>
        <v>5</v>
      </c>
      <c r="AK2">
        <f>IF(Q2="D",5,0)</f>
        <v>0</v>
      </c>
      <c r="AL2">
        <f>IF(R2="ABD",5,0)</f>
        <v>5</v>
      </c>
      <c r="AM2">
        <f>IF(S2="ABCD",5,0)</f>
        <v>5</v>
      </c>
      <c r="AN2">
        <f>IF(T2="ABCD",5,0)</f>
        <v>0</v>
      </c>
      <c r="AO2">
        <f>IF(U2="AB",5,0)</f>
        <v>5</v>
      </c>
      <c r="AP2">
        <f>IF(V2="ACD",5,0)</f>
        <v>5</v>
      </c>
      <c r="AQ2">
        <f>SUM(W2:AP2)</f>
        <v>85</v>
      </c>
    </row>
    <row r="3" spans="1:43">
      <c r="A3">
        <v>2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 t="s">
        <v>95</v>
      </c>
      <c r="M3" t="s">
        <v>98</v>
      </c>
      <c r="N3" t="s">
        <v>97</v>
      </c>
      <c r="O3" t="s">
        <v>98</v>
      </c>
      <c r="P3" t="s">
        <v>98</v>
      </c>
      <c r="Q3" t="s">
        <v>95</v>
      </c>
      <c r="R3" t="s">
        <v>103</v>
      </c>
      <c r="S3" t="s">
        <v>107</v>
      </c>
      <c r="T3" t="s">
        <v>107</v>
      </c>
      <c r="U3" t="s">
        <v>102</v>
      </c>
      <c r="V3" t="s">
        <v>101</v>
      </c>
      <c r="W3">
        <f t="shared" ref="W3:W46" si="1">IF(C3=0,5,0)</f>
        <v>0</v>
      </c>
      <c r="X3">
        <f t="shared" ref="X3:X46" si="2">IF(D3=1,5,0)</f>
        <v>5</v>
      </c>
      <c r="Y3">
        <f t="shared" ref="Y3:Y46" si="3">IF(E3=0,5,0)</f>
        <v>5</v>
      </c>
      <c r="Z3">
        <f t="shared" ref="Z3:Z46" si="4">IF(F3=0,5,0)</f>
        <v>5</v>
      </c>
      <c r="AA3">
        <f t="shared" ref="AA3:AA46" si="5">IF(G3=0,5,0)</f>
        <v>5</v>
      </c>
      <c r="AB3">
        <f t="shared" ref="AB3:AB46" si="6">IF(H3=1,5,0)</f>
        <v>5</v>
      </c>
      <c r="AC3">
        <f t="shared" ref="AC3:AC46" si="7">IF(I3=0,5,0)</f>
        <v>5</v>
      </c>
      <c r="AD3">
        <f t="shared" ref="AD3:AD46" si="8">IF(J3=1,5,0)</f>
        <v>5</v>
      </c>
      <c r="AE3">
        <f t="shared" ref="AE3:AE46" si="9">IF(K3=0,5,0)</f>
        <v>5</v>
      </c>
      <c r="AF3">
        <f t="shared" ref="AF3:AF46" si="10">IF(L3="D",5,0)</f>
        <v>5</v>
      </c>
      <c r="AG3">
        <f t="shared" ref="AG3:AG46" si="11">IF(M3="C",5,0)</f>
        <v>5</v>
      </c>
      <c r="AH3">
        <f t="shared" ref="AH3:AH46" si="12">IF(N3="B",5,0)</f>
        <v>5</v>
      </c>
      <c r="AI3">
        <f t="shared" ref="AI3:AI46" si="13">IF(O3="A",5,0)</f>
        <v>0</v>
      </c>
      <c r="AJ3">
        <f t="shared" ref="AJ3:AJ46" si="14">IF(P3="C",5,0)</f>
        <v>5</v>
      </c>
      <c r="AK3">
        <f t="shared" ref="AK3:AK46" si="15">IF(Q3="D",5,0)</f>
        <v>5</v>
      </c>
      <c r="AL3">
        <f t="shared" ref="AL3:AL46" si="16">IF(R3="ABD",5,0)</f>
        <v>5</v>
      </c>
      <c r="AM3">
        <f t="shared" ref="AM3:AM46" si="17">IF(S3="ABCD",5,0)</f>
        <v>5</v>
      </c>
      <c r="AN3">
        <f t="shared" ref="AN3:AN46" si="18">IF(T3="ABCD",5,0)</f>
        <v>5</v>
      </c>
      <c r="AO3">
        <f t="shared" ref="AO3:AO46" si="19">IF(U3="AB",5,0)</f>
        <v>5</v>
      </c>
      <c r="AP3">
        <f t="shared" ref="AP3:AP46" si="20">IF(V3="ACD",5,0)</f>
        <v>5</v>
      </c>
      <c r="AQ3">
        <f t="shared" ref="AQ3:AQ46" si="21">SUM(W3:AP3)</f>
        <v>90</v>
      </c>
    </row>
    <row r="4" spans="1:43">
      <c r="A4">
        <v>3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 t="s">
        <v>95</v>
      </c>
      <c r="M4" t="s">
        <v>98</v>
      </c>
      <c r="N4" t="s">
        <v>98</v>
      </c>
      <c r="O4" t="s">
        <v>96</v>
      </c>
      <c r="P4" t="s">
        <v>98</v>
      </c>
      <c r="Q4" t="s">
        <v>96</v>
      </c>
      <c r="R4" t="s">
        <v>103</v>
      </c>
      <c r="S4" t="s">
        <v>107</v>
      </c>
      <c r="T4" t="s">
        <v>107</v>
      </c>
      <c r="U4" t="s">
        <v>102</v>
      </c>
      <c r="V4" t="s">
        <v>107</v>
      </c>
      <c r="W4">
        <f t="shared" si="1"/>
        <v>5</v>
      </c>
      <c r="X4">
        <f t="shared" si="2"/>
        <v>5</v>
      </c>
      <c r="Y4">
        <f t="shared" si="3"/>
        <v>5</v>
      </c>
      <c r="Z4">
        <f t="shared" si="4"/>
        <v>5</v>
      </c>
      <c r="AA4">
        <f t="shared" si="5"/>
        <v>5</v>
      </c>
      <c r="AB4">
        <f t="shared" si="6"/>
        <v>5</v>
      </c>
      <c r="AC4">
        <f t="shared" si="7"/>
        <v>5</v>
      </c>
      <c r="AD4">
        <f t="shared" si="8"/>
        <v>5</v>
      </c>
      <c r="AE4">
        <f t="shared" si="9"/>
        <v>5</v>
      </c>
      <c r="AF4">
        <f t="shared" si="10"/>
        <v>5</v>
      </c>
      <c r="AG4">
        <f t="shared" si="11"/>
        <v>5</v>
      </c>
      <c r="AH4">
        <f t="shared" si="12"/>
        <v>0</v>
      </c>
      <c r="AI4">
        <f t="shared" si="13"/>
        <v>5</v>
      </c>
      <c r="AJ4">
        <f t="shared" si="14"/>
        <v>5</v>
      </c>
      <c r="AK4">
        <f t="shared" si="15"/>
        <v>0</v>
      </c>
      <c r="AL4">
        <f t="shared" si="16"/>
        <v>5</v>
      </c>
      <c r="AM4">
        <f t="shared" si="17"/>
        <v>5</v>
      </c>
      <c r="AN4">
        <f t="shared" si="18"/>
        <v>5</v>
      </c>
      <c r="AO4">
        <f t="shared" si="19"/>
        <v>5</v>
      </c>
      <c r="AP4">
        <f t="shared" si="20"/>
        <v>0</v>
      </c>
      <c r="AQ4">
        <f t="shared" si="21"/>
        <v>85</v>
      </c>
    </row>
    <row r="5" spans="1:43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 t="s">
        <v>95</v>
      </c>
      <c r="M5" t="s">
        <v>98</v>
      </c>
      <c r="N5" t="s">
        <v>97</v>
      </c>
      <c r="O5" t="s">
        <v>96</v>
      </c>
      <c r="P5" t="s">
        <v>98</v>
      </c>
      <c r="Q5" t="s">
        <v>98</v>
      </c>
      <c r="R5" t="s">
        <v>103</v>
      </c>
      <c r="S5" t="s">
        <v>107</v>
      </c>
      <c r="T5" t="s">
        <v>107</v>
      </c>
      <c r="U5" t="s">
        <v>97</v>
      </c>
      <c r="V5" t="s">
        <v>107</v>
      </c>
      <c r="W5">
        <f t="shared" si="1"/>
        <v>0</v>
      </c>
      <c r="X5">
        <f t="shared" si="2"/>
        <v>5</v>
      </c>
      <c r="Y5">
        <f t="shared" si="3"/>
        <v>5</v>
      </c>
      <c r="Z5">
        <f t="shared" si="4"/>
        <v>5</v>
      </c>
      <c r="AA5">
        <f t="shared" si="5"/>
        <v>0</v>
      </c>
      <c r="AB5">
        <f t="shared" si="6"/>
        <v>5</v>
      </c>
      <c r="AC5">
        <f t="shared" si="7"/>
        <v>5</v>
      </c>
      <c r="AD5">
        <f t="shared" si="8"/>
        <v>5</v>
      </c>
      <c r="AE5">
        <f t="shared" si="9"/>
        <v>5</v>
      </c>
      <c r="AF5">
        <f t="shared" si="10"/>
        <v>5</v>
      </c>
      <c r="AG5">
        <f t="shared" si="11"/>
        <v>5</v>
      </c>
      <c r="AH5">
        <f t="shared" si="12"/>
        <v>5</v>
      </c>
      <c r="AI5">
        <f t="shared" si="13"/>
        <v>5</v>
      </c>
      <c r="AJ5">
        <f t="shared" si="14"/>
        <v>5</v>
      </c>
      <c r="AK5">
        <f t="shared" si="15"/>
        <v>0</v>
      </c>
      <c r="AL5">
        <f t="shared" si="16"/>
        <v>5</v>
      </c>
      <c r="AM5">
        <f t="shared" si="17"/>
        <v>5</v>
      </c>
      <c r="AN5">
        <f t="shared" si="18"/>
        <v>5</v>
      </c>
      <c r="AO5">
        <f t="shared" si="19"/>
        <v>0</v>
      </c>
      <c r="AP5">
        <f t="shared" si="20"/>
        <v>0</v>
      </c>
      <c r="AQ5">
        <f t="shared" si="21"/>
        <v>75</v>
      </c>
    </row>
    <row r="6" spans="1:43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 t="s">
        <v>95</v>
      </c>
      <c r="M6" t="s">
        <v>98</v>
      </c>
      <c r="N6" t="s">
        <v>97</v>
      </c>
      <c r="O6" t="s">
        <v>97</v>
      </c>
      <c r="P6" t="s">
        <v>95</v>
      </c>
      <c r="Q6" t="s">
        <v>96</v>
      </c>
      <c r="R6" t="s">
        <v>103</v>
      </c>
      <c r="S6" t="s">
        <v>107</v>
      </c>
      <c r="T6" t="s">
        <v>107</v>
      </c>
      <c r="U6" t="s">
        <v>102</v>
      </c>
      <c r="V6" t="s">
        <v>101</v>
      </c>
      <c r="W6">
        <f t="shared" si="1"/>
        <v>0</v>
      </c>
      <c r="X6">
        <f t="shared" si="2"/>
        <v>5</v>
      </c>
      <c r="Y6">
        <f t="shared" si="3"/>
        <v>5</v>
      </c>
      <c r="Z6">
        <f t="shared" si="4"/>
        <v>5</v>
      </c>
      <c r="AA6">
        <f t="shared" si="5"/>
        <v>5</v>
      </c>
      <c r="AB6">
        <f t="shared" si="6"/>
        <v>5</v>
      </c>
      <c r="AC6">
        <f t="shared" si="7"/>
        <v>5</v>
      </c>
      <c r="AD6">
        <f t="shared" si="8"/>
        <v>5</v>
      </c>
      <c r="AE6">
        <f t="shared" si="9"/>
        <v>5</v>
      </c>
      <c r="AF6">
        <f t="shared" si="10"/>
        <v>5</v>
      </c>
      <c r="AG6">
        <f t="shared" si="11"/>
        <v>5</v>
      </c>
      <c r="AH6">
        <f t="shared" si="12"/>
        <v>5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5</v>
      </c>
      <c r="AM6">
        <f t="shared" si="17"/>
        <v>5</v>
      </c>
      <c r="AN6">
        <f t="shared" si="18"/>
        <v>5</v>
      </c>
      <c r="AO6">
        <f t="shared" si="19"/>
        <v>5</v>
      </c>
      <c r="AP6">
        <f t="shared" si="20"/>
        <v>5</v>
      </c>
      <c r="AQ6">
        <f t="shared" si="21"/>
        <v>80</v>
      </c>
    </row>
    <row r="7" spans="1:43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 t="s">
        <v>95</v>
      </c>
      <c r="M7" t="s">
        <v>98</v>
      </c>
      <c r="N7" t="s">
        <v>97</v>
      </c>
      <c r="O7" t="s">
        <v>98</v>
      </c>
      <c r="P7" t="s">
        <v>97</v>
      </c>
      <c r="Q7" t="s">
        <v>96</v>
      </c>
      <c r="R7" t="s">
        <v>103</v>
      </c>
      <c r="S7" t="s">
        <v>107</v>
      </c>
      <c r="T7" t="s">
        <v>107</v>
      </c>
      <c r="U7" t="s">
        <v>100</v>
      </c>
      <c r="V7" t="s">
        <v>107</v>
      </c>
      <c r="W7">
        <f t="shared" si="1"/>
        <v>0</v>
      </c>
      <c r="X7">
        <f t="shared" si="2"/>
        <v>0</v>
      </c>
      <c r="Y7">
        <f t="shared" si="3"/>
        <v>5</v>
      </c>
      <c r="Z7">
        <f t="shared" si="4"/>
        <v>5</v>
      </c>
      <c r="AA7">
        <f t="shared" si="5"/>
        <v>5</v>
      </c>
      <c r="AB7">
        <f t="shared" si="6"/>
        <v>0</v>
      </c>
      <c r="AC7">
        <f t="shared" si="7"/>
        <v>5</v>
      </c>
      <c r="AD7">
        <f t="shared" si="8"/>
        <v>5</v>
      </c>
      <c r="AE7">
        <f t="shared" si="9"/>
        <v>5</v>
      </c>
      <c r="AF7">
        <f t="shared" si="10"/>
        <v>5</v>
      </c>
      <c r="AG7">
        <f t="shared" si="11"/>
        <v>5</v>
      </c>
      <c r="AH7">
        <f t="shared" si="12"/>
        <v>5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5</v>
      </c>
      <c r="AM7">
        <f t="shared" si="17"/>
        <v>5</v>
      </c>
      <c r="AN7">
        <f t="shared" si="18"/>
        <v>5</v>
      </c>
      <c r="AO7">
        <f t="shared" si="19"/>
        <v>0</v>
      </c>
      <c r="AP7">
        <f t="shared" si="20"/>
        <v>0</v>
      </c>
      <c r="AQ7">
        <f t="shared" si="21"/>
        <v>60</v>
      </c>
    </row>
    <row r="8" spans="1:43">
      <c r="A8">
        <v>7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 t="s">
        <v>95</v>
      </c>
      <c r="M8" t="s">
        <v>98</v>
      </c>
      <c r="N8" t="s">
        <v>97</v>
      </c>
      <c r="O8" t="s">
        <v>97</v>
      </c>
      <c r="P8" t="s">
        <v>95</v>
      </c>
      <c r="Q8" t="s">
        <v>96</v>
      </c>
      <c r="R8" t="s">
        <v>103</v>
      </c>
      <c r="S8" t="s">
        <v>107</v>
      </c>
      <c r="T8" t="s">
        <v>107</v>
      </c>
      <c r="U8" t="s">
        <v>100</v>
      </c>
      <c r="V8" t="s">
        <v>107</v>
      </c>
      <c r="W8">
        <f t="shared" si="1"/>
        <v>0</v>
      </c>
      <c r="X8">
        <f t="shared" si="2"/>
        <v>5</v>
      </c>
      <c r="Y8">
        <f t="shared" si="3"/>
        <v>5</v>
      </c>
      <c r="Z8">
        <f t="shared" si="4"/>
        <v>5</v>
      </c>
      <c r="AA8">
        <f t="shared" si="5"/>
        <v>5</v>
      </c>
      <c r="AB8">
        <f t="shared" si="6"/>
        <v>5</v>
      </c>
      <c r="AC8">
        <f t="shared" si="7"/>
        <v>5</v>
      </c>
      <c r="AD8">
        <f t="shared" si="8"/>
        <v>5</v>
      </c>
      <c r="AE8">
        <f t="shared" si="9"/>
        <v>5</v>
      </c>
      <c r="AF8">
        <f t="shared" si="10"/>
        <v>5</v>
      </c>
      <c r="AG8">
        <f t="shared" si="11"/>
        <v>5</v>
      </c>
      <c r="AH8">
        <f t="shared" si="12"/>
        <v>5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5</v>
      </c>
      <c r="AM8">
        <f t="shared" si="17"/>
        <v>5</v>
      </c>
      <c r="AN8">
        <f t="shared" si="18"/>
        <v>5</v>
      </c>
      <c r="AO8">
        <f t="shared" si="19"/>
        <v>0</v>
      </c>
      <c r="AP8">
        <f t="shared" si="20"/>
        <v>0</v>
      </c>
      <c r="AQ8">
        <f t="shared" si="21"/>
        <v>70</v>
      </c>
    </row>
    <row r="9" spans="1:43">
      <c r="A9">
        <v>8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 t="s">
        <v>98</v>
      </c>
      <c r="M9" t="s">
        <v>97</v>
      </c>
      <c r="N9" t="s">
        <v>97</v>
      </c>
      <c r="O9" t="s">
        <v>95</v>
      </c>
      <c r="P9" t="s">
        <v>98</v>
      </c>
      <c r="Q9" t="s">
        <v>96</v>
      </c>
      <c r="R9" t="s">
        <v>103</v>
      </c>
      <c r="S9" t="s">
        <v>107</v>
      </c>
      <c r="T9" t="s">
        <v>101</v>
      </c>
      <c r="U9" t="s">
        <v>102</v>
      </c>
      <c r="V9" t="s">
        <v>103</v>
      </c>
      <c r="W9">
        <f t="shared" si="1"/>
        <v>0</v>
      </c>
      <c r="X9">
        <f t="shared" si="2"/>
        <v>5</v>
      </c>
      <c r="Y9">
        <f t="shared" si="3"/>
        <v>5</v>
      </c>
      <c r="Z9">
        <f t="shared" si="4"/>
        <v>5</v>
      </c>
      <c r="AA9">
        <f t="shared" si="5"/>
        <v>5</v>
      </c>
      <c r="AB9">
        <f t="shared" si="6"/>
        <v>5</v>
      </c>
      <c r="AC9">
        <f t="shared" si="7"/>
        <v>5</v>
      </c>
      <c r="AD9">
        <f t="shared" si="8"/>
        <v>5</v>
      </c>
      <c r="AE9">
        <f t="shared" si="9"/>
        <v>5</v>
      </c>
      <c r="AF9">
        <f t="shared" si="10"/>
        <v>0</v>
      </c>
      <c r="AG9">
        <f t="shared" si="11"/>
        <v>0</v>
      </c>
      <c r="AH9">
        <f t="shared" si="12"/>
        <v>5</v>
      </c>
      <c r="AI9">
        <f t="shared" si="13"/>
        <v>0</v>
      </c>
      <c r="AJ9">
        <f t="shared" si="14"/>
        <v>5</v>
      </c>
      <c r="AK9">
        <f t="shared" si="15"/>
        <v>0</v>
      </c>
      <c r="AL9">
        <f t="shared" si="16"/>
        <v>5</v>
      </c>
      <c r="AM9">
        <f t="shared" si="17"/>
        <v>5</v>
      </c>
      <c r="AN9">
        <f t="shared" si="18"/>
        <v>0</v>
      </c>
      <c r="AO9">
        <f t="shared" si="19"/>
        <v>5</v>
      </c>
      <c r="AP9">
        <f t="shared" si="20"/>
        <v>0</v>
      </c>
      <c r="AQ9">
        <f t="shared" si="21"/>
        <v>65</v>
      </c>
    </row>
    <row r="10" spans="1:43">
      <c r="A10">
        <v>9</v>
      </c>
      <c r="B10">
        <v>2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 t="s">
        <v>95</v>
      </c>
      <c r="M10" t="s">
        <v>98</v>
      </c>
      <c r="N10" t="s">
        <v>97</v>
      </c>
      <c r="O10" t="s">
        <v>96</v>
      </c>
      <c r="P10" t="s">
        <v>98</v>
      </c>
      <c r="Q10" t="s">
        <v>98</v>
      </c>
      <c r="R10" t="s">
        <v>103</v>
      </c>
      <c r="S10" t="s">
        <v>107</v>
      </c>
      <c r="T10" t="s">
        <v>107</v>
      </c>
      <c r="U10" t="s">
        <v>102</v>
      </c>
      <c r="V10" t="s">
        <v>101</v>
      </c>
      <c r="W10">
        <f t="shared" si="1"/>
        <v>0</v>
      </c>
      <c r="X10">
        <f t="shared" si="2"/>
        <v>5</v>
      </c>
      <c r="Y10">
        <f t="shared" si="3"/>
        <v>5</v>
      </c>
      <c r="Z10">
        <f t="shared" si="4"/>
        <v>5</v>
      </c>
      <c r="AA10">
        <f t="shared" si="5"/>
        <v>0</v>
      </c>
      <c r="AB10">
        <f t="shared" si="6"/>
        <v>5</v>
      </c>
      <c r="AC10">
        <f t="shared" si="7"/>
        <v>5</v>
      </c>
      <c r="AD10">
        <f t="shared" si="8"/>
        <v>5</v>
      </c>
      <c r="AE10">
        <f t="shared" si="9"/>
        <v>5</v>
      </c>
      <c r="AF10">
        <f t="shared" si="10"/>
        <v>5</v>
      </c>
      <c r="AG10">
        <f t="shared" si="11"/>
        <v>5</v>
      </c>
      <c r="AH10">
        <f t="shared" si="12"/>
        <v>5</v>
      </c>
      <c r="AI10">
        <f t="shared" si="13"/>
        <v>5</v>
      </c>
      <c r="AJ10">
        <f t="shared" si="14"/>
        <v>5</v>
      </c>
      <c r="AK10">
        <f t="shared" si="15"/>
        <v>0</v>
      </c>
      <c r="AL10">
        <f t="shared" si="16"/>
        <v>5</v>
      </c>
      <c r="AM10">
        <f t="shared" si="17"/>
        <v>5</v>
      </c>
      <c r="AN10">
        <f t="shared" si="18"/>
        <v>5</v>
      </c>
      <c r="AO10">
        <f t="shared" si="19"/>
        <v>5</v>
      </c>
      <c r="AP10">
        <f t="shared" si="20"/>
        <v>5</v>
      </c>
      <c r="AQ10">
        <f t="shared" si="21"/>
        <v>85</v>
      </c>
    </row>
    <row r="11" spans="1:43">
      <c r="A11">
        <v>10</v>
      </c>
      <c r="B11">
        <v>1</v>
      </c>
      <c r="C11">
        <v>1</v>
      </c>
      <c r="D11">
        <v>1</v>
      </c>
      <c r="E11" s="3" t="s">
        <v>227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 t="s">
        <v>95</v>
      </c>
      <c r="M11" t="s">
        <v>98</v>
      </c>
      <c r="N11" t="s">
        <v>98</v>
      </c>
      <c r="O11" t="s">
        <v>98</v>
      </c>
      <c r="P11" t="s">
        <v>98</v>
      </c>
      <c r="Q11" t="s">
        <v>95</v>
      </c>
      <c r="R11" t="s">
        <v>109</v>
      </c>
      <c r="S11" t="s">
        <v>107</v>
      </c>
      <c r="T11" t="s">
        <v>101</v>
      </c>
      <c r="U11" t="s">
        <v>100</v>
      </c>
      <c r="V11" t="s">
        <v>107</v>
      </c>
      <c r="W11">
        <f t="shared" si="1"/>
        <v>0</v>
      </c>
      <c r="X11">
        <f t="shared" si="2"/>
        <v>5</v>
      </c>
      <c r="Y11">
        <f t="shared" si="3"/>
        <v>0</v>
      </c>
      <c r="Z11">
        <f t="shared" si="4"/>
        <v>5</v>
      </c>
      <c r="AA11">
        <f t="shared" si="5"/>
        <v>5</v>
      </c>
      <c r="AB11">
        <f t="shared" si="6"/>
        <v>5</v>
      </c>
      <c r="AC11">
        <f t="shared" si="7"/>
        <v>5</v>
      </c>
      <c r="AD11">
        <f t="shared" si="8"/>
        <v>5</v>
      </c>
      <c r="AE11">
        <f t="shared" si="9"/>
        <v>5</v>
      </c>
      <c r="AF11">
        <f t="shared" si="10"/>
        <v>5</v>
      </c>
      <c r="AG11">
        <f t="shared" si="11"/>
        <v>5</v>
      </c>
      <c r="AH11">
        <f t="shared" si="12"/>
        <v>0</v>
      </c>
      <c r="AI11">
        <f t="shared" si="13"/>
        <v>0</v>
      </c>
      <c r="AJ11">
        <f t="shared" si="14"/>
        <v>5</v>
      </c>
      <c r="AK11">
        <f t="shared" si="15"/>
        <v>5</v>
      </c>
      <c r="AL11">
        <f t="shared" si="16"/>
        <v>0</v>
      </c>
      <c r="AM11">
        <f t="shared" si="17"/>
        <v>5</v>
      </c>
      <c r="AN11">
        <f t="shared" si="18"/>
        <v>0</v>
      </c>
      <c r="AO11">
        <f t="shared" si="19"/>
        <v>0</v>
      </c>
      <c r="AP11">
        <f t="shared" si="20"/>
        <v>0</v>
      </c>
      <c r="AQ11">
        <f t="shared" si="21"/>
        <v>60</v>
      </c>
    </row>
    <row r="12" spans="1:43">
      <c r="A12">
        <v>11</v>
      </c>
      <c r="B12">
        <v>2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 t="s">
        <v>95</v>
      </c>
      <c r="M12" t="s">
        <v>98</v>
      </c>
      <c r="N12" t="s">
        <v>97</v>
      </c>
      <c r="O12" t="s">
        <v>97</v>
      </c>
      <c r="P12" t="s">
        <v>98</v>
      </c>
      <c r="Q12" t="s">
        <v>96</v>
      </c>
      <c r="R12" t="s">
        <v>103</v>
      </c>
      <c r="S12" t="s">
        <v>107</v>
      </c>
      <c r="T12" t="s">
        <v>100</v>
      </c>
      <c r="U12" t="s">
        <v>102</v>
      </c>
      <c r="V12" t="s">
        <v>101</v>
      </c>
      <c r="W12">
        <f t="shared" si="1"/>
        <v>0</v>
      </c>
      <c r="X12">
        <f t="shared" si="2"/>
        <v>5</v>
      </c>
      <c r="Y12">
        <f t="shared" si="3"/>
        <v>5</v>
      </c>
      <c r="Z12">
        <f t="shared" si="4"/>
        <v>5</v>
      </c>
      <c r="AA12">
        <f t="shared" si="5"/>
        <v>0</v>
      </c>
      <c r="AB12">
        <f t="shared" si="6"/>
        <v>5</v>
      </c>
      <c r="AC12">
        <f t="shared" si="7"/>
        <v>5</v>
      </c>
      <c r="AD12">
        <f t="shared" si="8"/>
        <v>5</v>
      </c>
      <c r="AE12">
        <f t="shared" si="9"/>
        <v>5</v>
      </c>
      <c r="AF12">
        <f t="shared" si="10"/>
        <v>5</v>
      </c>
      <c r="AG12">
        <f t="shared" si="11"/>
        <v>5</v>
      </c>
      <c r="AH12">
        <f t="shared" si="12"/>
        <v>5</v>
      </c>
      <c r="AI12">
        <f t="shared" si="13"/>
        <v>0</v>
      </c>
      <c r="AJ12">
        <f t="shared" si="14"/>
        <v>5</v>
      </c>
      <c r="AK12">
        <f t="shared" si="15"/>
        <v>0</v>
      </c>
      <c r="AL12">
        <f t="shared" si="16"/>
        <v>5</v>
      </c>
      <c r="AM12">
        <f t="shared" si="17"/>
        <v>5</v>
      </c>
      <c r="AN12">
        <f t="shared" si="18"/>
        <v>0</v>
      </c>
      <c r="AO12">
        <f t="shared" si="19"/>
        <v>5</v>
      </c>
      <c r="AP12">
        <f t="shared" si="20"/>
        <v>5</v>
      </c>
      <c r="AQ12">
        <f t="shared" si="21"/>
        <v>75</v>
      </c>
    </row>
    <row r="13" spans="1:43">
      <c r="A13">
        <v>12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 t="s">
        <v>95</v>
      </c>
      <c r="M13" t="s">
        <v>98</v>
      </c>
      <c r="N13" t="s">
        <v>97</v>
      </c>
      <c r="O13" t="s">
        <v>97</v>
      </c>
      <c r="P13" t="s">
        <v>98</v>
      </c>
      <c r="Q13" t="s">
        <v>95</v>
      </c>
      <c r="R13" t="s">
        <v>103</v>
      </c>
      <c r="S13" t="s">
        <v>107</v>
      </c>
      <c r="T13" t="s">
        <v>107</v>
      </c>
      <c r="U13" t="s">
        <v>102</v>
      </c>
      <c r="V13" t="s">
        <v>101</v>
      </c>
      <c r="W13">
        <f t="shared" si="1"/>
        <v>0</v>
      </c>
      <c r="X13">
        <f t="shared" si="2"/>
        <v>5</v>
      </c>
      <c r="Y13">
        <f t="shared" si="3"/>
        <v>5</v>
      </c>
      <c r="Z13">
        <f t="shared" si="4"/>
        <v>5</v>
      </c>
      <c r="AA13">
        <f t="shared" si="5"/>
        <v>5</v>
      </c>
      <c r="AB13">
        <f t="shared" si="6"/>
        <v>5</v>
      </c>
      <c r="AC13">
        <f t="shared" si="7"/>
        <v>5</v>
      </c>
      <c r="AD13">
        <f t="shared" si="8"/>
        <v>5</v>
      </c>
      <c r="AE13">
        <f t="shared" si="9"/>
        <v>5</v>
      </c>
      <c r="AF13">
        <f t="shared" si="10"/>
        <v>5</v>
      </c>
      <c r="AG13">
        <f t="shared" si="11"/>
        <v>5</v>
      </c>
      <c r="AH13">
        <f t="shared" si="12"/>
        <v>5</v>
      </c>
      <c r="AI13">
        <f t="shared" si="13"/>
        <v>0</v>
      </c>
      <c r="AJ13">
        <f t="shared" si="14"/>
        <v>5</v>
      </c>
      <c r="AK13">
        <f t="shared" si="15"/>
        <v>5</v>
      </c>
      <c r="AL13">
        <f t="shared" si="16"/>
        <v>5</v>
      </c>
      <c r="AM13">
        <f t="shared" si="17"/>
        <v>5</v>
      </c>
      <c r="AN13">
        <f t="shared" si="18"/>
        <v>5</v>
      </c>
      <c r="AO13">
        <f t="shared" si="19"/>
        <v>5</v>
      </c>
      <c r="AP13">
        <f t="shared" si="20"/>
        <v>5</v>
      </c>
      <c r="AQ13">
        <f t="shared" si="21"/>
        <v>90</v>
      </c>
    </row>
    <row r="14" spans="1:43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 t="s">
        <v>95</v>
      </c>
      <c r="M14" t="s">
        <v>97</v>
      </c>
      <c r="N14" t="s">
        <v>97</v>
      </c>
      <c r="O14" t="s">
        <v>96</v>
      </c>
      <c r="P14" t="s">
        <v>98</v>
      </c>
      <c r="Q14" t="s">
        <v>98</v>
      </c>
      <c r="R14" t="s">
        <v>107</v>
      </c>
      <c r="S14" t="s">
        <v>107</v>
      </c>
      <c r="T14" t="s">
        <v>107</v>
      </c>
      <c r="U14" t="s">
        <v>102</v>
      </c>
      <c r="V14" t="s">
        <v>107</v>
      </c>
      <c r="W14">
        <f t="shared" si="1"/>
        <v>0</v>
      </c>
      <c r="X14">
        <f t="shared" si="2"/>
        <v>5</v>
      </c>
      <c r="Y14">
        <f t="shared" si="3"/>
        <v>5</v>
      </c>
      <c r="Z14">
        <f t="shared" si="4"/>
        <v>5</v>
      </c>
      <c r="AA14">
        <f t="shared" si="5"/>
        <v>5</v>
      </c>
      <c r="AB14">
        <f t="shared" si="6"/>
        <v>5</v>
      </c>
      <c r="AC14">
        <f t="shared" si="7"/>
        <v>5</v>
      </c>
      <c r="AD14">
        <f t="shared" si="8"/>
        <v>5</v>
      </c>
      <c r="AE14">
        <f t="shared" si="9"/>
        <v>5</v>
      </c>
      <c r="AF14">
        <f t="shared" si="10"/>
        <v>5</v>
      </c>
      <c r="AG14">
        <f t="shared" si="11"/>
        <v>0</v>
      </c>
      <c r="AH14">
        <f t="shared" si="12"/>
        <v>5</v>
      </c>
      <c r="AI14">
        <f t="shared" si="13"/>
        <v>5</v>
      </c>
      <c r="AJ14">
        <f t="shared" si="14"/>
        <v>5</v>
      </c>
      <c r="AK14">
        <f t="shared" si="15"/>
        <v>0</v>
      </c>
      <c r="AL14">
        <f t="shared" si="16"/>
        <v>0</v>
      </c>
      <c r="AM14">
        <f t="shared" si="17"/>
        <v>5</v>
      </c>
      <c r="AN14">
        <f t="shared" si="18"/>
        <v>5</v>
      </c>
      <c r="AO14">
        <f t="shared" si="19"/>
        <v>5</v>
      </c>
      <c r="AP14">
        <f t="shared" si="20"/>
        <v>0</v>
      </c>
      <c r="AQ14">
        <f t="shared" si="21"/>
        <v>75</v>
      </c>
    </row>
    <row r="15" spans="1:43">
      <c r="A15">
        <v>14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 t="s">
        <v>98</v>
      </c>
      <c r="M15" t="s">
        <v>98</v>
      </c>
      <c r="N15" t="s">
        <v>97</v>
      </c>
      <c r="O15" t="s">
        <v>98</v>
      </c>
      <c r="P15" t="s">
        <v>97</v>
      </c>
      <c r="Q15" t="s">
        <v>97</v>
      </c>
      <c r="R15" t="s">
        <v>103</v>
      </c>
      <c r="S15" t="s">
        <v>107</v>
      </c>
      <c r="T15" t="s">
        <v>107</v>
      </c>
      <c r="U15" t="s">
        <v>102</v>
      </c>
      <c r="V15" t="s">
        <v>101</v>
      </c>
      <c r="W15">
        <f t="shared" si="1"/>
        <v>0</v>
      </c>
      <c r="X15">
        <f t="shared" si="2"/>
        <v>5</v>
      </c>
      <c r="Y15">
        <f t="shared" si="3"/>
        <v>5</v>
      </c>
      <c r="Z15">
        <f t="shared" si="4"/>
        <v>5</v>
      </c>
      <c r="AA15">
        <f t="shared" si="5"/>
        <v>5</v>
      </c>
      <c r="AB15">
        <f t="shared" si="6"/>
        <v>5</v>
      </c>
      <c r="AC15">
        <f t="shared" si="7"/>
        <v>5</v>
      </c>
      <c r="AD15">
        <f t="shared" si="8"/>
        <v>5</v>
      </c>
      <c r="AE15">
        <f t="shared" si="9"/>
        <v>5</v>
      </c>
      <c r="AF15">
        <f t="shared" si="10"/>
        <v>0</v>
      </c>
      <c r="AG15">
        <f t="shared" si="11"/>
        <v>5</v>
      </c>
      <c r="AH15">
        <f t="shared" si="12"/>
        <v>5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5</v>
      </c>
      <c r="AM15">
        <f t="shared" si="17"/>
        <v>5</v>
      </c>
      <c r="AN15">
        <f t="shared" si="18"/>
        <v>5</v>
      </c>
      <c r="AO15">
        <f t="shared" si="19"/>
        <v>5</v>
      </c>
      <c r="AP15">
        <f t="shared" si="20"/>
        <v>5</v>
      </c>
      <c r="AQ15">
        <f t="shared" si="21"/>
        <v>75</v>
      </c>
    </row>
    <row r="16" spans="1:43">
      <c r="A16">
        <v>15</v>
      </c>
      <c r="B16">
        <v>2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 t="s">
        <v>95</v>
      </c>
      <c r="M16" t="s">
        <v>98</v>
      </c>
      <c r="N16" t="s">
        <v>97</v>
      </c>
      <c r="O16" t="s">
        <v>98</v>
      </c>
      <c r="P16" t="s">
        <v>97</v>
      </c>
      <c r="Q16" t="s">
        <v>98</v>
      </c>
      <c r="R16" t="s">
        <v>114</v>
      </c>
      <c r="S16" t="s">
        <v>107</v>
      </c>
      <c r="T16" t="s">
        <v>107</v>
      </c>
      <c r="U16" t="s">
        <v>102</v>
      </c>
      <c r="V16" t="s">
        <v>241</v>
      </c>
      <c r="W16">
        <f t="shared" si="1"/>
        <v>0</v>
      </c>
      <c r="X16">
        <f t="shared" si="2"/>
        <v>5</v>
      </c>
      <c r="Y16">
        <f t="shared" si="3"/>
        <v>5</v>
      </c>
      <c r="Z16">
        <f t="shared" si="4"/>
        <v>5</v>
      </c>
      <c r="AA16">
        <f t="shared" si="5"/>
        <v>5</v>
      </c>
      <c r="AB16">
        <f t="shared" si="6"/>
        <v>5</v>
      </c>
      <c r="AC16">
        <f t="shared" si="7"/>
        <v>5</v>
      </c>
      <c r="AD16">
        <f t="shared" si="8"/>
        <v>5</v>
      </c>
      <c r="AE16">
        <f t="shared" si="9"/>
        <v>5</v>
      </c>
      <c r="AF16">
        <f t="shared" si="10"/>
        <v>5</v>
      </c>
      <c r="AG16">
        <f t="shared" si="11"/>
        <v>5</v>
      </c>
      <c r="AH16">
        <f t="shared" si="12"/>
        <v>5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5</v>
      </c>
      <c r="AN16">
        <f t="shared" si="18"/>
        <v>5</v>
      </c>
      <c r="AO16">
        <f t="shared" si="19"/>
        <v>5</v>
      </c>
      <c r="AP16">
        <f t="shared" si="20"/>
        <v>0</v>
      </c>
      <c r="AQ16">
        <f t="shared" si="21"/>
        <v>70</v>
      </c>
    </row>
    <row r="17" spans="1:43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 t="s">
        <v>95</v>
      </c>
      <c r="M17" t="s">
        <v>98</v>
      </c>
      <c r="N17" t="s">
        <v>97</v>
      </c>
      <c r="O17" t="s">
        <v>96</v>
      </c>
      <c r="P17" t="s">
        <v>96</v>
      </c>
      <c r="Q17" t="s">
        <v>98</v>
      </c>
      <c r="R17" t="s">
        <v>103</v>
      </c>
      <c r="S17" t="s">
        <v>107</v>
      </c>
      <c r="T17" t="s">
        <v>107</v>
      </c>
      <c r="U17" t="s">
        <v>102</v>
      </c>
      <c r="V17" t="s">
        <v>101</v>
      </c>
      <c r="W17">
        <f t="shared" si="1"/>
        <v>0</v>
      </c>
      <c r="X17">
        <f t="shared" si="2"/>
        <v>5</v>
      </c>
      <c r="Y17">
        <f t="shared" si="3"/>
        <v>5</v>
      </c>
      <c r="Z17">
        <f t="shared" si="4"/>
        <v>5</v>
      </c>
      <c r="AA17">
        <f t="shared" si="5"/>
        <v>5</v>
      </c>
      <c r="AB17">
        <f t="shared" si="6"/>
        <v>5</v>
      </c>
      <c r="AC17">
        <f t="shared" si="7"/>
        <v>5</v>
      </c>
      <c r="AD17">
        <f t="shared" si="8"/>
        <v>5</v>
      </c>
      <c r="AE17">
        <f t="shared" si="9"/>
        <v>5</v>
      </c>
      <c r="AF17">
        <f t="shared" si="10"/>
        <v>5</v>
      </c>
      <c r="AG17">
        <f t="shared" si="11"/>
        <v>5</v>
      </c>
      <c r="AH17">
        <f t="shared" si="12"/>
        <v>5</v>
      </c>
      <c r="AI17">
        <f t="shared" si="13"/>
        <v>5</v>
      </c>
      <c r="AJ17">
        <f t="shared" si="14"/>
        <v>0</v>
      </c>
      <c r="AK17">
        <f t="shared" si="15"/>
        <v>0</v>
      </c>
      <c r="AL17">
        <f t="shared" si="16"/>
        <v>5</v>
      </c>
      <c r="AM17">
        <f t="shared" si="17"/>
        <v>5</v>
      </c>
      <c r="AN17">
        <f t="shared" si="18"/>
        <v>5</v>
      </c>
      <c r="AO17">
        <f t="shared" si="19"/>
        <v>5</v>
      </c>
      <c r="AP17">
        <f t="shared" si="20"/>
        <v>5</v>
      </c>
      <c r="AQ17">
        <f t="shared" si="21"/>
        <v>85</v>
      </c>
    </row>
    <row r="18" spans="1:43">
      <c r="A18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 t="s">
        <v>95</v>
      </c>
      <c r="M18" t="s">
        <v>98</v>
      </c>
      <c r="N18" t="s">
        <v>97</v>
      </c>
      <c r="O18" t="s">
        <v>96</v>
      </c>
      <c r="P18" t="s">
        <v>97</v>
      </c>
      <c r="Q18" t="s">
        <v>96</v>
      </c>
      <c r="R18" t="s">
        <v>103</v>
      </c>
      <c r="S18" t="s">
        <v>107</v>
      </c>
      <c r="T18" t="s">
        <v>107</v>
      </c>
      <c r="U18" t="s">
        <v>102</v>
      </c>
      <c r="V18" t="s">
        <v>107</v>
      </c>
      <c r="W18">
        <f t="shared" si="1"/>
        <v>5</v>
      </c>
      <c r="X18">
        <f t="shared" si="2"/>
        <v>5</v>
      </c>
      <c r="Y18">
        <f t="shared" si="3"/>
        <v>5</v>
      </c>
      <c r="Z18">
        <f t="shared" si="4"/>
        <v>5</v>
      </c>
      <c r="AA18">
        <f t="shared" si="5"/>
        <v>5</v>
      </c>
      <c r="AB18">
        <f t="shared" si="6"/>
        <v>5</v>
      </c>
      <c r="AC18">
        <f t="shared" si="7"/>
        <v>5</v>
      </c>
      <c r="AD18">
        <f t="shared" si="8"/>
        <v>5</v>
      </c>
      <c r="AE18">
        <f t="shared" si="9"/>
        <v>5</v>
      </c>
      <c r="AF18">
        <f t="shared" si="10"/>
        <v>5</v>
      </c>
      <c r="AG18">
        <f t="shared" si="11"/>
        <v>5</v>
      </c>
      <c r="AH18">
        <f t="shared" si="12"/>
        <v>5</v>
      </c>
      <c r="AI18">
        <f t="shared" si="13"/>
        <v>5</v>
      </c>
      <c r="AJ18">
        <f t="shared" si="14"/>
        <v>0</v>
      </c>
      <c r="AK18">
        <f t="shared" si="15"/>
        <v>0</v>
      </c>
      <c r="AL18">
        <f t="shared" si="16"/>
        <v>5</v>
      </c>
      <c r="AM18">
        <f t="shared" si="17"/>
        <v>5</v>
      </c>
      <c r="AN18">
        <f t="shared" si="18"/>
        <v>5</v>
      </c>
      <c r="AO18">
        <f t="shared" si="19"/>
        <v>5</v>
      </c>
      <c r="AP18">
        <f t="shared" si="20"/>
        <v>0</v>
      </c>
      <c r="AQ18">
        <f t="shared" si="21"/>
        <v>85</v>
      </c>
    </row>
    <row r="19" spans="1:43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 t="s">
        <v>96</v>
      </c>
      <c r="M19" t="s">
        <v>98</v>
      </c>
      <c r="N19" t="s">
        <v>97</v>
      </c>
      <c r="O19" t="s">
        <v>98</v>
      </c>
      <c r="P19" t="s">
        <v>98</v>
      </c>
      <c r="Q19" t="s">
        <v>98</v>
      </c>
      <c r="R19" t="s">
        <v>114</v>
      </c>
      <c r="S19" t="s">
        <v>107</v>
      </c>
      <c r="T19" t="s">
        <v>107</v>
      </c>
      <c r="U19" t="s">
        <v>107</v>
      </c>
      <c r="V19" t="s">
        <v>107</v>
      </c>
      <c r="W19">
        <f t="shared" si="1"/>
        <v>0</v>
      </c>
      <c r="X19">
        <f t="shared" si="2"/>
        <v>5</v>
      </c>
      <c r="Y19">
        <f t="shared" si="3"/>
        <v>5</v>
      </c>
      <c r="Z19">
        <f t="shared" si="4"/>
        <v>5</v>
      </c>
      <c r="AA19">
        <f t="shared" si="5"/>
        <v>5</v>
      </c>
      <c r="AB19">
        <f t="shared" si="6"/>
        <v>5</v>
      </c>
      <c r="AC19">
        <f t="shared" si="7"/>
        <v>5</v>
      </c>
      <c r="AD19">
        <f t="shared" si="8"/>
        <v>5</v>
      </c>
      <c r="AE19">
        <f t="shared" si="9"/>
        <v>5</v>
      </c>
      <c r="AF19">
        <f t="shared" si="10"/>
        <v>0</v>
      </c>
      <c r="AG19">
        <f t="shared" si="11"/>
        <v>5</v>
      </c>
      <c r="AH19">
        <f t="shared" si="12"/>
        <v>5</v>
      </c>
      <c r="AI19">
        <f t="shared" si="13"/>
        <v>0</v>
      </c>
      <c r="AJ19">
        <f t="shared" si="14"/>
        <v>5</v>
      </c>
      <c r="AK19">
        <f t="shared" si="15"/>
        <v>0</v>
      </c>
      <c r="AL19">
        <f t="shared" si="16"/>
        <v>0</v>
      </c>
      <c r="AM19">
        <f t="shared" si="17"/>
        <v>5</v>
      </c>
      <c r="AN19">
        <f t="shared" si="18"/>
        <v>5</v>
      </c>
      <c r="AO19">
        <f t="shared" si="19"/>
        <v>0</v>
      </c>
      <c r="AP19">
        <f t="shared" si="20"/>
        <v>0</v>
      </c>
      <c r="AQ19">
        <f t="shared" si="21"/>
        <v>65</v>
      </c>
    </row>
    <row r="20" spans="1:43">
      <c r="A20">
        <v>19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 t="s">
        <v>98</v>
      </c>
      <c r="M20" t="s">
        <v>98</v>
      </c>
      <c r="N20" t="s">
        <v>97</v>
      </c>
      <c r="O20" t="s">
        <v>98</v>
      </c>
      <c r="P20" t="s">
        <v>98</v>
      </c>
      <c r="Q20" t="s">
        <v>95</v>
      </c>
      <c r="R20" t="s">
        <v>103</v>
      </c>
      <c r="S20" t="s">
        <v>107</v>
      </c>
      <c r="T20" t="s">
        <v>107</v>
      </c>
      <c r="U20" t="s">
        <v>102</v>
      </c>
      <c r="V20" t="s">
        <v>101</v>
      </c>
      <c r="W20">
        <f t="shared" si="1"/>
        <v>0</v>
      </c>
      <c r="X20">
        <f t="shared" si="2"/>
        <v>5</v>
      </c>
      <c r="Y20">
        <f t="shared" si="3"/>
        <v>5</v>
      </c>
      <c r="Z20">
        <f t="shared" si="4"/>
        <v>0</v>
      </c>
      <c r="AA20">
        <f t="shared" si="5"/>
        <v>5</v>
      </c>
      <c r="AB20">
        <f t="shared" si="6"/>
        <v>5</v>
      </c>
      <c r="AC20">
        <f t="shared" si="7"/>
        <v>5</v>
      </c>
      <c r="AD20">
        <f t="shared" si="8"/>
        <v>5</v>
      </c>
      <c r="AE20">
        <f t="shared" si="9"/>
        <v>5</v>
      </c>
      <c r="AF20">
        <f t="shared" si="10"/>
        <v>0</v>
      </c>
      <c r="AG20">
        <f t="shared" si="11"/>
        <v>5</v>
      </c>
      <c r="AH20">
        <f t="shared" si="12"/>
        <v>5</v>
      </c>
      <c r="AI20">
        <f t="shared" si="13"/>
        <v>0</v>
      </c>
      <c r="AJ20">
        <f t="shared" si="14"/>
        <v>5</v>
      </c>
      <c r="AK20">
        <f t="shared" si="15"/>
        <v>5</v>
      </c>
      <c r="AL20">
        <f t="shared" si="16"/>
        <v>5</v>
      </c>
      <c r="AM20">
        <f t="shared" si="17"/>
        <v>5</v>
      </c>
      <c r="AN20">
        <f t="shared" si="18"/>
        <v>5</v>
      </c>
      <c r="AO20">
        <f t="shared" si="19"/>
        <v>5</v>
      </c>
      <c r="AP20">
        <f t="shared" si="20"/>
        <v>5</v>
      </c>
      <c r="AQ20">
        <f t="shared" si="21"/>
        <v>80</v>
      </c>
    </row>
    <row r="21" spans="1:43">
      <c r="A21">
        <v>20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 t="s">
        <v>96</v>
      </c>
      <c r="M21" t="s">
        <v>98</v>
      </c>
      <c r="N21" t="s">
        <v>95</v>
      </c>
      <c r="O21" t="s">
        <v>97</v>
      </c>
      <c r="P21" t="s">
        <v>98</v>
      </c>
      <c r="Q21" t="s">
        <v>97</v>
      </c>
      <c r="R21" t="s">
        <v>103</v>
      </c>
      <c r="S21" t="s">
        <v>107</v>
      </c>
      <c r="T21" t="s">
        <v>107</v>
      </c>
      <c r="U21" t="s">
        <v>104</v>
      </c>
      <c r="V21" t="s">
        <v>107</v>
      </c>
      <c r="W21">
        <f t="shared" si="1"/>
        <v>0</v>
      </c>
      <c r="X21">
        <f t="shared" si="2"/>
        <v>5</v>
      </c>
      <c r="Y21">
        <f t="shared" si="3"/>
        <v>5</v>
      </c>
      <c r="Z21">
        <f t="shared" si="4"/>
        <v>5</v>
      </c>
      <c r="AA21">
        <f t="shared" si="5"/>
        <v>5</v>
      </c>
      <c r="AB21">
        <f t="shared" si="6"/>
        <v>0</v>
      </c>
      <c r="AC21">
        <f t="shared" si="7"/>
        <v>5</v>
      </c>
      <c r="AD21">
        <f t="shared" si="8"/>
        <v>5</v>
      </c>
      <c r="AE21">
        <f t="shared" si="9"/>
        <v>5</v>
      </c>
      <c r="AF21">
        <f t="shared" si="10"/>
        <v>0</v>
      </c>
      <c r="AG21">
        <f t="shared" si="11"/>
        <v>5</v>
      </c>
      <c r="AH21">
        <f t="shared" si="12"/>
        <v>0</v>
      </c>
      <c r="AI21">
        <f t="shared" si="13"/>
        <v>0</v>
      </c>
      <c r="AJ21">
        <f t="shared" si="14"/>
        <v>5</v>
      </c>
      <c r="AK21">
        <f t="shared" si="15"/>
        <v>0</v>
      </c>
      <c r="AL21">
        <f t="shared" si="16"/>
        <v>5</v>
      </c>
      <c r="AM21">
        <f t="shared" si="17"/>
        <v>5</v>
      </c>
      <c r="AN21">
        <f t="shared" si="18"/>
        <v>5</v>
      </c>
      <c r="AO21">
        <f t="shared" si="19"/>
        <v>0</v>
      </c>
      <c r="AP21">
        <f t="shared" si="20"/>
        <v>0</v>
      </c>
      <c r="AQ21">
        <f t="shared" si="21"/>
        <v>60</v>
      </c>
    </row>
    <row r="22" spans="1:43">
      <c r="A22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 t="s">
        <v>98</v>
      </c>
      <c r="M22" t="s">
        <v>98</v>
      </c>
      <c r="N22" t="s">
        <v>97</v>
      </c>
      <c r="O22" t="s">
        <v>98</v>
      </c>
      <c r="P22" t="s">
        <v>98</v>
      </c>
      <c r="Q22" t="s">
        <v>95</v>
      </c>
      <c r="R22" t="s">
        <v>114</v>
      </c>
      <c r="S22" t="s">
        <v>107</v>
      </c>
      <c r="T22" t="s">
        <v>107</v>
      </c>
      <c r="U22" t="s">
        <v>103</v>
      </c>
      <c r="V22" t="s">
        <v>107</v>
      </c>
      <c r="W22">
        <f t="shared" si="1"/>
        <v>0</v>
      </c>
      <c r="X22">
        <f t="shared" si="2"/>
        <v>5</v>
      </c>
      <c r="Y22">
        <f t="shared" si="3"/>
        <v>5</v>
      </c>
      <c r="Z22">
        <f t="shared" si="4"/>
        <v>5</v>
      </c>
      <c r="AA22">
        <f t="shared" si="5"/>
        <v>5</v>
      </c>
      <c r="AB22">
        <f t="shared" si="6"/>
        <v>5</v>
      </c>
      <c r="AC22">
        <f t="shared" si="7"/>
        <v>5</v>
      </c>
      <c r="AD22">
        <f t="shared" si="8"/>
        <v>5</v>
      </c>
      <c r="AE22">
        <f t="shared" si="9"/>
        <v>5</v>
      </c>
      <c r="AF22">
        <f t="shared" si="10"/>
        <v>0</v>
      </c>
      <c r="AG22">
        <f t="shared" si="11"/>
        <v>5</v>
      </c>
      <c r="AH22">
        <f t="shared" si="12"/>
        <v>5</v>
      </c>
      <c r="AI22">
        <f t="shared" si="13"/>
        <v>0</v>
      </c>
      <c r="AJ22">
        <f t="shared" si="14"/>
        <v>5</v>
      </c>
      <c r="AK22">
        <f t="shared" si="15"/>
        <v>5</v>
      </c>
      <c r="AL22">
        <f t="shared" si="16"/>
        <v>0</v>
      </c>
      <c r="AM22">
        <f t="shared" si="17"/>
        <v>5</v>
      </c>
      <c r="AN22">
        <f t="shared" si="18"/>
        <v>5</v>
      </c>
      <c r="AO22">
        <f t="shared" si="19"/>
        <v>0</v>
      </c>
      <c r="AP22">
        <f t="shared" si="20"/>
        <v>0</v>
      </c>
      <c r="AQ22">
        <f t="shared" si="21"/>
        <v>70</v>
      </c>
    </row>
    <row r="23" spans="1:43">
      <c r="A23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 t="s">
        <v>95</v>
      </c>
      <c r="M23" t="s">
        <v>97</v>
      </c>
      <c r="N23" t="s">
        <v>97</v>
      </c>
      <c r="O23" t="s">
        <v>97</v>
      </c>
      <c r="P23" t="s">
        <v>98</v>
      </c>
      <c r="Q23" t="s">
        <v>98</v>
      </c>
      <c r="R23" t="s">
        <v>114</v>
      </c>
      <c r="S23" t="s">
        <v>107</v>
      </c>
      <c r="T23" t="s">
        <v>107</v>
      </c>
      <c r="U23" t="s">
        <v>102</v>
      </c>
      <c r="V23" t="s">
        <v>107</v>
      </c>
      <c r="W23">
        <f t="shared" si="1"/>
        <v>5</v>
      </c>
      <c r="X23">
        <f t="shared" si="2"/>
        <v>5</v>
      </c>
      <c r="Y23">
        <f t="shared" si="3"/>
        <v>5</v>
      </c>
      <c r="Z23">
        <f t="shared" si="4"/>
        <v>5</v>
      </c>
      <c r="AA23">
        <f t="shared" si="5"/>
        <v>5</v>
      </c>
      <c r="AB23">
        <f t="shared" si="6"/>
        <v>5</v>
      </c>
      <c r="AC23">
        <f t="shared" si="7"/>
        <v>0</v>
      </c>
      <c r="AD23">
        <f t="shared" si="8"/>
        <v>5</v>
      </c>
      <c r="AE23">
        <f t="shared" si="9"/>
        <v>0</v>
      </c>
      <c r="AF23">
        <f t="shared" si="10"/>
        <v>5</v>
      </c>
      <c r="AG23">
        <f t="shared" si="11"/>
        <v>0</v>
      </c>
      <c r="AH23">
        <f t="shared" si="12"/>
        <v>5</v>
      </c>
      <c r="AI23">
        <f t="shared" si="13"/>
        <v>0</v>
      </c>
      <c r="AJ23">
        <f t="shared" si="14"/>
        <v>5</v>
      </c>
      <c r="AK23">
        <f t="shared" si="15"/>
        <v>0</v>
      </c>
      <c r="AL23">
        <f t="shared" si="16"/>
        <v>0</v>
      </c>
      <c r="AM23">
        <f t="shared" si="17"/>
        <v>5</v>
      </c>
      <c r="AN23">
        <f t="shared" si="18"/>
        <v>5</v>
      </c>
      <c r="AO23">
        <f t="shared" si="19"/>
        <v>5</v>
      </c>
      <c r="AP23">
        <f t="shared" si="20"/>
        <v>0</v>
      </c>
      <c r="AQ23">
        <f t="shared" si="21"/>
        <v>65</v>
      </c>
    </row>
    <row r="24" spans="1:43">
      <c r="A24">
        <v>23</v>
      </c>
      <c r="B24">
        <v>2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 t="s">
        <v>95</v>
      </c>
      <c r="M24" t="s">
        <v>98</v>
      </c>
      <c r="N24" t="s">
        <v>97</v>
      </c>
      <c r="O24" t="s">
        <v>96</v>
      </c>
      <c r="P24" t="s">
        <v>97</v>
      </c>
      <c r="Q24" t="s">
        <v>98</v>
      </c>
      <c r="R24" t="s">
        <v>103</v>
      </c>
      <c r="S24" t="s">
        <v>107</v>
      </c>
      <c r="T24" t="s">
        <v>107</v>
      </c>
      <c r="U24" t="s">
        <v>103</v>
      </c>
      <c r="V24" t="s">
        <v>107</v>
      </c>
      <c r="W24">
        <f t="shared" si="1"/>
        <v>5</v>
      </c>
      <c r="X24">
        <f t="shared" si="2"/>
        <v>5</v>
      </c>
      <c r="Y24">
        <f t="shared" si="3"/>
        <v>5</v>
      </c>
      <c r="Z24">
        <f t="shared" si="4"/>
        <v>5</v>
      </c>
      <c r="AA24">
        <f t="shared" si="5"/>
        <v>5</v>
      </c>
      <c r="AB24">
        <f t="shared" si="6"/>
        <v>5</v>
      </c>
      <c r="AC24">
        <f t="shared" si="7"/>
        <v>5</v>
      </c>
      <c r="AD24">
        <f t="shared" si="8"/>
        <v>0</v>
      </c>
      <c r="AE24">
        <f t="shared" si="9"/>
        <v>0</v>
      </c>
      <c r="AF24">
        <f t="shared" si="10"/>
        <v>5</v>
      </c>
      <c r="AG24">
        <f t="shared" si="11"/>
        <v>5</v>
      </c>
      <c r="AH24">
        <f t="shared" si="12"/>
        <v>5</v>
      </c>
      <c r="AI24">
        <f t="shared" si="13"/>
        <v>5</v>
      </c>
      <c r="AJ24">
        <f t="shared" si="14"/>
        <v>0</v>
      </c>
      <c r="AK24">
        <f t="shared" si="15"/>
        <v>0</v>
      </c>
      <c r="AL24">
        <f t="shared" si="16"/>
        <v>5</v>
      </c>
      <c r="AM24">
        <f t="shared" si="17"/>
        <v>5</v>
      </c>
      <c r="AN24">
        <f t="shared" si="18"/>
        <v>5</v>
      </c>
      <c r="AO24">
        <f t="shared" si="19"/>
        <v>0</v>
      </c>
      <c r="AP24">
        <f t="shared" si="20"/>
        <v>0</v>
      </c>
      <c r="AQ24">
        <f t="shared" si="21"/>
        <v>70</v>
      </c>
    </row>
    <row r="25" spans="1:43">
      <c r="A25">
        <v>24</v>
      </c>
      <c r="B25">
        <v>2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 t="s">
        <v>95</v>
      </c>
      <c r="M25" t="s">
        <v>98</v>
      </c>
      <c r="N25" t="s">
        <v>97</v>
      </c>
      <c r="O25" t="s">
        <v>98</v>
      </c>
      <c r="P25" t="s">
        <v>97</v>
      </c>
      <c r="Q25" t="s">
        <v>98</v>
      </c>
      <c r="R25" t="s">
        <v>114</v>
      </c>
      <c r="S25" t="s">
        <v>107</v>
      </c>
      <c r="T25" t="s">
        <v>107</v>
      </c>
      <c r="U25" t="s">
        <v>102</v>
      </c>
      <c r="V25" t="s">
        <v>107</v>
      </c>
      <c r="W25">
        <f t="shared" si="1"/>
        <v>0</v>
      </c>
      <c r="X25">
        <f t="shared" si="2"/>
        <v>0</v>
      </c>
      <c r="Y25">
        <f t="shared" si="3"/>
        <v>5</v>
      </c>
      <c r="Z25">
        <f t="shared" si="4"/>
        <v>0</v>
      </c>
      <c r="AA25">
        <f t="shared" si="5"/>
        <v>5</v>
      </c>
      <c r="AB25">
        <f t="shared" si="6"/>
        <v>5</v>
      </c>
      <c r="AC25">
        <f t="shared" si="7"/>
        <v>5</v>
      </c>
      <c r="AD25">
        <f t="shared" si="8"/>
        <v>5</v>
      </c>
      <c r="AE25">
        <f t="shared" si="9"/>
        <v>5</v>
      </c>
      <c r="AF25">
        <f t="shared" si="10"/>
        <v>5</v>
      </c>
      <c r="AG25">
        <f t="shared" si="11"/>
        <v>5</v>
      </c>
      <c r="AH25">
        <f t="shared" si="12"/>
        <v>5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5</v>
      </c>
      <c r="AN25">
        <f t="shared" si="18"/>
        <v>5</v>
      </c>
      <c r="AO25">
        <f t="shared" si="19"/>
        <v>5</v>
      </c>
      <c r="AP25">
        <f t="shared" si="20"/>
        <v>0</v>
      </c>
      <c r="AQ25">
        <f t="shared" si="21"/>
        <v>60</v>
      </c>
    </row>
    <row r="26" spans="1:43">
      <c r="A26">
        <v>25</v>
      </c>
      <c r="B26">
        <v>2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 t="s">
        <v>95</v>
      </c>
      <c r="M26" t="s">
        <v>98</v>
      </c>
      <c r="N26" t="s">
        <v>97</v>
      </c>
      <c r="O26" t="s">
        <v>97</v>
      </c>
      <c r="P26" t="s">
        <v>96</v>
      </c>
      <c r="Q26" t="s">
        <v>97</v>
      </c>
      <c r="R26" t="s">
        <v>103</v>
      </c>
      <c r="S26" t="s">
        <v>107</v>
      </c>
      <c r="T26" t="s">
        <v>109</v>
      </c>
      <c r="U26" t="s">
        <v>102</v>
      </c>
      <c r="V26" t="s">
        <v>101</v>
      </c>
      <c r="W26">
        <f t="shared" si="1"/>
        <v>0</v>
      </c>
      <c r="X26">
        <f t="shared" si="2"/>
        <v>5</v>
      </c>
      <c r="Y26">
        <f t="shared" si="3"/>
        <v>5</v>
      </c>
      <c r="Z26">
        <f t="shared" si="4"/>
        <v>5</v>
      </c>
      <c r="AA26">
        <f t="shared" si="5"/>
        <v>5</v>
      </c>
      <c r="AB26">
        <f t="shared" si="6"/>
        <v>5</v>
      </c>
      <c r="AC26">
        <f t="shared" si="7"/>
        <v>5</v>
      </c>
      <c r="AD26">
        <f t="shared" si="8"/>
        <v>5</v>
      </c>
      <c r="AE26">
        <f t="shared" si="9"/>
        <v>5</v>
      </c>
      <c r="AF26">
        <f t="shared" si="10"/>
        <v>5</v>
      </c>
      <c r="AG26">
        <f t="shared" si="11"/>
        <v>5</v>
      </c>
      <c r="AH26">
        <f t="shared" si="12"/>
        <v>5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5</v>
      </c>
      <c r="AM26">
        <f t="shared" si="17"/>
        <v>5</v>
      </c>
      <c r="AN26">
        <f t="shared" si="18"/>
        <v>0</v>
      </c>
      <c r="AO26">
        <f t="shared" si="19"/>
        <v>5</v>
      </c>
      <c r="AP26">
        <f t="shared" si="20"/>
        <v>5</v>
      </c>
      <c r="AQ26">
        <f t="shared" si="21"/>
        <v>75</v>
      </c>
    </row>
    <row r="27" spans="1:43">
      <c r="A27">
        <v>26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 t="s">
        <v>95</v>
      </c>
      <c r="M27" t="s">
        <v>98</v>
      </c>
      <c r="N27" t="s">
        <v>97</v>
      </c>
      <c r="O27" t="s">
        <v>96</v>
      </c>
      <c r="P27" t="s">
        <v>98</v>
      </c>
      <c r="Q27" t="s">
        <v>95</v>
      </c>
      <c r="R27" t="s">
        <v>103</v>
      </c>
      <c r="S27" t="s">
        <v>107</v>
      </c>
      <c r="T27" t="s">
        <v>109</v>
      </c>
      <c r="U27" t="s">
        <v>102</v>
      </c>
      <c r="V27" t="s">
        <v>106</v>
      </c>
      <c r="W27">
        <f t="shared" si="1"/>
        <v>0</v>
      </c>
      <c r="X27">
        <f t="shared" si="2"/>
        <v>5</v>
      </c>
      <c r="Y27">
        <f t="shared" si="3"/>
        <v>5</v>
      </c>
      <c r="Z27">
        <f t="shared" si="4"/>
        <v>5</v>
      </c>
      <c r="AA27">
        <f t="shared" si="5"/>
        <v>5</v>
      </c>
      <c r="AB27">
        <f t="shared" si="6"/>
        <v>5</v>
      </c>
      <c r="AC27">
        <f t="shared" si="7"/>
        <v>5</v>
      </c>
      <c r="AD27">
        <f t="shared" si="8"/>
        <v>5</v>
      </c>
      <c r="AE27">
        <f t="shared" si="9"/>
        <v>5</v>
      </c>
      <c r="AF27">
        <f t="shared" si="10"/>
        <v>5</v>
      </c>
      <c r="AG27">
        <f t="shared" si="11"/>
        <v>5</v>
      </c>
      <c r="AH27">
        <f t="shared" si="12"/>
        <v>5</v>
      </c>
      <c r="AI27">
        <f t="shared" si="13"/>
        <v>5</v>
      </c>
      <c r="AJ27">
        <f t="shared" si="14"/>
        <v>5</v>
      </c>
      <c r="AK27">
        <f t="shared" si="15"/>
        <v>5</v>
      </c>
      <c r="AL27">
        <f t="shared" si="16"/>
        <v>5</v>
      </c>
      <c r="AM27">
        <f t="shared" si="17"/>
        <v>5</v>
      </c>
      <c r="AN27">
        <f t="shared" si="18"/>
        <v>0</v>
      </c>
      <c r="AO27">
        <f t="shared" si="19"/>
        <v>5</v>
      </c>
      <c r="AP27">
        <f t="shared" si="20"/>
        <v>0</v>
      </c>
      <c r="AQ27">
        <f t="shared" si="21"/>
        <v>85</v>
      </c>
    </row>
    <row r="28" spans="1:43">
      <c r="A28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 t="s">
        <v>95</v>
      </c>
      <c r="M28" t="s">
        <v>98</v>
      </c>
      <c r="N28" t="s">
        <v>97</v>
      </c>
      <c r="O28" t="s">
        <v>96</v>
      </c>
      <c r="P28" t="s">
        <v>98</v>
      </c>
      <c r="Q28" t="s">
        <v>95</v>
      </c>
      <c r="R28" t="s">
        <v>103</v>
      </c>
      <c r="S28" t="s">
        <v>107</v>
      </c>
      <c r="T28" t="s">
        <v>107</v>
      </c>
      <c r="U28" t="s">
        <v>102</v>
      </c>
      <c r="V28" t="s">
        <v>107</v>
      </c>
      <c r="W28">
        <f t="shared" si="1"/>
        <v>5</v>
      </c>
      <c r="X28">
        <f t="shared" si="2"/>
        <v>5</v>
      </c>
      <c r="Y28">
        <f t="shared" si="3"/>
        <v>5</v>
      </c>
      <c r="Z28">
        <f t="shared" si="4"/>
        <v>5</v>
      </c>
      <c r="AA28">
        <f t="shared" si="5"/>
        <v>5</v>
      </c>
      <c r="AB28">
        <f t="shared" si="6"/>
        <v>5</v>
      </c>
      <c r="AC28">
        <f t="shared" si="7"/>
        <v>5</v>
      </c>
      <c r="AD28">
        <f t="shared" si="8"/>
        <v>5</v>
      </c>
      <c r="AE28">
        <f t="shared" si="9"/>
        <v>5</v>
      </c>
      <c r="AF28">
        <f t="shared" si="10"/>
        <v>5</v>
      </c>
      <c r="AG28">
        <f t="shared" si="11"/>
        <v>5</v>
      </c>
      <c r="AH28">
        <f t="shared" si="12"/>
        <v>5</v>
      </c>
      <c r="AI28">
        <f t="shared" si="13"/>
        <v>5</v>
      </c>
      <c r="AJ28">
        <f t="shared" si="14"/>
        <v>5</v>
      </c>
      <c r="AK28">
        <f t="shared" si="15"/>
        <v>5</v>
      </c>
      <c r="AL28">
        <f t="shared" si="16"/>
        <v>5</v>
      </c>
      <c r="AM28">
        <f t="shared" si="17"/>
        <v>5</v>
      </c>
      <c r="AN28">
        <f t="shared" si="18"/>
        <v>5</v>
      </c>
      <c r="AO28">
        <f t="shared" si="19"/>
        <v>5</v>
      </c>
      <c r="AP28">
        <f t="shared" si="20"/>
        <v>0</v>
      </c>
      <c r="AQ28">
        <f t="shared" si="21"/>
        <v>95</v>
      </c>
    </row>
    <row r="29" spans="1:43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 t="s">
        <v>95</v>
      </c>
      <c r="M29" t="s">
        <v>98</v>
      </c>
      <c r="N29" t="s">
        <v>97</v>
      </c>
      <c r="O29" t="s">
        <v>97</v>
      </c>
      <c r="P29" t="s">
        <v>98</v>
      </c>
      <c r="Q29" t="s">
        <v>96</v>
      </c>
      <c r="R29" t="s">
        <v>109</v>
      </c>
      <c r="S29" t="s">
        <v>107</v>
      </c>
      <c r="T29" t="s">
        <v>101</v>
      </c>
      <c r="U29" t="s">
        <v>107</v>
      </c>
      <c r="V29" t="s">
        <v>101</v>
      </c>
      <c r="W29">
        <f t="shared" si="1"/>
        <v>0</v>
      </c>
      <c r="X29">
        <f t="shared" si="2"/>
        <v>5</v>
      </c>
      <c r="Y29">
        <f t="shared" si="3"/>
        <v>5</v>
      </c>
      <c r="Z29">
        <f t="shared" si="4"/>
        <v>5</v>
      </c>
      <c r="AA29">
        <f t="shared" si="5"/>
        <v>5</v>
      </c>
      <c r="AB29">
        <f t="shared" si="6"/>
        <v>5</v>
      </c>
      <c r="AC29">
        <f t="shared" si="7"/>
        <v>5</v>
      </c>
      <c r="AD29">
        <f t="shared" si="8"/>
        <v>0</v>
      </c>
      <c r="AE29">
        <f t="shared" si="9"/>
        <v>0</v>
      </c>
      <c r="AF29">
        <f t="shared" si="10"/>
        <v>5</v>
      </c>
      <c r="AG29">
        <f t="shared" si="11"/>
        <v>5</v>
      </c>
      <c r="AH29">
        <f t="shared" si="12"/>
        <v>5</v>
      </c>
      <c r="AI29">
        <f t="shared" si="13"/>
        <v>0</v>
      </c>
      <c r="AJ29">
        <f t="shared" si="14"/>
        <v>5</v>
      </c>
      <c r="AK29">
        <f t="shared" si="15"/>
        <v>0</v>
      </c>
      <c r="AL29">
        <f t="shared" si="16"/>
        <v>0</v>
      </c>
      <c r="AM29">
        <f t="shared" si="17"/>
        <v>5</v>
      </c>
      <c r="AN29">
        <f t="shared" si="18"/>
        <v>0</v>
      </c>
      <c r="AO29">
        <f t="shared" si="19"/>
        <v>0</v>
      </c>
      <c r="AP29">
        <f t="shared" si="20"/>
        <v>5</v>
      </c>
      <c r="AQ29">
        <f t="shared" si="21"/>
        <v>60</v>
      </c>
    </row>
    <row r="30" spans="1:43">
      <c r="A30">
        <v>29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 t="s">
        <v>95</v>
      </c>
      <c r="M30" t="s">
        <v>98</v>
      </c>
      <c r="N30" t="s">
        <v>97</v>
      </c>
      <c r="O30" t="s">
        <v>97</v>
      </c>
      <c r="P30" t="s">
        <v>98</v>
      </c>
      <c r="Q30" t="s">
        <v>96</v>
      </c>
      <c r="R30" t="s">
        <v>103</v>
      </c>
      <c r="S30" t="s">
        <v>107</v>
      </c>
      <c r="T30" t="s">
        <v>104</v>
      </c>
      <c r="U30" t="s">
        <v>102</v>
      </c>
      <c r="V30" t="s">
        <v>108</v>
      </c>
      <c r="W30">
        <f t="shared" si="1"/>
        <v>0</v>
      </c>
      <c r="X30">
        <f t="shared" si="2"/>
        <v>5</v>
      </c>
      <c r="Y30">
        <f t="shared" si="3"/>
        <v>5</v>
      </c>
      <c r="Z30">
        <f t="shared" si="4"/>
        <v>0</v>
      </c>
      <c r="AA30">
        <f t="shared" si="5"/>
        <v>5</v>
      </c>
      <c r="AB30">
        <f t="shared" si="6"/>
        <v>5</v>
      </c>
      <c r="AC30">
        <f t="shared" si="7"/>
        <v>5</v>
      </c>
      <c r="AD30">
        <f t="shared" si="8"/>
        <v>5</v>
      </c>
      <c r="AE30">
        <f t="shared" si="9"/>
        <v>5</v>
      </c>
      <c r="AF30">
        <f t="shared" si="10"/>
        <v>5</v>
      </c>
      <c r="AG30">
        <f t="shared" si="11"/>
        <v>5</v>
      </c>
      <c r="AH30">
        <f t="shared" si="12"/>
        <v>5</v>
      </c>
      <c r="AI30">
        <f t="shared" si="13"/>
        <v>0</v>
      </c>
      <c r="AJ30">
        <f t="shared" si="14"/>
        <v>5</v>
      </c>
      <c r="AK30">
        <f t="shared" si="15"/>
        <v>0</v>
      </c>
      <c r="AL30">
        <f t="shared" si="16"/>
        <v>5</v>
      </c>
      <c r="AM30">
        <f t="shared" si="17"/>
        <v>5</v>
      </c>
      <c r="AN30">
        <f t="shared" si="18"/>
        <v>0</v>
      </c>
      <c r="AO30">
        <f t="shared" si="19"/>
        <v>5</v>
      </c>
      <c r="AP30">
        <f t="shared" si="20"/>
        <v>0</v>
      </c>
      <c r="AQ30">
        <f t="shared" si="21"/>
        <v>70</v>
      </c>
    </row>
    <row r="31" spans="1:43">
      <c r="A31">
        <v>30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 t="s">
        <v>98</v>
      </c>
      <c r="M31" t="s">
        <v>97</v>
      </c>
      <c r="N31" t="s">
        <v>97</v>
      </c>
      <c r="O31" t="s">
        <v>96</v>
      </c>
      <c r="P31" t="s">
        <v>98</v>
      </c>
      <c r="Q31" t="s">
        <v>96</v>
      </c>
      <c r="R31" t="s">
        <v>103</v>
      </c>
      <c r="S31" t="s">
        <v>107</v>
      </c>
      <c r="T31" t="s">
        <v>107</v>
      </c>
      <c r="U31" t="s">
        <v>102</v>
      </c>
      <c r="V31" t="s">
        <v>102</v>
      </c>
      <c r="W31">
        <f t="shared" si="1"/>
        <v>0</v>
      </c>
      <c r="X31">
        <f t="shared" si="2"/>
        <v>5</v>
      </c>
      <c r="Y31">
        <f t="shared" si="3"/>
        <v>5</v>
      </c>
      <c r="Z31">
        <f t="shared" si="4"/>
        <v>5</v>
      </c>
      <c r="AA31">
        <f t="shared" si="5"/>
        <v>5</v>
      </c>
      <c r="AB31">
        <f t="shared" si="6"/>
        <v>5</v>
      </c>
      <c r="AC31">
        <f t="shared" si="7"/>
        <v>5</v>
      </c>
      <c r="AD31">
        <f t="shared" si="8"/>
        <v>5</v>
      </c>
      <c r="AE31">
        <f t="shared" si="9"/>
        <v>5</v>
      </c>
      <c r="AF31">
        <f t="shared" si="10"/>
        <v>0</v>
      </c>
      <c r="AG31">
        <f t="shared" si="11"/>
        <v>0</v>
      </c>
      <c r="AH31">
        <f t="shared" si="12"/>
        <v>5</v>
      </c>
      <c r="AI31">
        <f t="shared" si="13"/>
        <v>5</v>
      </c>
      <c r="AJ31">
        <f t="shared" si="14"/>
        <v>5</v>
      </c>
      <c r="AK31">
        <f t="shared" si="15"/>
        <v>0</v>
      </c>
      <c r="AL31">
        <f t="shared" si="16"/>
        <v>5</v>
      </c>
      <c r="AM31">
        <f t="shared" si="17"/>
        <v>5</v>
      </c>
      <c r="AN31">
        <f t="shared" si="18"/>
        <v>5</v>
      </c>
      <c r="AO31">
        <f t="shared" si="19"/>
        <v>5</v>
      </c>
      <c r="AP31">
        <f t="shared" si="20"/>
        <v>0</v>
      </c>
      <c r="AQ31">
        <f t="shared" si="21"/>
        <v>75</v>
      </c>
    </row>
    <row r="32" spans="1:43">
      <c r="A32">
        <v>31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0</v>
      </c>
      <c r="L32" t="s">
        <v>95</v>
      </c>
      <c r="M32" t="s">
        <v>98</v>
      </c>
      <c r="N32" t="s">
        <v>97</v>
      </c>
      <c r="O32" t="s">
        <v>98</v>
      </c>
      <c r="P32" t="s">
        <v>98</v>
      </c>
      <c r="Q32" t="s">
        <v>97</v>
      </c>
      <c r="R32" t="s">
        <v>103</v>
      </c>
      <c r="S32" t="s">
        <v>107</v>
      </c>
      <c r="T32" t="s">
        <v>101</v>
      </c>
      <c r="U32" t="s">
        <v>97</v>
      </c>
      <c r="V32" t="s">
        <v>107</v>
      </c>
      <c r="W32">
        <f t="shared" si="1"/>
        <v>0</v>
      </c>
      <c r="X32">
        <f t="shared" si="2"/>
        <v>5</v>
      </c>
      <c r="Y32">
        <f t="shared" si="3"/>
        <v>5</v>
      </c>
      <c r="Z32">
        <f t="shared" si="4"/>
        <v>5</v>
      </c>
      <c r="AA32">
        <f t="shared" si="5"/>
        <v>0</v>
      </c>
      <c r="AB32">
        <f t="shared" si="6"/>
        <v>5</v>
      </c>
      <c r="AC32">
        <f t="shared" si="7"/>
        <v>5</v>
      </c>
      <c r="AD32">
        <f t="shared" si="8"/>
        <v>5</v>
      </c>
      <c r="AE32">
        <f t="shared" si="9"/>
        <v>5</v>
      </c>
      <c r="AF32">
        <f t="shared" si="10"/>
        <v>5</v>
      </c>
      <c r="AG32">
        <f t="shared" si="11"/>
        <v>5</v>
      </c>
      <c r="AH32">
        <f t="shared" si="12"/>
        <v>5</v>
      </c>
      <c r="AI32">
        <f t="shared" si="13"/>
        <v>0</v>
      </c>
      <c r="AJ32">
        <f t="shared" si="14"/>
        <v>5</v>
      </c>
      <c r="AK32">
        <f t="shared" si="15"/>
        <v>0</v>
      </c>
      <c r="AL32">
        <f t="shared" si="16"/>
        <v>5</v>
      </c>
      <c r="AM32">
        <f t="shared" si="17"/>
        <v>5</v>
      </c>
      <c r="AN32">
        <f t="shared" si="18"/>
        <v>0</v>
      </c>
      <c r="AO32">
        <f t="shared" si="19"/>
        <v>0</v>
      </c>
      <c r="AP32">
        <f t="shared" si="20"/>
        <v>0</v>
      </c>
      <c r="AQ32">
        <f t="shared" si="21"/>
        <v>65</v>
      </c>
    </row>
    <row r="33" spans="1:43">
      <c r="A33">
        <v>32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 t="s">
        <v>95</v>
      </c>
      <c r="M33" t="s">
        <v>98</v>
      </c>
      <c r="N33" t="s">
        <v>97</v>
      </c>
      <c r="O33" t="s">
        <v>97</v>
      </c>
      <c r="P33" t="s">
        <v>98</v>
      </c>
      <c r="Q33" t="s">
        <v>97</v>
      </c>
      <c r="R33" t="s">
        <v>103</v>
      </c>
      <c r="S33" t="s">
        <v>107</v>
      </c>
      <c r="T33" t="s">
        <v>107</v>
      </c>
      <c r="U33" t="s">
        <v>102</v>
      </c>
      <c r="V33" t="s">
        <v>106</v>
      </c>
      <c r="W33">
        <f t="shared" si="1"/>
        <v>0</v>
      </c>
      <c r="X33">
        <f t="shared" si="2"/>
        <v>5</v>
      </c>
      <c r="Y33">
        <f t="shared" si="3"/>
        <v>5</v>
      </c>
      <c r="Z33">
        <f t="shared" si="4"/>
        <v>5</v>
      </c>
      <c r="AA33">
        <f t="shared" si="5"/>
        <v>5</v>
      </c>
      <c r="AB33">
        <f t="shared" si="6"/>
        <v>5</v>
      </c>
      <c r="AC33">
        <f t="shared" si="7"/>
        <v>5</v>
      </c>
      <c r="AD33">
        <f t="shared" si="8"/>
        <v>5</v>
      </c>
      <c r="AE33">
        <f t="shared" si="9"/>
        <v>5</v>
      </c>
      <c r="AF33">
        <f t="shared" si="10"/>
        <v>5</v>
      </c>
      <c r="AG33">
        <f t="shared" si="11"/>
        <v>5</v>
      </c>
      <c r="AH33">
        <f t="shared" si="12"/>
        <v>5</v>
      </c>
      <c r="AI33">
        <f t="shared" si="13"/>
        <v>0</v>
      </c>
      <c r="AJ33">
        <f t="shared" si="14"/>
        <v>5</v>
      </c>
      <c r="AK33">
        <f t="shared" si="15"/>
        <v>0</v>
      </c>
      <c r="AL33">
        <f t="shared" si="16"/>
        <v>5</v>
      </c>
      <c r="AM33">
        <f t="shared" si="17"/>
        <v>5</v>
      </c>
      <c r="AN33">
        <f t="shared" si="18"/>
        <v>5</v>
      </c>
      <c r="AO33">
        <f t="shared" si="19"/>
        <v>5</v>
      </c>
      <c r="AP33">
        <f t="shared" si="20"/>
        <v>0</v>
      </c>
      <c r="AQ33">
        <f t="shared" si="21"/>
        <v>80</v>
      </c>
    </row>
    <row r="34" spans="1:43">
      <c r="A34">
        <v>33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 t="s">
        <v>95</v>
      </c>
      <c r="M34" t="s">
        <v>98</v>
      </c>
      <c r="N34" t="s">
        <v>97</v>
      </c>
      <c r="O34" t="s">
        <v>98</v>
      </c>
      <c r="P34" t="s">
        <v>95</v>
      </c>
      <c r="Q34" t="s">
        <v>96</v>
      </c>
      <c r="R34" t="s">
        <v>103</v>
      </c>
      <c r="S34" t="s">
        <v>107</v>
      </c>
      <c r="T34" t="s">
        <v>107</v>
      </c>
      <c r="U34" t="s">
        <v>102</v>
      </c>
      <c r="V34" t="s">
        <v>105</v>
      </c>
      <c r="W34">
        <f t="shared" si="1"/>
        <v>0</v>
      </c>
      <c r="X34">
        <f t="shared" si="2"/>
        <v>5</v>
      </c>
      <c r="Y34">
        <f t="shared" si="3"/>
        <v>5</v>
      </c>
      <c r="Z34">
        <f t="shared" si="4"/>
        <v>5</v>
      </c>
      <c r="AA34">
        <f t="shared" si="5"/>
        <v>5</v>
      </c>
      <c r="AB34">
        <f t="shared" si="6"/>
        <v>5</v>
      </c>
      <c r="AC34">
        <f t="shared" si="7"/>
        <v>5</v>
      </c>
      <c r="AD34">
        <f t="shared" si="8"/>
        <v>5</v>
      </c>
      <c r="AE34">
        <f t="shared" si="9"/>
        <v>5</v>
      </c>
      <c r="AF34">
        <f t="shared" si="10"/>
        <v>5</v>
      </c>
      <c r="AG34">
        <f t="shared" si="11"/>
        <v>5</v>
      </c>
      <c r="AH34">
        <f t="shared" si="12"/>
        <v>5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5</v>
      </c>
      <c r="AM34">
        <f t="shared" si="17"/>
        <v>5</v>
      </c>
      <c r="AN34">
        <f t="shared" si="18"/>
        <v>5</v>
      </c>
      <c r="AO34">
        <f t="shared" si="19"/>
        <v>5</v>
      </c>
      <c r="AP34">
        <f t="shared" si="20"/>
        <v>0</v>
      </c>
      <c r="AQ34">
        <f t="shared" si="21"/>
        <v>75</v>
      </c>
    </row>
    <row r="35" spans="1:43">
      <c r="A35">
        <v>34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 t="s">
        <v>95</v>
      </c>
      <c r="M35" t="s">
        <v>98</v>
      </c>
      <c r="N35" t="s">
        <v>97</v>
      </c>
      <c r="O35" t="s">
        <v>97</v>
      </c>
      <c r="P35" t="s">
        <v>98</v>
      </c>
      <c r="Q35" t="s">
        <v>97</v>
      </c>
      <c r="R35" t="s">
        <v>103</v>
      </c>
      <c r="S35" t="s">
        <v>107</v>
      </c>
      <c r="T35" t="s">
        <v>107</v>
      </c>
      <c r="U35" t="s">
        <v>102</v>
      </c>
      <c r="V35" t="s">
        <v>107</v>
      </c>
      <c r="W35">
        <f t="shared" si="1"/>
        <v>0</v>
      </c>
      <c r="X35">
        <f t="shared" si="2"/>
        <v>5</v>
      </c>
      <c r="Y35">
        <f t="shared" si="3"/>
        <v>5</v>
      </c>
      <c r="Z35">
        <f t="shared" si="4"/>
        <v>5</v>
      </c>
      <c r="AA35">
        <f t="shared" si="5"/>
        <v>5</v>
      </c>
      <c r="AB35">
        <f t="shared" si="6"/>
        <v>5</v>
      </c>
      <c r="AC35">
        <f t="shared" si="7"/>
        <v>5</v>
      </c>
      <c r="AD35">
        <f t="shared" si="8"/>
        <v>5</v>
      </c>
      <c r="AE35">
        <f t="shared" si="9"/>
        <v>5</v>
      </c>
      <c r="AF35">
        <f t="shared" si="10"/>
        <v>5</v>
      </c>
      <c r="AG35">
        <f t="shared" si="11"/>
        <v>5</v>
      </c>
      <c r="AH35">
        <f t="shared" si="12"/>
        <v>5</v>
      </c>
      <c r="AI35">
        <f t="shared" si="13"/>
        <v>0</v>
      </c>
      <c r="AJ35">
        <f t="shared" si="14"/>
        <v>5</v>
      </c>
      <c r="AK35">
        <f t="shared" si="15"/>
        <v>0</v>
      </c>
      <c r="AL35">
        <f t="shared" si="16"/>
        <v>5</v>
      </c>
      <c r="AM35">
        <f t="shared" si="17"/>
        <v>5</v>
      </c>
      <c r="AN35">
        <f t="shared" si="18"/>
        <v>5</v>
      </c>
      <c r="AO35">
        <f t="shared" si="19"/>
        <v>5</v>
      </c>
      <c r="AP35">
        <f t="shared" si="20"/>
        <v>0</v>
      </c>
      <c r="AQ35">
        <f t="shared" si="21"/>
        <v>80</v>
      </c>
    </row>
    <row r="36" spans="1:43">
      <c r="A36">
        <v>35</v>
      </c>
      <c r="B36"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 t="s">
        <v>95</v>
      </c>
      <c r="M36" t="s">
        <v>98</v>
      </c>
      <c r="N36" t="s">
        <v>97</v>
      </c>
      <c r="O36" t="s">
        <v>98</v>
      </c>
      <c r="P36" t="s">
        <v>98</v>
      </c>
      <c r="Q36" t="s">
        <v>97</v>
      </c>
      <c r="R36" t="s">
        <v>114</v>
      </c>
      <c r="S36" t="s">
        <v>107</v>
      </c>
      <c r="T36" t="s">
        <v>107</v>
      </c>
      <c r="U36" t="s">
        <v>102</v>
      </c>
      <c r="V36" t="s">
        <v>101</v>
      </c>
      <c r="W36">
        <f t="shared" si="1"/>
        <v>0</v>
      </c>
      <c r="X36">
        <f t="shared" si="2"/>
        <v>5</v>
      </c>
      <c r="Y36">
        <f t="shared" si="3"/>
        <v>5</v>
      </c>
      <c r="Z36">
        <f t="shared" si="4"/>
        <v>5</v>
      </c>
      <c r="AA36">
        <f t="shared" si="5"/>
        <v>5</v>
      </c>
      <c r="AB36">
        <f t="shared" si="6"/>
        <v>5</v>
      </c>
      <c r="AC36">
        <f t="shared" si="7"/>
        <v>5</v>
      </c>
      <c r="AD36">
        <f t="shared" si="8"/>
        <v>5</v>
      </c>
      <c r="AE36">
        <f t="shared" si="9"/>
        <v>5</v>
      </c>
      <c r="AF36">
        <f t="shared" si="10"/>
        <v>5</v>
      </c>
      <c r="AG36">
        <f t="shared" si="11"/>
        <v>5</v>
      </c>
      <c r="AH36">
        <f t="shared" si="12"/>
        <v>5</v>
      </c>
      <c r="AI36">
        <f t="shared" si="13"/>
        <v>0</v>
      </c>
      <c r="AJ36">
        <f t="shared" si="14"/>
        <v>5</v>
      </c>
      <c r="AK36">
        <f t="shared" si="15"/>
        <v>0</v>
      </c>
      <c r="AL36">
        <f t="shared" si="16"/>
        <v>0</v>
      </c>
      <c r="AM36">
        <f t="shared" si="17"/>
        <v>5</v>
      </c>
      <c r="AN36">
        <f t="shared" si="18"/>
        <v>5</v>
      </c>
      <c r="AO36">
        <f t="shared" si="19"/>
        <v>5</v>
      </c>
      <c r="AP36">
        <f t="shared" si="20"/>
        <v>5</v>
      </c>
      <c r="AQ36">
        <f t="shared" si="21"/>
        <v>80</v>
      </c>
    </row>
    <row r="37" spans="1:43">
      <c r="A37" s="9">
        <v>36</v>
      </c>
      <c r="B37" s="9"/>
      <c r="C37" s="3" t="s">
        <v>227</v>
      </c>
      <c r="D37" s="3" t="s">
        <v>227</v>
      </c>
      <c r="E37" s="3" t="s">
        <v>227</v>
      </c>
      <c r="F37" s="3" t="s">
        <v>227</v>
      </c>
      <c r="G37" s="3" t="s">
        <v>227</v>
      </c>
      <c r="H37" s="3" t="s">
        <v>227</v>
      </c>
      <c r="I37" s="3" t="s">
        <v>227</v>
      </c>
      <c r="J37" s="3" t="s">
        <v>227</v>
      </c>
      <c r="K37" s="3" t="s">
        <v>227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</row>
    <row r="38" spans="1:43">
      <c r="A38">
        <v>37</v>
      </c>
      <c r="B3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 t="s">
        <v>95</v>
      </c>
      <c r="M38" t="s">
        <v>98</v>
      </c>
      <c r="N38" t="s">
        <v>97</v>
      </c>
      <c r="O38" t="s">
        <v>98</v>
      </c>
      <c r="P38" t="s">
        <v>98</v>
      </c>
      <c r="Q38" t="s">
        <v>97</v>
      </c>
      <c r="R38" t="s">
        <v>103</v>
      </c>
      <c r="S38" t="s">
        <v>107</v>
      </c>
      <c r="T38" t="s">
        <v>107</v>
      </c>
      <c r="U38" t="s">
        <v>102</v>
      </c>
      <c r="V38" t="s">
        <v>101</v>
      </c>
      <c r="W38">
        <f t="shared" si="1"/>
        <v>0</v>
      </c>
      <c r="X38">
        <f t="shared" si="2"/>
        <v>5</v>
      </c>
      <c r="Y38">
        <f t="shared" si="3"/>
        <v>5</v>
      </c>
      <c r="Z38">
        <f t="shared" si="4"/>
        <v>5</v>
      </c>
      <c r="AA38">
        <f t="shared" si="5"/>
        <v>5</v>
      </c>
      <c r="AB38">
        <f t="shared" si="6"/>
        <v>5</v>
      </c>
      <c r="AC38">
        <f t="shared" si="7"/>
        <v>5</v>
      </c>
      <c r="AD38">
        <f t="shared" si="8"/>
        <v>5</v>
      </c>
      <c r="AE38">
        <f t="shared" si="9"/>
        <v>5</v>
      </c>
      <c r="AF38">
        <f t="shared" si="10"/>
        <v>5</v>
      </c>
      <c r="AG38">
        <f t="shared" si="11"/>
        <v>5</v>
      </c>
      <c r="AH38">
        <f t="shared" si="12"/>
        <v>5</v>
      </c>
      <c r="AI38">
        <f t="shared" si="13"/>
        <v>0</v>
      </c>
      <c r="AJ38">
        <f t="shared" si="14"/>
        <v>5</v>
      </c>
      <c r="AK38">
        <f t="shared" si="15"/>
        <v>0</v>
      </c>
      <c r="AL38">
        <f t="shared" si="16"/>
        <v>5</v>
      </c>
      <c r="AM38">
        <f t="shared" si="17"/>
        <v>5</v>
      </c>
      <c r="AN38">
        <f t="shared" si="18"/>
        <v>5</v>
      </c>
      <c r="AO38">
        <f t="shared" si="19"/>
        <v>5</v>
      </c>
      <c r="AP38">
        <f t="shared" si="20"/>
        <v>5</v>
      </c>
      <c r="AQ38">
        <f t="shared" si="21"/>
        <v>85</v>
      </c>
    </row>
    <row r="39" spans="1:43">
      <c r="A39">
        <v>38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 t="s">
        <v>95</v>
      </c>
      <c r="M39" t="s">
        <v>98</v>
      </c>
      <c r="N39" t="s">
        <v>97</v>
      </c>
      <c r="O39" t="s">
        <v>96</v>
      </c>
      <c r="P39" t="s">
        <v>97</v>
      </c>
      <c r="Q39" t="s">
        <v>98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>
        <f t="shared" si="1"/>
        <v>0</v>
      </c>
      <c r="X39">
        <f t="shared" si="2"/>
        <v>0</v>
      </c>
      <c r="Y39">
        <f t="shared" si="3"/>
        <v>5</v>
      </c>
      <c r="Z39">
        <f t="shared" si="4"/>
        <v>5</v>
      </c>
      <c r="AA39">
        <f t="shared" si="5"/>
        <v>5</v>
      </c>
      <c r="AB39">
        <f t="shared" si="6"/>
        <v>5</v>
      </c>
      <c r="AC39">
        <f t="shared" si="7"/>
        <v>5</v>
      </c>
      <c r="AD39">
        <f t="shared" si="8"/>
        <v>5</v>
      </c>
      <c r="AE39">
        <f t="shared" si="9"/>
        <v>0</v>
      </c>
      <c r="AF39">
        <f t="shared" si="10"/>
        <v>5</v>
      </c>
      <c r="AG39">
        <f t="shared" si="11"/>
        <v>5</v>
      </c>
      <c r="AH39">
        <f t="shared" si="12"/>
        <v>5</v>
      </c>
      <c r="AI39">
        <f t="shared" si="13"/>
        <v>5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5</v>
      </c>
      <c r="AN39">
        <f t="shared" si="18"/>
        <v>5</v>
      </c>
      <c r="AO39">
        <f t="shared" si="19"/>
        <v>0</v>
      </c>
      <c r="AP39">
        <f t="shared" si="20"/>
        <v>0</v>
      </c>
      <c r="AQ39">
        <f t="shared" si="21"/>
        <v>60</v>
      </c>
    </row>
    <row r="40" spans="1:43">
      <c r="A40">
        <v>39</v>
      </c>
      <c r="B40">
        <v>2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 t="s">
        <v>97</v>
      </c>
      <c r="M40" t="s">
        <v>98</v>
      </c>
      <c r="N40" t="s">
        <v>97</v>
      </c>
      <c r="O40" t="s">
        <v>96</v>
      </c>
      <c r="P40" t="s">
        <v>97</v>
      </c>
      <c r="Q40" t="s">
        <v>98</v>
      </c>
      <c r="R40" t="s">
        <v>103</v>
      </c>
      <c r="S40" t="s">
        <v>107</v>
      </c>
      <c r="T40" t="s">
        <v>107</v>
      </c>
      <c r="U40" t="s">
        <v>100</v>
      </c>
      <c r="V40" t="s">
        <v>103</v>
      </c>
      <c r="W40">
        <f t="shared" si="1"/>
        <v>0</v>
      </c>
      <c r="X40">
        <f t="shared" si="2"/>
        <v>0</v>
      </c>
      <c r="Y40">
        <f t="shared" si="3"/>
        <v>5</v>
      </c>
      <c r="Z40">
        <f t="shared" si="4"/>
        <v>0</v>
      </c>
      <c r="AA40">
        <f t="shared" si="5"/>
        <v>5</v>
      </c>
      <c r="AB40">
        <f t="shared" si="6"/>
        <v>0</v>
      </c>
      <c r="AC40">
        <f t="shared" si="7"/>
        <v>5</v>
      </c>
      <c r="AD40">
        <f t="shared" si="8"/>
        <v>5</v>
      </c>
      <c r="AE40">
        <f t="shared" si="9"/>
        <v>0</v>
      </c>
      <c r="AF40">
        <f t="shared" si="10"/>
        <v>0</v>
      </c>
      <c r="AG40">
        <f t="shared" si="11"/>
        <v>5</v>
      </c>
      <c r="AH40">
        <f t="shared" si="12"/>
        <v>5</v>
      </c>
      <c r="AI40">
        <f t="shared" si="13"/>
        <v>5</v>
      </c>
      <c r="AJ40">
        <f t="shared" si="14"/>
        <v>0</v>
      </c>
      <c r="AK40">
        <f t="shared" si="15"/>
        <v>0</v>
      </c>
      <c r="AL40">
        <f t="shared" si="16"/>
        <v>5</v>
      </c>
      <c r="AM40">
        <f t="shared" si="17"/>
        <v>5</v>
      </c>
      <c r="AN40">
        <f t="shared" si="18"/>
        <v>5</v>
      </c>
      <c r="AO40">
        <f t="shared" si="19"/>
        <v>0</v>
      </c>
      <c r="AP40">
        <f t="shared" si="20"/>
        <v>0</v>
      </c>
      <c r="AQ40">
        <f t="shared" si="21"/>
        <v>50</v>
      </c>
    </row>
    <row r="41" spans="1:43">
      <c r="A41">
        <v>40</v>
      </c>
      <c r="B41">
        <v>2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 t="s">
        <v>95</v>
      </c>
      <c r="M41" t="s">
        <v>98</v>
      </c>
      <c r="N41" t="s">
        <v>97</v>
      </c>
      <c r="O41" t="s">
        <v>96</v>
      </c>
      <c r="P41" t="s">
        <v>98</v>
      </c>
      <c r="Q41" t="s">
        <v>95</v>
      </c>
      <c r="R41" t="s">
        <v>103</v>
      </c>
      <c r="S41" t="s">
        <v>107</v>
      </c>
      <c r="T41" t="s">
        <v>107</v>
      </c>
      <c r="U41" t="s">
        <v>102</v>
      </c>
      <c r="V41" t="s">
        <v>109</v>
      </c>
      <c r="W41">
        <f t="shared" si="1"/>
        <v>0</v>
      </c>
      <c r="X41">
        <f t="shared" si="2"/>
        <v>5</v>
      </c>
      <c r="Y41">
        <f t="shared" si="3"/>
        <v>5</v>
      </c>
      <c r="Z41">
        <f t="shared" si="4"/>
        <v>5</v>
      </c>
      <c r="AA41">
        <f t="shared" si="5"/>
        <v>0</v>
      </c>
      <c r="AB41">
        <f t="shared" si="6"/>
        <v>5</v>
      </c>
      <c r="AC41">
        <f t="shared" si="7"/>
        <v>5</v>
      </c>
      <c r="AD41">
        <f t="shared" si="8"/>
        <v>5</v>
      </c>
      <c r="AE41">
        <f t="shared" si="9"/>
        <v>5</v>
      </c>
      <c r="AF41">
        <f t="shared" si="10"/>
        <v>5</v>
      </c>
      <c r="AG41">
        <f t="shared" si="11"/>
        <v>5</v>
      </c>
      <c r="AH41">
        <f t="shared" si="12"/>
        <v>5</v>
      </c>
      <c r="AI41">
        <f t="shared" si="13"/>
        <v>5</v>
      </c>
      <c r="AJ41">
        <f t="shared" si="14"/>
        <v>5</v>
      </c>
      <c r="AK41">
        <f t="shared" si="15"/>
        <v>5</v>
      </c>
      <c r="AL41">
        <f t="shared" si="16"/>
        <v>5</v>
      </c>
      <c r="AM41">
        <f t="shared" si="17"/>
        <v>5</v>
      </c>
      <c r="AN41">
        <f t="shared" si="18"/>
        <v>5</v>
      </c>
      <c r="AO41">
        <f t="shared" si="19"/>
        <v>5</v>
      </c>
      <c r="AP41">
        <f t="shared" si="20"/>
        <v>0</v>
      </c>
      <c r="AQ41">
        <f t="shared" si="21"/>
        <v>85</v>
      </c>
    </row>
    <row r="42" spans="1:43">
      <c r="A42">
        <v>41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 t="s">
        <v>95</v>
      </c>
      <c r="M42" t="s">
        <v>98</v>
      </c>
      <c r="N42" t="s">
        <v>97</v>
      </c>
      <c r="O42" t="s">
        <v>98</v>
      </c>
      <c r="P42" t="s">
        <v>98</v>
      </c>
      <c r="Q42" t="s">
        <v>96</v>
      </c>
      <c r="R42" t="s">
        <v>103</v>
      </c>
      <c r="S42" t="s">
        <v>107</v>
      </c>
      <c r="T42" t="s">
        <v>107</v>
      </c>
      <c r="U42" t="s">
        <v>102</v>
      </c>
      <c r="V42" t="s">
        <v>101</v>
      </c>
      <c r="W42">
        <f t="shared" si="1"/>
        <v>5</v>
      </c>
      <c r="X42">
        <f t="shared" si="2"/>
        <v>5</v>
      </c>
      <c r="Y42">
        <f t="shared" si="3"/>
        <v>5</v>
      </c>
      <c r="Z42">
        <f t="shared" si="4"/>
        <v>5</v>
      </c>
      <c r="AA42">
        <f t="shared" si="5"/>
        <v>5</v>
      </c>
      <c r="AB42">
        <f t="shared" si="6"/>
        <v>5</v>
      </c>
      <c r="AC42">
        <f t="shared" si="7"/>
        <v>5</v>
      </c>
      <c r="AD42">
        <f t="shared" si="8"/>
        <v>5</v>
      </c>
      <c r="AE42">
        <f t="shared" si="9"/>
        <v>5</v>
      </c>
      <c r="AF42">
        <f t="shared" si="10"/>
        <v>5</v>
      </c>
      <c r="AG42">
        <f t="shared" si="11"/>
        <v>5</v>
      </c>
      <c r="AH42">
        <f t="shared" si="12"/>
        <v>5</v>
      </c>
      <c r="AI42">
        <f t="shared" si="13"/>
        <v>0</v>
      </c>
      <c r="AJ42">
        <f t="shared" si="14"/>
        <v>5</v>
      </c>
      <c r="AK42">
        <f t="shared" si="15"/>
        <v>0</v>
      </c>
      <c r="AL42">
        <f t="shared" si="16"/>
        <v>5</v>
      </c>
      <c r="AM42">
        <f t="shared" si="17"/>
        <v>5</v>
      </c>
      <c r="AN42">
        <f t="shared" si="18"/>
        <v>5</v>
      </c>
      <c r="AO42">
        <f t="shared" si="19"/>
        <v>5</v>
      </c>
      <c r="AP42">
        <f t="shared" si="20"/>
        <v>5</v>
      </c>
      <c r="AQ42">
        <f t="shared" si="21"/>
        <v>90</v>
      </c>
    </row>
    <row r="43" spans="1:43">
      <c r="A43">
        <v>42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 t="s">
        <v>95</v>
      </c>
      <c r="M43" t="s">
        <v>98</v>
      </c>
      <c r="N43" t="s">
        <v>97</v>
      </c>
      <c r="O43" t="s">
        <v>96</v>
      </c>
      <c r="P43" t="s">
        <v>98</v>
      </c>
      <c r="Q43" t="s">
        <v>96</v>
      </c>
      <c r="R43" t="s">
        <v>103</v>
      </c>
      <c r="S43" t="s">
        <v>107</v>
      </c>
      <c r="T43" t="s">
        <v>107</v>
      </c>
      <c r="U43" t="s">
        <v>102</v>
      </c>
      <c r="V43" t="s">
        <v>107</v>
      </c>
      <c r="W43">
        <f t="shared" si="1"/>
        <v>5</v>
      </c>
      <c r="X43">
        <f t="shared" si="2"/>
        <v>5</v>
      </c>
      <c r="Y43">
        <f t="shared" si="3"/>
        <v>5</v>
      </c>
      <c r="Z43">
        <f t="shared" si="4"/>
        <v>5</v>
      </c>
      <c r="AA43">
        <f t="shared" si="5"/>
        <v>5</v>
      </c>
      <c r="AB43">
        <f t="shared" si="6"/>
        <v>5</v>
      </c>
      <c r="AC43">
        <f t="shared" si="7"/>
        <v>5</v>
      </c>
      <c r="AD43">
        <f t="shared" si="8"/>
        <v>5</v>
      </c>
      <c r="AE43">
        <f t="shared" si="9"/>
        <v>5</v>
      </c>
      <c r="AF43">
        <f t="shared" si="10"/>
        <v>5</v>
      </c>
      <c r="AG43">
        <f t="shared" si="11"/>
        <v>5</v>
      </c>
      <c r="AH43">
        <f t="shared" si="12"/>
        <v>5</v>
      </c>
      <c r="AI43">
        <f t="shared" si="13"/>
        <v>5</v>
      </c>
      <c r="AJ43">
        <f t="shared" si="14"/>
        <v>5</v>
      </c>
      <c r="AK43">
        <f t="shared" si="15"/>
        <v>0</v>
      </c>
      <c r="AL43">
        <f t="shared" si="16"/>
        <v>5</v>
      </c>
      <c r="AM43">
        <f t="shared" si="17"/>
        <v>5</v>
      </c>
      <c r="AN43">
        <f t="shared" si="18"/>
        <v>5</v>
      </c>
      <c r="AO43">
        <f t="shared" si="19"/>
        <v>5</v>
      </c>
      <c r="AP43">
        <f t="shared" si="20"/>
        <v>0</v>
      </c>
      <c r="AQ43">
        <f t="shared" si="21"/>
        <v>90</v>
      </c>
    </row>
    <row r="44" spans="1:43">
      <c r="A44">
        <v>43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1</v>
      </c>
      <c r="L44" t="s">
        <v>95</v>
      </c>
      <c r="M44" t="s">
        <v>98</v>
      </c>
      <c r="N44" t="s">
        <v>97</v>
      </c>
      <c r="O44" t="s">
        <v>98</v>
      </c>
      <c r="P44" t="s">
        <v>98</v>
      </c>
      <c r="Q44" t="s">
        <v>98</v>
      </c>
      <c r="R44" t="s">
        <v>103</v>
      </c>
      <c r="S44" t="s">
        <v>107</v>
      </c>
      <c r="T44" t="s">
        <v>107</v>
      </c>
      <c r="U44" t="s">
        <v>102</v>
      </c>
      <c r="V44" t="s">
        <v>107</v>
      </c>
      <c r="W44">
        <f t="shared" si="1"/>
        <v>0</v>
      </c>
      <c r="X44">
        <f t="shared" si="2"/>
        <v>5</v>
      </c>
      <c r="Y44">
        <f t="shared" si="3"/>
        <v>5</v>
      </c>
      <c r="Z44">
        <f t="shared" si="4"/>
        <v>5</v>
      </c>
      <c r="AA44">
        <f t="shared" si="5"/>
        <v>5</v>
      </c>
      <c r="AB44">
        <f t="shared" si="6"/>
        <v>5</v>
      </c>
      <c r="AC44">
        <f t="shared" si="7"/>
        <v>5</v>
      </c>
      <c r="AD44">
        <f t="shared" si="8"/>
        <v>5</v>
      </c>
      <c r="AE44">
        <f t="shared" si="9"/>
        <v>0</v>
      </c>
      <c r="AF44">
        <f t="shared" si="10"/>
        <v>5</v>
      </c>
      <c r="AG44">
        <f t="shared" si="11"/>
        <v>5</v>
      </c>
      <c r="AH44">
        <f t="shared" si="12"/>
        <v>5</v>
      </c>
      <c r="AI44">
        <f t="shared" si="13"/>
        <v>0</v>
      </c>
      <c r="AJ44">
        <f t="shared" si="14"/>
        <v>5</v>
      </c>
      <c r="AK44">
        <f t="shared" si="15"/>
        <v>0</v>
      </c>
      <c r="AL44">
        <f t="shared" si="16"/>
        <v>5</v>
      </c>
      <c r="AM44">
        <f t="shared" si="17"/>
        <v>5</v>
      </c>
      <c r="AN44">
        <f t="shared" si="18"/>
        <v>5</v>
      </c>
      <c r="AO44">
        <f t="shared" si="19"/>
        <v>5</v>
      </c>
      <c r="AP44">
        <f t="shared" si="20"/>
        <v>0</v>
      </c>
      <c r="AQ44">
        <f t="shared" si="21"/>
        <v>75</v>
      </c>
    </row>
    <row r="45" spans="1:43">
      <c r="A45">
        <v>44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 t="s">
        <v>95</v>
      </c>
      <c r="M45" t="s">
        <v>98</v>
      </c>
      <c r="N45" t="s">
        <v>97</v>
      </c>
      <c r="O45" t="s">
        <v>96</v>
      </c>
      <c r="P45" t="s">
        <v>98</v>
      </c>
      <c r="Q45" t="s">
        <v>98</v>
      </c>
      <c r="R45" t="s">
        <v>103</v>
      </c>
      <c r="S45" t="s">
        <v>107</v>
      </c>
      <c r="T45" t="s">
        <v>107</v>
      </c>
      <c r="U45" t="s">
        <v>103</v>
      </c>
      <c r="V45" t="s">
        <v>107</v>
      </c>
      <c r="W45">
        <f t="shared" si="1"/>
        <v>0</v>
      </c>
      <c r="X45">
        <f t="shared" si="2"/>
        <v>5</v>
      </c>
      <c r="Y45">
        <f t="shared" si="3"/>
        <v>5</v>
      </c>
      <c r="Z45">
        <f t="shared" si="4"/>
        <v>5</v>
      </c>
      <c r="AA45">
        <f t="shared" si="5"/>
        <v>0</v>
      </c>
      <c r="AB45">
        <f t="shared" si="6"/>
        <v>5</v>
      </c>
      <c r="AC45">
        <f t="shared" si="7"/>
        <v>5</v>
      </c>
      <c r="AD45">
        <f t="shared" si="8"/>
        <v>5</v>
      </c>
      <c r="AE45">
        <f t="shared" si="9"/>
        <v>5</v>
      </c>
      <c r="AF45">
        <f t="shared" si="10"/>
        <v>5</v>
      </c>
      <c r="AG45">
        <f t="shared" si="11"/>
        <v>5</v>
      </c>
      <c r="AH45">
        <f t="shared" si="12"/>
        <v>5</v>
      </c>
      <c r="AI45">
        <f t="shared" si="13"/>
        <v>5</v>
      </c>
      <c r="AJ45">
        <f t="shared" si="14"/>
        <v>5</v>
      </c>
      <c r="AK45">
        <f t="shared" si="15"/>
        <v>0</v>
      </c>
      <c r="AL45">
        <f t="shared" si="16"/>
        <v>5</v>
      </c>
      <c r="AM45">
        <f t="shared" si="17"/>
        <v>5</v>
      </c>
      <c r="AN45">
        <f t="shared" si="18"/>
        <v>5</v>
      </c>
      <c r="AO45">
        <f t="shared" si="19"/>
        <v>0</v>
      </c>
      <c r="AP45">
        <f t="shared" si="20"/>
        <v>0</v>
      </c>
      <c r="AQ45">
        <f t="shared" si="21"/>
        <v>75</v>
      </c>
    </row>
    <row r="46" spans="1:43">
      <c r="A46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 t="s">
        <v>95</v>
      </c>
      <c r="M46" t="s">
        <v>98</v>
      </c>
      <c r="N46" t="s">
        <v>97</v>
      </c>
      <c r="O46" t="s">
        <v>96</v>
      </c>
      <c r="P46" t="s">
        <v>95</v>
      </c>
      <c r="Q46" t="s">
        <v>98</v>
      </c>
      <c r="R46" t="s">
        <v>103</v>
      </c>
      <c r="S46" t="s">
        <v>107</v>
      </c>
      <c r="T46" t="s">
        <v>107</v>
      </c>
      <c r="U46" t="s">
        <v>107</v>
      </c>
      <c r="V46" t="s">
        <v>107</v>
      </c>
      <c r="W46">
        <f t="shared" si="1"/>
        <v>0</v>
      </c>
      <c r="X46">
        <f t="shared" si="2"/>
        <v>5</v>
      </c>
      <c r="Y46">
        <f t="shared" si="3"/>
        <v>5</v>
      </c>
      <c r="Z46">
        <f t="shared" si="4"/>
        <v>5</v>
      </c>
      <c r="AA46">
        <f t="shared" si="5"/>
        <v>5</v>
      </c>
      <c r="AB46">
        <f t="shared" si="6"/>
        <v>5</v>
      </c>
      <c r="AC46">
        <f t="shared" si="7"/>
        <v>5</v>
      </c>
      <c r="AD46">
        <f t="shared" si="8"/>
        <v>5</v>
      </c>
      <c r="AE46">
        <f t="shared" si="9"/>
        <v>5</v>
      </c>
      <c r="AF46">
        <f t="shared" si="10"/>
        <v>5</v>
      </c>
      <c r="AG46">
        <f t="shared" si="11"/>
        <v>5</v>
      </c>
      <c r="AH46">
        <f t="shared" si="12"/>
        <v>5</v>
      </c>
      <c r="AI46">
        <f t="shared" si="13"/>
        <v>5</v>
      </c>
      <c r="AJ46">
        <f t="shared" si="14"/>
        <v>0</v>
      </c>
      <c r="AK46">
        <f t="shared" si="15"/>
        <v>0</v>
      </c>
      <c r="AL46">
        <f t="shared" si="16"/>
        <v>5</v>
      </c>
      <c r="AM46">
        <f t="shared" si="17"/>
        <v>5</v>
      </c>
      <c r="AN46">
        <f t="shared" si="18"/>
        <v>5</v>
      </c>
      <c r="AO46">
        <f t="shared" si="19"/>
        <v>0</v>
      </c>
      <c r="AP46">
        <f t="shared" si="20"/>
        <v>0</v>
      </c>
      <c r="AQ46">
        <f t="shared" si="21"/>
        <v>75</v>
      </c>
    </row>
  </sheetData>
  <sheetProtection formatCells="0" insertHyperlinks="0" autoFilter="0"/>
  <conditionalFormatting sqref="A1:V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X2:X46 AB2:AD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6"/>
  <sheetViews>
    <sheetView topLeftCell="V1" workbookViewId="0">
      <selection activeCell="AP2" sqref="AP2:AP46"/>
    </sheetView>
  </sheetViews>
  <sheetFormatPr defaultColWidth="9" defaultRowHeight="14.4"/>
  <sheetData>
    <row r="1" spans="1:42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2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23" t="s">
        <v>75</v>
      </c>
      <c r="X1" s="23" t="s">
        <v>76</v>
      </c>
      <c r="Y1" s="23" t="s">
        <v>77</v>
      </c>
      <c r="Z1" s="23" t="s">
        <v>78</v>
      </c>
      <c r="AA1" s="23" t="s">
        <v>79</v>
      </c>
      <c r="AB1" s="23" t="s">
        <v>80</v>
      </c>
      <c r="AC1" s="23" t="s">
        <v>81</v>
      </c>
      <c r="AD1" s="4" t="s">
        <v>82</v>
      </c>
      <c r="AE1" s="4" t="s">
        <v>83</v>
      </c>
      <c r="AF1" s="4" t="s">
        <v>84</v>
      </c>
      <c r="AG1" s="4" t="s">
        <v>85</v>
      </c>
      <c r="AH1" s="4" t="s">
        <v>86</v>
      </c>
      <c r="AI1" s="4" t="s">
        <v>87</v>
      </c>
      <c r="AJ1" s="4" t="s">
        <v>88</v>
      </c>
      <c r="AK1" s="4" t="s">
        <v>89</v>
      </c>
      <c r="AL1" s="46" t="s">
        <v>90</v>
      </c>
      <c r="AM1" s="46" t="s">
        <v>91</v>
      </c>
      <c r="AN1" s="46" t="s">
        <v>92</v>
      </c>
      <c r="AO1" s="46" t="s">
        <v>93</v>
      </c>
      <c r="AP1" s="46" t="s">
        <v>94</v>
      </c>
    </row>
    <row r="2" spans="1:42">
      <c r="A2">
        <v>1</v>
      </c>
      <c r="B2">
        <v>2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 s="3" t="s">
        <v>95</v>
      </c>
      <c r="K2" s="3" t="s">
        <v>96</v>
      </c>
      <c r="L2" s="3" t="s">
        <v>97</v>
      </c>
      <c r="M2" s="3" t="s">
        <v>97</v>
      </c>
      <c r="N2" s="3" t="s">
        <v>98</v>
      </c>
      <c r="O2" s="3" t="s">
        <v>98</v>
      </c>
      <c r="P2" s="3" t="s">
        <v>96</v>
      </c>
      <c r="Q2" s="3" t="s">
        <v>96</v>
      </c>
      <c r="R2" s="3" t="s">
        <v>99</v>
      </c>
      <c r="S2" s="3" t="s">
        <v>100</v>
      </c>
      <c r="T2" s="3" t="s">
        <v>100</v>
      </c>
      <c r="U2" s="3" t="s">
        <v>100</v>
      </c>
      <c r="V2" s="3" t="s">
        <v>101</v>
      </c>
      <c r="W2">
        <f t="shared" ref="W2:Z2" si="0">IF(C2=1,5,0)</f>
        <v>5</v>
      </c>
      <c r="X2">
        <f t="shared" ref="X2:AC2" si="1">IF(D2=0,5,0)</f>
        <v>5</v>
      </c>
      <c r="Y2">
        <f t="shared" si="0"/>
        <v>5</v>
      </c>
      <c r="Z2">
        <f t="shared" si="0"/>
        <v>0</v>
      </c>
      <c r="AA2">
        <f t="shared" si="1"/>
        <v>5</v>
      </c>
      <c r="AB2">
        <f>IF(H2=1,5,0)</f>
        <v>5</v>
      </c>
      <c r="AC2">
        <f t="shared" si="1"/>
        <v>5</v>
      </c>
      <c r="AD2">
        <f t="shared" ref="AD2:AI2" si="2">IF(J2="B",5,0)</f>
        <v>0</v>
      </c>
      <c r="AE2">
        <f>IF(K2="C",5,0)</f>
        <v>0</v>
      </c>
      <c r="AF2">
        <f t="shared" si="2"/>
        <v>5</v>
      </c>
      <c r="AG2">
        <f t="shared" si="2"/>
        <v>5</v>
      </c>
      <c r="AH2">
        <f t="shared" si="2"/>
        <v>0</v>
      </c>
      <c r="AI2">
        <f t="shared" si="2"/>
        <v>0</v>
      </c>
      <c r="AJ2">
        <f>IF(P2="D",5,0)</f>
        <v>0</v>
      </c>
      <c r="AK2">
        <f>IF(Q2="B",5,0)</f>
        <v>0</v>
      </c>
      <c r="AL2">
        <f>IF(R2="ABCD",5,0)</f>
        <v>0</v>
      </c>
      <c r="AM2">
        <f>IF(S2="ABC",5,0)</f>
        <v>5</v>
      </c>
      <c r="AN2">
        <f>IF(T2="BC",5,0)</f>
        <v>0</v>
      </c>
      <c r="AO2">
        <f>IF(U2="ABC",5,0)</f>
        <v>5</v>
      </c>
      <c r="AP2">
        <f>IF(V2="ABCD",5,0)</f>
        <v>0</v>
      </c>
    </row>
    <row r="3" spans="1:42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 s="3" t="s">
        <v>96</v>
      </c>
      <c r="K3" s="3" t="s">
        <v>97</v>
      </c>
      <c r="L3" s="3" t="s">
        <v>96</v>
      </c>
      <c r="M3" s="3" t="s">
        <v>98</v>
      </c>
      <c r="N3" s="3" t="s">
        <v>98</v>
      </c>
      <c r="O3" s="3" t="s">
        <v>98</v>
      </c>
      <c r="P3" s="3" t="s">
        <v>96</v>
      </c>
      <c r="Q3" s="3" t="s">
        <v>97</v>
      </c>
      <c r="R3" s="3" t="s">
        <v>101</v>
      </c>
      <c r="S3" s="3" t="s">
        <v>98</v>
      </c>
      <c r="T3" s="3" t="s">
        <v>102</v>
      </c>
      <c r="U3" s="3" t="s">
        <v>103</v>
      </c>
      <c r="V3" s="3" t="s">
        <v>100</v>
      </c>
      <c r="W3">
        <f t="shared" ref="W3:W46" si="3">IF(C3=1,5,0)</f>
        <v>5</v>
      </c>
      <c r="X3">
        <f t="shared" ref="X3:X46" si="4">IF(D3=0,5,0)</f>
        <v>5</v>
      </c>
      <c r="Y3">
        <f t="shared" ref="Y3:Y46" si="5">IF(E3=1,5,0)</f>
        <v>5</v>
      </c>
      <c r="Z3">
        <f t="shared" ref="Z3:Z46" si="6">IF(F3=1,5,0)</f>
        <v>5</v>
      </c>
      <c r="AA3">
        <f t="shared" ref="AA3:AA46" si="7">IF(G3=0,5,0)</f>
        <v>5</v>
      </c>
      <c r="AB3">
        <f t="shared" ref="AB3:AB46" si="8">IF(H3=1,5,0)</f>
        <v>5</v>
      </c>
      <c r="AC3">
        <f t="shared" ref="AC3:AC46" si="9">IF(I3=0,5,0)</f>
        <v>0</v>
      </c>
      <c r="AD3">
        <f t="shared" ref="AD3:AD46" si="10">IF(J3="B",5,0)</f>
        <v>0</v>
      </c>
      <c r="AE3">
        <f t="shared" ref="AE3:AE46" si="11">IF(K3="C",5,0)</f>
        <v>0</v>
      </c>
      <c r="AF3">
        <f t="shared" ref="AF3:AF46" si="12">IF(L3="B",5,0)</f>
        <v>0</v>
      </c>
      <c r="AG3">
        <f t="shared" ref="AG3:AG46" si="13">IF(M3="B",5,0)</f>
        <v>0</v>
      </c>
      <c r="AH3">
        <f t="shared" ref="AH3:AH46" si="14">IF(N3="B",5,0)</f>
        <v>0</v>
      </c>
      <c r="AI3">
        <f t="shared" ref="AI3:AI46" si="15">IF(O3="B",5,0)</f>
        <v>0</v>
      </c>
      <c r="AJ3">
        <f t="shared" ref="AJ3:AJ46" si="16">IF(P3="D",5,0)</f>
        <v>0</v>
      </c>
      <c r="AK3">
        <f t="shared" ref="AK3:AK46" si="17">IF(Q3="B",5,0)</f>
        <v>5</v>
      </c>
      <c r="AL3">
        <f t="shared" ref="AL3:AL46" si="18">IF(R3="ABCD",5,0)</f>
        <v>0</v>
      </c>
      <c r="AM3">
        <f t="shared" ref="AM3:AM46" si="19">IF(S3="ABC",5,0)</f>
        <v>0</v>
      </c>
      <c r="AN3">
        <f t="shared" ref="AN3:AN46" si="20">IF(T3="BC",5,0)</f>
        <v>0</v>
      </c>
      <c r="AO3">
        <f t="shared" ref="AO3:AO46" si="21">IF(U3="ABC",5,0)</f>
        <v>0</v>
      </c>
      <c r="AP3">
        <f t="shared" ref="AP3:AP46" si="22">IF(V3="ABCD",5,0)</f>
        <v>0</v>
      </c>
    </row>
    <row r="4" spans="1:42">
      <c r="A4">
        <v>3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 s="3" t="s">
        <v>97</v>
      </c>
      <c r="K4" s="3" t="s">
        <v>98</v>
      </c>
      <c r="L4" s="3" t="s">
        <v>97</v>
      </c>
      <c r="M4" s="3" t="s">
        <v>96</v>
      </c>
      <c r="N4" s="3" t="s">
        <v>97</v>
      </c>
      <c r="O4" s="3" t="s">
        <v>98</v>
      </c>
      <c r="P4" s="3" t="s">
        <v>96</v>
      </c>
      <c r="Q4" s="3" t="s">
        <v>96</v>
      </c>
      <c r="R4" s="3" t="s">
        <v>101</v>
      </c>
      <c r="S4" s="3" t="s">
        <v>101</v>
      </c>
      <c r="T4" s="3" t="s">
        <v>104</v>
      </c>
      <c r="U4" s="3" t="s">
        <v>105</v>
      </c>
      <c r="V4" s="3" t="s">
        <v>102</v>
      </c>
      <c r="W4">
        <f t="shared" si="3"/>
        <v>5</v>
      </c>
      <c r="X4">
        <f t="shared" si="4"/>
        <v>5</v>
      </c>
      <c r="Y4">
        <f t="shared" si="5"/>
        <v>5</v>
      </c>
      <c r="Z4">
        <f t="shared" si="6"/>
        <v>5</v>
      </c>
      <c r="AA4">
        <f t="shared" si="7"/>
        <v>5</v>
      </c>
      <c r="AB4">
        <f t="shared" si="8"/>
        <v>0</v>
      </c>
      <c r="AC4">
        <f t="shared" si="9"/>
        <v>0</v>
      </c>
      <c r="AD4">
        <f t="shared" si="10"/>
        <v>5</v>
      </c>
      <c r="AE4">
        <f t="shared" si="11"/>
        <v>5</v>
      </c>
      <c r="AF4">
        <f t="shared" si="12"/>
        <v>5</v>
      </c>
      <c r="AG4">
        <f t="shared" si="13"/>
        <v>0</v>
      </c>
      <c r="AH4">
        <f t="shared" si="14"/>
        <v>5</v>
      </c>
      <c r="AI4">
        <f t="shared" si="15"/>
        <v>0</v>
      </c>
      <c r="AJ4">
        <f t="shared" si="16"/>
        <v>0</v>
      </c>
      <c r="AK4">
        <f t="shared" si="17"/>
        <v>0</v>
      </c>
      <c r="AL4">
        <f t="shared" si="18"/>
        <v>0</v>
      </c>
      <c r="AM4">
        <f t="shared" si="19"/>
        <v>0</v>
      </c>
      <c r="AN4">
        <f t="shared" si="20"/>
        <v>5</v>
      </c>
      <c r="AO4">
        <f t="shared" si="21"/>
        <v>0</v>
      </c>
      <c r="AP4">
        <f t="shared" si="22"/>
        <v>0</v>
      </c>
    </row>
    <row r="5" spans="1:42">
      <c r="A5">
        <v>4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 s="3" t="s">
        <v>98</v>
      </c>
      <c r="K5" s="3" t="s">
        <v>95</v>
      </c>
      <c r="L5" s="3" t="s">
        <v>97</v>
      </c>
      <c r="M5" s="3" t="s">
        <v>97</v>
      </c>
      <c r="N5" s="3" t="s">
        <v>97</v>
      </c>
      <c r="O5" s="3" t="s">
        <v>96</v>
      </c>
      <c r="P5" s="3" t="s">
        <v>98</v>
      </c>
      <c r="Q5" s="3" t="s">
        <v>96</v>
      </c>
      <c r="R5" s="3" t="s">
        <v>101</v>
      </c>
      <c r="S5" s="3" t="s">
        <v>106</v>
      </c>
      <c r="T5" s="3" t="s">
        <v>102</v>
      </c>
      <c r="U5" s="3" t="s">
        <v>103</v>
      </c>
      <c r="V5" s="3" t="s">
        <v>107</v>
      </c>
      <c r="W5">
        <f t="shared" si="3"/>
        <v>0</v>
      </c>
      <c r="X5">
        <f t="shared" si="4"/>
        <v>5</v>
      </c>
      <c r="Y5">
        <f t="shared" si="5"/>
        <v>5</v>
      </c>
      <c r="Z5">
        <f t="shared" si="6"/>
        <v>5</v>
      </c>
      <c r="AA5">
        <f t="shared" si="7"/>
        <v>5</v>
      </c>
      <c r="AB5">
        <f t="shared" si="8"/>
        <v>5</v>
      </c>
      <c r="AC5">
        <f t="shared" si="9"/>
        <v>5</v>
      </c>
      <c r="AD5">
        <f t="shared" si="10"/>
        <v>0</v>
      </c>
      <c r="AE5">
        <f t="shared" si="11"/>
        <v>0</v>
      </c>
      <c r="AF5">
        <f t="shared" si="12"/>
        <v>5</v>
      </c>
      <c r="AG5">
        <f t="shared" si="13"/>
        <v>5</v>
      </c>
      <c r="AH5">
        <f t="shared" si="14"/>
        <v>5</v>
      </c>
      <c r="AI5">
        <f t="shared" si="15"/>
        <v>0</v>
      </c>
      <c r="AJ5">
        <f t="shared" si="16"/>
        <v>0</v>
      </c>
      <c r="AK5">
        <f t="shared" si="17"/>
        <v>0</v>
      </c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>
        <f t="shared" si="22"/>
        <v>5</v>
      </c>
    </row>
    <row r="6" spans="1:42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 s="3" t="s">
        <v>96</v>
      </c>
      <c r="K6" s="3" t="s">
        <v>97</v>
      </c>
      <c r="L6" s="3" t="s">
        <v>97</v>
      </c>
      <c r="M6" s="3" t="s">
        <v>95</v>
      </c>
      <c r="N6" s="3" t="s">
        <v>96</v>
      </c>
      <c r="O6" s="3" t="s">
        <v>95</v>
      </c>
      <c r="P6" s="3" t="s">
        <v>97</v>
      </c>
      <c r="Q6" s="3" t="s">
        <v>97</v>
      </c>
      <c r="R6" s="3" t="s">
        <v>106</v>
      </c>
      <c r="S6" s="3" t="s">
        <v>105</v>
      </c>
      <c r="T6" s="3" t="s">
        <v>100</v>
      </c>
      <c r="U6" s="3" t="s">
        <v>101</v>
      </c>
      <c r="V6" s="3" t="s">
        <v>105</v>
      </c>
      <c r="W6">
        <f t="shared" si="3"/>
        <v>5</v>
      </c>
      <c r="X6">
        <f t="shared" si="4"/>
        <v>5</v>
      </c>
      <c r="Y6">
        <f t="shared" si="5"/>
        <v>5</v>
      </c>
      <c r="Z6">
        <f t="shared" si="6"/>
        <v>0</v>
      </c>
      <c r="AA6">
        <f t="shared" si="7"/>
        <v>5</v>
      </c>
      <c r="AB6">
        <f t="shared" si="8"/>
        <v>5</v>
      </c>
      <c r="AC6">
        <f t="shared" si="9"/>
        <v>0</v>
      </c>
      <c r="AD6">
        <f t="shared" si="10"/>
        <v>0</v>
      </c>
      <c r="AE6">
        <f t="shared" si="11"/>
        <v>0</v>
      </c>
      <c r="AF6">
        <f t="shared" si="12"/>
        <v>5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>
        <f t="shared" si="17"/>
        <v>5</v>
      </c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>
        <f t="shared" si="22"/>
        <v>0</v>
      </c>
    </row>
    <row r="7" spans="1:42">
      <c r="A7">
        <v>6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 s="3" t="s">
        <v>98</v>
      </c>
      <c r="K7" s="3" t="s">
        <v>97</v>
      </c>
      <c r="L7" s="3" t="s">
        <v>95</v>
      </c>
      <c r="M7" s="3" t="s">
        <v>97</v>
      </c>
      <c r="N7" s="3" t="s">
        <v>96</v>
      </c>
      <c r="O7" s="3" t="s">
        <v>95</v>
      </c>
      <c r="P7" s="3" t="s">
        <v>97</v>
      </c>
      <c r="Q7" s="3" t="s">
        <v>97</v>
      </c>
      <c r="R7" s="3" t="s">
        <v>100</v>
      </c>
      <c r="S7" s="3" t="s">
        <v>105</v>
      </c>
      <c r="T7" s="3" t="s">
        <v>104</v>
      </c>
      <c r="U7" s="3" t="s">
        <v>101</v>
      </c>
      <c r="V7" s="3" t="s">
        <v>101</v>
      </c>
      <c r="W7">
        <f t="shared" si="3"/>
        <v>5</v>
      </c>
      <c r="X7">
        <f t="shared" si="4"/>
        <v>5</v>
      </c>
      <c r="Y7">
        <f t="shared" si="5"/>
        <v>0</v>
      </c>
      <c r="Z7">
        <f t="shared" si="6"/>
        <v>5</v>
      </c>
      <c r="AA7">
        <f t="shared" si="7"/>
        <v>5</v>
      </c>
      <c r="AB7">
        <f t="shared" si="8"/>
        <v>5</v>
      </c>
      <c r="AC7">
        <f t="shared" si="9"/>
        <v>5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5</v>
      </c>
      <c r="AH7">
        <f t="shared" si="14"/>
        <v>0</v>
      </c>
      <c r="AI7">
        <f t="shared" si="15"/>
        <v>0</v>
      </c>
      <c r="AJ7">
        <f t="shared" si="16"/>
        <v>0</v>
      </c>
      <c r="AK7">
        <f t="shared" si="17"/>
        <v>5</v>
      </c>
      <c r="AL7">
        <f t="shared" si="18"/>
        <v>0</v>
      </c>
      <c r="AM7">
        <f t="shared" si="19"/>
        <v>0</v>
      </c>
      <c r="AN7">
        <f t="shared" si="20"/>
        <v>5</v>
      </c>
      <c r="AO7">
        <f t="shared" si="21"/>
        <v>0</v>
      </c>
      <c r="AP7">
        <f t="shared" si="22"/>
        <v>0</v>
      </c>
    </row>
    <row r="8" spans="1:42">
      <c r="A8">
        <v>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 s="3" t="s">
        <v>98</v>
      </c>
      <c r="K8" s="3" t="s">
        <v>96</v>
      </c>
      <c r="L8" s="3" t="s">
        <v>97</v>
      </c>
      <c r="M8" s="3" t="s">
        <v>95</v>
      </c>
      <c r="N8" s="3" t="s">
        <v>96</v>
      </c>
      <c r="O8" s="3" t="s">
        <v>97</v>
      </c>
      <c r="P8" s="3" t="s">
        <v>96</v>
      </c>
      <c r="Q8" s="3" t="s">
        <v>96</v>
      </c>
      <c r="R8" s="3" t="s">
        <v>99</v>
      </c>
      <c r="S8" s="3" t="s">
        <v>101</v>
      </c>
      <c r="T8" s="3" t="s">
        <v>100</v>
      </c>
      <c r="U8" s="3" t="s">
        <v>100</v>
      </c>
      <c r="V8" s="3" t="s">
        <v>100</v>
      </c>
      <c r="W8">
        <f t="shared" si="3"/>
        <v>5</v>
      </c>
      <c r="X8">
        <f t="shared" si="4"/>
        <v>5</v>
      </c>
      <c r="Y8">
        <f t="shared" si="5"/>
        <v>5</v>
      </c>
      <c r="Z8">
        <f t="shared" si="6"/>
        <v>0</v>
      </c>
      <c r="AA8">
        <f t="shared" si="7"/>
        <v>5</v>
      </c>
      <c r="AB8">
        <f t="shared" si="8"/>
        <v>5</v>
      </c>
      <c r="AC8">
        <f t="shared" si="9"/>
        <v>5</v>
      </c>
      <c r="AD8">
        <f t="shared" si="10"/>
        <v>0</v>
      </c>
      <c r="AE8">
        <f t="shared" si="11"/>
        <v>0</v>
      </c>
      <c r="AF8">
        <f t="shared" si="12"/>
        <v>5</v>
      </c>
      <c r="AG8">
        <f t="shared" si="13"/>
        <v>0</v>
      </c>
      <c r="AH8">
        <f t="shared" si="14"/>
        <v>0</v>
      </c>
      <c r="AI8">
        <f t="shared" si="15"/>
        <v>5</v>
      </c>
      <c r="AJ8">
        <f t="shared" si="16"/>
        <v>0</v>
      </c>
      <c r="AK8">
        <f t="shared" si="17"/>
        <v>0</v>
      </c>
      <c r="AL8">
        <f t="shared" si="18"/>
        <v>0</v>
      </c>
      <c r="AM8">
        <f t="shared" si="19"/>
        <v>0</v>
      </c>
      <c r="AN8">
        <f t="shared" si="20"/>
        <v>0</v>
      </c>
      <c r="AO8">
        <f t="shared" si="21"/>
        <v>5</v>
      </c>
      <c r="AP8">
        <f t="shared" si="22"/>
        <v>0</v>
      </c>
    </row>
    <row r="9" spans="1:42">
      <c r="A9">
        <v>8</v>
      </c>
      <c r="B9">
        <v>2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 s="3" t="s">
        <v>97</v>
      </c>
      <c r="K9" s="3" t="s">
        <v>96</v>
      </c>
      <c r="L9" s="3" t="s">
        <v>97</v>
      </c>
      <c r="M9" s="3" t="s">
        <v>97</v>
      </c>
      <c r="N9" s="3" t="s">
        <v>98</v>
      </c>
      <c r="O9" s="3" t="s">
        <v>98</v>
      </c>
      <c r="P9" s="3" t="s">
        <v>95</v>
      </c>
      <c r="Q9" s="3" t="s">
        <v>97</v>
      </c>
      <c r="R9" s="3" t="s">
        <v>101</v>
      </c>
      <c r="S9" s="3" t="s">
        <v>105</v>
      </c>
      <c r="T9" s="3" t="s">
        <v>100</v>
      </c>
      <c r="U9" s="3" t="s">
        <v>102</v>
      </c>
      <c r="V9" s="3" t="s">
        <v>100</v>
      </c>
      <c r="W9">
        <f t="shared" si="3"/>
        <v>5</v>
      </c>
      <c r="X9">
        <f t="shared" si="4"/>
        <v>5</v>
      </c>
      <c r="Y9">
        <f t="shared" si="5"/>
        <v>5</v>
      </c>
      <c r="Z9">
        <f t="shared" si="6"/>
        <v>0</v>
      </c>
      <c r="AA9">
        <f t="shared" si="7"/>
        <v>5</v>
      </c>
      <c r="AB9">
        <f t="shared" si="8"/>
        <v>5</v>
      </c>
      <c r="AC9">
        <f t="shared" si="9"/>
        <v>5</v>
      </c>
      <c r="AD9">
        <f t="shared" si="10"/>
        <v>5</v>
      </c>
      <c r="AE9">
        <f t="shared" si="11"/>
        <v>0</v>
      </c>
      <c r="AF9">
        <f t="shared" si="12"/>
        <v>5</v>
      </c>
      <c r="AG9">
        <f t="shared" si="13"/>
        <v>5</v>
      </c>
      <c r="AH9">
        <f t="shared" si="14"/>
        <v>0</v>
      </c>
      <c r="AI9">
        <f t="shared" si="15"/>
        <v>0</v>
      </c>
      <c r="AJ9">
        <f t="shared" si="16"/>
        <v>5</v>
      </c>
      <c r="AK9">
        <f t="shared" si="17"/>
        <v>5</v>
      </c>
      <c r="AL9">
        <f t="shared" si="18"/>
        <v>0</v>
      </c>
      <c r="AM9">
        <f t="shared" si="19"/>
        <v>0</v>
      </c>
      <c r="AN9">
        <f t="shared" si="20"/>
        <v>0</v>
      </c>
      <c r="AO9">
        <f t="shared" si="21"/>
        <v>0</v>
      </c>
      <c r="AP9">
        <f t="shared" si="22"/>
        <v>0</v>
      </c>
    </row>
    <row r="10" spans="1:42">
      <c r="A10">
        <v>9</v>
      </c>
      <c r="B10">
        <v>2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 s="3" t="s">
        <v>98</v>
      </c>
      <c r="K10" s="3" t="s">
        <v>98</v>
      </c>
      <c r="L10" s="3" t="s">
        <v>97</v>
      </c>
      <c r="M10" s="3" t="s">
        <v>97</v>
      </c>
      <c r="N10" s="3" t="s">
        <v>98</v>
      </c>
      <c r="O10" s="3" t="s">
        <v>96</v>
      </c>
      <c r="P10" s="3" t="s">
        <v>96</v>
      </c>
      <c r="Q10" s="3" t="s">
        <v>97</v>
      </c>
      <c r="R10" s="3" t="s">
        <v>107</v>
      </c>
      <c r="S10" s="3" t="s">
        <v>107</v>
      </c>
      <c r="T10" s="3" t="s">
        <v>100</v>
      </c>
      <c r="U10" s="3" t="s">
        <v>106</v>
      </c>
      <c r="V10" s="3" t="s">
        <v>108</v>
      </c>
      <c r="W10">
        <f t="shared" si="3"/>
        <v>5</v>
      </c>
      <c r="X10">
        <f t="shared" si="4"/>
        <v>5</v>
      </c>
      <c r="Y10">
        <f t="shared" si="5"/>
        <v>5</v>
      </c>
      <c r="Z10">
        <f t="shared" si="6"/>
        <v>5</v>
      </c>
      <c r="AA10">
        <f t="shared" si="7"/>
        <v>5</v>
      </c>
      <c r="AB10">
        <f t="shared" si="8"/>
        <v>5</v>
      </c>
      <c r="AC10">
        <f t="shared" si="9"/>
        <v>5</v>
      </c>
      <c r="AD10">
        <f t="shared" si="10"/>
        <v>0</v>
      </c>
      <c r="AE10">
        <f t="shared" si="11"/>
        <v>5</v>
      </c>
      <c r="AF10">
        <f t="shared" si="12"/>
        <v>5</v>
      </c>
      <c r="AG10">
        <f t="shared" si="13"/>
        <v>5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5</v>
      </c>
      <c r="AL10">
        <f t="shared" si="18"/>
        <v>5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</row>
    <row r="11" spans="1:42">
      <c r="A11">
        <v>10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 s="3" t="s">
        <v>95</v>
      </c>
      <c r="K11" s="3" t="s">
        <v>97</v>
      </c>
      <c r="L11" s="3" t="s">
        <v>97</v>
      </c>
      <c r="M11" s="3" t="s">
        <v>97</v>
      </c>
      <c r="N11" s="3" t="s">
        <v>96</v>
      </c>
      <c r="O11" s="3" t="s">
        <v>95</v>
      </c>
      <c r="P11" s="3" t="s">
        <v>97</v>
      </c>
      <c r="Q11" s="3" t="s">
        <v>96</v>
      </c>
      <c r="R11" s="3" t="s">
        <v>107</v>
      </c>
      <c r="S11" s="3" t="s">
        <v>98</v>
      </c>
      <c r="T11" s="3" t="s">
        <v>100</v>
      </c>
      <c r="U11" s="3" t="s">
        <v>100</v>
      </c>
      <c r="V11" s="3" t="s">
        <v>100</v>
      </c>
      <c r="W11">
        <f t="shared" si="3"/>
        <v>5</v>
      </c>
      <c r="X11">
        <f t="shared" si="4"/>
        <v>5</v>
      </c>
      <c r="Y11">
        <f t="shared" si="5"/>
        <v>5</v>
      </c>
      <c r="Z11">
        <f t="shared" si="6"/>
        <v>5</v>
      </c>
      <c r="AA11">
        <f t="shared" si="7"/>
        <v>5</v>
      </c>
      <c r="AB11">
        <f t="shared" si="8"/>
        <v>5</v>
      </c>
      <c r="AC11">
        <f t="shared" si="9"/>
        <v>5</v>
      </c>
      <c r="AD11">
        <f t="shared" si="10"/>
        <v>0</v>
      </c>
      <c r="AE11">
        <f t="shared" si="11"/>
        <v>0</v>
      </c>
      <c r="AF11">
        <f t="shared" si="12"/>
        <v>5</v>
      </c>
      <c r="AG11">
        <f t="shared" si="13"/>
        <v>5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5</v>
      </c>
      <c r="AM11">
        <f t="shared" si="19"/>
        <v>0</v>
      </c>
      <c r="AN11">
        <f t="shared" si="20"/>
        <v>0</v>
      </c>
      <c r="AO11">
        <f t="shared" si="21"/>
        <v>5</v>
      </c>
      <c r="AP11">
        <f t="shared" si="22"/>
        <v>0</v>
      </c>
    </row>
    <row r="12" spans="1:42">
      <c r="A12">
        <v>11</v>
      </c>
      <c r="B12">
        <v>2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 s="3" t="s">
        <v>95</v>
      </c>
      <c r="K12" s="3" t="s">
        <v>98</v>
      </c>
      <c r="L12" s="3" t="s">
        <v>97</v>
      </c>
      <c r="M12" s="3" t="s">
        <v>95</v>
      </c>
      <c r="N12" s="3" t="s">
        <v>95</v>
      </c>
      <c r="P12" s="3" t="s">
        <v>96</v>
      </c>
      <c r="Q12" s="3" t="s">
        <v>96</v>
      </c>
      <c r="R12" s="3" t="s">
        <v>101</v>
      </c>
      <c r="S12" s="3" t="s">
        <v>107</v>
      </c>
      <c r="T12" s="3" t="s">
        <v>101</v>
      </c>
      <c r="U12" s="3" t="s">
        <v>100</v>
      </c>
      <c r="V12" s="3" t="s">
        <v>107</v>
      </c>
      <c r="W12">
        <f t="shared" si="3"/>
        <v>5</v>
      </c>
      <c r="X12">
        <f t="shared" si="4"/>
        <v>0</v>
      </c>
      <c r="Y12">
        <f t="shared" si="5"/>
        <v>0</v>
      </c>
      <c r="Z12">
        <f t="shared" si="6"/>
        <v>0</v>
      </c>
      <c r="AA12">
        <f t="shared" si="7"/>
        <v>0</v>
      </c>
      <c r="AB12">
        <f t="shared" si="8"/>
        <v>5</v>
      </c>
      <c r="AC12">
        <f t="shared" si="9"/>
        <v>5</v>
      </c>
      <c r="AD12">
        <f t="shared" si="10"/>
        <v>0</v>
      </c>
      <c r="AE12">
        <f t="shared" si="11"/>
        <v>5</v>
      </c>
      <c r="AF12">
        <f t="shared" si="12"/>
        <v>5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5</v>
      </c>
      <c r="AP12">
        <f t="shared" si="22"/>
        <v>5</v>
      </c>
    </row>
    <row r="13" spans="1:42">
      <c r="A13">
        <v>12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 s="3" t="s">
        <v>95</v>
      </c>
      <c r="K13" s="3" t="s">
        <v>98</v>
      </c>
      <c r="L13" s="3" t="s">
        <v>97</v>
      </c>
      <c r="M13" s="3" t="s">
        <v>95</v>
      </c>
      <c r="N13" s="3" t="s">
        <v>96</v>
      </c>
      <c r="O13" s="3" t="s">
        <v>95</v>
      </c>
      <c r="P13" s="3" t="s">
        <v>96</v>
      </c>
      <c r="Q13" s="3" t="s">
        <v>97</v>
      </c>
      <c r="R13" s="3" t="s">
        <v>101</v>
      </c>
      <c r="S13" s="3" t="s">
        <v>109</v>
      </c>
      <c r="T13" s="3" t="s">
        <v>100</v>
      </c>
      <c r="U13" s="3" t="s">
        <v>106</v>
      </c>
      <c r="V13" s="3" t="s">
        <v>107</v>
      </c>
      <c r="W13">
        <f t="shared" si="3"/>
        <v>5</v>
      </c>
      <c r="X13">
        <f t="shared" si="4"/>
        <v>5</v>
      </c>
      <c r="Y13">
        <f t="shared" si="5"/>
        <v>5</v>
      </c>
      <c r="Z13">
        <f t="shared" si="6"/>
        <v>0</v>
      </c>
      <c r="AA13">
        <f t="shared" si="7"/>
        <v>5</v>
      </c>
      <c r="AB13">
        <f t="shared" si="8"/>
        <v>5</v>
      </c>
      <c r="AC13">
        <f t="shared" si="9"/>
        <v>0</v>
      </c>
      <c r="AD13">
        <f t="shared" si="10"/>
        <v>0</v>
      </c>
      <c r="AE13">
        <f t="shared" si="11"/>
        <v>5</v>
      </c>
      <c r="AF13">
        <f t="shared" si="12"/>
        <v>5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si="17"/>
        <v>5</v>
      </c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>
        <f t="shared" si="22"/>
        <v>5</v>
      </c>
    </row>
    <row r="14" spans="1:42">
      <c r="A14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 s="3" t="s">
        <v>95</v>
      </c>
      <c r="K14" s="3" t="s">
        <v>96</v>
      </c>
      <c r="L14" s="3" t="s">
        <v>97</v>
      </c>
      <c r="M14" s="3" t="s">
        <v>97</v>
      </c>
      <c r="N14" s="3" t="s">
        <v>96</v>
      </c>
      <c r="O14" s="3" t="s">
        <v>97</v>
      </c>
      <c r="P14" s="3" t="s">
        <v>96</v>
      </c>
      <c r="Q14" s="3" t="s">
        <v>96</v>
      </c>
      <c r="R14" s="3" t="s">
        <v>100</v>
      </c>
      <c r="S14" s="3" t="s">
        <v>100</v>
      </c>
      <c r="T14" s="3" t="s">
        <v>100</v>
      </c>
      <c r="U14" s="3" t="s">
        <v>105</v>
      </c>
      <c r="V14" s="3" t="s">
        <v>101</v>
      </c>
      <c r="W14">
        <f t="shared" si="3"/>
        <v>5</v>
      </c>
      <c r="X14">
        <f t="shared" si="4"/>
        <v>5</v>
      </c>
      <c r="Y14">
        <f t="shared" si="5"/>
        <v>5</v>
      </c>
      <c r="Z14">
        <f t="shared" si="6"/>
        <v>5</v>
      </c>
      <c r="AA14">
        <f t="shared" si="7"/>
        <v>5</v>
      </c>
      <c r="AB14">
        <f t="shared" si="8"/>
        <v>5</v>
      </c>
      <c r="AC14">
        <f t="shared" si="9"/>
        <v>5</v>
      </c>
      <c r="AD14">
        <f t="shared" si="10"/>
        <v>0</v>
      </c>
      <c r="AE14">
        <f t="shared" si="11"/>
        <v>0</v>
      </c>
      <c r="AF14">
        <f t="shared" si="12"/>
        <v>5</v>
      </c>
      <c r="AG14">
        <f t="shared" si="13"/>
        <v>5</v>
      </c>
      <c r="AH14">
        <f t="shared" si="14"/>
        <v>0</v>
      </c>
      <c r="AI14">
        <f t="shared" si="15"/>
        <v>5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5</v>
      </c>
      <c r="AN14">
        <f t="shared" si="20"/>
        <v>0</v>
      </c>
      <c r="AO14">
        <f t="shared" si="21"/>
        <v>0</v>
      </c>
      <c r="AP14">
        <f t="shared" si="22"/>
        <v>0</v>
      </c>
    </row>
    <row r="15" spans="1:42">
      <c r="A15">
        <v>14</v>
      </c>
      <c r="B15">
        <v>2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 s="3" t="s">
        <v>96</v>
      </c>
      <c r="K15" s="3" t="s">
        <v>98</v>
      </c>
      <c r="L15" s="3" t="s">
        <v>95</v>
      </c>
      <c r="M15" s="3" t="s">
        <v>95</v>
      </c>
      <c r="N15" s="3" t="s">
        <v>95</v>
      </c>
      <c r="O15" s="3" t="s">
        <v>97</v>
      </c>
      <c r="P15" s="3" t="s">
        <v>96</v>
      </c>
      <c r="Q15" s="3" t="s">
        <v>96</v>
      </c>
      <c r="R15" s="3" t="s">
        <v>106</v>
      </c>
      <c r="S15" s="3" t="s">
        <v>104</v>
      </c>
      <c r="T15" s="3" t="s">
        <v>103</v>
      </c>
      <c r="U15" s="3" t="s">
        <v>108</v>
      </c>
      <c r="V15" s="3" t="s">
        <v>108</v>
      </c>
      <c r="W15">
        <f t="shared" si="3"/>
        <v>5</v>
      </c>
      <c r="X15">
        <f t="shared" si="4"/>
        <v>5</v>
      </c>
      <c r="Y15">
        <f t="shared" si="5"/>
        <v>5</v>
      </c>
      <c r="Z15">
        <f t="shared" si="6"/>
        <v>0</v>
      </c>
      <c r="AA15">
        <f t="shared" si="7"/>
        <v>0</v>
      </c>
      <c r="AB15">
        <f t="shared" si="8"/>
        <v>5</v>
      </c>
      <c r="AC15">
        <f t="shared" si="9"/>
        <v>5</v>
      </c>
      <c r="AD15">
        <f t="shared" si="10"/>
        <v>0</v>
      </c>
      <c r="AE15">
        <f t="shared" si="11"/>
        <v>5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5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>
        <f t="shared" si="22"/>
        <v>0</v>
      </c>
    </row>
    <row r="16" spans="1:42">
      <c r="A16">
        <v>15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 s="3" t="s">
        <v>95</v>
      </c>
      <c r="K16" s="3" t="s">
        <v>98</v>
      </c>
      <c r="L16" s="3" t="s">
        <v>97</v>
      </c>
      <c r="M16" s="3" t="s">
        <v>97</v>
      </c>
      <c r="N16" s="3" t="s">
        <v>96</v>
      </c>
      <c r="O16" s="3" t="s">
        <v>96</v>
      </c>
      <c r="P16" s="3" t="s">
        <v>98</v>
      </c>
      <c r="Q16" s="3" t="s">
        <v>96</v>
      </c>
      <c r="R16" s="3" t="s">
        <v>99</v>
      </c>
      <c r="S16" s="3" t="s">
        <v>109</v>
      </c>
      <c r="T16" s="3" t="s">
        <v>100</v>
      </c>
      <c r="U16" s="3" t="s">
        <v>100</v>
      </c>
      <c r="V16" s="3" t="s">
        <v>107</v>
      </c>
      <c r="W16">
        <f t="shared" si="3"/>
        <v>5</v>
      </c>
      <c r="X16">
        <f t="shared" si="4"/>
        <v>5</v>
      </c>
      <c r="Y16">
        <f t="shared" si="5"/>
        <v>5</v>
      </c>
      <c r="Z16">
        <f t="shared" si="6"/>
        <v>0</v>
      </c>
      <c r="AA16">
        <f t="shared" si="7"/>
        <v>5</v>
      </c>
      <c r="AB16">
        <f t="shared" si="8"/>
        <v>5</v>
      </c>
      <c r="AC16">
        <f t="shared" si="9"/>
        <v>5</v>
      </c>
      <c r="AD16">
        <f t="shared" si="10"/>
        <v>0</v>
      </c>
      <c r="AE16">
        <f t="shared" si="11"/>
        <v>5</v>
      </c>
      <c r="AF16">
        <f t="shared" si="12"/>
        <v>5</v>
      </c>
      <c r="AG16">
        <f t="shared" si="13"/>
        <v>5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5</v>
      </c>
      <c r="AP16">
        <f t="shared" si="22"/>
        <v>5</v>
      </c>
    </row>
    <row r="17" spans="1:42">
      <c r="A17">
        <v>16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 s="3" t="s">
        <v>95</v>
      </c>
      <c r="K17" s="3" t="s">
        <v>97</v>
      </c>
      <c r="L17" s="3" t="s">
        <v>97</v>
      </c>
      <c r="M17" s="3" t="s">
        <v>97</v>
      </c>
      <c r="N17" s="3" t="s">
        <v>96</v>
      </c>
      <c r="O17" s="3" t="s">
        <v>97</v>
      </c>
      <c r="P17" s="3" t="s">
        <v>96</v>
      </c>
      <c r="Q17" s="3" t="s">
        <v>96</v>
      </c>
      <c r="R17" s="3" t="s">
        <v>107</v>
      </c>
      <c r="S17" s="3" t="s">
        <v>100</v>
      </c>
      <c r="T17" s="3" t="s">
        <v>100</v>
      </c>
      <c r="U17" s="3" t="s">
        <v>100</v>
      </c>
      <c r="V17" s="3" t="s">
        <v>107</v>
      </c>
      <c r="W17">
        <f t="shared" si="3"/>
        <v>5</v>
      </c>
      <c r="X17">
        <f t="shared" si="4"/>
        <v>5</v>
      </c>
      <c r="Y17">
        <f t="shared" si="5"/>
        <v>5</v>
      </c>
      <c r="Z17">
        <f t="shared" si="6"/>
        <v>5</v>
      </c>
      <c r="AA17">
        <f t="shared" si="7"/>
        <v>0</v>
      </c>
      <c r="AB17">
        <f t="shared" si="8"/>
        <v>5</v>
      </c>
      <c r="AC17">
        <f t="shared" si="9"/>
        <v>5</v>
      </c>
      <c r="AD17">
        <f t="shared" si="10"/>
        <v>0</v>
      </c>
      <c r="AE17">
        <f t="shared" si="11"/>
        <v>0</v>
      </c>
      <c r="AF17">
        <f t="shared" si="12"/>
        <v>5</v>
      </c>
      <c r="AG17">
        <f t="shared" si="13"/>
        <v>5</v>
      </c>
      <c r="AH17">
        <f t="shared" si="14"/>
        <v>0</v>
      </c>
      <c r="AI17">
        <f t="shared" si="15"/>
        <v>5</v>
      </c>
      <c r="AJ17">
        <f t="shared" si="16"/>
        <v>0</v>
      </c>
      <c r="AK17">
        <f t="shared" si="17"/>
        <v>0</v>
      </c>
      <c r="AL17">
        <f t="shared" si="18"/>
        <v>5</v>
      </c>
      <c r="AM17">
        <f t="shared" si="19"/>
        <v>5</v>
      </c>
      <c r="AN17">
        <f t="shared" si="20"/>
        <v>0</v>
      </c>
      <c r="AO17">
        <f t="shared" si="21"/>
        <v>5</v>
      </c>
      <c r="AP17">
        <f t="shared" si="22"/>
        <v>5</v>
      </c>
    </row>
    <row r="18" spans="1:42">
      <c r="A18">
        <v>17</v>
      </c>
      <c r="B18">
        <v>2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 s="3" t="s">
        <v>97</v>
      </c>
      <c r="K18" s="3" t="s">
        <v>96</v>
      </c>
      <c r="L18" s="3" t="s">
        <v>97</v>
      </c>
      <c r="M18" s="3" t="s">
        <v>96</v>
      </c>
      <c r="N18" s="3" t="s">
        <v>95</v>
      </c>
      <c r="O18" s="3" t="s">
        <v>95</v>
      </c>
      <c r="P18" s="3" t="s">
        <v>98</v>
      </c>
      <c r="Q18" s="3" t="s">
        <v>96</v>
      </c>
      <c r="R18" s="3" t="s">
        <v>98</v>
      </c>
      <c r="S18" s="3" t="s">
        <v>96</v>
      </c>
      <c r="T18" s="3" t="s">
        <v>102</v>
      </c>
      <c r="U18" s="3" t="s">
        <v>95</v>
      </c>
      <c r="V18" s="3" t="s">
        <v>96</v>
      </c>
      <c r="W18">
        <f t="shared" si="3"/>
        <v>5</v>
      </c>
      <c r="X18">
        <f t="shared" si="4"/>
        <v>5</v>
      </c>
      <c r="Y18">
        <f t="shared" si="5"/>
        <v>5</v>
      </c>
      <c r="Z18">
        <f t="shared" si="6"/>
        <v>5</v>
      </c>
      <c r="AA18">
        <f t="shared" si="7"/>
        <v>0</v>
      </c>
      <c r="AB18">
        <f t="shared" si="8"/>
        <v>5</v>
      </c>
      <c r="AC18">
        <f t="shared" si="9"/>
        <v>5</v>
      </c>
      <c r="AD18">
        <f t="shared" si="10"/>
        <v>5</v>
      </c>
      <c r="AE18">
        <f t="shared" si="11"/>
        <v>0</v>
      </c>
      <c r="AF18">
        <f t="shared" si="12"/>
        <v>5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>
        <f t="shared" si="22"/>
        <v>0</v>
      </c>
    </row>
    <row r="19" spans="1:42">
      <c r="A19">
        <v>18</v>
      </c>
      <c r="B19">
        <v>2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 s="3" t="s">
        <v>95</v>
      </c>
      <c r="K19" s="3" t="s">
        <v>98</v>
      </c>
      <c r="L19" s="3" t="s">
        <v>97</v>
      </c>
      <c r="M19" s="3" t="s">
        <v>97</v>
      </c>
      <c r="N19" s="3" t="s">
        <v>98</v>
      </c>
      <c r="O19" s="3" t="s">
        <v>96</v>
      </c>
      <c r="P19" s="3" t="s">
        <v>96</v>
      </c>
      <c r="Q19" s="3" t="s">
        <v>96</v>
      </c>
      <c r="R19" s="3" t="s">
        <v>95</v>
      </c>
      <c r="S19" s="3" t="s">
        <v>98</v>
      </c>
      <c r="T19" s="3" t="s">
        <v>97</v>
      </c>
      <c r="U19" s="3" t="s">
        <v>98</v>
      </c>
      <c r="V19" s="3" t="s">
        <v>97</v>
      </c>
      <c r="W19">
        <f t="shared" si="3"/>
        <v>5</v>
      </c>
      <c r="X19">
        <f t="shared" si="4"/>
        <v>5</v>
      </c>
      <c r="Y19">
        <f t="shared" si="5"/>
        <v>5</v>
      </c>
      <c r="Z19">
        <f t="shared" si="6"/>
        <v>5</v>
      </c>
      <c r="AA19">
        <f t="shared" si="7"/>
        <v>5</v>
      </c>
      <c r="AB19">
        <f t="shared" si="8"/>
        <v>5</v>
      </c>
      <c r="AC19">
        <f t="shared" si="9"/>
        <v>5</v>
      </c>
      <c r="AD19">
        <f t="shared" si="10"/>
        <v>0</v>
      </c>
      <c r="AE19">
        <f t="shared" si="11"/>
        <v>5</v>
      </c>
      <c r="AF19">
        <f t="shared" si="12"/>
        <v>5</v>
      </c>
      <c r="AG19">
        <f t="shared" si="13"/>
        <v>5</v>
      </c>
      <c r="AH19">
        <f t="shared" si="14"/>
        <v>0</v>
      </c>
      <c r="AI19">
        <f t="shared" si="15"/>
        <v>0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</row>
    <row r="20" spans="1:42">
      <c r="A20">
        <v>19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 s="3" t="s">
        <v>98</v>
      </c>
      <c r="K20" s="3" t="s">
        <v>96</v>
      </c>
      <c r="L20" s="3" t="s">
        <v>96</v>
      </c>
      <c r="M20" s="3" t="s">
        <v>97</v>
      </c>
      <c r="N20" s="3" t="s">
        <v>98</v>
      </c>
      <c r="O20" s="3" t="s">
        <v>96</v>
      </c>
      <c r="P20" s="3" t="s">
        <v>96</v>
      </c>
      <c r="Q20" s="3" t="s">
        <v>96</v>
      </c>
      <c r="R20" s="3" t="s">
        <v>110</v>
      </c>
      <c r="S20" s="3" t="s">
        <v>107</v>
      </c>
      <c r="T20" s="3" t="s">
        <v>107</v>
      </c>
      <c r="U20" s="3" t="s">
        <v>107</v>
      </c>
      <c r="V20" s="3" t="s">
        <v>107</v>
      </c>
      <c r="W20">
        <f t="shared" si="3"/>
        <v>5</v>
      </c>
      <c r="X20">
        <f t="shared" si="4"/>
        <v>5</v>
      </c>
      <c r="Y20">
        <f t="shared" si="5"/>
        <v>5</v>
      </c>
      <c r="Z20">
        <f t="shared" si="6"/>
        <v>0</v>
      </c>
      <c r="AA20">
        <f t="shared" si="7"/>
        <v>5</v>
      </c>
      <c r="AB20">
        <f t="shared" si="8"/>
        <v>5</v>
      </c>
      <c r="AC20">
        <f t="shared" si="9"/>
        <v>5</v>
      </c>
      <c r="AD20">
        <f t="shared" si="10"/>
        <v>0</v>
      </c>
      <c r="AE20">
        <f t="shared" si="11"/>
        <v>0</v>
      </c>
      <c r="AF20">
        <f t="shared" si="12"/>
        <v>0</v>
      </c>
      <c r="AG20">
        <f t="shared" si="13"/>
        <v>5</v>
      </c>
      <c r="AH20">
        <f t="shared" si="14"/>
        <v>0</v>
      </c>
      <c r="AI20">
        <f t="shared" si="15"/>
        <v>0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0</v>
      </c>
      <c r="AP20">
        <f t="shared" si="22"/>
        <v>5</v>
      </c>
    </row>
    <row r="21" spans="1:42">
      <c r="A21">
        <v>21</v>
      </c>
      <c r="B21">
        <v>2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 s="3" t="s">
        <v>95</v>
      </c>
      <c r="K21" s="3" t="s">
        <v>95</v>
      </c>
      <c r="L21" s="3" t="s">
        <v>97</v>
      </c>
      <c r="M21" s="3" t="s">
        <v>97</v>
      </c>
      <c r="T21" s="3" t="s">
        <v>100</v>
      </c>
      <c r="U21" s="3" t="s">
        <v>106</v>
      </c>
      <c r="V21" s="3" t="s">
        <v>107</v>
      </c>
      <c r="W21">
        <f t="shared" si="3"/>
        <v>5</v>
      </c>
      <c r="X21">
        <f t="shared" si="4"/>
        <v>5</v>
      </c>
      <c r="Y21">
        <f t="shared" si="5"/>
        <v>0</v>
      </c>
      <c r="Z21">
        <f t="shared" si="6"/>
        <v>5</v>
      </c>
      <c r="AA21">
        <f t="shared" si="7"/>
        <v>5</v>
      </c>
      <c r="AB21">
        <f t="shared" si="8"/>
        <v>5</v>
      </c>
      <c r="AC21">
        <f t="shared" si="9"/>
        <v>5</v>
      </c>
      <c r="AD21">
        <f t="shared" si="10"/>
        <v>0</v>
      </c>
      <c r="AE21">
        <f t="shared" si="11"/>
        <v>0</v>
      </c>
      <c r="AF21">
        <f t="shared" si="12"/>
        <v>5</v>
      </c>
      <c r="AG21">
        <f t="shared" si="13"/>
        <v>5</v>
      </c>
      <c r="AH21">
        <f t="shared" si="14"/>
        <v>0</v>
      </c>
      <c r="AI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>
        <f t="shared" si="22"/>
        <v>5</v>
      </c>
    </row>
    <row r="22" spans="1:42">
      <c r="A22">
        <v>22</v>
      </c>
      <c r="B22">
        <v>2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 s="3">
        <v>0</v>
      </c>
      <c r="J22" s="3" t="s">
        <v>95</v>
      </c>
      <c r="K22" s="3" t="s">
        <v>96</v>
      </c>
      <c r="L22" s="3" t="s">
        <v>97</v>
      </c>
      <c r="M22" s="3" t="s">
        <v>97</v>
      </c>
      <c r="N22" s="3" t="s">
        <v>98</v>
      </c>
      <c r="P22" s="3" t="s">
        <v>97</v>
      </c>
      <c r="Q22" s="3" t="s">
        <v>96</v>
      </c>
      <c r="R22" s="3" t="s">
        <v>101</v>
      </c>
      <c r="S22" s="3" t="s">
        <v>104</v>
      </c>
      <c r="T22" s="3" t="s">
        <v>100</v>
      </c>
      <c r="U22" s="3" t="s">
        <v>106</v>
      </c>
      <c r="V22" s="3" t="s">
        <v>101</v>
      </c>
      <c r="W22">
        <f t="shared" si="3"/>
        <v>5</v>
      </c>
      <c r="X22">
        <f t="shared" si="4"/>
        <v>0</v>
      </c>
      <c r="Y22">
        <f t="shared" si="5"/>
        <v>5</v>
      </c>
      <c r="Z22">
        <f t="shared" si="6"/>
        <v>0</v>
      </c>
      <c r="AA22">
        <f t="shared" si="7"/>
        <v>5</v>
      </c>
      <c r="AB22">
        <f t="shared" si="8"/>
        <v>5</v>
      </c>
      <c r="AC22">
        <f t="shared" si="9"/>
        <v>5</v>
      </c>
      <c r="AD22">
        <f t="shared" si="10"/>
        <v>0</v>
      </c>
      <c r="AE22">
        <f t="shared" si="11"/>
        <v>0</v>
      </c>
      <c r="AF22">
        <f t="shared" si="12"/>
        <v>5</v>
      </c>
      <c r="AG22">
        <f t="shared" si="13"/>
        <v>5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</row>
    <row r="23" spans="1:42">
      <c r="A23">
        <v>23</v>
      </c>
      <c r="B23">
        <v>2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 s="3" t="s">
        <v>95</v>
      </c>
      <c r="K23" s="3" t="s">
        <v>98</v>
      </c>
      <c r="L23" s="3" t="s">
        <v>97</v>
      </c>
      <c r="M23" s="3" t="s">
        <v>97</v>
      </c>
      <c r="N23" s="3" t="s">
        <v>96</v>
      </c>
      <c r="O23" s="3" t="s">
        <v>95</v>
      </c>
      <c r="P23" s="3" t="s">
        <v>96</v>
      </c>
      <c r="Q23" s="3" t="s">
        <v>96</v>
      </c>
      <c r="R23" s="3" t="s">
        <v>99</v>
      </c>
      <c r="S23" s="3" t="s">
        <v>109</v>
      </c>
      <c r="T23" s="3" t="s">
        <v>100</v>
      </c>
      <c r="U23" s="3" t="s">
        <v>101</v>
      </c>
      <c r="V23" s="3" t="s">
        <v>107</v>
      </c>
      <c r="W23">
        <f t="shared" si="3"/>
        <v>5</v>
      </c>
      <c r="X23">
        <f t="shared" si="4"/>
        <v>5</v>
      </c>
      <c r="Y23">
        <f t="shared" si="5"/>
        <v>5</v>
      </c>
      <c r="Z23">
        <f t="shared" si="6"/>
        <v>5</v>
      </c>
      <c r="AA23">
        <f t="shared" si="7"/>
        <v>5</v>
      </c>
      <c r="AB23">
        <f t="shared" si="8"/>
        <v>5</v>
      </c>
      <c r="AC23">
        <f t="shared" si="9"/>
        <v>5</v>
      </c>
      <c r="AD23">
        <f t="shared" si="10"/>
        <v>0</v>
      </c>
      <c r="AE23">
        <f t="shared" si="11"/>
        <v>5</v>
      </c>
      <c r="AF23">
        <f t="shared" si="12"/>
        <v>5</v>
      </c>
      <c r="AG23">
        <f t="shared" si="13"/>
        <v>5</v>
      </c>
      <c r="AH23">
        <f t="shared" si="14"/>
        <v>0</v>
      </c>
      <c r="AI23">
        <f t="shared" si="15"/>
        <v>0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>
        <f t="shared" si="22"/>
        <v>5</v>
      </c>
    </row>
    <row r="24" spans="1:42">
      <c r="A24">
        <v>24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 s="3" t="s">
        <v>97</v>
      </c>
      <c r="K24" s="3" t="s">
        <v>95</v>
      </c>
      <c r="L24" s="3" t="s">
        <v>97</v>
      </c>
      <c r="M24" s="3" t="s">
        <v>97</v>
      </c>
      <c r="N24" s="3" t="s">
        <v>97</v>
      </c>
      <c r="P24" s="3" t="s">
        <v>95</v>
      </c>
      <c r="Q24" s="3" t="s">
        <v>96</v>
      </c>
      <c r="R24" s="3" t="s">
        <v>101</v>
      </c>
      <c r="S24" s="3" t="s">
        <v>100</v>
      </c>
      <c r="T24" s="3" t="s">
        <v>100</v>
      </c>
      <c r="U24" s="3" t="s">
        <v>100</v>
      </c>
      <c r="V24" s="3" t="s">
        <v>107</v>
      </c>
      <c r="W24">
        <f t="shared" si="3"/>
        <v>5</v>
      </c>
      <c r="X24">
        <f t="shared" si="4"/>
        <v>5</v>
      </c>
      <c r="Y24">
        <f t="shared" si="5"/>
        <v>5</v>
      </c>
      <c r="Z24">
        <f t="shared" si="6"/>
        <v>0</v>
      </c>
      <c r="AA24">
        <f t="shared" si="7"/>
        <v>5</v>
      </c>
      <c r="AB24">
        <f t="shared" si="8"/>
        <v>5</v>
      </c>
      <c r="AC24">
        <f t="shared" si="9"/>
        <v>5</v>
      </c>
      <c r="AD24">
        <f t="shared" si="10"/>
        <v>5</v>
      </c>
      <c r="AE24">
        <f t="shared" si="11"/>
        <v>0</v>
      </c>
      <c r="AF24">
        <f t="shared" si="12"/>
        <v>5</v>
      </c>
      <c r="AG24">
        <f t="shared" si="13"/>
        <v>5</v>
      </c>
      <c r="AH24">
        <f t="shared" si="14"/>
        <v>5</v>
      </c>
      <c r="AI24">
        <f t="shared" si="15"/>
        <v>0</v>
      </c>
      <c r="AJ24">
        <f t="shared" si="16"/>
        <v>5</v>
      </c>
      <c r="AK24">
        <f t="shared" si="17"/>
        <v>0</v>
      </c>
      <c r="AL24">
        <f t="shared" si="18"/>
        <v>0</v>
      </c>
      <c r="AM24">
        <f t="shared" si="19"/>
        <v>5</v>
      </c>
      <c r="AN24">
        <f t="shared" si="20"/>
        <v>0</v>
      </c>
      <c r="AO24">
        <f t="shared" si="21"/>
        <v>5</v>
      </c>
      <c r="AP24">
        <f t="shared" si="22"/>
        <v>5</v>
      </c>
    </row>
    <row r="25" spans="1:42">
      <c r="A25">
        <v>25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 s="3" t="s">
        <v>96</v>
      </c>
      <c r="K25" s="3" t="s">
        <v>98</v>
      </c>
      <c r="L25" s="3" t="s">
        <v>97</v>
      </c>
      <c r="M25" s="3" t="s">
        <v>97</v>
      </c>
      <c r="N25" s="3" t="s">
        <v>96</v>
      </c>
      <c r="O25" s="3" t="s">
        <v>97</v>
      </c>
      <c r="P25" s="3" t="s">
        <v>96</v>
      </c>
      <c r="Q25" s="3" t="s">
        <v>96</v>
      </c>
      <c r="R25" s="3" t="s">
        <v>107</v>
      </c>
      <c r="S25" s="3" t="s">
        <v>104</v>
      </c>
      <c r="T25" s="3" t="s">
        <v>107</v>
      </c>
      <c r="U25" s="3" t="s">
        <v>107</v>
      </c>
      <c r="V25" s="3" t="s">
        <v>106</v>
      </c>
      <c r="W25">
        <f t="shared" si="3"/>
        <v>5</v>
      </c>
      <c r="X25">
        <f t="shared" si="4"/>
        <v>5</v>
      </c>
      <c r="Y25">
        <f t="shared" si="5"/>
        <v>0</v>
      </c>
      <c r="Z25">
        <f t="shared" si="6"/>
        <v>5</v>
      </c>
      <c r="AA25">
        <f t="shared" si="7"/>
        <v>5</v>
      </c>
      <c r="AB25">
        <f t="shared" si="8"/>
        <v>5</v>
      </c>
      <c r="AC25">
        <f t="shared" si="9"/>
        <v>5</v>
      </c>
      <c r="AD25">
        <f t="shared" si="10"/>
        <v>0</v>
      </c>
      <c r="AE25">
        <f t="shared" si="11"/>
        <v>5</v>
      </c>
      <c r="AF25">
        <f t="shared" si="12"/>
        <v>5</v>
      </c>
      <c r="AG25">
        <f t="shared" si="13"/>
        <v>5</v>
      </c>
      <c r="AH25">
        <f t="shared" si="14"/>
        <v>0</v>
      </c>
      <c r="AI25">
        <f t="shared" si="15"/>
        <v>5</v>
      </c>
      <c r="AJ25">
        <f t="shared" si="16"/>
        <v>0</v>
      </c>
      <c r="AK25">
        <f t="shared" si="17"/>
        <v>0</v>
      </c>
      <c r="AL25">
        <f t="shared" si="18"/>
        <v>5</v>
      </c>
      <c r="AM25">
        <f t="shared" si="19"/>
        <v>0</v>
      </c>
      <c r="AN25">
        <f t="shared" si="20"/>
        <v>0</v>
      </c>
      <c r="AO25">
        <f t="shared" si="21"/>
        <v>0</v>
      </c>
      <c r="AP25">
        <f t="shared" si="22"/>
        <v>0</v>
      </c>
    </row>
    <row r="26" spans="1:42">
      <c r="A26">
        <v>27</v>
      </c>
      <c r="B26">
        <v>2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 s="3" t="s">
        <v>95</v>
      </c>
      <c r="K26" s="3" t="s">
        <v>98</v>
      </c>
      <c r="L26" s="3" t="s">
        <v>97</v>
      </c>
      <c r="M26" s="3" t="s">
        <v>97</v>
      </c>
      <c r="N26" s="3" t="s">
        <v>96</v>
      </c>
      <c r="O26" s="3" t="s">
        <v>96</v>
      </c>
      <c r="P26" s="3" t="s">
        <v>96</v>
      </c>
      <c r="Q26" s="3" t="s">
        <v>96</v>
      </c>
      <c r="R26" s="3" t="s">
        <v>110</v>
      </c>
      <c r="S26" s="3" t="s">
        <v>98</v>
      </c>
      <c r="T26" s="3" t="s">
        <v>100</v>
      </c>
      <c r="U26" s="3" t="s">
        <v>100</v>
      </c>
      <c r="V26" s="3" t="s">
        <v>107</v>
      </c>
      <c r="W26">
        <f t="shared" si="3"/>
        <v>5</v>
      </c>
      <c r="X26">
        <f t="shared" si="4"/>
        <v>5</v>
      </c>
      <c r="Y26">
        <f t="shared" si="5"/>
        <v>5</v>
      </c>
      <c r="Z26">
        <f t="shared" si="6"/>
        <v>5</v>
      </c>
      <c r="AA26">
        <f t="shared" si="7"/>
        <v>5</v>
      </c>
      <c r="AB26">
        <f t="shared" si="8"/>
        <v>5</v>
      </c>
      <c r="AC26">
        <f t="shared" si="9"/>
        <v>5</v>
      </c>
      <c r="AD26">
        <f t="shared" si="10"/>
        <v>0</v>
      </c>
      <c r="AE26">
        <f t="shared" si="11"/>
        <v>5</v>
      </c>
      <c r="AF26">
        <f t="shared" si="12"/>
        <v>5</v>
      </c>
      <c r="AG26">
        <f t="shared" si="13"/>
        <v>5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5</v>
      </c>
      <c r="AP26">
        <f t="shared" si="22"/>
        <v>5</v>
      </c>
    </row>
    <row r="27" spans="1:42">
      <c r="A27">
        <v>28</v>
      </c>
      <c r="B27">
        <v>2</v>
      </c>
      <c r="C27" s="3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 s="3" t="s">
        <v>95</v>
      </c>
      <c r="K27" s="3" t="s">
        <v>96</v>
      </c>
      <c r="L27" s="3" t="s">
        <v>97</v>
      </c>
      <c r="M27" s="3" t="s">
        <v>97</v>
      </c>
      <c r="N27" s="3" t="s">
        <v>95</v>
      </c>
      <c r="O27" s="3" t="s">
        <v>96</v>
      </c>
      <c r="P27" s="3" t="s">
        <v>97</v>
      </c>
      <c r="Q27" s="3" t="s">
        <v>96</v>
      </c>
      <c r="R27" s="3" t="s">
        <v>99</v>
      </c>
      <c r="S27" s="3" t="s">
        <v>95</v>
      </c>
      <c r="T27" s="3" t="s">
        <v>109</v>
      </c>
      <c r="U27" s="3" t="s">
        <v>106</v>
      </c>
      <c r="V27" s="3" t="s">
        <v>101</v>
      </c>
      <c r="W27">
        <f t="shared" si="3"/>
        <v>5</v>
      </c>
      <c r="X27">
        <f t="shared" si="4"/>
        <v>5</v>
      </c>
      <c r="Y27">
        <f t="shared" si="5"/>
        <v>5</v>
      </c>
      <c r="Z27">
        <f t="shared" si="6"/>
        <v>0</v>
      </c>
      <c r="AA27">
        <f t="shared" si="7"/>
        <v>5</v>
      </c>
      <c r="AB27">
        <f t="shared" si="8"/>
        <v>5</v>
      </c>
      <c r="AC27">
        <f t="shared" si="9"/>
        <v>5</v>
      </c>
      <c r="AD27">
        <f t="shared" si="10"/>
        <v>0</v>
      </c>
      <c r="AE27">
        <f t="shared" si="11"/>
        <v>0</v>
      </c>
      <c r="AF27">
        <f t="shared" si="12"/>
        <v>5</v>
      </c>
      <c r="AG27">
        <f t="shared" si="13"/>
        <v>5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>
        <f t="shared" si="22"/>
        <v>0</v>
      </c>
    </row>
    <row r="28" spans="1:42">
      <c r="A28">
        <v>29</v>
      </c>
      <c r="B28">
        <v>1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 s="3" t="s">
        <v>98</v>
      </c>
      <c r="K28" s="3" t="s">
        <v>98</v>
      </c>
      <c r="L28" s="3" t="s">
        <v>97</v>
      </c>
      <c r="M28" s="3" t="s">
        <v>98</v>
      </c>
      <c r="N28" s="3" t="s">
        <v>96</v>
      </c>
      <c r="O28" s="3" t="s">
        <v>96</v>
      </c>
      <c r="P28" s="3" t="s">
        <v>98</v>
      </c>
      <c r="Q28" s="3" t="s">
        <v>97</v>
      </c>
      <c r="R28" s="3" t="s">
        <v>107</v>
      </c>
      <c r="S28" s="3" t="s">
        <v>109</v>
      </c>
      <c r="T28" s="3" t="s">
        <v>102</v>
      </c>
      <c r="U28" s="3" t="s">
        <v>100</v>
      </c>
      <c r="V28" s="3" t="s">
        <v>107</v>
      </c>
      <c r="W28">
        <f t="shared" si="3"/>
        <v>5</v>
      </c>
      <c r="X28">
        <f t="shared" si="4"/>
        <v>5</v>
      </c>
      <c r="Y28">
        <f t="shared" si="5"/>
        <v>0</v>
      </c>
      <c r="Z28">
        <f t="shared" si="6"/>
        <v>5</v>
      </c>
      <c r="AA28">
        <f t="shared" si="7"/>
        <v>5</v>
      </c>
      <c r="AB28">
        <f t="shared" si="8"/>
        <v>5</v>
      </c>
      <c r="AC28">
        <f t="shared" si="9"/>
        <v>5</v>
      </c>
      <c r="AD28">
        <f t="shared" si="10"/>
        <v>0</v>
      </c>
      <c r="AE28">
        <f t="shared" si="11"/>
        <v>5</v>
      </c>
      <c r="AF28">
        <f t="shared" si="12"/>
        <v>5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5</v>
      </c>
      <c r="AL28">
        <f t="shared" si="18"/>
        <v>5</v>
      </c>
      <c r="AM28">
        <f t="shared" si="19"/>
        <v>0</v>
      </c>
      <c r="AN28">
        <f t="shared" si="20"/>
        <v>0</v>
      </c>
      <c r="AO28">
        <f t="shared" si="21"/>
        <v>5</v>
      </c>
      <c r="AP28">
        <f t="shared" si="22"/>
        <v>5</v>
      </c>
    </row>
    <row r="29" spans="1:42">
      <c r="A29">
        <v>30</v>
      </c>
      <c r="B29">
        <v>2</v>
      </c>
      <c r="C29">
        <v>1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 s="3" t="s">
        <v>97</v>
      </c>
      <c r="K29" s="3" t="s">
        <v>98</v>
      </c>
      <c r="L29" s="3" t="s">
        <v>97</v>
      </c>
      <c r="M29" s="3" t="s">
        <v>97</v>
      </c>
      <c r="N29" s="3" t="s">
        <v>96</v>
      </c>
      <c r="P29" s="3" t="s">
        <v>96</v>
      </c>
      <c r="Q29" s="3" t="s">
        <v>96</v>
      </c>
      <c r="R29" s="3" t="s">
        <v>110</v>
      </c>
      <c r="S29" s="3" t="s">
        <v>107</v>
      </c>
      <c r="T29" s="3" t="s">
        <v>107</v>
      </c>
      <c r="U29" s="3" t="s">
        <v>107</v>
      </c>
      <c r="V29" s="3" t="s">
        <v>107</v>
      </c>
      <c r="W29">
        <f t="shared" si="3"/>
        <v>5</v>
      </c>
      <c r="X29">
        <f t="shared" si="4"/>
        <v>5</v>
      </c>
      <c r="Y29">
        <f t="shared" si="5"/>
        <v>5</v>
      </c>
      <c r="Z29">
        <f t="shared" si="6"/>
        <v>0</v>
      </c>
      <c r="AA29">
        <f t="shared" si="7"/>
        <v>0</v>
      </c>
      <c r="AB29">
        <f t="shared" si="8"/>
        <v>5</v>
      </c>
      <c r="AC29">
        <f t="shared" si="9"/>
        <v>5</v>
      </c>
      <c r="AD29">
        <f t="shared" si="10"/>
        <v>5</v>
      </c>
      <c r="AE29">
        <f t="shared" si="11"/>
        <v>5</v>
      </c>
      <c r="AF29">
        <f t="shared" si="12"/>
        <v>5</v>
      </c>
      <c r="AG29">
        <f t="shared" si="13"/>
        <v>5</v>
      </c>
      <c r="AH29">
        <f t="shared" si="14"/>
        <v>0</v>
      </c>
      <c r="AI29">
        <f t="shared" si="15"/>
        <v>0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>
        <f t="shared" si="22"/>
        <v>5</v>
      </c>
    </row>
    <row r="30" spans="1:42">
      <c r="A30">
        <v>31</v>
      </c>
      <c r="B30">
        <v>1</v>
      </c>
      <c r="C30">
        <v>1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 s="3" t="s">
        <v>95</v>
      </c>
      <c r="K30" s="3" t="s">
        <v>98</v>
      </c>
      <c r="L30" s="3" t="s">
        <v>97</v>
      </c>
      <c r="M30" s="3" t="s">
        <v>95</v>
      </c>
      <c r="N30" s="3" t="s">
        <v>96</v>
      </c>
      <c r="O30" s="3" t="s">
        <v>96</v>
      </c>
      <c r="P30" s="3" t="s">
        <v>96</v>
      </c>
      <c r="Q30" s="3" t="s">
        <v>97</v>
      </c>
      <c r="R30" s="3" t="s">
        <v>106</v>
      </c>
      <c r="S30" s="3" t="s">
        <v>100</v>
      </c>
      <c r="T30" s="3" t="s">
        <v>103</v>
      </c>
      <c r="U30" s="3" t="s">
        <v>101</v>
      </c>
      <c r="V30" s="3" t="s">
        <v>101</v>
      </c>
      <c r="W30">
        <f t="shared" si="3"/>
        <v>5</v>
      </c>
      <c r="X30">
        <f t="shared" si="4"/>
        <v>5</v>
      </c>
      <c r="Y30">
        <f t="shared" si="5"/>
        <v>5</v>
      </c>
      <c r="Z30">
        <f t="shared" si="6"/>
        <v>0</v>
      </c>
      <c r="AA30">
        <f t="shared" si="7"/>
        <v>5</v>
      </c>
      <c r="AB30">
        <f t="shared" si="8"/>
        <v>5</v>
      </c>
      <c r="AC30">
        <f t="shared" si="9"/>
        <v>5</v>
      </c>
      <c r="AD30">
        <f t="shared" si="10"/>
        <v>0</v>
      </c>
      <c r="AE30">
        <f t="shared" si="11"/>
        <v>5</v>
      </c>
      <c r="AF30">
        <f t="shared" si="12"/>
        <v>5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5</v>
      </c>
      <c r="AL30">
        <f t="shared" si="18"/>
        <v>0</v>
      </c>
      <c r="AM30">
        <f t="shared" si="19"/>
        <v>5</v>
      </c>
      <c r="AN30">
        <f t="shared" si="20"/>
        <v>0</v>
      </c>
      <c r="AO30">
        <f t="shared" si="21"/>
        <v>0</v>
      </c>
      <c r="AP30">
        <f t="shared" si="22"/>
        <v>0</v>
      </c>
    </row>
    <row r="31" spans="1:42">
      <c r="A31">
        <v>32</v>
      </c>
      <c r="B31">
        <v>1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 s="3" t="s">
        <v>95</v>
      </c>
      <c r="K31" s="3" t="s">
        <v>98</v>
      </c>
      <c r="L31" s="3" t="s">
        <v>95</v>
      </c>
      <c r="M31" s="3" t="s">
        <v>95</v>
      </c>
      <c r="N31" s="3" t="s">
        <v>96</v>
      </c>
      <c r="O31" s="3" t="s">
        <v>97</v>
      </c>
      <c r="P31" s="3" t="s">
        <v>96</v>
      </c>
      <c r="Q31" s="3" t="s">
        <v>97</v>
      </c>
      <c r="R31" s="3" t="s">
        <v>101</v>
      </c>
      <c r="S31" s="3" t="s">
        <v>107</v>
      </c>
      <c r="T31" s="3" t="s">
        <v>107</v>
      </c>
      <c r="U31" s="3" t="s">
        <v>101</v>
      </c>
      <c r="V31" s="3" t="s">
        <v>107</v>
      </c>
      <c r="W31">
        <f t="shared" si="3"/>
        <v>5</v>
      </c>
      <c r="X31">
        <f t="shared" si="4"/>
        <v>5</v>
      </c>
      <c r="Y31">
        <f t="shared" si="5"/>
        <v>5</v>
      </c>
      <c r="Z31">
        <f t="shared" si="6"/>
        <v>0</v>
      </c>
      <c r="AA31">
        <f t="shared" si="7"/>
        <v>0</v>
      </c>
      <c r="AB31">
        <f t="shared" si="8"/>
        <v>5</v>
      </c>
      <c r="AC31">
        <f t="shared" si="9"/>
        <v>5</v>
      </c>
      <c r="AD31">
        <f t="shared" si="10"/>
        <v>0</v>
      </c>
      <c r="AE31">
        <f t="shared" si="11"/>
        <v>5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5</v>
      </c>
      <c r="AJ31">
        <f t="shared" si="16"/>
        <v>0</v>
      </c>
      <c r="AK31">
        <f t="shared" si="17"/>
        <v>5</v>
      </c>
      <c r="AL31">
        <f t="shared" si="18"/>
        <v>0</v>
      </c>
      <c r="AM31">
        <f t="shared" si="19"/>
        <v>0</v>
      </c>
      <c r="AN31">
        <f t="shared" si="20"/>
        <v>0</v>
      </c>
      <c r="AO31">
        <f t="shared" si="21"/>
        <v>0</v>
      </c>
      <c r="AP31">
        <f t="shared" si="22"/>
        <v>5</v>
      </c>
    </row>
    <row r="32" spans="1:42">
      <c r="A32">
        <v>33</v>
      </c>
      <c r="B32">
        <v>2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 s="3" t="s">
        <v>95</v>
      </c>
      <c r="K32" s="3" t="s">
        <v>98</v>
      </c>
      <c r="L32" s="3" t="s">
        <v>96</v>
      </c>
      <c r="M32" s="3" t="s">
        <v>96</v>
      </c>
      <c r="N32" s="3" t="s">
        <v>98</v>
      </c>
      <c r="O32" s="3" t="s">
        <v>97</v>
      </c>
      <c r="P32" s="3" t="s">
        <v>96</v>
      </c>
      <c r="Q32" s="3" t="s">
        <v>97</v>
      </c>
      <c r="R32" s="3" t="s">
        <v>98</v>
      </c>
      <c r="S32" s="3" t="s">
        <v>95</v>
      </c>
      <c r="T32" s="3" t="s">
        <v>100</v>
      </c>
      <c r="U32" s="3" t="s">
        <v>107</v>
      </c>
      <c r="V32" s="3" t="s">
        <v>107</v>
      </c>
      <c r="W32">
        <f t="shared" si="3"/>
        <v>5</v>
      </c>
      <c r="X32">
        <f t="shared" si="4"/>
        <v>5</v>
      </c>
      <c r="Y32">
        <f t="shared" si="5"/>
        <v>0</v>
      </c>
      <c r="Z32">
        <f t="shared" si="6"/>
        <v>5</v>
      </c>
      <c r="AA32">
        <f t="shared" si="7"/>
        <v>5</v>
      </c>
      <c r="AB32">
        <f t="shared" si="8"/>
        <v>5</v>
      </c>
      <c r="AC32">
        <f t="shared" si="9"/>
        <v>0</v>
      </c>
      <c r="AD32">
        <f t="shared" si="10"/>
        <v>0</v>
      </c>
      <c r="AE32">
        <f t="shared" si="11"/>
        <v>5</v>
      </c>
      <c r="AF32">
        <f t="shared" si="12"/>
        <v>0</v>
      </c>
      <c r="AG32">
        <f t="shared" si="13"/>
        <v>0</v>
      </c>
      <c r="AH32">
        <f t="shared" si="14"/>
        <v>0</v>
      </c>
      <c r="AI32">
        <f t="shared" si="15"/>
        <v>5</v>
      </c>
      <c r="AJ32">
        <f t="shared" si="16"/>
        <v>0</v>
      </c>
      <c r="AK32">
        <f t="shared" si="17"/>
        <v>5</v>
      </c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>
        <f t="shared" si="22"/>
        <v>5</v>
      </c>
    </row>
    <row r="33" spans="1:42">
      <c r="A33">
        <v>34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1</v>
      </c>
      <c r="J33" s="3" t="s">
        <v>97</v>
      </c>
      <c r="K33" s="3" t="s">
        <v>97</v>
      </c>
      <c r="L33" s="3" t="s">
        <v>95</v>
      </c>
      <c r="M33" s="3" t="s">
        <v>97</v>
      </c>
      <c r="N33" s="3" t="s">
        <v>96</v>
      </c>
      <c r="O33" s="3" t="s">
        <v>95</v>
      </c>
      <c r="P33" s="3" t="s">
        <v>97</v>
      </c>
      <c r="Q33" s="3" t="s">
        <v>96</v>
      </c>
      <c r="R33" s="3" t="s">
        <v>99</v>
      </c>
      <c r="S33" s="3" t="s">
        <v>109</v>
      </c>
      <c r="T33" s="3" t="s">
        <v>103</v>
      </c>
      <c r="U33" s="3" t="s">
        <v>111</v>
      </c>
      <c r="V33" s="3" t="s">
        <v>107</v>
      </c>
      <c r="W33">
        <f t="shared" si="3"/>
        <v>5</v>
      </c>
      <c r="X33">
        <f t="shared" si="4"/>
        <v>5</v>
      </c>
      <c r="Y33">
        <f t="shared" si="5"/>
        <v>5</v>
      </c>
      <c r="Z33">
        <f t="shared" si="6"/>
        <v>5</v>
      </c>
      <c r="AA33">
        <f t="shared" si="7"/>
        <v>5</v>
      </c>
      <c r="AB33">
        <f t="shared" si="8"/>
        <v>5</v>
      </c>
      <c r="AC33">
        <f t="shared" si="9"/>
        <v>0</v>
      </c>
      <c r="AD33">
        <f t="shared" si="10"/>
        <v>5</v>
      </c>
      <c r="AE33">
        <f t="shared" si="11"/>
        <v>0</v>
      </c>
      <c r="AF33">
        <f t="shared" si="12"/>
        <v>0</v>
      </c>
      <c r="AG33">
        <f t="shared" si="13"/>
        <v>5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>
        <f t="shared" si="22"/>
        <v>5</v>
      </c>
    </row>
    <row r="34" spans="1:42">
      <c r="A34">
        <v>35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 s="3" t="s">
        <v>98</v>
      </c>
      <c r="K34" s="3" t="s">
        <v>95</v>
      </c>
      <c r="L34" s="3" t="s">
        <v>97</v>
      </c>
      <c r="M34" s="3" t="s">
        <v>97</v>
      </c>
      <c r="N34" s="3" t="s">
        <v>96</v>
      </c>
      <c r="O34" s="3" t="s">
        <v>97</v>
      </c>
      <c r="P34" s="3" t="s">
        <v>97</v>
      </c>
      <c r="Q34" s="3" t="s">
        <v>96</v>
      </c>
      <c r="R34" s="3" t="s">
        <v>107</v>
      </c>
      <c r="S34" s="3" t="s">
        <v>107</v>
      </c>
      <c r="T34" s="3" t="s">
        <v>102</v>
      </c>
      <c r="U34" s="3" t="s">
        <v>100</v>
      </c>
      <c r="V34" s="3" t="s">
        <v>107</v>
      </c>
      <c r="W34">
        <f t="shared" si="3"/>
        <v>5</v>
      </c>
      <c r="X34">
        <f t="shared" si="4"/>
        <v>5</v>
      </c>
      <c r="Y34">
        <f t="shared" si="5"/>
        <v>5</v>
      </c>
      <c r="Z34">
        <f t="shared" si="6"/>
        <v>5</v>
      </c>
      <c r="AA34">
        <f t="shared" si="7"/>
        <v>5</v>
      </c>
      <c r="AB34">
        <f t="shared" si="8"/>
        <v>5</v>
      </c>
      <c r="AC34">
        <f t="shared" si="9"/>
        <v>5</v>
      </c>
      <c r="AD34">
        <f t="shared" si="10"/>
        <v>0</v>
      </c>
      <c r="AE34">
        <f t="shared" si="11"/>
        <v>0</v>
      </c>
      <c r="AF34">
        <f t="shared" si="12"/>
        <v>5</v>
      </c>
      <c r="AG34">
        <f t="shared" si="13"/>
        <v>5</v>
      </c>
      <c r="AH34">
        <f t="shared" si="14"/>
        <v>0</v>
      </c>
      <c r="AI34">
        <f t="shared" si="15"/>
        <v>5</v>
      </c>
      <c r="AJ34">
        <f t="shared" si="16"/>
        <v>0</v>
      </c>
      <c r="AK34">
        <f t="shared" si="17"/>
        <v>0</v>
      </c>
      <c r="AL34">
        <f t="shared" si="18"/>
        <v>5</v>
      </c>
      <c r="AM34">
        <f t="shared" si="19"/>
        <v>0</v>
      </c>
      <c r="AN34">
        <f t="shared" si="20"/>
        <v>0</v>
      </c>
      <c r="AO34">
        <f t="shared" si="21"/>
        <v>5</v>
      </c>
      <c r="AP34">
        <f t="shared" si="22"/>
        <v>5</v>
      </c>
    </row>
    <row r="35" spans="1:42">
      <c r="A35">
        <v>36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 s="3" t="s">
        <v>97</v>
      </c>
      <c r="K35" s="3" t="s">
        <v>96</v>
      </c>
      <c r="L35" s="3" t="s">
        <v>98</v>
      </c>
      <c r="M35" s="3" t="s">
        <v>98</v>
      </c>
      <c r="N35" s="3" t="s">
        <v>96</v>
      </c>
      <c r="P35" s="3" t="s">
        <v>97</v>
      </c>
      <c r="Q35" s="3" t="s">
        <v>98</v>
      </c>
      <c r="R35" s="3" t="s">
        <v>95</v>
      </c>
      <c r="S35" s="3" t="s">
        <v>95</v>
      </c>
      <c r="T35" s="3" t="s">
        <v>107</v>
      </c>
      <c r="U35" s="3" t="s">
        <v>107</v>
      </c>
      <c r="V35" s="3" t="s">
        <v>107</v>
      </c>
      <c r="W35">
        <f t="shared" si="3"/>
        <v>5</v>
      </c>
      <c r="X35">
        <f t="shared" si="4"/>
        <v>0</v>
      </c>
      <c r="Y35">
        <f t="shared" si="5"/>
        <v>0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5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0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0</v>
      </c>
      <c r="AP35">
        <f t="shared" si="22"/>
        <v>5</v>
      </c>
    </row>
    <row r="36" spans="1:42">
      <c r="A36">
        <v>37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 s="3" t="s">
        <v>98</v>
      </c>
      <c r="K36" s="3" t="s">
        <v>95</v>
      </c>
      <c r="L36" s="3" t="s">
        <v>97</v>
      </c>
      <c r="M36" s="3" t="s">
        <v>97</v>
      </c>
      <c r="N36" s="3" t="s">
        <v>97</v>
      </c>
      <c r="O36" s="3" t="s">
        <v>95</v>
      </c>
      <c r="P36" s="3" t="s">
        <v>96</v>
      </c>
      <c r="Q36" s="3" t="s">
        <v>96</v>
      </c>
      <c r="R36" s="3" t="s">
        <v>101</v>
      </c>
      <c r="S36" s="3" t="s">
        <v>105</v>
      </c>
      <c r="T36" s="3" t="s">
        <v>107</v>
      </c>
      <c r="U36" s="3" t="s">
        <v>98</v>
      </c>
      <c r="V36" s="3" t="s">
        <v>109</v>
      </c>
      <c r="W36">
        <f t="shared" si="3"/>
        <v>5</v>
      </c>
      <c r="X36">
        <f t="shared" si="4"/>
        <v>5</v>
      </c>
      <c r="Y36">
        <f t="shared" si="5"/>
        <v>5</v>
      </c>
      <c r="Z36">
        <f t="shared" si="6"/>
        <v>5</v>
      </c>
      <c r="AA36">
        <f t="shared" si="7"/>
        <v>5</v>
      </c>
      <c r="AB36">
        <f t="shared" si="8"/>
        <v>5</v>
      </c>
      <c r="AC36">
        <f t="shared" si="9"/>
        <v>0</v>
      </c>
      <c r="AD36">
        <f t="shared" si="10"/>
        <v>0</v>
      </c>
      <c r="AE36">
        <f t="shared" si="11"/>
        <v>0</v>
      </c>
      <c r="AF36">
        <f t="shared" si="12"/>
        <v>5</v>
      </c>
      <c r="AG36">
        <f t="shared" si="13"/>
        <v>5</v>
      </c>
      <c r="AH36">
        <f t="shared" si="14"/>
        <v>5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0</v>
      </c>
      <c r="AP36">
        <f t="shared" si="22"/>
        <v>0</v>
      </c>
    </row>
    <row r="37" spans="1:42">
      <c r="A37">
        <v>38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 s="3" t="s">
        <v>97</v>
      </c>
      <c r="K37" s="3" t="s">
        <v>97</v>
      </c>
      <c r="L37" s="3" t="s">
        <v>97</v>
      </c>
      <c r="M37" s="3" t="s">
        <v>97</v>
      </c>
      <c r="N37" s="3" t="s">
        <v>96</v>
      </c>
      <c r="O37" s="3" t="s">
        <v>97</v>
      </c>
      <c r="P37" s="3" t="s">
        <v>96</v>
      </c>
      <c r="Q37" s="3" t="s">
        <v>96</v>
      </c>
      <c r="R37" s="3" t="s">
        <v>107</v>
      </c>
      <c r="S37" s="3" t="s">
        <v>100</v>
      </c>
      <c r="T37" s="3" t="s">
        <v>102</v>
      </c>
      <c r="U37" s="3" t="s">
        <v>105</v>
      </c>
      <c r="V37" s="3" t="s">
        <v>106</v>
      </c>
      <c r="W37">
        <f t="shared" si="3"/>
        <v>5</v>
      </c>
      <c r="X37">
        <f t="shared" si="4"/>
        <v>5</v>
      </c>
      <c r="Y37">
        <f t="shared" si="5"/>
        <v>5</v>
      </c>
      <c r="Z37">
        <f t="shared" si="6"/>
        <v>5</v>
      </c>
      <c r="AA37">
        <f t="shared" si="7"/>
        <v>5</v>
      </c>
      <c r="AB37">
        <f t="shared" si="8"/>
        <v>5</v>
      </c>
      <c r="AC37">
        <f t="shared" si="9"/>
        <v>5</v>
      </c>
      <c r="AD37">
        <f t="shared" si="10"/>
        <v>5</v>
      </c>
      <c r="AE37">
        <f t="shared" si="11"/>
        <v>0</v>
      </c>
      <c r="AF37">
        <f t="shared" si="12"/>
        <v>5</v>
      </c>
      <c r="AG37">
        <f t="shared" si="13"/>
        <v>5</v>
      </c>
      <c r="AH37">
        <f t="shared" si="14"/>
        <v>0</v>
      </c>
      <c r="AI37">
        <f t="shared" si="15"/>
        <v>5</v>
      </c>
      <c r="AJ37">
        <f t="shared" si="16"/>
        <v>0</v>
      </c>
      <c r="AK37">
        <f t="shared" si="17"/>
        <v>0</v>
      </c>
      <c r="AL37">
        <f t="shared" si="18"/>
        <v>5</v>
      </c>
      <c r="AM37">
        <f t="shared" si="19"/>
        <v>5</v>
      </c>
      <c r="AN37">
        <f t="shared" si="20"/>
        <v>0</v>
      </c>
      <c r="AO37">
        <f t="shared" si="21"/>
        <v>0</v>
      </c>
      <c r="AP37">
        <f t="shared" si="22"/>
        <v>0</v>
      </c>
    </row>
    <row r="38" spans="1:42">
      <c r="A38">
        <v>39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 s="3" t="s">
        <v>98</v>
      </c>
      <c r="K38" s="3" t="s">
        <v>97</v>
      </c>
      <c r="L38" s="3" t="s">
        <v>97</v>
      </c>
      <c r="M38" s="3" t="s">
        <v>97</v>
      </c>
      <c r="N38" s="3" t="s">
        <v>96</v>
      </c>
      <c r="O38" s="3" t="s">
        <v>98</v>
      </c>
      <c r="P38" s="3" t="s">
        <v>96</v>
      </c>
      <c r="Q38" s="3" t="s">
        <v>96</v>
      </c>
      <c r="R38" s="3" t="s">
        <v>100</v>
      </c>
      <c r="S38" s="3" t="s">
        <v>98</v>
      </c>
      <c r="T38" s="3" t="s">
        <v>109</v>
      </c>
      <c r="U38" s="3" t="s">
        <v>103</v>
      </c>
      <c r="V38" s="3" t="s">
        <v>101</v>
      </c>
      <c r="W38">
        <f t="shared" si="3"/>
        <v>5</v>
      </c>
      <c r="X38">
        <f t="shared" si="4"/>
        <v>5</v>
      </c>
      <c r="Y38">
        <f t="shared" si="5"/>
        <v>5</v>
      </c>
      <c r="Z38">
        <f t="shared" si="6"/>
        <v>5</v>
      </c>
      <c r="AA38">
        <f t="shared" si="7"/>
        <v>5</v>
      </c>
      <c r="AB38">
        <f t="shared" si="8"/>
        <v>5</v>
      </c>
      <c r="AC38">
        <f t="shared" si="9"/>
        <v>0</v>
      </c>
      <c r="AD38">
        <f t="shared" si="10"/>
        <v>0</v>
      </c>
      <c r="AE38">
        <f t="shared" si="11"/>
        <v>0</v>
      </c>
      <c r="AF38">
        <f t="shared" si="12"/>
        <v>5</v>
      </c>
      <c r="AG38">
        <f t="shared" si="13"/>
        <v>5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  <c r="AO38">
        <f t="shared" si="21"/>
        <v>0</v>
      </c>
      <c r="AP38">
        <f t="shared" si="22"/>
        <v>0</v>
      </c>
    </row>
    <row r="39" spans="1:42">
      <c r="A39">
        <v>40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 s="3" t="s">
        <v>96</v>
      </c>
      <c r="K39" s="3" t="s">
        <v>98</v>
      </c>
      <c r="L39" s="3" t="s">
        <v>97</v>
      </c>
      <c r="M39" s="3" t="s">
        <v>98</v>
      </c>
      <c r="N39" s="3" t="s">
        <v>98</v>
      </c>
      <c r="O39" s="3" t="s">
        <v>95</v>
      </c>
      <c r="P39" s="3" t="s">
        <v>96</v>
      </c>
      <c r="Q39" s="3" t="s">
        <v>96</v>
      </c>
      <c r="R39" s="3" t="s">
        <v>106</v>
      </c>
      <c r="S39" s="3" t="s">
        <v>97</v>
      </c>
      <c r="T39" s="3" t="s">
        <v>98</v>
      </c>
      <c r="U39" s="3" t="s">
        <v>96</v>
      </c>
      <c r="V39" s="3" t="s">
        <v>96</v>
      </c>
      <c r="W39">
        <f t="shared" si="3"/>
        <v>5</v>
      </c>
      <c r="X39">
        <f t="shared" si="4"/>
        <v>5</v>
      </c>
      <c r="Y39">
        <f t="shared" si="5"/>
        <v>5</v>
      </c>
      <c r="Z39">
        <f t="shared" si="6"/>
        <v>5</v>
      </c>
      <c r="AA39">
        <f t="shared" si="7"/>
        <v>5</v>
      </c>
      <c r="AB39">
        <f t="shared" si="8"/>
        <v>0</v>
      </c>
      <c r="AC39">
        <f t="shared" si="9"/>
        <v>5</v>
      </c>
      <c r="AD39">
        <f t="shared" si="10"/>
        <v>0</v>
      </c>
      <c r="AE39">
        <f t="shared" si="11"/>
        <v>5</v>
      </c>
      <c r="AF39">
        <f t="shared" si="12"/>
        <v>5</v>
      </c>
      <c r="AG39">
        <f t="shared" si="13"/>
        <v>0</v>
      </c>
      <c r="AH39">
        <f t="shared" si="14"/>
        <v>0</v>
      </c>
      <c r="AI39">
        <f t="shared" si="15"/>
        <v>0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0</v>
      </c>
      <c r="AP39">
        <f t="shared" si="22"/>
        <v>0</v>
      </c>
    </row>
    <row r="40" spans="1:42">
      <c r="A40">
        <v>41</v>
      </c>
      <c r="B40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 s="3" t="s">
        <v>95</v>
      </c>
      <c r="K40" s="3" t="s">
        <v>97</v>
      </c>
      <c r="L40" s="3" t="s">
        <v>96</v>
      </c>
      <c r="M40" s="3" t="s">
        <v>98</v>
      </c>
      <c r="N40" s="3" t="s">
        <v>95</v>
      </c>
      <c r="O40" s="3" t="s">
        <v>97</v>
      </c>
      <c r="P40" s="3" t="s">
        <v>96</v>
      </c>
      <c r="Q40" s="3" t="s">
        <v>96</v>
      </c>
      <c r="R40" s="3" t="s">
        <v>112</v>
      </c>
      <c r="S40" s="3" t="s">
        <v>98</v>
      </c>
      <c r="T40" s="3" t="s">
        <v>100</v>
      </c>
      <c r="U40" s="3" t="s">
        <v>105</v>
      </c>
      <c r="V40" s="3" t="s">
        <v>105</v>
      </c>
      <c r="W40">
        <f t="shared" si="3"/>
        <v>5</v>
      </c>
      <c r="X40">
        <f t="shared" si="4"/>
        <v>5</v>
      </c>
      <c r="Y40">
        <f t="shared" si="5"/>
        <v>5</v>
      </c>
      <c r="Z40">
        <f t="shared" si="6"/>
        <v>0</v>
      </c>
      <c r="AA40">
        <f t="shared" si="7"/>
        <v>5</v>
      </c>
      <c r="AB40">
        <f t="shared" si="8"/>
        <v>5</v>
      </c>
      <c r="AC40">
        <f t="shared" si="9"/>
        <v>0</v>
      </c>
      <c r="AD40">
        <f t="shared" si="10"/>
        <v>0</v>
      </c>
      <c r="AE40">
        <f t="shared" si="11"/>
        <v>0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5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  <c r="AO40">
        <f t="shared" si="21"/>
        <v>0</v>
      </c>
      <c r="AP40">
        <f t="shared" si="22"/>
        <v>0</v>
      </c>
    </row>
    <row r="41" spans="1:42">
      <c r="A41">
        <v>42</v>
      </c>
      <c r="B41">
        <v>2</v>
      </c>
      <c r="C41">
        <v>1</v>
      </c>
      <c r="D41">
        <v>0</v>
      </c>
      <c r="E41">
        <v>1</v>
      </c>
      <c r="F41">
        <v>1</v>
      </c>
      <c r="G41">
        <v>0</v>
      </c>
      <c r="H41">
        <v>1</v>
      </c>
      <c r="I41">
        <v>0</v>
      </c>
      <c r="J41" s="3" t="s">
        <v>95</v>
      </c>
      <c r="K41" s="3" t="s">
        <v>96</v>
      </c>
      <c r="L41" s="3" t="s">
        <v>97</v>
      </c>
      <c r="M41" s="3" t="s">
        <v>97</v>
      </c>
      <c r="N41" s="3" t="s">
        <v>97</v>
      </c>
      <c r="O41" s="3" t="s">
        <v>97</v>
      </c>
      <c r="P41" s="3" t="s">
        <v>97</v>
      </c>
      <c r="Q41" s="3" t="s">
        <v>96</v>
      </c>
      <c r="R41" s="3" t="s">
        <v>99</v>
      </c>
      <c r="S41" s="3" t="s">
        <v>107</v>
      </c>
      <c r="T41" s="3" t="s">
        <v>100</v>
      </c>
      <c r="U41" s="3" t="s">
        <v>107</v>
      </c>
      <c r="V41" s="3" t="s">
        <v>107</v>
      </c>
      <c r="W41">
        <f t="shared" si="3"/>
        <v>5</v>
      </c>
      <c r="X41">
        <f t="shared" si="4"/>
        <v>5</v>
      </c>
      <c r="Y41">
        <f t="shared" si="5"/>
        <v>5</v>
      </c>
      <c r="Z41">
        <f t="shared" si="6"/>
        <v>5</v>
      </c>
      <c r="AA41">
        <f t="shared" si="7"/>
        <v>5</v>
      </c>
      <c r="AB41">
        <f t="shared" si="8"/>
        <v>5</v>
      </c>
      <c r="AC41">
        <f t="shared" si="9"/>
        <v>5</v>
      </c>
      <c r="AD41">
        <f t="shared" si="10"/>
        <v>0</v>
      </c>
      <c r="AE41">
        <f t="shared" si="11"/>
        <v>0</v>
      </c>
      <c r="AF41">
        <f t="shared" si="12"/>
        <v>5</v>
      </c>
      <c r="AG41">
        <f t="shared" si="13"/>
        <v>5</v>
      </c>
      <c r="AH41">
        <f t="shared" si="14"/>
        <v>5</v>
      </c>
      <c r="AI41">
        <f t="shared" si="15"/>
        <v>5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0</v>
      </c>
      <c r="AN41">
        <f t="shared" si="20"/>
        <v>0</v>
      </c>
      <c r="AO41">
        <f t="shared" si="21"/>
        <v>0</v>
      </c>
      <c r="AP41">
        <f t="shared" si="22"/>
        <v>5</v>
      </c>
    </row>
    <row r="42" spans="1:42">
      <c r="A42">
        <v>43</v>
      </c>
      <c r="B42">
        <v>2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 s="3" t="s">
        <v>95</v>
      </c>
      <c r="K42" s="3" t="s">
        <v>95</v>
      </c>
      <c r="L42" s="3" t="s">
        <v>97</v>
      </c>
      <c r="M42" s="3" t="s">
        <v>97</v>
      </c>
      <c r="N42" s="3" t="s">
        <v>96</v>
      </c>
      <c r="P42" s="3" t="s">
        <v>96</v>
      </c>
      <c r="Q42" s="3" t="s">
        <v>97</v>
      </c>
      <c r="R42" s="3" t="s">
        <v>99</v>
      </c>
      <c r="S42" s="3" t="s">
        <v>107</v>
      </c>
      <c r="T42" s="3" t="s">
        <v>102</v>
      </c>
      <c r="U42" s="3" t="s">
        <v>107</v>
      </c>
      <c r="V42" s="3" t="s">
        <v>109</v>
      </c>
      <c r="W42">
        <f t="shared" si="3"/>
        <v>5</v>
      </c>
      <c r="X42">
        <f t="shared" si="4"/>
        <v>5</v>
      </c>
      <c r="Y42">
        <f t="shared" si="5"/>
        <v>5</v>
      </c>
      <c r="Z42">
        <f t="shared" si="6"/>
        <v>5</v>
      </c>
      <c r="AA42">
        <f t="shared" si="7"/>
        <v>5</v>
      </c>
      <c r="AB42">
        <f t="shared" si="8"/>
        <v>5</v>
      </c>
      <c r="AC42">
        <f t="shared" si="9"/>
        <v>0</v>
      </c>
      <c r="AD42">
        <f t="shared" si="10"/>
        <v>0</v>
      </c>
      <c r="AE42">
        <f t="shared" si="11"/>
        <v>0</v>
      </c>
      <c r="AF42">
        <f t="shared" si="12"/>
        <v>5</v>
      </c>
      <c r="AG42">
        <f t="shared" si="13"/>
        <v>5</v>
      </c>
      <c r="AH42">
        <f t="shared" si="14"/>
        <v>0</v>
      </c>
      <c r="AI42">
        <f t="shared" si="15"/>
        <v>0</v>
      </c>
      <c r="AJ42">
        <f t="shared" si="16"/>
        <v>0</v>
      </c>
      <c r="AK42">
        <f t="shared" si="17"/>
        <v>5</v>
      </c>
      <c r="AL42">
        <f t="shared" si="18"/>
        <v>0</v>
      </c>
      <c r="AM42">
        <f t="shared" si="19"/>
        <v>0</v>
      </c>
      <c r="AN42">
        <f t="shared" si="20"/>
        <v>0</v>
      </c>
      <c r="AO42">
        <f t="shared" si="21"/>
        <v>0</v>
      </c>
      <c r="AP42">
        <f t="shared" si="22"/>
        <v>0</v>
      </c>
    </row>
    <row r="43" spans="1:42">
      <c r="A43">
        <v>44</v>
      </c>
      <c r="B43">
        <v>2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 s="3" t="s">
        <v>96</v>
      </c>
      <c r="K43" s="3" t="s">
        <v>95</v>
      </c>
      <c r="L43" s="3" t="s">
        <v>97</v>
      </c>
      <c r="M43" s="3" t="s">
        <v>98</v>
      </c>
      <c r="N43" s="3" t="s">
        <v>98</v>
      </c>
      <c r="O43" s="3" t="s">
        <v>96</v>
      </c>
      <c r="P43" s="3" t="s">
        <v>97</v>
      </c>
      <c r="Q43" s="3" t="s">
        <v>95</v>
      </c>
      <c r="R43" s="3" t="s">
        <v>104</v>
      </c>
      <c r="S43" s="3" t="s">
        <v>101</v>
      </c>
      <c r="T43" s="3" t="s">
        <v>111</v>
      </c>
      <c r="U43" s="3" t="s">
        <v>101</v>
      </c>
      <c r="V43" s="3" t="s">
        <v>103</v>
      </c>
      <c r="W43">
        <f t="shared" si="3"/>
        <v>5</v>
      </c>
      <c r="X43">
        <f t="shared" si="4"/>
        <v>5</v>
      </c>
      <c r="Y43">
        <f t="shared" si="5"/>
        <v>5</v>
      </c>
      <c r="Z43">
        <f t="shared" si="6"/>
        <v>5</v>
      </c>
      <c r="AA43">
        <f t="shared" si="7"/>
        <v>5</v>
      </c>
      <c r="AB43">
        <f t="shared" si="8"/>
        <v>5</v>
      </c>
      <c r="AC43">
        <f t="shared" si="9"/>
        <v>0</v>
      </c>
      <c r="AD43">
        <f t="shared" si="10"/>
        <v>0</v>
      </c>
      <c r="AE43">
        <f t="shared" si="11"/>
        <v>0</v>
      </c>
      <c r="AF43">
        <f t="shared" si="12"/>
        <v>5</v>
      </c>
      <c r="AG43">
        <f t="shared" si="13"/>
        <v>0</v>
      </c>
      <c r="AH43">
        <f t="shared" si="14"/>
        <v>0</v>
      </c>
      <c r="AI43">
        <f t="shared" si="15"/>
        <v>0</v>
      </c>
      <c r="AJ43">
        <f t="shared" si="16"/>
        <v>0</v>
      </c>
      <c r="AK43">
        <f t="shared" si="17"/>
        <v>0</v>
      </c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0</v>
      </c>
      <c r="AP43">
        <f t="shared" si="22"/>
        <v>0</v>
      </c>
    </row>
    <row r="44" spans="1:42">
      <c r="A44">
        <v>45</v>
      </c>
      <c r="B44">
        <v>2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 s="3" t="s">
        <v>95</v>
      </c>
      <c r="K44" s="3" t="s">
        <v>96</v>
      </c>
      <c r="L44" s="3" t="s">
        <v>97</v>
      </c>
      <c r="M44" s="3" t="s">
        <v>97</v>
      </c>
      <c r="N44" s="3" t="s">
        <v>96</v>
      </c>
      <c r="O44" s="3" t="s">
        <v>98</v>
      </c>
      <c r="P44" s="3" t="s">
        <v>97</v>
      </c>
      <c r="Q44" s="3" t="s">
        <v>97</v>
      </c>
      <c r="R44" s="3" t="s">
        <v>105</v>
      </c>
      <c r="S44" s="3" t="s">
        <v>103</v>
      </c>
      <c r="T44" s="3" t="s">
        <v>100</v>
      </c>
      <c r="U44" s="3" t="s">
        <v>100</v>
      </c>
      <c r="V44" s="3" t="s">
        <v>104</v>
      </c>
      <c r="W44">
        <f t="shared" si="3"/>
        <v>5</v>
      </c>
      <c r="X44">
        <f t="shared" si="4"/>
        <v>5</v>
      </c>
      <c r="Y44">
        <f t="shared" si="5"/>
        <v>0</v>
      </c>
      <c r="Z44">
        <f t="shared" si="6"/>
        <v>5</v>
      </c>
      <c r="AA44">
        <f t="shared" si="7"/>
        <v>5</v>
      </c>
      <c r="AB44">
        <f t="shared" si="8"/>
        <v>5</v>
      </c>
      <c r="AC44">
        <f t="shared" si="9"/>
        <v>5</v>
      </c>
      <c r="AD44">
        <f t="shared" si="10"/>
        <v>0</v>
      </c>
      <c r="AE44">
        <f t="shared" si="11"/>
        <v>0</v>
      </c>
      <c r="AF44">
        <f t="shared" si="12"/>
        <v>5</v>
      </c>
      <c r="AG44">
        <f t="shared" si="13"/>
        <v>5</v>
      </c>
      <c r="AH44">
        <f t="shared" si="14"/>
        <v>0</v>
      </c>
      <c r="AI44">
        <f t="shared" si="15"/>
        <v>0</v>
      </c>
      <c r="AJ44">
        <f t="shared" si="16"/>
        <v>0</v>
      </c>
      <c r="AK44">
        <f t="shared" si="17"/>
        <v>5</v>
      </c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5</v>
      </c>
      <c r="AP44">
        <f t="shared" si="22"/>
        <v>0</v>
      </c>
    </row>
    <row r="45" spans="1:42">
      <c r="A45">
        <v>46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 s="3" t="s">
        <v>96</v>
      </c>
      <c r="K45" s="3" t="s">
        <v>98</v>
      </c>
      <c r="L45" s="3" t="s">
        <v>97</v>
      </c>
      <c r="M45" s="3" t="s">
        <v>97</v>
      </c>
      <c r="N45" s="3" t="s">
        <v>97</v>
      </c>
      <c r="O45" s="3" t="s">
        <v>98</v>
      </c>
      <c r="P45" s="3" t="s">
        <v>96</v>
      </c>
      <c r="Q45" s="3" t="s">
        <v>95</v>
      </c>
      <c r="R45" s="3" t="s">
        <v>113</v>
      </c>
      <c r="S45" s="3" t="s">
        <v>104</v>
      </c>
      <c r="T45" s="3" t="s">
        <v>97</v>
      </c>
      <c r="U45" s="3" t="s">
        <v>98</v>
      </c>
      <c r="V45" s="3" t="s">
        <v>105</v>
      </c>
      <c r="W45">
        <f t="shared" si="3"/>
        <v>5</v>
      </c>
      <c r="X45">
        <f t="shared" si="4"/>
        <v>5</v>
      </c>
      <c r="Y45">
        <f t="shared" si="5"/>
        <v>5</v>
      </c>
      <c r="Z45">
        <f t="shared" si="6"/>
        <v>0</v>
      </c>
      <c r="AA45">
        <f t="shared" si="7"/>
        <v>5</v>
      </c>
      <c r="AB45">
        <f t="shared" si="8"/>
        <v>5</v>
      </c>
      <c r="AC45">
        <f t="shared" si="9"/>
        <v>0</v>
      </c>
      <c r="AD45">
        <f t="shared" si="10"/>
        <v>0</v>
      </c>
      <c r="AE45">
        <f t="shared" si="11"/>
        <v>5</v>
      </c>
      <c r="AF45">
        <f t="shared" si="12"/>
        <v>5</v>
      </c>
      <c r="AG45">
        <f t="shared" si="13"/>
        <v>5</v>
      </c>
      <c r="AH45">
        <f t="shared" si="14"/>
        <v>5</v>
      </c>
      <c r="AI45">
        <f t="shared" si="15"/>
        <v>0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0</v>
      </c>
      <c r="AP45">
        <f t="shared" si="22"/>
        <v>0</v>
      </c>
    </row>
    <row r="46" spans="1:42">
      <c r="A46">
        <v>47</v>
      </c>
      <c r="B46">
        <v>2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 s="3" t="s">
        <v>97</v>
      </c>
      <c r="K46" s="3" t="s">
        <v>96</v>
      </c>
      <c r="L46" s="3" t="s">
        <v>97</v>
      </c>
      <c r="M46" s="3" t="s">
        <v>96</v>
      </c>
      <c r="N46" s="3" t="s">
        <v>97</v>
      </c>
      <c r="O46" s="3" t="s">
        <v>95</v>
      </c>
      <c r="P46" s="3" t="s">
        <v>97</v>
      </c>
      <c r="Q46" s="3" t="s">
        <v>97</v>
      </c>
      <c r="R46" s="3" t="s">
        <v>99</v>
      </c>
      <c r="S46" s="3" t="s">
        <v>104</v>
      </c>
      <c r="T46" s="3" t="s">
        <v>100</v>
      </c>
      <c r="U46" s="3" t="s">
        <v>100</v>
      </c>
      <c r="V46" s="3" t="s">
        <v>104</v>
      </c>
      <c r="W46">
        <f t="shared" si="3"/>
        <v>5</v>
      </c>
      <c r="X46">
        <f t="shared" si="4"/>
        <v>5</v>
      </c>
      <c r="Y46">
        <f t="shared" si="5"/>
        <v>5</v>
      </c>
      <c r="Z46">
        <f t="shared" si="6"/>
        <v>0</v>
      </c>
      <c r="AA46">
        <f t="shared" si="7"/>
        <v>0</v>
      </c>
      <c r="AB46">
        <f t="shared" si="8"/>
        <v>5</v>
      </c>
      <c r="AC46">
        <f t="shared" si="9"/>
        <v>5</v>
      </c>
      <c r="AD46">
        <f t="shared" si="10"/>
        <v>5</v>
      </c>
      <c r="AE46">
        <f t="shared" si="11"/>
        <v>0</v>
      </c>
      <c r="AF46">
        <f t="shared" si="12"/>
        <v>5</v>
      </c>
      <c r="AG46">
        <f t="shared" si="13"/>
        <v>0</v>
      </c>
      <c r="AH46">
        <f t="shared" si="14"/>
        <v>5</v>
      </c>
      <c r="AI46">
        <f t="shared" si="15"/>
        <v>0</v>
      </c>
      <c r="AJ46">
        <f t="shared" si="16"/>
        <v>0</v>
      </c>
      <c r="AK46">
        <f t="shared" si="17"/>
        <v>5</v>
      </c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5</v>
      </c>
      <c r="AP46">
        <f t="shared" si="22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7"/>
  <sheetViews>
    <sheetView topLeftCell="N47" workbookViewId="0">
      <selection activeCell="A47" sqref="A1:V47"/>
    </sheetView>
  </sheetViews>
  <sheetFormatPr defaultColWidth="9" defaultRowHeight="14.4"/>
  <sheetData>
    <row r="1" spans="1:42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146</v>
      </c>
      <c r="AE1" s="6" t="s">
        <v>147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90</v>
      </c>
      <c r="AM1" s="6" t="s">
        <v>91</v>
      </c>
      <c r="AN1" s="6" t="s">
        <v>92</v>
      </c>
      <c r="AO1" s="6" t="s">
        <v>93</v>
      </c>
      <c r="AP1" s="6" t="s">
        <v>94</v>
      </c>
    </row>
    <row r="2" spans="1:42">
      <c r="A2" s="7">
        <v>1</v>
      </c>
      <c r="B2" s="7">
        <v>1</v>
      </c>
      <c r="C2" s="3" t="s">
        <v>227</v>
      </c>
      <c r="D2" s="3" t="s">
        <v>227</v>
      </c>
      <c r="E2" s="3" t="s">
        <v>227</v>
      </c>
      <c r="F2" s="3" t="s">
        <v>227</v>
      </c>
      <c r="G2" s="3" t="s">
        <v>227</v>
      </c>
      <c r="H2" s="3" t="s">
        <v>227</v>
      </c>
      <c r="I2" s="3" t="s">
        <v>227</v>
      </c>
      <c r="J2" s="3" t="s">
        <v>227</v>
      </c>
      <c r="K2" s="3" t="s">
        <v>227</v>
      </c>
      <c r="W2">
        <f t="shared" ref="W2:AA2" si="0">IF(C2=0,5,0)</f>
        <v>0</v>
      </c>
      <c r="X2">
        <f>IF(D2=1,5,0)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>IF(H2=1,5,0)</f>
        <v>0</v>
      </c>
      <c r="AC2">
        <f>IF(I2=0,5,0)</f>
        <v>0</v>
      </c>
      <c r="AD2">
        <f>IF(J2=1,5,0)</f>
        <v>0</v>
      </c>
      <c r="AE2">
        <f>IF(K2=0,5,0)</f>
        <v>0</v>
      </c>
      <c r="AF2">
        <f>IF(L2="D",5,0)</f>
        <v>0</v>
      </c>
      <c r="AG2">
        <f>IF(M2="C",5,0)</f>
        <v>0</v>
      </c>
      <c r="AH2">
        <f>IF(N2="B",5,0)</f>
        <v>0</v>
      </c>
      <c r="AI2">
        <f>IF(O2="A",5,0)</f>
        <v>0</v>
      </c>
      <c r="AJ2">
        <f>IF(P2="C",5,0)</f>
        <v>0</v>
      </c>
      <c r="AK2">
        <f>IF(Q2="D",5,0)</f>
        <v>0</v>
      </c>
      <c r="AL2">
        <f>IF(R2="ABD",5,0)</f>
        <v>0</v>
      </c>
      <c r="AM2">
        <f>IF(S2="ABCD",5,0)</f>
        <v>0</v>
      </c>
      <c r="AN2">
        <f>IF(T2="ABCD",5,0)</f>
        <v>0</v>
      </c>
      <c r="AO2">
        <f>IF(U2="AB",5,0)</f>
        <v>0</v>
      </c>
      <c r="AP2">
        <f>IF(V2="ACD",5,0)</f>
        <v>0</v>
      </c>
    </row>
    <row r="3" spans="1:42">
      <c r="A3" s="8">
        <v>2</v>
      </c>
      <c r="B3" s="8">
        <v>1</v>
      </c>
      <c r="C3">
        <v>1</v>
      </c>
      <c r="D3">
        <v>0</v>
      </c>
      <c r="E3">
        <v>0</v>
      </c>
      <c r="F3" s="3" t="s">
        <v>227</v>
      </c>
      <c r="G3">
        <v>0</v>
      </c>
      <c r="H3">
        <v>1</v>
      </c>
      <c r="I3">
        <v>0</v>
      </c>
      <c r="J3">
        <v>1</v>
      </c>
      <c r="K3">
        <v>0</v>
      </c>
      <c r="L3" s="3" t="s">
        <v>95</v>
      </c>
      <c r="M3" s="3" t="s">
        <v>98</v>
      </c>
      <c r="N3" s="3" t="s">
        <v>97</v>
      </c>
      <c r="O3" s="3" t="s">
        <v>98</v>
      </c>
      <c r="P3" s="3" t="s">
        <v>96</v>
      </c>
      <c r="Q3" s="3" t="s">
        <v>97</v>
      </c>
      <c r="R3" s="3" t="s">
        <v>103</v>
      </c>
      <c r="S3" s="3" t="s">
        <v>107</v>
      </c>
      <c r="T3" s="3" t="s">
        <v>107</v>
      </c>
      <c r="U3" s="3" t="s">
        <v>102</v>
      </c>
      <c r="V3" s="3" t="s">
        <v>101</v>
      </c>
      <c r="W3">
        <f t="shared" ref="W3:W47" si="1">IF(C3=0,5,0)</f>
        <v>0</v>
      </c>
      <c r="X3">
        <f t="shared" ref="X3:X47" si="2">IF(D3=1,5,0)</f>
        <v>0</v>
      </c>
      <c r="Y3">
        <f t="shared" ref="Y3:Y47" si="3">IF(E3=0,5,0)</f>
        <v>5</v>
      </c>
      <c r="Z3">
        <f t="shared" ref="Z3:Z47" si="4">IF(F3=0,5,0)</f>
        <v>0</v>
      </c>
      <c r="AA3">
        <f t="shared" ref="AA3:AA47" si="5">IF(G3=0,5,0)</f>
        <v>5</v>
      </c>
      <c r="AB3">
        <f t="shared" ref="AB3:AB47" si="6">IF(H3=1,5,0)</f>
        <v>5</v>
      </c>
      <c r="AC3">
        <f t="shared" ref="AC3:AC47" si="7">IF(I3=0,5,0)</f>
        <v>5</v>
      </c>
      <c r="AD3">
        <f t="shared" ref="AD3:AD47" si="8">IF(J3=1,5,0)</f>
        <v>5</v>
      </c>
      <c r="AE3">
        <f t="shared" ref="AE3:AE47" si="9">IF(K3=0,5,0)</f>
        <v>5</v>
      </c>
      <c r="AF3">
        <f t="shared" ref="AF3:AF47" si="10">IF(L3="D",5,0)</f>
        <v>5</v>
      </c>
      <c r="AG3">
        <f t="shared" ref="AG3:AG47" si="11">IF(M3="C",5,0)</f>
        <v>5</v>
      </c>
      <c r="AH3">
        <f t="shared" ref="AH3:AH47" si="12">IF(N3="B",5,0)</f>
        <v>5</v>
      </c>
      <c r="AI3">
        <f t="shared" ref="AI3:AI47" si="13">IF(O3="A",5,0)</f>
        <v>0</v>
      </c>
      <c r="AJ3">
        <f t="shared" ref="AJ3:AJ47" si="14">IF(P3="C",5,0)</f>
        <v>0</v>
      </c>
      <c r="AK3">
        <f t="shared" ref="AK3:AK47" si="15">IF(Q3="D",5,0)</f>
        <v>0</v>
      </c>
      <c r="AL3">
        <f t="shared" ref="AL3:AL47" si="16">IF(R3="ABD",5,0)</f>
        <v>5</v>
      </c>
      <c r="AM3">
        <f t="shared" ref="AM3:AM47" si="17">IF(S3="ABCD",5,0)</f>
        <v>5</v>
      </c>
      <c r="AN3">
        <f t="shared" ref="AN3:AN47" si="18">IF(T3="ABCD",5,0)</f>
        <v>5</v>
      </c>
      <c r="AO3">
        <f t="shared" ref="AO3:AO47" si="19">IF(U3="AB",5,0)</f>
        <v>5</v>
      </c>
      <c r="AP3">
        <f t="shared" ref="AP3:AP47" si="20">IF(V3="ACD",5,0)</f>
        <v>5</v>
      </c>
    </row>
    <row r="4" spans="1:42">
      <c r="A4" s="8">
        <v>3</v>
      </c>
      <c r="B4" s="8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 s="3" t="s">
        <v>95</v>
      </c>
      <c r="M4" s="3" t="s">
        <v>98</v>
      </c>
      <c r="N4" s="3" t="s">
        <v>97</v>
      </c>
      <c r="O4" s="3" t="s">
        <v>98</v>
      </c>
      <c r="P4" s="3" t="s">
        <v>98</v>
      </c>
      <c r="Q4" s="3" t="s">
        <v>97</v>
      </c>
      <c r="R4" s="3" t="s">
        <v>103</v>
      </c>
      <c r="S4" s="3" t="s">
        <v>107</v>
      </c>
      <c r="T4" s="3" t="s">
        <v>107</v>
      </c>
      <c r="U4" s="3" t="s">
        <v>103</v>
      </c>
      <c r="V4" s="3" t="s">
        <v>101</v>
      </c>
      <c r="W4">
        <f t="shared" si="1"/>
        <v>0</v>
      </c>
      <c r="X4">
        <f t="shared" si="2"/>
        <v>5</v>
      </c>
      <c r="Y4">
        <f t="shared" si="3"/>
        <v>5</v>
      </c>
      <c r="Z4">
        <f t="shared" si="4"/>
        <v>5</v>
      </c>
      <c r="AA4">
        <f t="shared" si="5"/>
        <v>5</v>
      </c>
      <c r="AB4">
        <f t="shared" si="6"/>
        <v>5</v>
      </c>
      <c r="AC4">
        <f t="shared" si="7"/>
        <v>5</v>
      </c>
      <c r="AD4">
        <f t="shared" si="8"/>
        <v>5</v>
      </c>
      <c r="AE4">
        <f t="shared" si="9"/>
        <v>5</v>
      </c>
      <c r="AF4">
        <f t="shared" si="10"/>
        <v>5</v>
      </c>
      <c r="AG4">
        <f t="shared" si="11"/>
        <v>5</v>
      </c>
      <c r="AH4">
        <f t="shared" si="12"/>
        <v>5</v>
      </c>
      <c r="AI4">
        <f t="shared" si="13"/>
        <v>0</v>
      </c>
      <c r="AJ4">
        <f t="shared" si="14"/>
        <v>5</v>
      </c>
      <c r="AK4">
        <f t="shared" si="15"/>
        <v>0</v>
      </c>
      <c r="AL4">
        <f t="shared" si="16"/>
        <v>5</v>
      </c>
      <c r="AM4">
        <f t="shared" si="17"/>
        <v>5</v>
      </c>
      <c r="AN4">
        <f t="shared" si="18"/>
        <v>5</v>
      </c>
      <c r="AO4">
        <f t="shared" si="19"/>
        <v>0</v>
      </c>
      <c r="AP4">
        <f t="shared" si="20"/>
        <v>5</v>
      </c>
    </row>
    <row r="5" spans="1:42">
      <c r="A5" s="8">
        <v>4</v>
      </c>
      <c r="B5" s="8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 s="3" t="s">
        <v>95</v>
      </c>
      <c r="M5" s="3" t="s">
        <v>98</v>
      </c>
      <c r="N5" s="3" t="s">
        <v>97</v>
      </c>
      <c r="O5" s="3" t="s">
        <v>98</v>
      </c>
      <c r="P5" s="3" t="s">
        <v>97</v>
      </c>
      <c r="Q5" s="3" t="s">
        <v>95</v>
      </c>
      <c r="R5" s="3" t="s">
        <v>103</v>
      </c>
      <c r="S5" s="3" t="s">
        <v>107</v>
      </c>
      <c r="T5" s="3" t="s">
        <v>107</v>
      </c>
      <c r="U5" s="3" t="s">
        <v>102</v>
      </c>
      <c r="V5" s="3" t="s">
        <v>107</v>
      </c>
      <c r="W5">
        <f t="shared" si="1"/>
        <v>0</v>
      </c>
      <c r="X5">
        <f t="shared" si="2"/>
        <v>5</v>
      </c>
      <c r="Y5">
        <f t="shared" si="3"/>
        <v>5</v>
      </c>
      <c r="Z5">
        <f t="shared" si="4"/>
        <v>5</v>
      </c>
      <c r="AA5">
        <f t="shared" si="5"/>
        <v>5</v>
      </c>
      <c r="AB5">
        <f t="shared" si="6"/>
        <v>5</v>
      </c>
      <c r="AC5">
        <f t="shared" si="7"/>
        <v>5</v>
      </c>
      <c r="AD5">
        <f t="shared" si="8"/>
        <v>5</v>
      </c>
      <c r="AE5">
        <f t="shared" si="9"/>
        <v>0</v>
      </c>
      <c r="AF5">
        <f t="shared" si="10"/>
        <v>5</v>
      </c>
      <c r="AG5">
        <f t="shared" si="11"/>
        <v>5</v>
      </c>
      <c r="AH5">
        <f t="shared" si="12"/>
        <v>5</v>
      </c>
      <c r="AI5">
        <f t="shared" si="13"/>
        <v>0</v>
      </c>
      <c r="AJ5">
        <f t="shared" si="14"/>
        <v>0</v>
      </c>
      <c r="AK5">
        <f t="shared" si="15"/>
        <v>5</v>
      </c>
      <c r="AL5">
        <f t="shared" si="16"/>
        <v>5</v>
      </c>
      <c r="AM5">
        <f t="shared" si="17"/>
        <v>5</v>
      </c>
      <c r="AN5">
        <f t="shared" si="18"/>
        <v>5</v>
      </c>
      <c r="AO5">
        <f t="shared" si="19"/>
        <v>5</v>
      </c>
      <c r="AP5">
        <f t="shared" si="20"/>
        <v>0</v>
      </c>
    </row>
    <row r="6" spans="1:42">
      <c r="A6" s="8">
        <v>5</v>
      </c>
      <c r="B6" s="8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 s="3" t="s">
        <v>95</v>
      </c>
      <c r="M6" s="3" t="s">
        <v>98</v>
      </c>
      <c r="N6" s="3" t="s">
        <v>97</v>
      </c>
      <c r="O6" s="3" t="s">
        <v>98</v>
      </c>
      <c r="P6" s="3" t="s">
        <v>95</v>
      </c>
      <c r="Q6" s="3" t="s">
        <v>96</v>
      </c>
      <c r="R6" s="3" t="s">
        <v>103</v>
      </c>
      <c r="S6" s="3" t="s">
        <v>107</v>
      </c>
      <c r="T6" s="3" t="s">
        <v>107</v>
      </c>
      <c r="U6" s="3" t="s">
        <v>102</v>
      </c>
      <c r="V6" s="3" t="s">
        <v>101</v>
      </c>
      <c r="W6">
        <f t="shared" si="1"/>
        <v>0</v>
      </c>
      <c r="X6">
        <f t="shared" si="2"/>
        <v>5</v>
      </c>
      <c r="Y6">
        <f t="shared" si="3"/>
        <v>5</v>
      </c>
      <c r="Z6">
        <f t="shared" si="4"/>
        <v>5</v>
      </c>
      <c r="AA6">
        <f t="shared" si="5"/>
        <v>5</v>
      </c>
      <c r="AB6">
        <f t="shared" si="6"/>
        <v>5</v>
      </c>
      <c r="AC6">
        <f t="shared" si="7"/>
        <v>5</v>
      </c>
      <c r="AD6">
        <f t="shared" si="8"/>
        <v>5</v>
      </c>
      <c r="AE6">
        <f t="shared" si="9"/>
        <v>5</v>
      </c>
      <c r="AF6">
        <f t="shared" si="10"/>
        <v>5</v>
      </c>
      <c r="AG6">
        <f t="shared" si="11"/>
        <v>5</v>
      </c>
      <c r="AH6">
        <f t="shared" si="12"/>
        <v>5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5</v>
      </c>
      <c r="AM6">
        <f t="shared" si="17"/>
        <v>5</v>
      </c>
      <c r="AN6">
        <f t="shared" si="18"/>
        <v>5</v>
      </c>
      <c r="AO6">
        <f t="shared" si="19"/>
        <v>5</v>
      </c>
      <c r="AP6">
        <f t="shared" si="20"/>
        <v>5</v>
      </c>
    </row>
    <row r="7" spans="1:42">
      <c r="A7" s="8">
        <v>6</v>
      </c>
      <c r="B7" s="8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 s="3" t="s">
        <v>98</v>
      </c>
      <c r="M7" s="3" t="s">
        <v>98</v>
      </c>
      <c r="N7" s="3" t="s">
        <v>97</v>
      </c>
      <c r="O7" s="3" t="s">
        <v>97</v>
      </c>
      <c r="P7" s="3" t="s">
        <v>98</v>
      </c>
      <c r="Q7" s="3" t="s">
        <v>95</v>
      </c>
      <c r="R7" s="3" t="s">
        <v>103</v>
      </c>
      <c r="S7" s="3" t="s">
        <v>107</v>
      </c>
      <c r="T7" s="3" t="s">
        <v>107</v>
      </c>
      <c r="U7" s="3" t="s">
        <v>102</v>
      </c>
      <c r="V7" s="3" t="s">
        <v>101</v>
      </c>
      <c r="W7">
        <f t="shared" si="1"/>
        <v>0</v>
      </c>
      <c r="X7">
        <f t="shared" si="2"/>
        <v>5</v>
      </c>
      <c r="Y7">
        <f t="shared" si="3"/>
        <v>5</v>
      </c>
      <c r="Z7">
        <f t="shared" si="4"/>
        <v>5</v>
      </c>
      <c r="AA7">
        <f t="shared" si="5"/>
        <v>5</v>
      </c>
      <c r="AB7">
        <f t="shared" si="6"/>
        <v>5</v>
      </c>
      <c r="AC7">
        <f t="shared" si="7"/>
        <v>5</v>
      </c>
      <c r="AD7">
        <f t="shared" si="8"/>
        <v>5</v>
      </c>
      <c r="AE7">
        <f t="shared" si="9"/>
        <v>5</v>
      </c>
      <c r="AF7">
        <f t="shared" si="10"/>
        <v>0</v>
      </c>
      <c r="AG7">
        <f t="shared" si="11"/>
        <v>5</v>
      </c>
      <c r="AH7">
        <f t="shared" si="12"/>
        <v>5</v>
      </c>
      <c r="AI7">
        <f t="shared" si="13"/>
        <v>0</v>
      </c>
      <c r="AJ7">
        <f t="shared" si="14"/>
        <v>5</v>
      </c>
      <c r="AK7">
        <f t="shared" si="15"/>
        <v>5</v>
      </c>
      <c r="AL7">
        <f t="shared" si="16"/>
        <v>5</v>
      </c>
      <c r="AM7">
        <f t="shared" si="17"/>
        <v>5</v>
      </c>
      <c r="AN7">
        <f t="shared" si="18"/>
        <v>5</v>
      </c>
      <c r="AO7">
        <f t="shared" si="19"/>
        <v>5</v>
      </c>
      <c r="AP7">
        <f t="shared" si="20"/>
        <v>5</v>
      </c>
    </row>
    <row r="8" spans="1:42">
      <c r="A8" s="8">
        <v>7</v>
      </c>
      <c r="B8" s="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 s="3" t="s">
        <v>95</v>
      </c>
      <c r="M8" s="3" t="s">
        <v>98</v>
      </c>
      <c r="N8" s="3" t="s">
        <v>97</v>
      </c>
      <c r="O8" s="3" t="s">
        <v>97</v>
      </c>
      <c r="P8" s="3" t="s">
        <v>97</v>
      </c>
      <c r="Q8" s="3" t="s">
        <v>95</v>
      </c>
      <c r="R8" s="3" t="s">
        <v>103</v>
      </c>
      <c r="S8" s="3" t="s">
        <v>107</v>
      </c>
      <c r="T8" s="3" t="s">
        <v>107</v>
      </c>
      <c r="U8" s="3" t="s">
        <v>102</v>
      </c>
      <c r="V8" s="3" t="s">
        <v>103</v>
      </c>
      <c r="W8">
        <f t="shared" si="1"/>
        <v>0</v>
      </c>
      <c r="X8">
        <f t="shared" si="2"/>
        <v>0</v>
      </c>
      <c r="Y8">
        <f t="shared" si="3"/>
        <v>5</v>
      </c>
      <c r="Z8">
        <f t="shared" si="4"/>
        <v>5</v>
      </c>
      <c r="AA8">
        <f t="shared" si="5"/>
        <v>5</v>
      </c>
      <c r="AB8">
        <f t="shared" si="6"/>
        <v>5</v>
      </c>
      <c r="AC8">
        <f t="shared" si="7"/>
        <v>5</v>
      </c>
      <c r="AD8">
        <f t="shared" si="8"/>
        <v>5</v>
      </c>
      <c r="AE8">
        <f t="shared" si="9"/>
        <v>5</v>
      </c>
      <c r="AF8">
        <f t="shared" si="10"/>
        <v>5</v>
      </c>
      <c r="AG8">
        <f t="shared" si="11"/>
        <v>5</v>
      </c>
      <c r="AH8">
        <f t="shared" si="12"/>
        <v>5</v>
      </c>
      <c r="AI8">
        <f t="shared" si="13"/>
        <v>0</v>
      </c>
      <c r="AJ8">
        <f t="shared" si="14"/>
        <v>0</v>
      </c>
      <c r="AK8">
        <f t="shared" si="15"/>
        <v>5</v>
      </c>
      <c r="AL8">
        <f t="shared" si="16"/>
        <v>5</v>
      </c>
      <c r="AM8">
        <f t="shared" si="17"/>
        <v>5</v>
      </c>
      <c r="AN8">
        <f t="shared" si="18"/>
        <v>5</v>
      </c>
      <c r="AO8">
        <f t="shared" si="19"/>
        <v>5</v>
      </c>
      <c r="AP8">
        <f t="shared" si="20"/>
        <v>0</v>
      </c>
    </row>
    <row r="9" spans="1:42">
      <c r="A9" s="8">
        <v>8</v>
      </c>
      <c r="B9" s="8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 s="3" t="s">
        <v>95</v>
      </c>
      <c r="M9" s="3" t="s">
        <v>98</v>
      </c>
      <c r="N9" s="3" t="s">
        <v>97</v>
      </c>
      <c r="O9" s="3" t="s">
        <v>95</v>
      </c>
      <c r="P9" s="3" t="s">
        <v>98</v>
      </c>
      <c r="Q9" s="3" t="s">
        <v>97</v>
      </c>
      <c r="R9" s="3" t="s">
        <v>114</v>
      </c>
      <c r="S9" s="3" t="s">
        <v>101</v>
      </c>
      <c r="T9" s="3" t="s">
        <v>109</v>
      </c>
      <c r="U9" s="3" t="s">
        <v>103</v>
      </c>
      <c r="V9" s="3" t="s">
        <v>101</v>
      </c>
      <c r="W9">
        <f t="shared" si="1"/>
        <v>0</v>
      </c>
      <c r="X9">
        <f t="shared" si="2"/>
        <v>5</v>
      </c>
      <c r="Y9">
        <f t="shared" si="3"/>
        <v>5</v>
      </c>
      <c r="Z9">
        <f t="shared" si="4"/>
        <v>5</v>
      </c>
      <c r="AA9">
        <f t="shared" si="5"/>
        <v>5</v>
      </c>
      <c r="AB9">
        <f t="shared" si="6"/>
        <v>5</v>
      </c>
      <c r="AC9">
        <f t="shared" si="7"/>
        <v>5</v>
      </c>
      <c r="AD9">
        <f t="shared" si="8"/>
        <v>5</v>
      </c>
      <c r="AE9">
        <f t="shared" si="9"/>
        <v>0</v>
      </c>
      <c r="AF9">
        <f t="shared" si="10"/>
        <v>5</v>
      </c>
      <c r="AG9">
        <f t="shared" si="11"/>
        <v>5</v>
      </c>
      <c r="AH9">
        <f t="shared" si="12"/>
        <v>5</v>
      </c>
      <c r="AI9">
        <f t="shared" si="13"/>
        <v>0</v>
      </c>
      <c r="AJ9">
        <f t="shared" si="14"/>
        <v>5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5</v>
      </c>
    </row>
    <row r="10" spans="1:42">
      <c r="A10">
        <v>9</v>
      </c>
      <c r="B10">
        <v>2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 s="3" t="s">
        <v>95</v>
      </c>
      <c r="M10" s="3" t="s">
        <v>98</v>
      </c>
      <c r="N10" s="3" t="s">
        <v>97</v>
      </c>
      <c r="O10" s="3" t="s">
        <v>96</v>
      </c>
      <c r="P10" s="3" t="s">
        <v>98</v>
      </c>
      <c r="Q10" s="3" t="s">
        <v>95</v>
      </c>
      <c r="R10" s="3" t="s">
        <v>114</v>
      </c>
      <c r="S10" s="3" t="s">
        <v>107</v>
      </c>
      <c r="T10" s="3" t="s">
        <v>107</v>
      </c>
      <c r="U10" s="3" t="s">
        <v>102</v>
      </c>
      <c r="V10" s="3" t="s">
        <v>101</v>
      </c>
      <c r="W10">
        <f t="shared" si="1"/>
        <v>0</v>
      </c>
      <c r="X10">
        <f t="shared" si="2"/>
        <v>5</v>
      </c>
      <c r="Y10">
        <f t="shared" si="3"/>
        <v>5</v>
      </c>
      <c r="Z10">
        <f t="shared" si="4"/>
        <v>5</v>
      </c>
      <c r="AA10">
        <f t="shared" si="5"/>
        <v>0</v>
      </c>
      <c r="AB10">
        <f t="shared" si="6"/>
        <v>5</v>
      </c>
      <c r="AC10">
        <f t="shared" si="7"/>
        <v>5</v>
      </c>
      <c r="AD10">
        <f t="shared" si="8"/>
        <v>5</v>
      </c>
      <c r="AE10">
        <f t="shared" si="9"/>
        <v>5</v>
      </c>
      <c r="AF10">
        <f t="shared" si="10"/>
        <v>5</v>
      </c>
      <c r="AG10">
        <f t="shared" si="11"/>
        <v>5</v>
      </c>
      <c r="AH10">
        <f t="shared" si="12"/>
        <v>5</v>
      </c>
      <c r="AI10">
        <f t="shared" si="13"/>
        <v>5</v>
      </c>
      <c r="AJ10">
        <f t="shared" si="14"/>
        <v>5</v>
      </c>
      <c r="AK10">
        <f t="shared" si="15"/>
        <v>5</v>
      </c>
      <c r="AL10">
        <f t="shared" si="16"/>
        <v>0</v>
      </c>
      <c r="AM10">
        <f t="shared" si="17"/>
        <v>5</v>
      </c>
      <c r="AN10">
        <f t="shared" si="18"/>
        <v>5</v>
      </c>
      <c r="AO10">
        <f t="shared" si="19"/>
        <v>5</v>
      </c>
      <c r="AP10">
        <f t="shared" si="20"/>
        <v>5</v>
      </c>
    </row>
    <row r="11" spans="1:42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 s="3" t="s">
        <v>95</v>
      </c>
      <c r="M11" s="3" t="s">
        <v>98</v>
      </c>
      <c r="N11" s="3" t="s">
        <v>97</v>
      </c>
      <c r="O11" s="3" t="s">
        <v>96</v>
      </c>
      <c r="P11" s="3" t="s">
        <v>97</v>
      </c>
      <c r="Q11" s="3" t="s">
        <v>97</v>
      </c>
      <c r="R11" s="3" t="s">
        <v>103</v>
      </c>
      <c r="S11" s="3" t="s">
        <v>107</v>
      </c>
      <c r="T11" s="3" t="s">
        <v>107</v>
      </c>
      <c r="U11" s="3" t="s">
        <v>102</v>
      </c>
      <c r="V11" s="3" t="s">
        <v>107</v>
      </c>
      <c r="W11">
        <f t="shared" si="1"/>
        <v>0</v>
      </c>
      <c r="X11">
        <f t="shared" si="2"/>
        <v>0</v>
      </c>
      <c r="Y11">
        <f t="shared" si="3"/>
        <v>5</v>
      </c>
      <c r="Z11">
        <f t="shared" si="4"/>
        <v>5</v>
      </c>
      <c r="AA11">
        <f t="shared" si="5"/>
        <v>5</v>
      </c>
      <c r="AB11">
        <f t="shared" si="6"/>
        <v>5</v>
      </c>
      <c r="AC11">
        <f t="shared" si="7"/>
        <v>5</v>
      </c>
      <c r="AD11">
        <f t="shared" si="8"/>
        <v>5</v>
      </c>
      <c r="AE11">
        <f t="shared" si="9"/>
        <v>5</v>
      </c>
      <c r="AF11">
        <f t="shared" si="10"/>
        <v>5</v>
      </c>
      <c r="AG11">
        <f t="shared" si="11"/>
        <v>5</v>
      </c>
      <c r="AH11">
        <f t="shared" si="12"/>
        <v>5</v>
      </c>
      <c r="AI11">
        <f t="shared" si="13"/>
        <v>5</v>
      </c>
      <c r="AJ11">
        <f t="shared" si="14"/>
        <v>0</v>
      </c>
      <c r="AK11">
        <f t="shared" si="15"/>
        <v>0</v>
      </c>
      <c r="AL11">
        <f t="shared" si="16"/>
        <v>5</v>
      </c>
      <c r="AM11">
        <f t="shared" si="17"/>
        <v>5</v>
      </c>
      <c r="AN11">
        <f t="shared" si="18"/>
        <v>5</v>
      </c>
      <c r="AO11">
        <f t="shared" si="19"/>
        <v>5</v>
      </c>
      <c r="AP11">
        <f t="shared" si="20"/>
        <v>0</v>
      </c>
    </row>
    <row r="12" spans="1:42">
      <c r="A12">
        <v>11</v>
      </c>
      <c r="B12"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 s="3" t="s">
        <v>95</v>
      </c>
      <c r="M12" s="3" t="s">
        <v>98</v>
      </c>
      <c r="N12" s="3" t="s">
        <v>97</v>
      </c>
      <c r="O12" s="3" t="s">
        <v>96</v>
      </c>
      <c r="P12" s="3" t="s">
        <v>97</v>
      </c>
      <c r="Q12" s="3" t="s">
        <v>96</v>
      </c>
      <c r="R12" s="3" t="s">
        <v>103</v>
      </c>
      <c r="S12" s="3" t="s">
        <v>107</v>
      </c>
      <c r="T12" s="3" t="s">
        <v>107</v>
      </c>
      <c r="U12" s="3" t="s">
        <v>102</v>
      </c>
      <c r="V12" s="3" t="s">
        <v>103</v>
      </c>
      <c r="W12">
        <f t="shared" si="1"/>
        <v>0</v>
      </c>
      <c r="X12">
        <f t="shared" si="2"/>
        <v>5</v>
      </c>
      <c r="Y12">
        <f t="shared" si="3"/>
        <v>5</v>
      </c>
      <c r="Z12">
        <f t="shared" si="4"/>
        <v>5</v>
      </c>
      <c r="AA12">
        <f t="shared" si="5"/>
        <v>5</v>
      </c>
      <c r="AB12">
        <f t="shared" si="6"/>
        <v>5</v>
      </c>
      <c r="AC12">
        <f t="shared" si="7"/>
        <v>5</v>
      </c>
      <c r="AD12">
        <f t="shared" si="8"/>
        <v>5</v>
      </c>
      <c r="AE12">
        <f t="shared" si="9"/>
        <v>5</v>
      </c>
      <c r="AF12">
        <f t="shared" si="10"/>
        <v>5</v>
      </c>
      <c r="AG12">
        <f t="shared" si="11"/>
        <v>5</v>
      </c>
      <c r="AH12">
        <f t="shared" si="12"/>
        <v>5</v>
      </c>
      <c r="AI12">
        <f t="shared" si="13"/>
        <v>5</v>
      </c>
      <c r="AJ12">
        <f t="shared" si="14"/>
        <v>0</v>
      </c>
      <c r="AK12">
        <f t="shared" si="15"/>
        <v>0</v>
      </c>
      <c r="AL12">
        <f t="shared" si="16"/>
        <v>5</v>
      </c>
      <c r="AM12">
        <f t="shared" si="17"/>
        <v>5</v>
      </c>
      <c r="AN12">
        <f t="shared" si="18"/>
        <v>5</v>
      </c>
      <c r="AO12">
        <f t="shared" si="19"/>
        <v>5</v>
      </c>
      <c r="AP12">
        <f t="shared" si="20"/>
        <v>0</v>
      </c>
    </row>
    <row r="13" spans="1:42">
      <c r="A13">
        <v>12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 s="3" t="s">
        <v>95</v>
      </c>
      <c r="M13" s="3" t="s">
        <v>98</v>
      </c>
      <c r="N13" s="3" t="s">
        <v>97</v>
      </c>
      <c r="O13" s="3" t="s">
        <v>98</v>
      </c>
      <c r="P13" s="3" t="s">
        <v>95</v>
      </c>
      <c r="Q13" s="3" t="s">
        <v>95</v>
      </c>
      <c r="R13" s="3" t="s">
        <v>103</v>
      </c>
      <c r="S13" s="3" t="s">
        <v>107</v>
      </c>
      <c r="T13" s="3" t="s">
        <v>107</v>
      </c>
      <c r="U13" s="3" t="s">
        <v>103</v>
      </c>
      <c r="V13" s="3" t="s">
        <v>101</v>
      </c>
      <c r="W13">
        <f t="shared" si="1"/>
        <v>0</v>
      </c>
      <c r="X13">
        <f t="shared" si="2"/>
        <v>5</v>
      </c>
      <c r="Y13">
        <f t="shared" si="3"/>
        <v>5</v>
      </c>
      <c r="Z13">
        <f t="shared" si="4"/>
        <v>5</v>
      </c>
      <c r="AA13">
        <f t="shared" si="5"/>
        <v>0</v>
      </c>
      <c r="AB13">
        <f t="shared" si="6"/>
        <v>5</v>
      </c>
      <c r="AC13">
        <f t="shared" si="7"/>
        <v>5</v>
      </c>
      <c r="AD13">
        <f t="shared" si="8"/>
        <v>5</v>
      </c>
      <c r="AE13">
        <f t="shared" si="9"/>
        <v>5</v>
      </c>
      <c r="AF13">
        <f t="shared" si="10"/>
        <v>5</v>
      </c>
      <c r="AG13">
        <f t="shared" si="11"/>
        <v>5</v>
      </c>
      <c r="AH13">
        <f t="shared" si="12"/>
        <v>5</v>
      </c>
      <c r="AI13">
        <f t="shared" si="13"/>
        <v>0</v>
      </c>
      <c r="AJ13">
        <f t="shared" si="14"/>
        <v>0</v>
      </c>
      <c r="AK13">
        <f t="shared" si="15"/>
        <v>5</v>
      </c>
      <c r="AL13">
        <f t="shared" si="16"/>
        <v>5</v>
      </c>
      <c r="AM13">
        <f t="shared" si="17"/>
        <v>5</v>
      </c>
      <c r="AN13">
        <f t="shared" si="18"/>
        <v>5</v>
      </c>
      <c r="AO13">
        <f t="shared" si="19"/>
        <v>0</v>
      </c>
      <c r="AP13">
        <f t="shared" si="20"/>
        <v>5</v>
      </c>
    </row>
    <row r="14" spans="1:42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 s="3" t="s">
        <v>95</v>
      </c>
      <c r="M14" s="3" t="s">
        <v>98</v>
      </c>
      <c r="N14" s="3" t="s">
        <v>97</v>
      </c>
      <c r="O14" s="3" t="s">
        <v>96</v>
      </c>
      <c r="P14" s="3" t="s">
        <v>98</v>
      </c>
      <c r="Q14" s="3" t="s">
        <v>95</v>
      </c>
      <c r="R14" s="3" t="s">
        <v>103</v>
      </c>
      <c r="S14" s="3" t="s">
        <v>107</v>
      </c>
      <c r="T14" s="3" t="s">
        <v>107</v>
      </c>
      <c r="U14" s="3" t="s">
        <v>102</v>
      </c>
      <c r="V14" s="3" t="s">
        <v>103</v>
      </c>
      <c r="W14">
        <f t="shared" si="1"/>
        <v>0</v>
      </c>
      <c r="X14">
        <f t="shared" si="2"/>
        <v>5</v>
      </c>
      <c r="Y14">
        <f t="shared" si="3"/>
        <v>5</v>
      </c>
      <c r="Z14">
        <f t="shared" si="4"/>
        <v>5</v>
      </c>
      <c r="AA14">
        <f t="shared" si="5"/>
        <v>5</v>
      </c>
      <c r="AB14">
        <f t="shared" si="6"/>
        <v>0</v>
      </c>
      <c r="AC14">
        <f t="shared" si="7"/>
        <v>5</v>
      </c>
      <c r="AD14">
        <f t="shared" si="8"/>
        <v>5</v>
      </c>
      <c r="AE14">
        <f t="shared" si="9"/>
        <v>5</v>
      </c>
      <c r="AF14">
        <f t="shared" si="10"/>
        <v>5</v>
      </c>
      <c r="AG14">
        <f t="shared" si="11"/>
        <v>5</v>
      </c>
      <c r="AH14">
        <f t="shared" si="12"/>
        <v>5</v>
      </c>
      <c r="AI14">
        <f t="shared" si="13"/>
        <v>5</v>
      </c>
      <c r="AJ14">
        <f t="shared" si="14"/>
        <v>5</v>
      </c>
      <c r="AK14">
        <f t="shared" si="15"/>
        <v>5</v>
      </c>
      <c r="AL14">
        <f t="shared" si="16"/>
        <v>5</v>
      </c>
      <c r="AM14">
        <f t="shared" si="17"/>
        <v>5</v>
      </c>
      <c r="AN14">
        <f t="shared" si="18"/>
        <v>5</v>
      </c>
      <c r="AO14">
        <f t="shared" si="19"/>
        <v>5</v>
      </c>
      <c r="AP14">
        <f t="shared" si="20"/>
        <v>0</v>
      </c>
    </row>
    <row r="15" spans="1:42">
      <c r="A15" s="9">
        <v>14</v>
      </c>
      <c r="B15" s="9">
        <v>1</v>
      </c>
      <c r="C15" s="3" t="s">
        <v>227</v>
      </c>
      <c r="D15" s="3" t="s">
        <v>227</v>
      </c>
      <c r="E15" s="3" t="s">
        <v>227</v>
      </c>
      <c r="F15" s="3" t="s">
        <v>227</v>
      </c>
      <c r="G15" s="3" t="s">
        <v>227</v>
      </c>
      <c r="H15" s="3" t="s">
        <v>227</v>
      </c>
      <c r="I15" s="3" t="s">
        <v>227</v>
      </c>
      <c r="J15" s="3" t="s">
        <v>227</v>
      </c>
      <c r="K15" s="3" t="s">
        <v>227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0</v>
      </c>
    </row>
    <row r="16" spans="1:42">
      <c r="A16" s="9">
        <v>15</v>
      </c>
      <c r="B16" s="9">
        <v>2</v>
      </c>
      <c r="C16" s="3" t="s">
        <v>227</v>
      </c>
      <c r="D16" s="3" t="s">
        <v>227</v>
      </c>
      <c r="E16" s="3" t="s">
        <v>227</v>
      </c>
      <c r="F16" s="3" t="s">
        <v>227</v>
      </c>
      <c r="G16" s="3" t="s">
        <v>227</v>
      </c>
      <c r="H16" s="3" t="s">
        <v>227</v>
      </c>
      <c r="I16" s="3" t="s">
        <v>227</v>
      </c>
      <c r="J16" s="3" t="s">
        <v>227</v>
      </c>
      <c r="K16" s="3" t="s">
        <v>227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f t="shared" si="20"/>
        <v>0</v>
      </c>
    </row>
    <row r="17" spans="1:42">
      <c r="A17" s="8">
        <v>16</v>
      </c>
      <c r="B17" s="8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 s="3" t="s">
        <v>95</v>
      </c>
      <c r="M17" s="3" t="s">
        <v>98</v>
      </c>
      <c r="N17" s="3" t="s">
        <v>97</v>
      </c>
      <c r="O17" s="3" t="s">
        <v>96</v>
      </c>
      <c r="P17" s="3" t="s">
        <v>98</v>
      </c>
      <c r="Q17" s="3" t="s">
        <v>95</v>
      </c>
      <c r="R17" s="3" t="s">
        <v>103</v>
      </c>
      <c r="S17" s="3" t="s">
        <v>107</v>
      </c>
      <c r="T17" s="3" t="s">
        <v>107</v>
      </c>
      <c r="U17" s="3" t="s">
        <v>102</v>
      </c>
      <c r="V17" s="3" t="s">
        <v>101</v>
      </c>
      <c r="W17">
        <f t="shared" si="1"/>
        <v>0</v>
      </c>
      <c r="X17">
        <f t="shared" si="2"/>
        <v>5</v>
      </c>
      <c r="Y17">
        <f t="shared" si="3"/>
        <v>5</v>
      </c>
      <c r="Z17">
        <f t="shared" si="4"/>
        <v>5</v>
      </c>
      <c r="AA17">
        <f t="shared" si="5"/>
        <v>5</v>
      </c>
      <c r="AB17">
        <f t="shared" si="6"/>
        <v>5</v>
      </c>
      <c r="AC17">
        <f t="shared" si="7"/>
        <v>5</v>
      </c>
      <c r="AD17">
        <f t="shared" si="8"/>
        <v>5</v>
      </c>
      <c r="AE17">
        <f t="shared" si="9"/>
        <v>5</v>
      </c>
      <c r="AF17">
        <f t="shared" si="10"/>
        <v>5</v>
      </c>
      <c r="AG17">
        <f t="shared" si="11"/>
        <v>5</v>
      </c>
      <c r="AH17">
        <f t="shared" si="12"/>
        <v>5</v>
      </c>
      <c r="AI17">
        <f t="shared" si="13"/>
        <v>5</v>
      </c>
      <c r="AJ17">
        <f t="shared" si="14"/>
        <v>5</v>
      </c>
      <c r="AK17">
        <f t="shared" si="15"/>
        <v>5</v>
      </c>
      <c r="AL17">
        <f t="shared" si="16"/>
        <v>5</v>
      </c>
      <c r="AM17">
        <f t="shared" si="17"/>
        <v>5</v>
      </c>
      <c r="AN17">
        <f t="shared" si="18"/>
        <v>5</v>
      </c>
      <c r="AO17">
        <f t="shared" si="19"/>
        <v>5</v>
      </c>
      <c r="AP17">
        <f t="shared" si="20"/>
        <v>5</v>
      </c>
    </row>
    <row r="18" spans="1:42">
      <c r="A18" s="8">
        <v>17</v>
      </c>
      <c r="B18" s="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 s="3" t="s">
        <v>95</v>
      </c>
      <c r="M18" s="3" t="s">
        <v>97</v>
      </c>
      <c r="N18" s="3" t="s">
        <v>95</v>
      </c>
      <c r="O18" s="3" t="s">
        <v>95</v>
      </c>
      <c r="P18" s="3" t="s">
        <v>98</v>
      </c>
      <c r="Q18" s="3" t="s">
        <v>96</v>
      </c>
      <c r="R18" s="3" t="s">
        <v>103</v>
      </c>
      <c r="S18" s="3" t="s">
        <v>107</v>
      </c>
      <c r="T18" s="3" t="s">
        <v>104</v>
      </c>
      <c r="U18" s="3" t="s">
        <v>104</v>
      </c>
      <c r="V18" s="3" t="s">
        <v>101</v>
      </c>
      <c r="W18">
        <f t="shared" si="1"/>
        <v>0</v>
      </c>
      <c r="X18">
        <f t="shared" si="2"/>
        <v>0</v>
      </c>
      <c r="Y18">
        <f t="shared" si="3"/>
        <v>5</v>
      </c>
      <c r="Z18">
        <f t="shared" si="4"/>
        <v>5</v>
      </c>
      <c r="AA18">
        <f t="shared" si="5"/>
        <v>5</v>
      </c>
      <c r="AB18">
        <f t="shared" si="6"/>
        <v>5</v>
      </c>
      <c r="AC18">
        <f t="shared" si="7"/>
        <v>5</v>
      </c>
      <c r="AD18">
        <f t="shared" si="8"/>
        <v>5</v>
      </c>
      <c r="AE18">
        <f t="shared" si="9"/>
        <v>5</v>
      </c>
      <c r="AF18">
        <f t="shared" si="10"/>
        <v>5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5</v>
      </c>
      <c r="AK18">
        <f t="shared" si="15"/>
        <v>0</v>
      </c>
      <c r="AL18">
        <f t="shared" si="16"/>
        <v>5</v>
      </c>
      <c r="AM18">
        <f t="shared" si="17"/>
        <v>5</v>
      </c>
      <c r="AN18">
        <f t="shared" si="18"/>
        <v>0</v>
      </c>
      <c r="AO18">
        <f t="shared" si="19"/>
        <v>0</v>
      </c>
      <c r="AP18">
        <f t="shared" si="20"/>
        <v>5</v>
      </c>
    </row>
    <row r="19" spans="1:42">
      <c r="A19" s="8">
        <v>18</v>
      </c>
      <c r="B19" s="8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 s="3" t="s">
        <v>95</v>
      </c>
      <c r="M19" s="3" t="s">
        <v>98</v>
      </c>
      <c r="N19" s="3" t="s">
        <v>97</v>
      </c>
      <c r="O19" s="3" t="s">
        <v>96</v>
      </c>
      <c r="P19" s="3" t="s">
        <v>98</v>
      </c>
      <c r="Q19" s="3" t="s">
        <v>95</v>
      </c>
      <c r="R19" s="3" t="s">
        <v>103</v>
      </c>
      <c r="S19" s="3" t="s">
        <v>107</v>
      </c>
      <c r="T19" s="3" t="s">
        <v>101</v>
      </c>
      <c r="U19" s="3" t="s">
        <v>102</v>
      </c>
      <c r="V19" s="3" t="s">
        <v>101</v>
      </c>
      <c r="W19">
        <f t="shared" si="1"/>
        <v>0</v>
      </c>
      <c r="X19">
        <f t="shared" si="2"/>
        <v>5</v>
      </c>
      <c r="Y19">
        <f t="shared" si="3"/>
        <v>5</v>
      </c>
      <c r="Z19">
        <f t="shared" si="4"/>
        <v>5</v>
      </c>
      <c r="AA19">
        <f t="shared" si="5"/>
        <v>5</v>
      </c>
      <c r="AB19">
        <f t="shared" si="6"/>
        <v>5</v>
      </c>
      <c r="AC19">
        <f t="shared" si="7"/>
        <v>5</v>
      </c>
      <c r="AD19">
        <f t="shared" si="8"/>
        <v>5</v>
      </c>
      <c r="AE19">
        <f t="shared" si="9"/>
        <v>5</v>
      </c>
      <c r="AF19">
        <f t="shared" si="10"/>
        <v>5</v>
      </c>
      <c r="AG19">
        <f t="shared" si="11"/>
        <v>5</v>
      </c>
      <c r="AH19">
        <f t="shared" si="12"/>
        <v>5</v>
      </c>
      <c r="AI19">
        <f t="shared" si="13"/>
        <v>5</v>
      </c>
      <c r="AJ19">
        <f t="shared" si="14"/>
        <v>5</v>
      </c>
      <c r="AK19">
        <f t="shared" si="15"/>
        <v>5</v>
      </c>
      <c r="AL19">
        <f t="shared" si="16"/>
        <v>5</v>
      </c>
      <c r="AM19">
        <f t="shared" si="17"/>
        <v>5</v>
      </c>
      <c r="AN19">
        <f t="shared" si="18"/>
        <v>0</v>
      </c>
      <c r="AO19">
        <f t="shared" si="19"/>
        <v>5</v>
      </c>
      <c r="AP19">
        <f t="shared" si="20"/>
        <v>5</v>
      </c>
    </row>
    <row r="20" spans="1:42">
      <c r="A20" s="8">
        <v>19</v>
      </c>
      <c r="B20" s="8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 s="3" t="s">
        <v>98</v>
      </c>
      <c r="M20" s="3" t="s">
        <v>98</v>
      </c>
      <c r="N20" s="3" t="s">
        <v>97</v>
      </c>
      <c r="O20" s="3" t="s">
        <v>97</v>
      </c>
      <c r="P20" s="3" t="s">
        <v>98</v>
      </c>
      <c r="Q20" s="3" t="s">
        <v>97</v>
      </c>
      <c r="R20" s="3" t="s">
        <v>103</v>
      </c>
      <c r="S20" s="3" t="s">
        <v>107</v>
      </c>
      <c r="T20" s="3" t="s">
        <v>109</v>
      </c>
      <c r="U20" s="3" t="s">
        <v>102</v>
      </c>
      <c r="V20" s="3" t="s">
        <v>101</v>
      </c>
      <c r="W20">
        <f t="shared" si="1"/>
        <v>0</v>
      </c>
      <c r="X20">
        <f t="shared" si="2"/>
        <v>0</v>
      </c>
      <c r="Y20">
        <f t="shared" si="3"/>
        <v>5</v>
      </c>
      <c r="Z20">
        <f t="shared" si="4"/>
        <v>5</v>
      </c>
      <c r="AA20">
        <f t="shared" si="5"/>
        <v>5</v>
      </c>
      <c r="AB20">
        <f t="shared" si="6"/>
        <v>5</v>
      </c>
      <c r="AC20">
        <f t="shared" si="7"/>
        <v>5</v>
      </c>
      <c r="AD20">
        <f t="shared" si="8"/>
        <v>5</v>
      </c>
      <c r="AE20">
        <f t="shared" si="9"/>
        <v>5</v>
      </c>
      <c r="AF20">
        <f t="shared" si="10"/>
        <v>0</v>
      </c>
      <c r="AG20">
        <f t="shared" si="11"/>
        <v>5</v>
      </c>
      <c r="AH20">
        <f t="shared" si="12"/>
        <v>5</v>
      </c>
      <c r="AI20">
        <f t="shared" si="13"/>
        <v>0</v>
      </c>
      <c r="AJ20">
        <f t="shared" si="14"/>
        <v>5</v>
      </c>
      <c r="AK20">
        <f t="shared" si="15"/>
        <v>0</v>
      </c>
      <c r="AL20">
        <f t="shared" si="16"/>
        <v>5</v>
      </c>
      <c r="AM20">
        <f t="shared" si="17"/>
        <v>5</v>
      </c>
      <c r="AN20">
        <f t="shared" si="18"/>
        <v>0</v>
      </c>
      <c r="AO20">
        <f t="shared" si="19"/>
        <v>5</v>
      </c>
      <c r="AP20">
        <f t="shared" si="20"/>
        <v>5</v>
      </c>
    </row>
    <row r="21" spans="1:42">
      <c r="A21" s="7">
        <v>20</v>
      </c>
      <c r="B21" s="7">
        <v>1</v>
      </c>
      <c r="C21" s="3" t="s">
        <v>227</v>
      </c>
      <c r="D21" s="3" t="s">
        <v>227</v>
      </c>
      <c r="E21" s="3" t="s">
        <v>227</v>
      </c>
      <c r="F21" s="3" t="s">
        <v>227</v>
      </c>
      <c r="G21" s="3" t="s">
        <v>227</v>
      </c>
      <c r="H21" s="3" t="s">
        <v>227</v>
      </c>
      <c r="I21" s="3" t="s">
        <v>227</v>
      </c>
      <c r="J21" s="3" t="s">
        <v>227</v>
      </c>
      <c r="K21" s="3" t="s">
        <v>227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</row>
    <row r="22" spans="1:42">
      <c r="A22" s="8">
        <v>21</v>
      </c>
      <c r="B22" s="8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 s="3" t="s">
        <v>96</v>
      </c>
      <c r="M22" s="3" t="s">
        <v>98</v>
      </c>
      <c r="N22" s="3" t="s">
        <v>97</v>
      </c>
      <c r="O22" s="3" t="s">
        <v>95</v>
      </c>
      <c r="P22" s="3" t="s">
        <v>96</v>
      </c>
      <c r="Q22" s="3" t="s">
        <v>97</v>
      </c>
      <c r="R22" s="3" t="s">
        <v>97</v>
      </c>
      <c r="S22" s="3" t="s">
        <v>95</v>
      </c>
      <c r="T22" s="3" t="s">
        <v>96</v>
      </c>
      <c r="U22" s="3" t="s">
        <v>98</v>
      </c>
      <c r="V22" s="3" t="s">
        <v>97</v>
      </c>
      <c r="W22">
        <f t="shared" si="1"/>
        <v>0</v>
      </c>
      <c r="X22">
        <f t="shared" si="2"/>
        <v>0</v>
      </c>
      <c r="Y22">
        <f t="shared" si="3"/>
        <v>5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5</v>
      </c>
      <c r="AE22">
        <f t="shared" si="9"/>
        <v>5</v>
      </c>
      <c r="AF22">
        <f t="shared" si="10"/>
        <v>0</v>
      </c>
      <c r="AG22">
        <f t="shared" si="11"/>
        <v>5</v>
      </c>
      <c r="AH22">
        <f t="shared" si="12"/>
        <v>5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</row>
    <row r="23" spans="1:42">
      <c r="A23" s="8">
        <v>22</v>
      </c>
      <c r="B23" s="8">
        <v>2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 s="3" t="s">
        <v>95</v>
      </c>
      <c r="M23" s="3" t="s">
        <v>98</v>
      </c>
      <c r="N23" s="3" t="s">
        <v>97</v>
      </c>
      <c r="O23" s="3" t="s">
        <v>98</v>
      </c>
      <c r="P23" s="3" t="s">
        <v>98</v>
      </c>
      <c r="Q23" s="3" t="s">
        <v>98</v>
      </c>
      <c r="R23" s="3" t="s">
        <v>103</v>
      </c>
      <c r="S23" s="3" t="s">
        <v>107</v>
      </c>
      <c r="T23" s="3" t="s">
        <v>107</v>
      </c>
      <c r="U23" s="3" t="s">
        <v>102</v>
      </c>
      <c r="V23" s="3" t="s">
        <v>107</v>
      </c>
      <c r="W23">
        <f t="shared" si="1"/>
        <v>0</v>
      </c>
      <c r="X23">
        <f t="shared" si="2"/>
        <v>5</v>
      </c>
      <c r="Y23">
        <f t="shared" si="3"/>
        <v>5</v>
      </c>
      <c r="Z23">
        <f t="shared" si="4"/>
        <v>5</v>
      </c>
      <c r="AA23">
        <f t="shared" si="5"/>
        <v>5</v>
      </c>
      <c r="AB23">
        <f t="shared" si="6"/>
        <v>5</v>
      </c>
      <c r="AC23">
        <f t="shared" si="7"/>
        <v>5</v>
      </c>
      <c r="AD23">
        <f t="shared" si="8"/>
        <v>5</v>
      </c>
      <c r="AE23">
        <f t="shared" si="9"/>
        <v>5</v>
      </c>
      <c r="AF23">
        <f t="shared" si="10"/>
        <v>5</v>
      </c>
      <c r="AG23">
        <f t="shared" si="11"/>
        <v>5</v>
      </c>
      <c r="AH23">
        <f t="shared" si="12"/>
        <v>5</v>
      </c>
      <c r="AI23">
        <f t="shared" si="13"/>
        <v>0</v>
      </c>
      <c r="AJ23">
        <f t="shared" si="14"/>
        <v>5</v>
      </c>
      <c r="AK23">
        <f t="shared" si="15"/>
        <v>0</v>
      </c>
      <c r="AL23">
        <f t="shared" si="16"/>
        <v>5</v>
      </c>
      <c r="AM23">
        <f t="shared" si="17"/>
        <v>5</v>
      </c>
      <c r="AN23">
        <f t="shared" si="18"/>
        <v>5</v>
      </c>
      <c r="AO23">
        <f t="shared" si="19"/>
        <v>5</v>
      </c>
      <c r="AP23">
        <f t="shared" si="20"/>
        <v>0</v>
      </c>
    </row>
    <row r="24" spans="1:42">
      <c r="A24" s="8">
        <v>23</v>
      </c>
      <c r="B24" s="8"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 s="3" t="s">
        <v>95</v>
      </c>
      <c r="M24" s="3" t="s">
        <v>95</v>
      </c>
      <c r="N24" s="3" t="s">
        <v>97</v>
      </c>
      <c r="O24" s="3" t="s">
        <v>97</v>
      </c>
      <c r="P24" s="3" t="s">
        <v>98</v>
      </c>
      <c r="Q24" s="3" t="s">
        <v>95</v>
      </c>
      <c r="R24" s="3" t="s">
        <v>103</v>
      </c>
      <c r="S24" s="3" t="s">
        <v>107</v>
      </c>
      <c r="T24" s="3" t="s">
        <v>107</v>
      </c>
      <c r="U24" s="3" t="s">
        <v>102</v>
      </c>
      <c r="V24" s="3" t="s">
        <v>101</v>
      </c>
      <c r="W24">
        <f t="shared" si="1"/>
        <v>0</v>
      </c>
      <c r="X24">
        <f t="shared" si="2"/>
        <v>5</v>
      </c>
      <c r="Y24">
        <f t="shared" si="3"/>
        <v>5</v>
      </c>
      <c r="Z24">
        <f t="shared" si="4"/>
        <v>5</v>
      </c>
      <c r="AA24">
        <f t="shared" si="5"/>
        <v>5</v>
      </c>
      <c r="AB24">
        <f t="shared" si="6"/>
        <v>5</v>
      </c>
      <c r="AC24">
        <f t="shared" si="7"/>
        <v>0</v>
      </c>
      <c r="AD24">
        <f t="shared" si="8"/>
        <v>5</v>
      </c>
      <c r="AE24">
        <f t="shared" si="9"/>
        <v>0</v>
      </c>
      <c r="AF24">
        <f t="shared" si="10"/>
        <v>5</v>
      </c>
      <c r="AG24">
        <f t="shared" si="11"/>
        <v>0</v>
      </c>
      <c r="AH24">
        <f t="shared" si="12"/>
        <v>5</v>
      </c>
      <c r="AI24">
        <f t="shared" si="13"/>
        <v>0</v>
      </c>
      <c r="AJ24">
        <f t="shared" si="14"/>
        <v>5</v>
      </c>
      <c r="AK24">
        <f t="shared" si="15"/>
        <v>5</v>
      </c>
      <c r="AL24">
        <f t="shared" si="16"/>
        <v>5</v>
      </c>
      <c r="AM24">
        <f t="shared" si="17"/>
        <v>5</v>
      </c>
      <c r="AN24">
        <f t="shared" si="18"/>
        <v>5</v>
      </c>
      <c r="AO24">
        <f t="shared" si="19"/>
        <v>5</v>
      </c>
      <c r="AP24">
        <f t="shared" si="20"/>
        <v>5</v>
      </c>
    </row>
    <row r="25" spans="1:42">
      <c r="A25" s="8">
        <v>24</v>
      </c>
      <c r="B25" s="8">
        <v>2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 s="3" t="s">
        <v>95</v>
      </c>
      <c r="M25" s="3" t="s">
        <v>97</v>
      </c>
      <c r="N25" s="3" t="s">
        <v>97</v>
      </c>
      <c r="O25" s="3" t="s">
        <v>96</v>
      </c>
      <c r="P25" s="3" t="s">
        <v>98</v>
      </c>
      <c r="Q25" s="3" t="s">
        <v>97</v>
      </c>
      <c r="R25" s="3" t="s">
        <v>103</v>
      </c>
      <c r="S25" s="3" t="s">
        <v>107</v>
      </c>
      <c r="T25" s="3" t="s">
        <v>107</v>
      </c>
      <c r="U25" s="3" t="s">
        <v>102</v>
      </c>
      <c r="V25" s="3" t="s">
        <v>108</v>
      </c>
      <c r="W25">
        <f t="shared" si="1"/>
        <v>0</v>
      </c>
      <c r="X25">
        <f t="shared" si="2"/>
        <v>5</v>
      </c>
      <c r="Y25">
        <f t="shared" si="3"/>
        <v>5</v>
      </c>
      <c r="Z25">
        <f t="shared" si="4"/>
        <v>5</v>
      </c>
      <c r="AA25">
        <f t="shared" si="5"/>
        <v>5</v>
      </c>
      <c r="AB25">
        <f t="shared" si="6"/>
        <v>5</v>
      </c>
      <c r="AC25">
        <f t="shared" si="7"/>
        <v>5</v>
      </c>
      <c r="AD25">
        <f t="shared" si="8"/>
        <v>5</v>
      </c>
      <c r="AE25">
        <f t="shared" si="9"/>
        <v>5</v>
      </c>
      <c r="AF25">
        <f t="shared" si="10"/>
        <v>5</v>
      </c>
      <c r="AG25">
        <f t="shared" si="11"/>
        <v>0</v>
      </c>
      <c r="AH25">
        <f t="shared" si="12"/>
        <v>5</v>
      </c>
      <c r="AI25">
        <f t="shared" si="13"/>
        <v>5</v>
      </c>
      <c r="AJ25">
        <f t="shared" si="14"/>
        <v>5</v>
      </c>
      <c r="AK25">
        <f t="shared" si="15"/>
        <v>0</v>
      </c>
      <c r="AL25">
        <f t="shared" si="16"/>
        <v>5</v>
      </c>
      <c r="AM25">
        <f t="shared" si="17"/>
        <v>5</v>
      </c>
      <c r="AN25">
        <f t="shared" si="18"/>
        <v>5</v>
      </c>
      <c r="AO25">
        <f t="shared" si="19"/>
        <v>5</v>
      </c>
      <c r="AP25">
        <f t="shared" si="20"/>
        <v>0</v>
      </c>
    </row>
    <row r="26" spans="1:42">
      <c r="A26" s="8">
        <v>25</v>
      </c>
      <c r="B26" s="8">
        <v>2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 s="3" t="s">
        <v>95</v>
      </c>
      <c r="M26" s="3" t="s">
        <v>98</v>
      </c>
      <c r="N26" s="3" t="s">
        <v>97</v>
      </c>
      <c r="O26" s="3" t="s">
        <v>96</v>
      </c>
      <c r="P26" s="3" t="s">
        <v>98</v>
      </c>
      <c r="Q26" s="3" t="s">
        <v>95</v>
      </c>
      <c r="R26" s="3" t="s">
        <v>103</v>
      </c>
      <c r="S26" s="3" t="s">
        <v>107</v>
      </c>
      <c r="T26" s="3" t="s">
        <v>107</v>
      </c>
      <c r="U26" s="3" t="s">
        <v>97</v>
      </c>
      <c r="V26" s="3" t="s">
        <v>101</v>
      </c>
      <c r="W26">
        <f t="shared" si="1"/>
        <v>0</v>
      </c>
      <c r="X26">
        <f t="shared" si="2"/>
        <v>5</v>
      </c>
      <c r="Y26">
        <f t="shared" si="3"/>
        <v>5</v>
      </c>
      <c r="Z26">
        <f t="shared" si="4"/>
        <v>5</v>
      </c>
      <c r="AA26">
        <f t="shared" si="5"/>
        <v>0</v>
      </c>
      <c r="AB26">
        <f t="shared" si="6"/>
        <v>5</v>
      </c>
      <c r="AC26">
        <f t="shared" si="7"/>
        <v>5</v>
      </c>
      <c r="AD26">
        <f t="shared" si="8"/>
        <v>5</v>
      </c>
      <c r="AE26">
        <f t="shared" si="9"/>
        <v>5</v>
      </c>
      <c r="AF26">
        <f t="shared" si="10"/>
        <v>5</v>
      </c>
      <c r="AG26">
        <f t="shared" si="11"/>
        <v>5</v>
      </c>
      <c r="AH26">
        <f t="shared" si="12"/>
        <v>5</v>
      </c>
      <c r="AI26">
        <f t="shared" si="13"/>
        <v>5</v>
      </c>
      <c r="AJ26">
        <f t="shared" si="14"/>
        <v>5</v>
      </c>
      <c r="AK26">
        <f t="shared" si="15"/>
        <v>5</v>
      </c>
      <c r="AL26">
        <f t="shared" si="16"/>
        <v>5</v>
      </c>
      <c r="AM26">
        <f t="shared" si="17"/>
        <v>5</v>
      </c>
      <c r="AN26">
        <f t="shared" si="18"/>
        <v>5</v>
      </c>
      <c r="AO26">
        <f t="shared" si="19"/>
        <v>0</v>
      </c>
      <c r="AP26">
        <f t="shared" si="20"/>
        <v>5</v>
      </c>
    </row>
    <row r="27" spans="1:42">
      <c r="A27" s="8">
        <v>26</v>
      </c>
      <c r="B27" s="8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 s="3" t="s">
        <v>95</v>
      </c>
      <c r="M27" s="3" t="s">
        <v>97</v>
      </c>
      <c r="N27" s="3" t="s">
        <v>97</v>
      </c>
      <c r="O27" s="3" t="s">
        <v>96</v>
      </c>
      <c r="P27" s="3" t="s">
        <v>242</v>
      </c>
      <c r="Q27" s="3" t="s">
        <v>96</v>
      </c>
      <c r="R27" s="3" t="s">
        <v>114</v>
      </c>
      <c r="S27" s="3" t="s">
        <v>107</v>
      </c>
      <c r="T27" s="3" t="s">
        <v>107</v>
      </c>
      <c r="U27" s="3" t="s">
        <v>102</v>
      </c>
      <c r="V27" s="3" t="s">
        <v>107</v>
      </c>
      <c r="W27">
        <f t="shared" si="1"/>
        <v>0</v>
      </c>
      <c r="X27">
        <f t="shared" si="2"/>
        <v>5</v>
      </c>
      <c r="Y27">
        <f t="shared" si="3"/>
        <v>5</v>
      </c>
      <c r="Z27">
        <f t="shared" si="4"/>
        <v>5</v>
      </c>
      <c r="AA27">
        <f t="shared" si="5"/>
        <v>5</v>
      </c>
      <c r="AB27">
        <f t="shared" si="6"/>
        <v>5</v>
      </c>
      <c r="AC27">
        <f t="shared" si="7"/>
        <v>5</v>
      </c>
      <c r="AD27">
        <f t="shared" si="8"/>
        <v>5</v>
      </c>
      <c r="AE27">
        <f t="shared" si="9"/>
        <v>5</v>
      </c>
      <c r="AF27">
        <f t="shared" si="10"/>
        <v>5</v>
      </c>
      <c r="AG27">
        <f t="shared" si="11"/>
        <v>0</v>
      </c>
      <c r="AH27">
        <f t="shared" si="12"/>
        <v>5</v>
      </c>
      <c r="AI27">
        <f t="shared" si="13"/>
        <v>5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5</v>
      </c>
      <c r="AN27">
        <f t="shared" si="18"/>
        <v>5</v>
      </c>
      <c r="AO27">
        <f t="shared" si="19"/>
        <v>5</v>
      </c>
      <c r="AP27">
        <f t="shared" si="20"/>
        <v>0</v>
      </c>
    </row>
    <row r="28" spans="1:42">
      <c r="A28" s="8">
        <v>27</v>
      </c>
      <c r="B28" s="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 s="3" t="s">
        <v>97</v>
      </c>
      <c r="M28" s="3" t="s">
        <v>98</v>
      </c>
      <c r="N28" s="3" t="s">
        <v>97</v>
      </c>
      <c r="O28" s="3" t="s">
        <v>96</v>
      </c>
      <c r="P28" s="3" t="s">
        <v>97</v>
      </c>
      <c r="Q28" s="3" t="s">
        <v>95</v>
      </c>
      <c r="R28" s="3" t="s">
        <v>103</v>
      </c>
      <c r="S28" s="3" t="s">
        <v>107</v>
      </c>
      <c r="T28" s="3" t="s">
        <v>107</v>
      </c>
      <c r="U28" s="3" t="s">
        <v>100</v>
      </c>
      <c r="V28" s="3" t="s">
        <v>107</v>
      </c>
      <c r="W28">
        <f t="shared" si="1"/>
        <v>0</v>
      </c>
      <c r="X28">
        <f t="shared" si="2"/>
        <v>5</v>
      </c>
      <c r="Y28">
        <f t="shared" si="3"/>
        <v>5</v>
      </c>
      <c r="Z28">
        <f t="shared" si="4"/>
        <v>5</v>
      </c>
      <c r="AA28">
        <f t="shared" si="5"/>
        <v>5</v>
      </c>
      <c r="AB28">
        <f t="shared" si="6"/>
        <v>5</v>
      </c>
      <c r="AC28">
        <f t="shared" si="7"/>
        <v>5</v>
      </c>
      <c r="AD28">
        <f t="shared" si="8"/>
        <v>5</v>
      </c>
      <c r="AE28">
        <f t="shared" si="9"/>
        <v>5</v>
      </c>
      <c r="AF28">
        <f t="shared" si="10"/>
        <v>0</v>
      </c>
      <c r="AG28">
        <f t="shared" si="11"/>
        <v>5</v>
      </c>
      <c r="AH28">
        <f t="shared" si="12"/>
        <v>5</v>
      </c>
      <c r="AI28">
        <f t="shared" si="13"/>
        <v>5</v>
      </c>
      <c r="AJ28">
        <f t="shared" si="14"/>
        <v>0</v>
      </c>
      <c r="AK28">
        <f t="shared" si="15"/>
        <v>5</v>
      </c>
      <c r="AL28">
        <f t="shared" si="16"/>
        <v>5</v>
      </c>
      <c r="AM28">
        <f t="shared" si="17"/>
        <v>5</v>
      </c>
      <c r="AN28">
        <f t="shared" si="18"/>
        <v>5</v>
      </c>
      <c r="AO28">
        <f t="shared" si="19"/>
        <v>0</v>
      </c>
      <c r="AP28">
        <f t="shared" si="20"/>
        <v>0</v>
      </c>
    </row>
    <row r="29" spans="1:42">
      <c r="A29" s="8">
        <v>28</v>
      </c>
      <c r="B29" s="8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 s="3" t="s">
        <v>95</v>
      </c>
      <c r="M29" s="3" t="s">
        <v>98</v>
      </c>
      <c r="N29" s="3" t="s">
        <v>97</v>
      </c>
      <c r="O29" s="3" t="s">
        <v>96</v>
      </c>
      <c r="P29" s="3" t="s">
        <v>95</v>
      </c>
      <c r="Q29" s="3" t="s">
        <v>95</v>
      </c>
      <c r="R29" s="3" t="s">
        <v>114</v>
      </c>
      <c r="S29" s="3" t="s">
        <v>107</v>
      </c>
      <c r="T29" s="3" t="s">
        <v>107</v>
      </c>
      <c r="U29" s="3" t="s">
        <v>100</v>
      </c>
      <c r="V29" s="3" t="s">
        <v>101</v>
      </c>
      <c r="W29">
        <f t="shared" si="1"/>
        <v>0</v>
      </c>
      <c r="X29">
        <f t="shared" si="2"/>
        <v>0</v>
      </c>
      <c r="Y29">
        <f t="shared" si="3"/>
        <v>5</v>
      </c>
      <c r="Z29">
        <f t="shared" si="4"/>
        <v>5</v>
      </c>
      <c r="AA29">
        <f t="shared" si="5"/>
        <v>5</v>
      </c>
      <c r="AB29">
        <f t="shared" si="6"/>
        <v>5</v>
      </c>
      <c r="AC29">
        <f t="shared" si="7"/>
        <v>5</v>
      </c>
      <c r="AD29">
        <f t="shared" si="8"/>
        <v>5</v>
      </c>
      <c r="AE29">
        <f t="shared" si="9"/>
        <v>5</v>
      </c>
      <c r="AF29">
        <f t="shared" si="10"/>
        <v>5</v>
      </c>
      <c r="AG29">
        <f t="shared" si="11"/>
        <v>5</v>
      </c>
      <c r="AH29">
        <f t="shared" si="12"/>
        <v>5</v>
      </c>
      <c r="AI29">
        <f t="shared" si="13"/>
        <v>5</v>
      </c>
      <c r="AJ29">
        <f t="shared" si="14"/>
        <v>0</v>
      </c>
      <c r="AK29">
        <f t="shared" si="15"/>
        <v>5</v>
      </c>
      <c r="AL29">
        <f t="shared" si="16"/>
        <v>0</v>
      </c>
      <c r="AM29">
        <f t="shared" si="17"/>
        <v>5</v>
      </c>
      <c r="AN29">
        <f t="shared" si="18"/>
        <v>5</v>
      </c>
      <c r="AO29">
        <f t="shared" si="19"/>
        <v>0</v>
      </c>
      <c r="AP29">
        <f t="shared" si="20"/>
        <v>5</v>
      </c>
    </row>
    <row r="30" spans="1:42">
      <c r="A30" s="8">
        <v>29</v>
      </c>
      <c r="B30" s="8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 s="3" t="s">
        <v>95</v>
      </c>
      <c r="M30" s="3" t="s">
        <v>98</v>
      </c>
      <c r="N30" s="3" t="s">
        <v>97</v>
      </c>
      <c r="O30" s="3" t="s">
        <v>98</v>
      </c>
      <c r="P30" s="3" t="s">
        <v>98</v>
      </c>
      <c r="Q30" s="3" t="s">
        <v>95</v>
      </c>
      <c r="R30" s="3" t="s">
        <v>103</v>
      </c>
      <c r="S30" s="3" t="s">
        <v>107</v>
      </c>
      <c r="T30" s="3" t="s">
        <v>107</v>
      </c>
      <c r="U30" s="3" t="s">
        <v>102</v>
      </c>
      <c r="V30" s="3" t="s">
        <v>101</v>
      </c>
      <c r="W30">
        <f t="shared" si="1"/>
        <v>5</v>
      </c>
      <c r="X30">
        <f t="shared" si="2"/>
        <v>5</v>
      </c>
      <c r="Y30">
        <f t="shared" si="3"/>
        <v>5</v>
      </c>
      <c r="Z30">
        <f t="shared" si="4"/>
        <v>5</v>
      </c>
      <c r="AA30">
        <f t="shared" si="5"/>
        <v>0</v>
      </c>
      <c r="AB30">
        <f t="shared" si="6"/>
        <v>5</v>
      </c>
      <c r="AC30">
        <f t="shared" si="7"/>
        <v>5</v>
      </c>
      <c r="AD30">
        <f t="shared" si="8"/>
        <v>5</v>
      </c>
      <c r="AE30">
        <f t="shared" si="9"/>
        <v>5</v>
      </c>
      <c r="AF30">
        <f t="shared" si="10"/>
        <v>5</v>
      </c>
      <c r="AG30">
        <f t="shared" si="11"/>
        <v>5</v>
      </c>
      <c r="AH30">
        <f t="shared" si="12"/>
        <v>5</v>
      </c>
      <c r="AI30">
        <f t="shared" si="13"/>
        <v>0</v>
      </c>
      <c r="AJ30">
        <f t="shared" si="14"/>
        <v>5</v>
      </c>
      <c r="AK30">
        <f t="shared" si="15"/>
        <v>5</v>
      </c>
      <c r="AL30">
        <f t="shared" si="16"/>
        <v>5</v>
      </c>
      <c r="AM30">
        <f t="shared" si="17"/>
        <v>5</v>
      </c>
      <c r="AN30">
        <f t="shared" si="18"/>
        <v>5</v>
      </c>
      <c r="AO30">
        <f t="shared" si="19"/>
        <v>5</v>
      </c>
      <c r="AP30">
        <f t="shared" si="20"/>
        <v>5</v>
      </c>
    </row>
    <row r="31" spans="1:42">
      <c r="A31" s="7">
        <v>30</v>
      </c>
      <c r="B31" s="7">
        <v>1</v>
      </c>
      <c r="C31" s="3" t="s">
        <v>227</v>
      </c>
      <c r="D31" s="3" t="s">
        <v>227</v>
      </c>
      <c r="E31" s="3" t="s">
        <v>227</v>
      </c>
      <c r="F31" s="3" t="s">
        <v>227</v>
      </c>
      <c r="G31" s="3" t="s">
        <v>227</v>
      </c>
      <c r="H31" s="3" t="s">
        <v>227</v>
      </c>
      <c r="I31" s="3" t="s">
        <v>227</v>
      </c>
      <c r="J31" s="3" t="s">
        <v>227</v>
      </c>
      <c r="K31" s="3" t="s">
        <v>227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</row>
    <row r="32" spans="1:42">
      <c r="A32" s="8">
        <v>31</v>
      </c>
      <c r="B32" s="8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 s="3" t="s">
        <v>95</v>
      </c>
      <c r="M32" s="3" t="s">
        <v>98</v>
      </c>
      <c r="N32" s="3" t="s">
        <v>97</v>
      </c>
      <c r="O32" s="3" t="s">
        <v>98</v>
      </c>
      <c r="P32" s="3" t="s">
        <v>98</v>
      </c>
      <c r="Q32" s="3" t="s">
        <v>95</v>
      </c>
      <c r="R32" s="3" t="s">
        <v>103</v>
      </c>
      <c r="S32" s="3" t="s">
        <v>107</v>
      </c>
      <c r="T32" s="3" t="s">
        <v>107</v>
      </c>
      <c r="U32" s="3" t="s">
        <v>100</v>
      </c>
      <c r="V32" s="3" t="s">
        <v>101</v>
      </c>
      <c r="W32">
        <f t="shared" si="1"/>
        <v>0</v>
      </c>
      <c r="X32">
        <f t="shared" si="2"/>
        <v>5</v>
      </c>
      <c r="Y32">
        <f t="shared" si="3"/>
        <v>5</v>
      </c>
      <c r="Z32">
        <f t="shared" si="4"/>
        <v>5</v>
      </c>
      <c r="AA32">
        <f t="shared" si="5"/>
        <v>5</v>
      </c>
      <c r="AB32">
        <f t="shared" si="6"/>
        <v>5</v>
      </c>
      <c r="AC32">
        <f t="shared" si="7"/>
        <v>5</v>
      </c>
      <c r="AD32">
        <f t="shared" si="8"/>
        <v>5</v>
      </c>
      <c r="AE32">
        <f t="shared" si="9"/>
        <v>5</v>
      </c>
      <c r="AF32">
        <f t="shared" si="10"/>
        <v>5</v>
      </c>
      <c r="AG32">
        <f t="shared" si="11"/>
        <v>5</v>
      </c>
      <c r="AH32">
        <f t="shared" si="12"/>
        <v>5</v>
      </c>
      <c r="AI32">
        <f t="shared" si="13"/>
        <v>0</v>
      </c>
      <c r="AJ32">
        <f t="shared" si="14"/>
        <v>5</v>
      </c>
      <c r="AK32">
        <f t="shared" si="15"/>
        <v>5</v>
      </c>
      <c r="AL32">
        <f t="shared" si="16"/>
        <v>5</v>
      </c>
      <c r="AM32">
        <f t="shared" si="17"/>
        <v>5</v>
      </c>
      <c r="AN32">
        <f t="shared" si="18"/>
        <v>5</v>
      </c>
      <c r="AO32">
        <f t="shared" si="19"/>
        <v>0</v>
      </c>
      <c r="AP32">
        <f t="shared" si="20"/>
        <v>5</v>
      </c>
    </row>
    <row r="33" spans="1:42">
      <c r="A33" s="8">
        <v>32</v>
      </c>
      <c r="B33" s="8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 s="3" t="s">
        <v>95</v>
      </c>
      <c r="M33" s="3" t="s">
        <v>98</v>
      </c>
      <c r="N33" s="3" t="s">
        <v>97</v>
      </c>
      <c r="O33" s="3" t="s">
        <v>98</v>
      </c>
      <c r="P33" s="3" t="s">
        <v>98</v>
      </c>
      <c r="Q33" s="3" t="s">
        <v>95</v>
      </c>
      <c r="R33" s="3" t="s">
        <v>107</v>
      </c>
      <c r="S33" s="3" t="s">
        <v>107</v>
      </c>
      <c r="T33" s="3" t="s">
        <v>107</v>
      </c>
      <c r="U33" s="3" t="s">
        <v>114</v>
      </c>
      <c r="V33" s="3" t="s">
        <v>101</v>
      </c>
      <c r="W33">
        <f t="shared" si="1"/>
        <v>0</v>
      </c>
      <c r="X33">
        <f t="shared" si="2"/>
        <v>5</v>
      </c>
      <c r="Y33">
        <f t="shared" si="3"/>
        <v>5</v>
      </c>
      <c r="Z33">
        <f t="shared" si="4"/>
        <v>5</v>
      </c>
      <c r="AA33">
        <f t="shared" si="5"/>
        <v>5</v>
      </c>
      <c r="AB33">
        <f t="shared" si="6"/>
        <v>5</v>
      </c>
      <c r="AC33">
        <f t="shared" si="7"/>
        <v>5</v>
      </c>
      <c r="AD33">
        <f t="shared" si="8"/>
        <v>5</v>
      </c>
      <c r="AE33">
        <f t="shared" si="9"/>
        <v>5</v>
      </c>
      <c r="AF33">
        <f t="shared" si="10"/>
        <v>5</v>
      </c>
      <c r="AG33">
        <f t="shared" si="11"/>
        <v>5</v>
      </c>
      <c r="AH33">
        <f t="shared" si="12"/>
        <v>5</v>
      </c>
      <c r="AI33">
        <f t="shared" si="13"/>
        <v>0</v>
      </c>
      <c r="AJ33">
        <f t="shared" si="14"/>
        <v>5</v>
      </c>
      <c r="AK33">
        <f t="shared" si="15"/>
        <v>5</v>
      </c>
      <c r="AL33">
        <f t="shared" si="16"/>
        <v>0</v>
      </c>
      <c r="AM33">
        <f t="shared" si="17"/>
        <v>5</v>
      </c>
      <c r="AN33">
        <f t="shared" si="18"/>
        <v>5</v>
      </c>
      <c r="AO33">
        <f t="shared" si="19"/>
        <v>0</v>
      </c>
      <c r="AP33">
        <f t="shared" si="20"/>
        <v>5</v>
      </c>
    </row>
    <row r="34" spans="1:42">
      <c r="A34" s="8">
        <v>33</v>
      </c>
      <c r="B34" s="8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 s="3" t="s">
        <v>95</v>
      </c>
      <c r="M34" s="3" t="s">
        <v>98</v>
      </c>
      <c r="N34" s="3" t="s">
        <v>97</v>
      </c>
      <c r="O34" s="3" t="s">
        <v>98</v>
      </c>
      <c r="P34" s="3" t="s">
        <v>97</v>
      </c>
      <c r="Q34" s="3" t="s">
        <v>95</v>
      </c>
      <c r="R34" s="3" t="s">
        <v>108</v>
      </c>
      <c r="S34" s="3" t="s">
        <v>107</v>
      </c>
      <c r="T34" s="3" t="s">
        <v>107</v>
      </c>
      <c r="U34" s="3" t="s">
        <v>102</v>
      </c>
      <c r="V34" s="3" t="s">
        <v>107</v>
      </c>
      <c r="W34">
        <f t="shared" si="1"/>
        <v>5</v>
      </c>
      <c r="X34">
        <f t="shared" si="2"/>
        <v>5</v>
      </c>
      <c r="Y34">
        <f t="shared" si="3"/>
        <v>5</v>
      </c>
      <c r="Z34">
        <f t="shared" si="4"/>
        <v>5</v>
      </c>
      <c r="AA34">
        <f t="shared" si="5"/>
        <v>5</v>
      </c>
      <c r="AB34">
        <f t="shared" si="6"/>
        <v>5</v>
      </c>
      <c r="AC34">
        <f t="shared" si="7"/>
        <v>5</v>
      </c>
      <c r="AD34">
        <f t="shared" si="8"/>
        <v>5</v>
      </c>
      <c r="AE34">
        <f t="shared" si="9"/>
        <v>0</v>
      </c>
      <c r="AF34">
        <f t="shared" si="10"/>
        <v>5</v>
      </c>
      <c r="AG34">
        <f t="shared" si="11"/>
        <v>5</v>
      </c>
      <c r="AH34">
        <f t="shared" si="12"/>
        <v>5</v>
      </c>
      <c r="AI34">
        <f t="shared" si="13"/>
        <v>0</v>
      </c>
      <c r="AJ34">
        <f t="shared" si="14"/>
        <v>0</v>
      </c>
      <c r="AK34">
        <f t="shared" si="15"/>
        <v>5</v>
      </c>
      <c r="AL34">
        <f t="shared" si="16"/>
        <v>0</v>
      </c>
      <c r="AM34">
        <f t="shared" si="17"/>
        <v>5</v>
      </c>
      <c r="AN34">
        <f t="shared" si="18"/>
        <v>5</v>
      </c>
      <c r="AO34">
        <f t="shared" si="19"/>
        <v>5</v>
      </c>
      <c r="AP34">
        <f t="shared" si="20"/>
        <v>0</v>
      </c>
    </row>
    <row r="35" spans="1:42">
      <c r="A35" s="8">
        <v>34</v>
      </c>
      <c r="B35" s="8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 s="3" t="s">
        <v>97</v>
      </c>
      <c r="M35" s="3" t="s">
        <v>98</v>
      </c>
      <c r="N35" s="3" t="s">
        <v>97</v>
      </c>
      <c r="O35" s="3" t="s">
        <v>96</v>
      </c>
      <c r="P35" s="3" t="s">
        <v>97</v>
      </c>
      <c r="Q35" s="3" t="s">
        <v>97</v>
      </c>
      <c r="R35" s="3" t="s">
        <v>107</v>
      </c>
      <c r="S35" s="3" t="s">
        <v>107</v>
      </c>
      <c r="T35" s="3" t="s">
        <v>100</v>
      </c>
      <c r="U35" s="3" t="s">
        <v>109</v>
      </c>
      <c r="V35" s="3" t="s">
        <v>107</v>
      </c>
      <c r="W35">
        <f t="shared" si="1"/>
        <v>0</v>
      </c>
      <c r="X35">
        <f t="shared" si="2"/>
        <v>5</v>
      </c>
      <c r="Y35">
        <f t="shared" si="3"/>
        <v>0</v>
      </c>
      <c r="Z35">
        <f t="shared" si="4"/>
        <v>5</v>
      </c>
      <c r="AA35">
        <f t="shared" si="5"/>
        <v>5</v>
      </c>
      <c r="AB35">
        <f t="shared" si="6"/>
        <v>0</v>
      </c>
      <c r="AC35">
        <f t="shared" si="7"/>
        <v>0</v>
      </c>
      <c r="AD35">
        <f t="shared" si="8"/>
        <v>5</v>
      </c>
      <c r="AE35">
        <f t="shared" si="9"/>
        <v>5</v>
      </c>
      <c r="AF35">
        <f t="shared" si="10"/>
        <v>0</v>
      </c>
      <c r="AG35">
        <f t="shared" si="11"/>
        <v>5</v>
      </c>
      <c r="AH35">
        <f t="shared" si="12"/>
        <v>5</v>
      </c>
      <c r="AI35">
        <f t="shared" si="13"/>
        <v>5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5</v>
      </c>
      <c r="AN35">
        <f t="shared" si="18"/>
        <v>0</v>
      </c>
      <c r="AO35">
        <f t="shared" si="19"/>
        <v>0</v>
      </c>
      <c r="AP35">
        <f t="shared" si="20"/>
        <v>0</v>
      </c>
    </row>
    <row r="36" spans="1:42">
      <c r="A36" s="8">
        <v>35</v>
      </c>
      <c r="B36" s="8">
        <v>2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 s="3" t="s">
        <v>95</v>
      </c>
      <c r="M36" s="3" t="s">
        <v>98</v>
      </c>
      <c r="N36" s="3" t="s">
        <v>97</v>
      </c>
      <c r="O36" s="3" t="s">
        <v>96</v>
      </c>
      <c r="P36" s="3" t="s">
        <v>98</v>
      </c>
      <c r="Q36" s="3" t="s">
        <v>96</v>
      </c>
      <c r="R36" s="3" t="s">
        <v>103</v>
      </c>
      <c r="S36" s="3" t="s">
        <v>103</v>
      </c>
      <c r="T36" s="3" t="s">
        <v>107</v>
      </c>
      <c r="U36" s="3" t="s">
        <v>100</v>
      </c>
      <c r="V36" s="3" t="s">
        <v>101</v>
      </c>
      <c r="W36">
        <f t="shared" si="1"/>
        <v>0</v>
      </c>
      <c r="X36">
        <f t="shared" si="2"/>
        <v>0</v>
      </c>
      <c r="Y36">
        <f t="shared" si="3"/>
        <v>5</v>
      </c>
      <c r="Z36">
        <f t="shared" si="4"/>
        <v>5</v>
      </c>
      <c r="AA36">
        <f t="shared" si="5"/>
        <v>5</v>
      </c>
      <c r="AB36">
        <f t="shared" si="6"/>
        <v>5</v>
      </c>
      <c r="AC36">
        <f t="shared" si="7"/>
        <v>5</v>
      </c>
      <c r="AD36">
        <f t="shared" si="8"/>
        <v>5</v>
      </c>
      <c r="AE36">
        <f t="shared" si="9"/>
        <v>5</v>
      </c>
      <c r="AF36">
        <f t="shared" si="10"/>
        <v>5</v>
      </c>
      <c r="AG36">
        <f t="shared" si="11"/>
        <v>5</v>
      </c>
      <c r="AH36">
        <f t="shared" si="12"/>
        <v>5</v>
      </c>
      <c r="AI36">
        <f t="shared" si="13"/>
        <v>5</v>
      </c>
      <c r="AJ36">
        <f t="shared" si="14"/>
        <v>5</v>
      </c>
      <c r="AK36">
        <f t="shared" si="15"/>
        <v>0</v>
      </c>
      <c r="AL36">
        <f t="shared" si="16"/>
        <v>5</v>
      </c>
      <c r="AM36">
        <f t="shared" si="17"/>
        <v>0</v>
      </c>
      <c r="AN36">
        <f t="shared" si="18"/>
        <v>5</v>
      </c>
      <c r="AO36">
        <f t="shared" si="19"/>
        <v>0</v>
      </c>
      <c r="AP36">
        <f t="shared" si="20"/>
        <v>5</v>
      </c>
    </row>
    <row r="37" spans="1:42">
      <c r="A37" s="7">
        <v>36</v>
      </c>
      <c r="B37" s="7">
        <v>2</v>
      </c>
      <c r="C37" s="3" t="s">
        <v>227</v>
      </c>
      <c r="D37" s="3" t="s">
        <v>227</v>
      </c>
      <c r="E37" s="3" t="s">
        <v>227</v>
      </c>
      <c r="F37" s="3" t="s">
        <v>227</v>
      </c>
      <c r="G37" s="3" t="s">
        <v>227</v>
      </c>
      <c r="H37" s="3" t="s">
        <v>227</v>
      </c>
      <c r="I37" s="3" t="s">
        <v>227</v>
      </c>
      <c r="J37" s="3" t="s">
        <v>227</v>
      </c>
      <c r="K37" s="3" t="s">
        <v>227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0</v>
      </c>
      <c r="AO37">
        <f t="shared" si="19"/>
        <v>0</v>
      </c>
      <c r="AP37">
        <f t="shared" si="20"/>
        <v>0</v>
      </c>
    </row>
    <row r="38" spans="1:42">
      <c r="A38" s="8">
        <v>37</v>
      </c>
      <c r="B38" s="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 s="3" t="s">
        <v>95</v>
      </c>
      <c r="M38" s="3" t="s">
        <v>98</v>
      </c>
      <c r="N38" s="3" t="s">
        <v>97</v>
      </c>
      <c r="O38" s="3" t="s">
        <v>96</v>
      </c>
      <c r="P38" s="3" t="s">
        <v>98</v>
      </c>
      <c r="Q38" s="3" t="s">
        <v>95</v>
      </c>
      <c r="R38" s="3" t="s">
        <v>103</v>
      </c>
      <c r="S38" s="3" t="s">
        <v>107</v>
      </c>
      <c r="T38" s="3" t="s">
        <v>100</v>
      </c>
      <c r="U38" s="3" t="s">
        <v>102</v>
      </c>
      <c r="V38" s="3" t="s">
        <v>101</v>
      </c>
      <c r="W38">
        <f t="shared" si="1"/>
        <v>0</v>
      </c>
      <c r="X38">
        <f t="shared" si="2"/>
        <v>5</v>
      </c>
      <c r="Y38">
        <f t="shared" si="3"/>
        <v>5</v>
      </c>
      <c r="Z38">
        <f t="shared" si="4"/>
        <v>5</v>
      </c>
      <c r="AA38">
        <f t="shared" si="5"/>
        <v>5</v>
      </c>
      <c r="AB38">
        <f t="shared" si="6"/>
        <v>5</v>
      </c>
      <c r="AC38">
        <f t="shared" si="7"/>
        <v>5</v>
      </c>
      <c r="AD38">
        <f t="shared" si="8"/>
        <v>5</v>
      </c>
      <c r="AE38">
        <f t="shared" si="9"/>
        <v>5</v>
      </c>
      <c r="AF38">
        <f t="shared" si="10"/>
        <v>5</v>
      </c>
      <c r="AG38">
        <f t="shared" si="11"/>
        <v>5</v>
      </c>
      <c r="AH38">
        <f t="shared" si="12"/>
        <v>5</v>
      </c>
      <c r="AI38">
        <f t="shared" si="13"/>
        <v>5</v>
      </c>
      <c r="AJ38">
        <f t="shared" si="14"/>
        <v>5</v>
      </c>
      <c r="AK38">
        <f t="shared" si="15"/>
        <v>5</v>
      </c>
      <c r="AL38">
        <f t="shared" si="16"/>
        <v>5</v>
      </c>
      <c r="AM38">
        <f t="shared" si="17"/>
        <v>5</v>
      </c>
      <c r="AN38">
        <f t="shared" si="18"/>
        <v>0</v>
      </c>
      <c r="AO38">
        <f t="shared" si="19"/>
        <v>5</v>
      </c>
      <c r="AP38">
        <f t="shared" si="20"/>
        <v>5</v>
      </c>
    </row>
    <row r="39" spans="1:42">
      <c r="A39" s="8">
        <v>38</v>
      </c>
      <c r="B39" s="8"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 s="3" t="s">
        <v>95</v>
      </c>
      <c r="M39" s="3" t="s">
        <v>98</v>
      </c>
      <c r="N39" s="3" t="s">
        <v>97</v>
      </c>
      <c r="O39" s="3" t="s">
        <v>97</v>
      </c>
      <c r="P39" s="3" t="s">
        <v>98</v>
      </c>
      <c r="Q39" s="3" t="s">
        <v>96</v>
      </c>
      <c r="R39" s="3" t="s">
        <v>103</v>
      </c>
      <c r="S39" s="3" t="s">
        <v>107</v>
      </c>
      <c r="T39" s="3" t="s">
        <v>107</v>
      </c>
      <c r="U39" s="3" t="s">
        <v>97</v>
      </c>
      <c r="V39" s="3" t="s">
        <v>101</v>
      </c>
      <c r="W39">
        <f t="shared" si="1"/>
        <v>0</v>
      </c>
      <c r="X39">
        <f t="shared" si="2"/>
        <v>5</v>
      </c>
      <c r="Y39">
        <f t="shared" si="3"/>
        <v>5</v>
      </c>
      <c r="Z39">
        <f t="shared" si="4"/>
        <v>5</v>
      </c>
      <c r="AA39">
        <f t="shared" si="5"/>
        <v>5</v>
      </c>
      <c r="AB39">
        <f t="shared" si="6"/>
        <v>5</v>
      </c>
      <c r="AC39">
        <f t="shared" si="7"/>
        <v>5</v>
      </c>
      <c r="AD39">
        <f t="shared" si="8"/>
        <v>5</v>
      </c>
      <c r="AE39">
        <f t="shared" si="9"/>
        <v>5</v>
      </c>
      <c r="AF39">
        <f t="shared" si="10"/>
        <v>5</v>
      </c>
      <c r="AG39">
        <f t="shared" si="11"/>
        <v>5</v>
      </c>
      <c r="AH39">
        <f t="shared" si="12"/>
        <v>5</v>
      </c>
      <c r="AI39">
        <f t="shared" si="13"/>
        <v>0</v>
      </c>
      <c r="AJ39">
        <f t="shared" si="14"/>
        <v>5</v>
      </c>
      <c r="AK39">
        <f t="shared" si="15"/>
        <v>0</v>
      </c>
      <c r="AL39">
        <f t="shared" si="16"/>
        <v>5</v>
      </c>
      <c r="AM39">
        <f t="shared" si="17"/>
        <v>5</v>
      </c>
      <c r="AN39">
        <f t="shared" si="18"/>
        <v>5</v>
      </c>
      <c r="AO39">
        <f t="shared" si="19"/>
        <v>0</v>
      </c>
      <c r="AP39">
        <f t="shared" si="20"/>
        <v>5</v>
      </c>
    </row>
    <row r="40" spans="1:42">
      <c r="A40" s="8">
        <v>39</v>
      </c>
      <c r="B40" s="8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 s="3" t="s">
        <v>95</v>
      </c>
      <c r="M40" s="3" t="s">
        <v>98</v>
      </c>
      <c r="N40" s="3" t="s">
        <v>97</v>
      </c>
      <c r="O40" s="3" t="s">
        <v>97</v>
      </c>
      <c r="P40" s="3" t="s">
        <v>98</v>
      </c>
      <c r="Q40" s="3" t="s">
        <v>95</v>
      </c>
      <c r="R40" s="3" t="s">
        <v>103</v>
      </c>
      <c r="S40" s="3" t="s">
        <v>107</v>
      </c>
      <c r="T40" s="3" t="s">
        <v>109</v>
      </c>
      <c r="U40" s="3" t="s">
        <v>102</v>
      </c>
      <c r="V40" s="3" t="s">
        <v>101</v>
      </c>
      <c r="W40">
        <f t="shared" si="1"/>
        <v>0</v>
      </c>
      <c r="X40">
        <f t="shared" si="2"/>
        <v>0</v>
      </c>
      <c r="Y40">
        <f t="shared" si="3"/>
        <v>5</v>
      </c>
      <c r="Z40">
        <f t="shared" si="4"/>
        <v>5</v>
      </c>
      <c r="AA40">
        <f t="shared" si="5"/>
        <v>5</v>
      </c>
      <c r="AB40">
        <f t="shared" si="6"/>
        <v>5</v>
      </c>
      <c r="AC40">
        <f t="shared" si="7"/>
        <v>5</v>
      </c>
      <c r="AD40">
        <f t="shared" si="8"/>
        <v>5</v>
      </c>
      <c r="AE40">
        <f t="shared" si="9"/>
        <v>5</v>
      </c>
      <c r="AF40">
        <f t="shared" si="10"/>
        <v>5</v>
      </c>
      <c r="AG40">
        <f t="shared" si="11"/>
        <v>5</v>
      </c>
      <c r="AH40">
        <f t="shared" si="12"/>
        <v>5</v>
      </c>
      <c r="AI40">
        <f t="shared" si="13"/>
        <v>0</v>
      </c>
      <c r="AJ40">
        <f t="shared" si="14"/>
        <v>5</v>
      </c>
      <c r="AK40">
        <f t="shared" si="15"/>
        <v>5</v>
      </c>
      <c r="AL40">
        <f t="shared" si="16"/>
        <v>5</v>
      </c>
      <c r="AM40">
        <f t="shared" si="17"/>
        <v>5</v>
      </c>
      <c r="AN40">
        <f t="shared" si="18"/>
        <v>0</v>
      </c>
      <c r="AO40">
        <f t="shared" si="19"/>
        <v>5</v>
      </c>
      <c r="AP40">
        <f t="shared" si="20"/>
        <v>5</v>
      </c>
    </row>
    <row r="41" spans="1:42">
      <c r="A41" s="8">
        <v>40</v>
      </c>
      <c r="B41" s="8">
        <v>2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 s="3" t="s">
        <v>95</v>
      </c>
      <c r="M41" s="3" t="s">
        <v>98</v>
      </c>
      <c r="N41" s="3" t="s">
        <v>97</v>
      </c>
      <c r="O41" s="3" t="s">
        <v>96</v>
      </c>
      <c r="P41" s="3" t="s">
        <v>95</v>
      </c>
      <c r="Q41" s="3" t="s">
        <v>97</v>
      </c>
      <c r="R41" s="3" t="s">
        <v>114</v>
      </c>
      <c r="S41" s="3" t="s">
        <v>107</v>
      </c>
      <c r="T41" s="3" t="s">
        <v>107</v>
      </c>
      <c r="U41" s="3" t="s">
        <v>102</v>
      </c>
      <c r="V41" s="3" t="s">
        <v>108</v>
      </c>
      <c r="W41">
        <f t="shared" si="1"/>
        <v>0</v>
      </c>
      <c r="X41">
        <f t="shared" si="2"/>
        <v>5</v>
      </c>
      <c r="Y41">
        <f t="shared" si="3"/>
        <v>5</v>
      </c>
      <c r="Z41">
        <f t="shared" si="4"/>
        <v>5</v>
      </c>
      <c r="AA41">
        <f t="shared" si="5"/>
        <v>0</v>
      </c>
      <c r="AB41">
        <f t="shared" si="6"/>
        <v>5</v>
      </c>
      <c r="AC41">
        <f t="shared" si="7"/>
        <v>5</v>
      </c>
      <c r="AD41">
        <f t="shared" si="8"/>
        <v>5</v>
      </c>
      <c r="AE41">
        <f t="shared" si="9"/>
        <v>5</v>
      </c>
      <c r="AF41">
        <f t="shared" si="10"/>
        <v>5</v>
      </c>
      <c r="AG41">
        <f t="shared" si="11"/>
        <v>5</v>
      </c>
      <c r="AH41">
        <f t="shared" si="12"/>
        <v>5</v>
      </c>
      <c r="AI41">
        <f t="shared" si="13"/>
        <v>5</v>
      </c>
      <c r="AJ41">
        <f t="shared" si="14"/>
        <v>0</v>
      </c>
      <c r="AK41">
        <f t="shared" si="15"/>
        <v>0</v>
      </c>
      <c r="AL41">
        <f t="shared" si="16"/>
        <v>0</v>
      </c>
      <c r="AM41">
        <f t="shared" si="17"/>
        <v>5</v>
      </c>
      <c r="AN41">
        <f t="shared" si="18"/>
        <v>5</v>
      </c>
      <c r="AO41">
        <f t="shared" si="19"/>
        <v>5</v>
      </c>
      <c r="AP41">
        <f t="shared" si="20"/>
        <v>0</v>
      </c>
    </row>
    <row r="42" spans="1:42">
      <c r="A42" s="8">
        <v>41</v>
      </c>
      <c r="B42" s="8">
        <v>1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 s="3" t="s">
        <v>95</v>
      </c>
      <c r="M42" s="3" t="s">
        <v>98</v>
      </c>
      <c r="N42" s="3" t="s">
        <v>97</v>
      </c>
      <c r="O42" s="3" t="s">
        <v>96</v>
      </c>
      <c r="P42" s="3" t="s">
        <v>97</v>
      </c>
      <c r="Q42" s="3" t="s">
        <v>95</v>
      </c>
      <c r="R42" s="3" t="s">
        <v>103</v>
      </c>
      <c r="S42" s="3" t="s">
        <v>107</v>
      </c>
      <c r="T42" s="3" t="s">
        <v>107</v>
      </c>
      <c r="U42" s="3" t="s">
        <v>102</v>
      </c>
      <c r="V42" s="3" t="s">
        <v>107</v>
      </c>
      <c r="W42">
        <f t="shared" si="1"/>
        <v>0</v>
      </c>
      <c r="X42">
        <f t="shared" si="2"/>
        <v>5</v>
      </c>
      <c r="Y42">
        <f t="shared" si="3"/>
        <v>5</v>
      </c>
      <c r="Z42">
        <f t="shared" si="4"/>
        <v>5</v>
      </c>
      <c r="AA42">
        <f t="shared" si="5"/>
        <v>0</v>
      </c>
      <c r="AB42">
        <f t="shared" si="6"/>
        <v>5</v>
      </c>
      <c r="AC42">
        <f t="shared" si="7"/>
        <v>5</v>
      </c>
      <c r="AD42">
        <f t="shared" si="8"/>
        <v>5</v>
      </c>
      <c r="AE42">
        <f t="shared" si="9"/>
        <v>5</v>
      </c>
      <c r="AF42">
        <f t="shared" si="10"/>
        <v>5</v>
      </c>
      <c r="AG42">
        <f t="shared" si="11"/>
        <v>5</v>
      </c>
      <c r="AH42">
        <f t="shared" si="12"/>
        <v>5</v>
      </c>
      <c r="AI42">
        <f t="shared" si="13"/>
        <v>5</v>
      </c>
      <c r="AJ42">
        <f t="shared" si="14"/>
        <v>0</v>
      </c>
      <c r="AK42">
        <f t="shared" si="15"/>
        <v>5</v>
      </c>
      <c r="AL42">
        <f t="shared" si="16"/>
        <v>5</v>
      </c>
      <c r="AM42">
        <f t="shared" si="17"/>
        <v>5</v>
      </c>
      <c r="AN42">
        <f t="shared" si="18"/>
        <v>5</v>
      </c>
      <c r="AO42">
        <f t="shared" si="19"/>
        <v>5</v>
      </c>
      <c r="AP42">
        <f t="shared" si="20"/>
        <v>0</v>
      </c>
    </row>
    <row r="43" spans="1:42">
      <c r="A43" s="8">
        <v>42</v>
      </c>
      <c r="B43" s="8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 s="3" t="s">
        <v>95</v>
      </c>
      <c r="M43" s="3" t="s">
        <v>98</v>
      </c>
      <c r="N43" s="3" t="s">
        <v>97</v>
      </c>
      <c r="O43" s="3" t="s">
        <v>97</v>
      </c>
      <c r="P43" s="3" t="s">
        <v>96</v>
      </c>
      <c r="Q43" s="3" t="s">
        <v>95</v>
      </c>
      <c r="R43" s="3" t="s">
        <v>103</v>
      </c>
      <c r="S43" s="3" t="s">
        <v>107</v>
      </c>
      <c r="T43" s="3" t="s">
        <v>109</v>
      </c>
      <c r="U43" s="3" t="s">
        <v>102</v>
      </c>
      <c r="V43" s="3" t="s">
        <v>101</v>
      </c>
      <c r="W43">
        <f t="shared" si="1"/>
        <v>0</v>
      </c>
      <c r="X43">
        <f t="shared" si="2"/>
        <v>5</v>
      </c>
      <c r="Y43">
        <f t="shared" si="3"/>
        <v>5</v>
      </c>
      <c r="Z43">
        <f t="shared" si="4"/>
        <v>5</v>
      </c>
      <c r="AA43">
        <f t="shared" si="5"/>
        <v>5</v>
      </c>
      <c r="AB43">
        <f t="shared" si="6"/>
        <v>5</v>
      </c>
      <c r="AC43">
        <f t="shared" si="7"/>
        <v>5</v>
      </c>
      <c r="AD43">
        <f t="shared" si="8"/>
        <v>5</v>
      </c>
      <c r="AE43">
        <f t="shared" si="9"/>
        <v>5</v>
      </c>
      <c r="AF43">
        <f t="shared" si="10"/>
        <v>5</v>
      </c>
      <c r="AG43">
        <f t="shared" si="11"/>
        <v>5</v>
      </c>
      <c r="AH43">
        <f t="shared" si="12"/>
        <v>5</v>
      </c>
      <c r="AI43">
        <f t="shared" si="13"/>
        <v>0</v>
      </c>
      <c r="AJ43">
        <f t="shared" si="14"/>
        <v>0</v>
      </c>
      <c r="AK43">
        <f t="shared" si="15"/>
        <v>5</v>
      </c>
      <c r="AL43">
        <f t="shared" si="16"/>
        <v>5</v>
      </c>
      <c r="AM43">
        <f t="shared" si="17"/>
        <v>5</v>
      </c>
      <c r="AN43">
        <f t="shared" si="18"/>
        <v>0</v>
      </c>
      <c r="AO43">
        <f t="shared" si="19"/>
        <v>5</v>
      </c>
      <c r="AP43">
        <f t="shared" si="20"/>
        <v>5</v>
      </c>
    </row>
    <row r="44" spans="1:42">
      <c r="A44" s="8">
        <v>43</v>
      </c>
      <c r="B44" s="8">
        <v>2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 s="3" t="s">
        <v>95</v>
      </c>
      <c r="M44" s="3" t="s">
        <v>97</v>
      </c>
      <c r="N44" s="3" t="s">
        <v>97</v>
      </c>
      <c r="O44" s="3" t="s">
        <v>96</v>
      </c>
      <c r="P44" s="3" t="s">
        <v>98</v>
      </c>
      <c r="Q44" s="3" t="s">
        <v>95</v>
      </c>
      <c r="R44" s="3" t="s">
        <v>103</v>
      </c>
      <c r="S44" s="3" t="s">
        <v>107</v>
      </c>
      <c r="T44" s="3" t="s">
        <v>107</v>
      </c>
      <c r="U44" s="3" t="s">
        <v>102</v>
      </c>
      <c r="V44" s="3" t="s">
        <v>101</v>
      </c>
      <c r="W44">
        <f t="shared" si="1"/>
        <v>0</v>
      </c>
      <c r="X44">
        <f t="shared" si="2"/>
        <v>0</v>
      </c>
      <c r="Y44">
        <f t="shared" si="3"/>
        <v>5</v>
      </c>
      <c r="Z44">
        <f t="shared" si="4"/>
        <v>5</v>
      </c>
      <c r="AA44">
        <f t="shared" si="5"/>
        <v>5</v>
      </c>
      <c r="AB44">
        <f t="shared" si="6"/>
        <v>5</v>
      </c>
      <c r="AC44">
        <f t="shared" si="7"/>
        <v>5</v>
      </c>
      <c r="AD44">
        <f t="shared" si="8"/>
        <v>5</v>
      </c>
      <c r="AE44">
        <f t="shared" si="9"/>
        <v>5</v>
      </c>
      <c r="AF44">
        <f t="shared" si="10"/>
        <v>5</v>
      </c>
      <c r="AG44">
        <f t="shared" si="11"/>
        <v>0</v>
      </c>
      <c r="AH44">
        <f t="shared" si="12"/>
        <v>5</v>
      </c>
      <c r="AI44">
        <f t="shared" si="13"/>
        <v>5</v>
      </c>
      <c r="AJ44">
        <f t="shared" si="14"/>
        <v>5</v>
      </c>
      <c r="AK44">
        <f t="shared" si="15"/>
        <v>5</v>
      </c>
      <c r="AL44">
        <f t="shared" si="16"/>
        <v>5</v>
      </c>
      <c r="AM44">
        <f t="shared" si="17"/>
        <v>5</v>
      </c>
      <c r="AN44">
        <f t="shared" si="18"/>
        <v>5</v>
      </c>
      <c r="AO44">
        <f t="shared" si="19"/>
        <v>5</v>
      </c>
      <c r="AP44">
        <f t="shared" si="20"/>
        <v>5</v>
      </c>
    </row>
    <row r="45" spans="1:42">
      <c r="A45" s="8">
        <v>44</v>
      </c>
      <c r="B45" s="8">
        <v>2</v>
      </c>
      <c r="C45">
        <v>1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 s="3" t="s">
        <v>95</v>
      </c>
      <c r="M45" s="3" t="s">
        <v>97</v>
      </c>
      <c r="N45" s="3" t="s">
        <v>97</v>
      </c>
      <c r="O45" s="3" t="s">
        <v>98</v>
      </c>
      <c r="P45" s="3" t="s">
        <v>97</v>
      </c>
      <c r="Q45" s="3" t="s">
        <v>96</v>
      </c>
      <c r="R45" s="3" t="s">
        <v>114</v>
      </c>
      <c r="S45" s="3" t="s">
        <v>107</v>
      </c>
      <c r="T45" s="3" t="s">
        <v>107</v>
      </c>
      <c r="U45" s="3" t="s">
        <v>114</v>
      </c>
      <c r="V45" s="3" t="s">
        <v>107</v>
      </c>
      <c r="W45">
        <f t="shared" si="1"/>
        <v>0</v>
      </c>
      <c r="X45">
        <f t="shared" si="2"/>
        <v>5</v>
      </c>
      <c r="Y45">
        <f t="shared" si="3"/>
        <v>5</v>
      </c>
      <c r="Z45">
        <f t="shared" si="4"/>
        <v>5</v>
      </c>
      <c r="AA45">
        <f t="shared" si="5"/>
        <v>5</v>
      </c>
      <c r="AB45">
        <f t="shared" si="6"/>
        <v>5</v>
      </c>
      <c r="AC45">
        <f t="shared" si="7"/>
        <v>5</v>
      </c>
      <c r="AD45">
        <f t="shared" si="8"/>
        <v>5</v>
      </c>
      <c r="AE45">
        <f t="shared" si="9"/>
        <v>5</v>
      </c>
      <c r="AF45">
        <f t="shared" si="10"/>
        <v>5</v>
      </c>
      <c r="AG45">
        <f t="shared" si="11"/>
        <v>0</v>
      </c>
      <c r="AH45">
        <f t="shared" si="12"/>
        <v>5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M45">
        <f t="shared" si="17"/>
        <v>5</v>
      </c>
      <c r="AN45">
        <f t="shared" si="18"/>
        <v>5</v>
      </c>
      <c r="AO45">
        <f t="shared" si="19"/>
        <v>0</v>
      </c>
      <c r="AP45">
        <f t="shared" si="20"/>
        <v>0</v>
      </c>
    </row>
    <row r="46" spans="1:42">
      <c r="A46" s="8">
        <v>45</v>
      </c>
      <c r="B46" s="8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 s="3" t="s">
        <v>95</v>
      </c>
      <c r="M46" s="3" t="s">
        <v>98</v>
      </c>
      <c r="N46" s="3" t="s">
        <v>97</v>
      </c>
      <c r="O46" s="3" t="s">
        <v>96</v>
      </c>
      <c r="P46" s="3" t="s">
        <v>98</v>
      </c>
      <c r="Q46" s="3" t="s">
        <v>95</v>
      </c>
      <c r="R46" s="3" t="s">
        <v>107</v>
      </c>
      <c r="S46" s="3" t="s">
        <v>107</v>
      </c>
      <c r="T46" s="3" t="s">
        <v>109</v>
      </c>
      <c r="U46" s="3" t="s">
        <v>97</v>
      </c>
      <c r="V46" s="3" t="s">
        <v>101</v>
      </c>
      <c r="W46">
        <f t="shared" si="1"/>
        <v>5</v>
      </c>
      <c r="X46">
        <f t="shared" si="2"/>
        <v>0</v>
      </c>
      <c r="Y46">
        <f t="shared" si="3"/>
        <v>5</v>
      </c>
      <c r="Z46">
        <f t="shared" si="4"/>
        <v>5</v>
      </c>
      <c r="AA46">
        <f t="shared" si="5"/>
        <v>5</v>
      </c>
      <c r="AB46">
        <f t="shared" si="6"/>
        <v>5</v>
      </c>
      <c r="AC46">
        <f t="shared" si="7"/>
        <v>5</v>
      </c>
      <c r="AD46">
        <f t="shared" si="8"/>
        <v>5</v>
      </c>
      <c r="AE46">
        <f t="shared" si="9"/>
        <v>5</v>
      </c>
      <c r="AF46">
        <f t="shared" si="10"/>
        <v>5</v>
      </c>
      <c r="AG46">
        <f t="shared" si="11"/>
        <v>5</v>
      </c>
      <c r="AH46">
        <f t="shared" si="12"/>
        <v>5</v>
      </c>
      <c r="AI46">
        <f t="shared" si="13"/>
        <v>5</v>
      </c>
      <c r="AJ46">
        <f t="shared" si="14"/>
        <v>5</v>
      </c>
      <c r="AK46">
        <f t="shared" si="15"/>
        <v>5</v>
      </c>
      <c r="AL46">
        <f t="shared" si="16"/>
        <v>0</v>
      </c>
      <c r="AM46">
        <f t="shared" si="17"/>
        <v>5</v>
      </c>
      <c r="AN46">
        <f t="shared" si="18"/>
        <v>0</v>
      </c>
      <c r="AO46">
        <f t="shared" si="19"/>
        <v>0</v>
      </c>
      <c r="AP46">
        <f t="shared" si="20"/>
        <v>5</v>
      </c>
    </row>
    <row r="47" spans="1:42">
      <c r="A47" s="10" t="s">
        <v>243</v>
      </c>
      <c r="B47" s="9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 s="3" t="s">
        <v>95</v>
      </c>
      <c r="M47" s="3" t="s">
        <v>98</v>
      </c>
      <c r="N47" s="3" t="s">
        <v>227</v>
      </c>
      <c r="O47" s="3" t="s">
        <v>227</v>
      </c>
      <c r="P47" s="3" t="s">
        <v>227</v>
      </c>
      <c r="Q47" s="3" t="s">
        <v>227</v>
      </c>
      <c r="R47" s="3" t="s">
        <v>227</v>
      </c>
      <c r="S47" s="3" t="s">
        <v>107</v>
      </c>
      <c r="T47" s="3" t="s">
        <v>107</v>
      </c>
      <c r="U47" s="3" t="s">
        <v>102</v>
      </c>
      <c r="V47" s="3" t="s">
        <v>101</v>
      </c>
      <c r="W47">
        <f t="shared" si="1"/>
        <v>0</v>
      </c>
      <c r="X47">
        <f t="shared" si="2"/>
        <v>5</v>
      </c>
      <c r="Y47">
        <f t="shared" si="3"/>
        <v>5</v>
      </c>
      <c r="Z47">
        <f t="shared" si="4"/>
        <v>5</v>
      </c>
      <c r="AA47">
        <f t="shared" si="5"/>
        <v>5</v>
      </c>
      <c r="AB47">
        <f t="shared" si="6"/>
        <v>5</v>
      </c>
      <c r="AC47">
        <f t="shared" si="7"/>
        <v>5</v>
      </c>
      <c r="AD47">
        <f t="shared" si="8"/>
        <v>5</v>
      </c>
      <c r="AE47">
        <f t="shared" si="9"/>
        <v>5</v>
      </c>
      <c r="AF47">
        <f t="shared" si="10"/>
        <v>5</v>
      </c>
      <c r="AG47">
        <f t="shared" si="11"/>
        <v>5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M47">
        <f t="shared" si="17"/>
        <v>5</v>
      </c>
      <c r="AN47">
        <f t="shared" si="18"/>
        <v>5</v>
      </c>
      <c r="AO47">
        <f t="shared" si="19"/>
        <v>5</v>
      </c>
      <c r="AP47">
        <f t="shared" si="20"/>
        <v>5</v>
      </c>
    </row>
  </sheetData>
  <sheetProtection formatCells="0" insertHyperlinks="0" autoFilter="0"/>
  <conditionalFormatting sqref="A1:V47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X2:X47 AB2:AD47" 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6"/>
  <sheetViews>
    <sheetView workbookViewId="0">
      <selection activeCell="A1" sqref="A1:V46"/>
    </sheetView>
  </sheetViews>
  <sheetFormatPr defaultColWidth="9" defaultRowHeight="14.4"/>
  <sheetData>
    <row r="1" spans="1:42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146</v>
      </c>
      <c r="AE1" s="6" t="s">
        <v>147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90</v>
      </c>
      <c r="AM1" s="6" t="s">
        <v>91</v>
      </c>
      <c r="AN1" s="6" t="s">
        <v>92</v>
      </c>
      <c r="AO1" s="6" t="s">
        <v>93</v>
      </c>
      <c r="AP1" s="6" t="s">
        <v>94</v>
      </c>
    </row>
    <row r="2" spans="1:42">
      <c r="A2">
        <v>1</v>
      </c>
      <c r="B2">
        <v>2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 s="3" t="s">
        <v>95</v>
      </c>
      <c r="M2" s="3" t="s">
        <v>98</v>
      </c>
      <c r="N2" s="3" t="s">
        <v>97</v>
      </c>
      <c r="O2" s="3" t="s">
        <v>96</v>
      </c>
      <c r="P2" s="3" t="s">
        <v>98</v>
      </c>
      <c r="Q2" s="3" t="s">
        <v>96</v>
      </c>
      <c r="R2" s="3" t="s">
        <v>103</v>
      </c>
      <c r="S2" s="3" t="s">
        <v>107</v>
      </c>
      <c r="T2" s="3" t="s">
        <v>107</v>
      </c>
      <c r="U2" s="3" t="s">
        <v>102</v>
      </c>
      <c r="V2" s="3" t="s">
        <v>101</v>
      </c>
      <c r="W2">
        <f t="shared" ref="W2:AA2" si="0">IF(C2=0,5,0)</f>
        <v>0</v>
      </c>
      <c r="X2">
        <f>IF(D2=1,5,0)</f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>IF(H2=1,5,0)</f>
        <v>5</v>
      </c>
      <c r="AC2">
        <f>IF(I2=0,5,0)</f>
        <v>5</v>
      </c>
      <c r="AD2">
        <f>IF(J2=1,5,0)</f>
        <v>5</v>
      </c>
      <c r="AE2">
        <f>IF(K2=0,5,0)</f>
        <v>5</v>
      </c>
      <c r="AF2">
        <f>IF(L2="D",5,0)</f>
        <v>5</v>
      </c>
      <c r="AG2">
        <f>IF(M2="C",5,0)</f>
        <v>5</v>
      </c>
      <c r="AH2">
        <f>IF(N2="B",5,0)</f>
        <v>5</v>
      </c>
      <c r="AI2">
        <f>IF(O2="A",5,0)</f>
        <v>5</v>
      </c>
      <c r="AJ2">
        <f>IF(P2="C",5,0)</f>
        <v>5</v>
      </c>
      <c r="AK2">
        <f>IF(Q2="D",5,0)</f>
        <v>0</v>
      </c>
      <c r="AL2">
        <f>IF(R2="ABD",5,0)</f>
        <v>5</v>
      </c>
      <c r="AM2">
        <f>IF(S2="ABCD",5,0)</f>
        <v>5</v>
      </c>
      <c r="AN2">
        <f>IF(T2="ABCD",5,0)</f>
        <v>5</v>
      </c>
      <c r="AO2">
        <f>IF(U2="AB",5,0)</f>
        <v>5</v>
      </c>
      <c r="AP2">
        <f>IF(V2="ACD",5,0)</f>
        <v>5</v>
      </c>
    </row>
    <row r="3" spans="1:42">
      <c r="A3">
        <v>2</v>
      </c>
      <c r="B3">
        <v>1</v>
      </c>
      <c r="C3" s="3" t="s">
        <v>227</v>
      </c>
      <c r="D3" s="3" t="s">
        <v>227</v>
      </c>
      <c r="E3" s="3" t="s">
        <v>227</v>
      </c>
      <c r="F3" s="3" t="s">
        <v>227</v>
      </c>
      <c r="G3" s="3" t="s">
        <v>227</v>
      </c>
      <c r="H3" s="3" t="s">
        <v>227</v>
      </c>
      <c r="I3" s="3" t="s">
        <v>227</v>
      </c>
      <c r="J3" s="3" t="s">
        <v>227</v>
      </c>
      <c r="K3" s="3" t="s">
        <v>227</v>
      </c>
      <c r="W3">
        <f t="shared" ref="W3:W46" si="1">IF(C3=0,5,0)</f>
        <v>0</v>
      </c>
      <c r="X3">
        <f t="shared" ref="X3:X46" si="2">IF(D3=1,5,0)</f>
        <v>0</v>
      </c>
      <c r="Y3">
        <f t="shared" ref="Y3:Y46" si="3">IF(E3=0,5,0)</f>
        <v>0</v>
      </c>
      <c r="Z3">
        <f t="shared" ref="Z3:Z46" si="4">IF(F3=0,5,0)</f>
        <v>0</v>
      </c>
      <c r="AA3">
        <f t="shared" ref="AA3:AA46" si="5">IF(G3=0,5,0)</f>
        <v>0</v>
      </c>
      <c r="AB3">
        <f t="shared" ref="AB3:AB46" si="6">IF(H3=1,5,0)</f>
        <v>0</v>
      </c>
      <c r="AC3">
        <f t="shared" ref="AC3:AC46" si="7">IF(I3=0,5,0)</f>
        <v>0</v>
      </c>
      <c r="AD3">
        <f t="shared" ref="AD3:AD46" si="8">IF(J3=1,5,0)</f>
        <v>0</v>
      </c>
      <c r="AE3">
        <f t="shared" ref="AE3:AE46" si="9">IF(K3=0,5,0)</f>
        <v>0</v>
      </c>
      <c r="AF3">
        <f t="shared" ref="AF3:AF46" si="10">IF(L3="D",5,0)</f>
        <v>0</v>
      </c>
      <c r="AG3">
        <f t="shared" ref="AG3:AG46" si="11">IF(M3="C",5,0)</f>
        <v>0</v>
      </c>
      <c r="AH3">
        <f t="shared" ref="AH3:AH46" si="12">IF(N3="B",5,0)</f>
        <v>0</v>
      </c>
      <c r="AI3">
        <f t="shared" ref="AI3:AI46" si="13">IF(O3="A",5,0)</f>
        <v>0</v>
      </c>
      <c r="AJ3">
        <f t="shared" ref="AJ3:AJ46" si="14">IF(P3="C",5,0)</f>
        <v>0</v>
      </c>
      <c r="AK3">
        <f t="shared" ref="AK3:AK46" si="15">IF(Q3="D",5,0)</f>
        <v>0</v>
      </c>
      <c r="AL3">
        <f t="shared" ref="AL3:AL46" si="16">IF(R3="ABD",5,0)</f>
        <v>0</v>
      </c>
      <c r="AM3">
        <f t="shared" ref="AM3:AM46" si="17">IF(S3="ABCD",5,0)</f>
        <v>0</v>
      </c>
      <c r="AN3">
        <f t="shared" ref="AN3:AN46" si="18">IF(T3="ABCD",5,0)</f>
        <v>0</v>
      </c>
      <c r="AO3">
        <f t="shared" ref="AO3:AO46" si="19">IF(U3="AB",5,0)</f>
        <v>0</v>
      </c>
      <c r="AP3">
        <f t="shared" ref="AP3:AP46" si="20">IF(V3="ACD",5,0)</f>
        <v>0</v>
      </c>
    </row>
    <row r="4" spans="1:42">
      <c r="A4">
        <v>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 s="3" t="s">
        <v>96</v>
      </c>
      <c r="M4" s="3" t="s">
        <v>98</v>
      </c>
      <c r="N4" s="3" t="s">
        <v>97</v>
      </c>
      <c r="O4" s="3" t="s">
        <v>95</v>
      </c>
      <c r="P4" s="3" t="s">
        <v>98</v>
      </c>
      <c r="Q4" s="3" t="s">
        <v>227</v>
      </c>
      <c r="R4" s="3" t="s">
        <v>103</v>
      </c>
      <c r="S4" s="3" t="s">
        <v>107</v>
      </c>
      <c r="T4" s="3" t="s">
        <v>107</v>
      </c>
      <c r="U4" s="3" t="s">
        <v>97</v>
      </c>
      <c r="V4" s="3" t="s">
        <v>101</v>
      </c>
      <c r="W4">
        <f t="shared" si="1"/>
        <v>0</v>
      </c>
      <c r="X4">
        <f t="shared" si="2"/>
        <v>0</v>
      </c>
      <c r="Y4">
        <f t="shared" si="3"/>
        <v>5</v>
      </c>
      <c r="Z4">
        <f t="shared" si="4"/>
        <v>5</v>
      </c>
      <c r="AA4">
        <f t="shared" si="5"/>
        <v>5</v>
      </c>
      <c r="AB4">
        <f t="shared" si="6"/>
        <v>5</v>
      </c>
      <c r="AC4">
        <f t="shared" si="7"/>
        <v>5</v>
      </c>
      <c r="AD4">
        <f t="shared" si="8"/>
        <v>5</v>
      </c>
      <c r="AE4">
        <f t="shared" si="9"/>
        <v>5</v>
      </c>
      <c r="AF4">
        <f t="shared" si="10"/>
        <v>0</v>
      </c>
      <c r="AG4">
        <f t="shared" si="11"/>
        <v>5</v>
      </c>
      <c r="AH4">
        <f t="shared" si="12"/>
        <v>5</v>
      </c>
      <c r="AI4">
        <f t="shared" si="13"/>
        <v>0</v>
      </c>
      <c r="AJ4">
        <f t="shared" si="14"/>
        <v>5</v>
      </c>
      <c r="AK4">
        <f t="shared" si="15"/>
        <v>0</v>
      </c>
      <c r="AL4">
        <f t="shared" si="16"/>
        <v>5</v>
      </c>
      <c r="AM4">
        <f t="shared" si="17"/>
        <v>5</v>
      </c>
      <c r="AN4">
        <f t="shared" si="18"/>
        <v>5</v>
      </c>
      <c r="AO4">
        <f t="shared" si="19"/>
        <v>0</v>
      </c>
      <c r="AP4">
        <f t="shared" si="20"/>
        <v>5</v>
      </c>
    </row>
    <row r="5" spans="1:42">
      <c r="A5">
        <v>4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 s="3" t="s">
        <v>95</v>
      </c>
      <c r="M5" s="3" t="s">
        <v>97</v>
      </c>
      <c r="N5" s="3" t="s">
        <v>97</v>
      </c>
      <c r="O5" s="3" t="s">
        <v>96</v>
      </c>
      <c r="P5" s="3" t="s">
        <v>98</v>
      </c>
      <c r="Q5" s="3" t="s">
        <v>95</v>
      </c>
      <c r="R5" s="3" t="s">
        <v>103</v>
      </c>
      <c r="S5" s="3" t="s">
        <v>107</v>
      </c>
      <c r="T5" s="3" t="s">
        <v>104</v>
      </c>
      <c r="U5" s="3" t="s">
        <v>97</v>
      </c>
      <c r="V5" s="3" t="s">
        <v>103</v>
      </c>
      <c r="W5">
        <f t="shared" si="1"/>
        <v>0</v>
      </c>
      <c r="X5">
        <f t="shared" si="2"/>
        <v>5</v>
      </c>
      <c r="Y5">
        <f t="shared" si="3"/>
        <v>5</v>
      </c>
      <c r="Z5">
        <f t="shared" si="4"/>
        <v>5</v>
      </c>
      <c r="AA5">
        <f t="shared" si="5"/>
        <v>5</v>
      </c>
      <c r="AB5">
        <f t="shared" si="6"/>
        <v>5</v>
      </c>
      <c r="AC5">
        <f t="shared" si="7"/>
        <v>5</v>
      </c>
      <c r="AD5">
        <f t="shared" si="8"/>
        <v>0</v>
      </c>
      <c r="AE5">
        <f t="shared" si="9"/>
        <v>5</v>
      </c>
      <c r="AF5">
        <f t="shared" si="10"/>
        <v>5</v>
      </c>
      <c r="AG5">
        <f t="shared" si="11"/>
        <v>0</v>
      </c>
      <c r="AH5">
        <f t="shared" si="12"/>
        <v>5</v>
      </c>
      <c r="AI5">
        <f t="shared" si="13"/>
        <v>5</v>
      </c>
      <c r="AJ5">
        <f t="shared" si="14"/>
        <v>5</v>
      </c>
      <c r="AK5">
        <f t="shared" si="15"/>
        <v>5</v>
      </c>
      <c r="AL5">
        <f t="shared" si="16"/>
        <v>5</v>
      </c>
      <c r="AM5">
        <f t="shared" si="17"/>
        <v>5</v>
      </c>
      <c r="AN5">
        <f t="shared" si="18"/>
        <v>0</v>
      </c>
      <c r="AO5">
        <f t="shared" si="19"/>
        <v>0</v>
      </c>
      <c r="AP5">
        <f t="shared" si="20"/>
        <v>0</v>
      </c>
    </row>
    <row r="6" spans="1:42">
      <c r="A6">
        <v>5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 s="3" t="s">
        <v>95</v>
      </c>
      <c r="M6" s="3" t="s">
        <v>98</v>
      </c>
      <c r="N6" s="3" t="s">
        <v>97</v>
      </c>
      <c r="O6" s="3" t="s">
        <v>96</v>
      </c>
      <c r="P6" s="3" t="s">
        <v>98</v>
      </c>
      <c r="Q6" s="3" t="s">
        <v>95</v>
      </c>
      <c r="R6" s="3" t="s">
        <v>103</v>
      </c>
      <c r="S6" s="3" t="s">
        <v>107</v>
      </c>
      <c r="T6" s="3" t="s">
        <v>107</v>
      </c>
      <c r="U6" s="3" t="s">
        <v>102</v>
      </c>
      <c r="V6" s="3" t="s">
        <v>106</v>
      </c>
      <c r="W6">
        <f t="shared" si="1"/>
        <v>5</v>
      </c>
      <c r="X6">
        <f t="shared" si="2"/>
        <v>5</v>
      </c>
      <c r="Y6">
        <f t="shared" si="3"/>
        <v>5</v>
      </c>
      <c r="Z6">
        <f t="shared" si="4"/>
        <v>5</v>
      </c>
      <c r="AA6">
        <f t="shared" si="5"/>
        <v>5</v>
      </c>
      <c r="AB6">
        <f t="shared" si="6"/>
        <v>5</v>
      </c>
      <c r="AC6">
        <f t="shared" si="7"/>
        <v>5</v>
      </c>
      <c r="AD6">
        <f t="shared" si="8"/>
        <v>5</v>
      </c>
      <c r="AE6">
        <f t="shared" si="9"/>
        <v>5</v>
      </c>
      <c r="AF6">
        <f t="shared" si="10"/>
        <v>5</v>
      </c>
      <c r="AG6">
        <f t="shared" si="11"/>
        <v>5</v>
      </c>
      <c r="AH6">
        <f t="shared" si="12"/>
        <v>5</v>
      </c>
      <c r="AI6">
        <f t="shared" si="13"/>
        <v>5</v>
      </c>
      <c r="AJ6">
        <f t="shared" si="14"/>
        <v>5</v>
      </c>
      <c r="AK6">
        <f t="shared" si="15"/>
        <v>5</v>
      </c>
      <c r="AL6">
        <f t="shared" si="16"/>
        <v>5</v>
      </c>
      <c r="AM6">
        <f t="shared" si="17"/>
        <v>5</v>
      </c>
      <c r="AN6">
        <f t="shared" si="18"/>
        <v>5</v>
      </c>
      <c r="AO6">
        <f t="shared" si="19"/>
        <v>5</v>
      </c>
      <c r="AP6">
        <f t="shared" si="20"/>
        <v>0</v>
      </c>
    </row>
    <row r="7" spans="1:42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 s="3" t="s">
        <v>95</v>
      </c>
      <c r="M7" s="3" t="s">
        <v>98</v>
      </c>
      <c r="N7" s="3" t="s">
        <v>97</v>
      </c>
      <c r="O7" s="3" t="s">
        <v>98</v>
      </c>
      <c r="P7" s="3" t="s">
        <v>97</v>
      </c>
      <c r="Q7" s="3" t="s">
        <v>96</v>
      </c>
      <c r="R7" s="3" t="s">
        <v>103</v>
      </c>
      <c r="S7" s="3" t="s">
        <v>107</v>
      </c>
      <c r="T7" s="3" t="s">
        <v>107</v>
      </c>
      <c r="U7" s="3" t="s">
        <v>102</v>
      </c>
      <c r="V7" s="3" t="s">
        <v>108</v>
      </c>
      <c r="W7">
        <f t="shared" si="1"/>
        <v>5</v>
      </c>
      <c r="X7">
        <f t="shared" si="2"/>
        <v>0</v>
      </c>
      <c r="Y7">
        <f t="shared" si="3"/>
        <v>5</v>
      </c>
      <c r="Z7">
        <f t="shared" si="4"/>
        <v>5</v>
      </c>
      <c r="AA7">
        <f t="shared" si="5"/>
        <v>0</v>
      </c>
      <c r="AB7">
        <f t="shared" si="6"/>
        <v>5</v>
      </c>
      <c r="AC7">
        <f t="shared" si="7"/>
        <v>5</v>
      </c>
      <c r="AD7">
        <f t="shared" si="8"/>
        <v>5</v>
      </c>
      <c r="AE7">
        <f t="shared" si="9"/>
        <v>5</v>
      </c>
      <c r="AF7">
        <f t="shared" si="10"/>
        <v>5</v>
      </c>
      <c r="AG7">
        <f t="shared" si="11"/>
        <v>5</v>
      </c>
      <c r="AH7">
        <f t="shared" si="12"/>
        <v>5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5</v>
      </c>
      <c r="AM7">
        <f t="shared" si="17"/>
        <v>5</v>
      </c>
      <c r="AN7">
        <f t="shared" si="18"/>
        <v>5</v>
      </c>
      <c r="AO7">
        <f t="shared" si="19"/>
        <v>5</v>
      </c>
      <c r="AP7">
        <f t="shared" si="20"/>
        <v>0</v>
      </c>
    </row>
    <row r="8" spans="1:42">
      <c r="A8">
        <v>7</v>
      </c>
      <c r="B8">
        <v>2</v>
      </c>
      <c r="C8" s="3" t="s">
        <v>227</v>
      </c>
      <c r="D8" s="3" t="s">
        <v>227</v>
      </c>
      <c r="E8" s="3" t="s">
        <v>227</v>
      </c>
      <c r="F8" s="3" t="s">
        <v>227</v>
      </c>
      <c r="G8" s="3" t="s">
        <v>227</v>
      </c>
      <c r="H8" s="3" t="s">
        <v>227</v>
      </c>
      <c r="I8" s="3" t="s">
        <v>227</v>
      </c>
      <c r="J8" s="3" t="s">
        <v>227</v>
      </c>
      <c r="K8" s="3" t="s">
        <v>227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0</v>
      </c>
      <c r="AO8">
        <f t="shared" si="19"/>
        <v>0</v>
      </c>
      <c r="AP8">
        <f t="shared" si="20"/>
        <v>0</v>
      </c>
    </row>
    <row r="9" spans="1:42">
      <c r="A9">
        <v>8</v>
      </c>
      <c r="B9">
        <v>1</v>
      </c>
      <c r="C9" s="3" t="s">
        <v>227</v>
      </c>
      <c r="D9" s="3" t="s">
        <v>227</v>
      </c>
      <c r="E9" s="3" t="s">
        <v>227</v>
      </c>
      <c r="F9" s="3" t="s">
        <v>227</v>
      </c>
      <c r="G9" s="3" t="s">
        <v>227</v>
      </c>
      <c r="H9" s="3" t="s">
        <v>227</v>
      </c>
      <c r="I9" s="3" t="s">
        <v>227</v>
      </c>
      <c r="J9" s="3" t="s">
        <v>227</v>
      </c>
      <c r="K9" s="3" t="s">
        <v>227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0</v>
      </c>
    </row>
    <row r="10" spans="1:42">
      <c r="A10">
        <v>9</v>
      </c>
      <c r="B10">
        <v>2</v>
      </c>
      <c r="C10" s="3" t="s">
        <v>227</v>
      </c>
      <c r="D10" s="3" t="s">
        <v>227</v>
      </c>
      <c r="E10" s="3" t="s">
        <v>227</v>
      </c>
      <c r="F10" s="3" t="s">
        <v>227</v>
      </c>
      <c r="G10" s="3" t="s">
        <v>227</v>
      </c>
      <c r="H10" s="3" t="s">
        <v>227</v>
      </c>
      <c r="I10" s="3" t="s">
        <v>227</v>
      </c>
      <c r="J10" s="3" t="s">
        <v>227</v>
      </c>
      <c r="K10" s="3" t="s">
        <v>227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0</v>
      </c>
      <c r="AO10">
        <f t="shared" si="19"/>
        <v>0</v>
      </c>
      <c r="AP10">
        <f t="shared" si="20"/>
        <v>0</v>
      </c>
    </row>
    <row r="11" spans="1:42">
      <c r="A11">
        <v>10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 s="3" t="s">
        <v>95</v>
      </c>
      <c r="M11" s="3" t="s">
        <v>98</v>
      </c>
      <c r="N11" s="3" t="s">
        <v>97</v>
      </c>
      <c r="O11" s="3" t="s">
        <v>96</v>
      </c>
      <c r="P11" s="3" t="s">
        <v>97</v>
      </c>
      <c r="Q11" s="3" t="s">
        <v>96</v>
      </c>
      <c r="R11" s="3" t="s">
        <v>114</v>
      </c>
      <c r="S11" s="3" t="s">
        <v>107</v>
      </c>
      <c r="T11" s="3" t="s">
        <v>104</v>
      </c>
      <c r="U11" s="3" t="s">
        <v>102</v>
      </c>
      <c r="V11" s="3" t="s">
        <v>107</v>
      </c>
      <c r="W11">
        <f t="shared" si="1"/>
        <v>0</v>
      </c>
      <c r="X11">
        <f t="shared" si="2"/>
        <v>5</v>
      </c>
      <c r="Y11">
        <f t="shared" si="3"/>
        <v>5</v>
      </c>
      <c r="Z11">
        <f t="shared" si="4"/>
        <v>5</v>
      </c>
      <c r="AA11">
        <f t="shared" si="5"/>
        <v>5</v>
      </c>
      <c r="AB11">
        <f t="shared" si="6"/>
        <v>5</v>
      </c>
      <c r="AC11">
        <f t="shared" si="7"/>
        <v>5</v>
      </c>
      <c r="AD11">
        <f t="shared" si="8"/>
        <v>5</v>
      </c>
      <c r="AE11">
        <f t="shared" si="9"/>
        <v>5</v>
      </c>
      <c r="AF11">
        <f t="shared" si="10"/>
        <v>5</v>
      </c>
      <c r="AG11">
        <f t="shared" si="11"/>
        <v>5</v>
      </c>
      <c r="AH11">
        <f t="shared" si="12"/>
        <v>5</v>
      </c>
      <c r="AI11">
        <f t="shared" si="13"/>
        <v>5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5</v>
      </c>
      <c r="AN11">
        <f t="shared" si="18"/>
        <v>0</v>
      </c>
      <c r="AO11">
        <f t="shared" si="19"/>
        <v>5</v>
      </c>
      <c r="AP11">
        <f t="shared" si="20"/>
        <v>0</v>
      </c>
    </row>
    <row r="12" spans="1:42">
      <c r="A12">
        <v>11</v>
      </c>
      <c r="B12"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 s="3" t="s">
        <v>95</v>
      </c>
      <c r="M12" s="3" t="s">
        <v>97</v>
      </c>
      <c r="N12" s="3" t="s">
        <v>97</v>
      </c>
      <c r="O12" s="3" t="s">
        <v>98</v>
      </c>
      <c r="P12" s="3" t="s">
        <v>98</v>
      </c>
      <c r="Q12" s="3" t="s">
        <v>96</v>
      </c>
      <c r="R12" s="3" t="s">
        <v>103</v>
      </c>
      <c r="S12" s="3" t="s">
        <v>107</v>
      </c>
      <c r="T12" s="3" t="s">
        <v>107</v>
      </c>
      <c r="U12" s="3" t="s">
        <v>102</v>
      </c>
      <c r="V12" s="3" t="s">
        <v>101</v>
      </c>
      <c r="W12">
        <f t="shared" si="1"/>
        <v>0</v>
      </c>
      <c r="X12">
        <f t="shared" si="2"/>
        <v>5</v>
      </c>
      <c r="Y12">
        <f t="shared" si="3"/>
        <v>5</v>
      </c>
      <c r="Z12">
        <f t="shared" si="4"/>
        <v>5</v>
      </c>
      <c r="AA12">
        <f t="shared" si="5"/>
        <v>5</v>
      </c>
      <c r="AB12">
        <f t="shared" si="6"/>
        <v>5</v>
      </c>
      <c r="AC12">
        <f t="shared" si="7"/>
        <v>5</v>
      </c>
      <c r="AD12">
        <f t="shared" si="8"/>
        <v>5</v>
      </c>
      <c r="AE12">
        <f t="shared" si="9"/>
        <v>5</v>
      </c>
      <c r="AF12">
        <f t="shared" si="10"/>
        <v>5</v>
      </c>
      <c r="AG12">
        <f t="shared" si="11"/>
        <v>0</v>
      </c>
      <c r="AH12">
        <f t="shared" si="12"/>
        <v>5</v>
      </c>
      <c r="AI12">
        <f t="shared" si="13"/>
        <v>0</v>
      </c>
      <c r="AJ12">
        <f t="shared" si="14"/>
        <v>5</v>
      </c>
      <c r="AK12">
        <f t="shared" si="15"/>
        <v>0</v>
      </c>
      <c r="AL12">
        <f t="shared" si="16"/>
        <v>5</v>
      </c>
      <c r="AM12">
        <f t="shared" si="17"/>
        <v>5</v>
      </c>
      <c r="AN12">
        <f t="shared" si="18"/>
        <v>5</v>
      </c>
      <c r="AO12">
        <f t="shared" si="19"/>
        <v>5</v>
      </c>
      <c r="AP12">
        <f t="shared" si="20"/>
        <v>5</v>
      </c>
    </row>
    <row r="13" spans="1:42">
      <c r="A13">
        <v>12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 s="3" t="s">
        <v>95</v>
      </c>
      <c r="M13" s="3" t="s">
        <v>98</v>
      </c>
      <c r="N13" s="3" t="s">
        <v>97</v>
      </c>
      <c r="O13" s="3" t="s">
        <v>98</v>
      </c>
      <c r="P13" s="3" t="s">
        <v>98</v>
      </c>
      <c r="Q13" s="3" t="s">
        <v>95</v>
      </c>
      <c r="R13" s="3" t="s">
        <v>100</v>
      </c>
      <c r="S13" s="3" t="s">
        <v>107</v>
      </c>
      <c r="T13" s="3" t="s">
        <v>107</v>
      </c>
      <c r="U13" s="3" t="s">
        <v>104</v>
      </c>
      <c r="V13" s="3" t="s">
        <v>107</v>
      </c>
      <c r="W13">
        <f t="shared" si="1"/>
        <v>5</v>
      </c>
      <c r="X13">
        <f t="shared" si="2"/>
        <v>5</v>
      </c>
      <c r="Y13">
        <f t="shared" si="3"/>
        <v>5</v>
      </c>
      <c r="Z13">
        <f t="shared" si="4"/>
        <v>0</v>
      </c>
      <c r="AA13">
        <f t="shared" si="5"/>
        <v>5</v>
      </c>
      <c r="AB13">
        <f t="shared" si="6"/>
        <v>5</v>
      </c>
      <c r="AC13">
        <f t="shared" si="7"/>
        <v>5</v>
      </c>
      <c r="AD13">
        <f t="shared" si="8"/>
        <v>5</v>
      </c>
      <c r="AE13">
        <f t="shared" si="9"/>
        <v>5</v>
      </c>
      <c r="AF13">
        <f t="shared" si="10"/>
        <v>5</v>
      </c>
      <c r="AG13">
        <f t="shared" si="11"/>
        <v>5</v>
      </c>
      <c r="AH13">
        <f t="shared" si="12"/>
        <v>5</v>
      </c>
      <c r="AI13">
        <f t="shared" si="13"/>
        <v>0</v>
      </c>
      <c r="AJ13">
        <f t="shared" si="14"/>
        <v>5</v>
      </c>
      <c r="AK13">
        <f t="shared" si="15"/>
        <v>5</v>
      </c>
      <c r="AL13">
        <f t="shared" si="16"/>
        <v>0</v>
      </c>
      <c r="AM13">
        <f t="shared" si="17"/>
        <v>5</v>
      </c>
      <c r="AN13">
        <f t="shared" si="18"/>
        <v>5</v>
      </c>
      <c r="AO13">
        <f t="shared" si="19"/>
        <v>0</v>
      </c>
      <c r="AP13">
        <f t="shared" si="20"/>
        <v>0</v>
      </c>
    </row>
    <row r="14" spans="1:4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 s="3" t="s">
        <v>95</v>
      </c>
      <c r="M14" s="3" t="s">
        <v>97</v>
      </c>
      <c r="N14" s="3" t="s">
        <v>97</v>
      </c>
      <c r="O14" s="3" t="s">
        <v>96</v>
      </c>
      <c r="P14" s="3" t="s">
        <v>98</v>
      </c>
      <c r="Q14" s="3" t="s">
        <v>95</v>
      </c>
      <c r="R14" s="3" t="s">
        <v>103</v>
      </c>
      <c r="S14" s="3" t="s">
        <v>107</v>
      </c>
      <c r="T14" s="3" t="s">
        <v>104</v>
      </c>
      <c r="U14" s="3" t="s">
        <v>100</v>
      </c>
      <c r="V14" s="3" t="s">
        <v>108</v>
      </c>
      <c r="W14">
        <f t="shared" si="1"/>
        <v>0</v>
      </c>
      <c r="X14">
        <f t="shared" si="2"/>
        <v>0</v>
      </c>
      <c r="Y14">
        <f t="shared" si="3"/>
        <v>5</v>
      </c>
      <c r="Z14">
        <f t="shared" si="4"/>
        <v>5</v>
      </c>
      <c r="AA14">
        <f t="shared" si="5"/>
        <v>5</v>
      </c>
      <c r="AB14">
        <f t="shared" si="6"/>
        <v>0</v>
      </c>
      <c r="AC14">
        <f t="shared" si="7"/>
        <v>5</v>
      </c>
      <c r="AD14">
        <f t="shared" si="8"/>
        <v>5</v>
      </c>
      <c r="AE14">
        <f t="shared" si="9"/>
        <v>5</v>
      </c>
      <c r="AF14">
        <f t="shared" si="10"/>
        <v>5</v>
      </c>
      <c r="AG14">
        <f t="shared" si="11"/>
        <v>0</v>
      </c>
      <c r="AH14">
        <f t="shared" si="12"/>
        <v>5</v>
      </c>
      <c r="AI14">
        <f t="shared" si="13"/>
        <v>5</v>
      </c>
      <c r="AJ14">
        <f t="shared" si="14"/>
        <v>5</v>
      </c>
      <c r="AK14">
        <f t="shared" si="15"/>
        <v>5</v>
      </c>
      <c r="AL14">
        <f t="shared" si="16"/>
        <v>5</v>
      </c>
      <c r="AM14">
        <f t="shared" si="17"/>
        <v>5</v>
      </c>
      <c r="AN14">
        <f t="shared" si="18"/>
        <v>0</v>
      </c>
      <c r="AO14">
        <f t="shared" si="19"/>
        <v>0</v>
      </c>
      <c r="AP14">
        <f t="shared" si="20"/>
        <v>0</v>
      </c>
    </row>
    <row r="15" spans="1:42">
      <c r="A15">
        <v>14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 s="3" t="s">
        <v>95</v>
      </c>
      <c r="M15" s="3" t="s">
        <v>98</v>
      </c>
      <c r="N15" s="3" t="s">
        <v>97</v>
      </c>
      <c r="O15" s="3" t="s">
        <v>96</v>
      </c>
      <c r="P15" s="3" t="s">
        <v>98</v>
      </c>
      <c r="Q15" s="3" t="s">
        <v>95</v>
      </c>
      <c r="R15" s="3" t="s">
        <v>103</v>
      </c>
      <c r="S15" s="3" t="s">
        <v>107</v>
      </c>
      <c r="T15" s="3" t="s">
        <v>107</v>
      </c>
      <c r="U15" s="3" t="s">
        <v>104</v>
      </c>
      <c r="V15" s="3" t="s">
        <v>101</v>
      </c>
      <c r="W15">
        <f t="shared" si="1"/>
        <v>0</v>
      </c>
      <c r="X15">
        <f t="shared" si="2"/>
        <v>5</v>
      </c>
      <c r="Y15">
        <f t="shared" si="3"/>
        <v>5</v>
      </c>
      <c r="Z15">
        <f t="shared" si="4"/>
        <v>5</v>
      </c>
      <c r="AA15">
        <f t="shared" si="5"/>
        <v>5</v>
      </c>
      <c r="AB15">
        <f t="shared" si="6"/>
        <v>5</v>
      </c>
      <c r="AC15">
        <f t="shared" si="7"/>
        <v>5</v>
      </c>
      <c r="AD15">
        <f t="shared" si="8"/>
        <v>5</v>
      </c>
      <c r="AE15">
        <f t="shared" si="9"/>
        <v>5</v>
      </c>
      <c r="AF15">
        <f t="shared" si="10"/>
        <v>5</v>
      </c>
      <c r="AG15">
        <f t="shared" si="11"/>
        <v>5</v>
      </c>
      <c r="AH15">
        <f t="shared" si="12"/>
        <v>5</v>
      </c>
      <c r="AI15">
        <f t="shared" si="13"/>
        <v>5</v>
      </c>
      <c r="AJ15">
        <f t="shared" si="14"/>
        <v>5</v>
      </c>
      <c r="AK15">
        <f t="shared" si="15"/>
        <v>5</v>
      </c>
      <c r="AL15">
        <f t="shared" si="16"/>
        <v>5</v>
      </c>
      <c r="AM15">
        <f t="shared" si="17"/>
        <v>5</v>
      </c>
      <c r="AN15">
        <f t="shared" si="18"/>
        <v>5</v>
      </c>
      <c r="AO15">
        <f t="shared" si="19"/>
        <v>0</v>
      </c>
      <c r="AP15">
        <f t="shared" si="20"/>
        <v>5</v>
      </c>
    </row>
    <row r="16" spans="1:42">
      <c r="A16">
        <v>15</v>
      </c>
      <c r="B16">
        <v>2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 s="3" t="s">
        <v>95</v>
      </c>
      <c r="M16" s="3" t="s">
        <v>98</v>
      </c>
      <c r="N16" s="3" t="s">
        <v>97</v>
      </c>
      <c r="O16" s="3" t="s">
        <v>96</v>
      </c>
      <c r="P16" s="3" t="s">
        <v>95</v>
      </c>
      <c r="Q16" s="3" t="s">
        <v>98</v>
      </c>
      <c r="R16" s="3" t="s">
        <v>103</v>
      </c>
      <c r="S16" s="3" t="s">
        <v>107</v>
      </c>
      <c r="T16" s="3" t="s">
        <v>107</v>
      </c>
      <c r="U16" s="3" t="s">
        <v>102</v>
      </c>
      <c r="V16" s="3" t="s">
        <v>106</v>
      </c>
      <c r="W16">
        <f t="shared" si="1"/>
        <v>0</v>
      </c>
      <c r="X16">
        <f t="shared" si="2"/>
        <v>5</v>
      </c>
      <c r="Y16">
        <f t="shared" si="3"/>
        <v>5</v>
      </c>
      <c r="Z16">
        <f t="shared" si="4"/>
        <v>5</v>
      </c>
      <c r="AA16">
        <f t="shared" si="5"/>
        <v>5</v>
      </c>
      <c r="AB16">
        <f t="shared" si="6"/>
        <v>5</v>
      </c>
      <c r="AC16">
        <f t="shared" si="7"/>
        <v>5</v>
      </c>
      <c r="AD16">
        <f t="shared" si="8"/>
        <v>5</v>
      </c>
      <c r="AE16">
        <f t="shared" si="9"/>
        <v>5</v>
      </c>
      <c r="AF16">
        <f t="shared" si="10"/>
        <v>5</v>
      </c>
      <c r="AG16">
        <f t="shared" si="11"/>
        <v>5</v>
      </c>
      <c r="AH16">
        <f t="shared" si="12"/>
        <v>5</v>
      </c>
      <c r="AI16">
        <f t="shared" si="13"/>
        <v>5</v>
      </c>
      <c r="AJ16">
        <f t="shared" si="14"/>
        <v>0</v>
      </c>
      <c r="AK16">
        <f t="shared" si="15"/>
        <v>0</v>
      </c>
      <c r="AL16">
        <f t="shared" si="16"/>
        <v>5</v>
      </c>
      <c r="AM16">
        <f t="shared" si="17"/>
        <v>5</v>
      </c>
      <c r="AN16">
        <f t="shared" si="18"/>
        <v>5</v>
      </c>
      <c r="AO16">
        <f t="shared" si="19"/>
        <v>5</v>
      </c>
      <c r="AP16">
        <f t="shared" si="20"/>
        <v>0</v>
      </c>
    </row>
    <row r="17" spans="1:42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 s="3" t="s">
        <v>95</v>
      </c>
      <c r="M17" s="3" t="s">
        <v>98</v>
      </c>
      <c r="N17" s="3" t="s">
        <v>97</v>
      </c>
      <c r="O17" s="3" t="s">
        <v>96</v>
      </c>
      <c r="P17" s="3" t="s">
        <v>98</v>
      </c>
      <c r="Q17" s="3" t="s">
        <v>96</v>
      </c>
      <c r="R17" s="3" t="s">
        <v>103</v>
      </c>
      <c r="S17" s="3" t="s">
        <v>107</v>
      </c>
      <c r="T17" s="3" t="s">
        <v>107</v>
      </c>
      <c r="U17" s="3" t="s">
        <v>103</v>
      </c>
      <c r="V17" s="3" t="s">
        <v>107</v>
      </c>
      <c r="W17">
        <f t="shared" si="1"/>
        <v>0</v>
      </c>
      <c r="X17">
        <f t="shared" si="2"/>
        <v>5</v>
      </c>
      <c r="Y17">
        <f t="shared" si="3"/>
        <v>5</v>
      </c>
      <c r="Z17">
        <f t="shared" si="4"/>
        <v>5</v>
      </c>
      <c r="AA17">
        <f t="shared" si="5"/>
        <v>0</v>
      </c>
      <c r="AB17">
        <f t="shared" si="6"/>
        <v>5</v>
      </c>
      <c r="AC17">
        <f t="shared" si="7"/>
        <v>5</v>
      </c>
      <c r="AD17">
        <f t="shared" si="8"/>
        <v>5</v>
      </c>
      <c r="AE17">
        <f t="shared" si="9"/>
        <v>5</v>
      </c>
      <c r="AF17">
        <f t="shared" si="10"/>
        <v>5</v>
      </c>
      <c r="AG17">
        <f t="shared" si="11"/>
        <v>5</v>
      </c>
      <c r="AH17">
        <f t="shared" si="12"/>
        <v>5</v>
      </c>
      <c r="AI17">
        <f t="shared" si="13"/>
        <v>5</v>
      </c>
      <c r="AJ17">
        <f t="shared" si="14"/>
        <v>5</v>
      </c>
      <c r="AK17">
        <f t="shared" si="15"/>
        <v>0</v>
      </c>
      <c r="AL17">
        <f t="shared" si="16"/>
        <v>5</v>
      </c>
      <c r="AM17">
        <f t="shared" si="17"/>
        <v>5</v>
      </c>
      <c r="AN17">
        <f t="shared" si="18"/>
        <v>5</v>
      </c>
      <c r="AO17">
        <f t="shared" si="19"/>
        <v>0</v>
      </c>
      <c r="AP17">
        <f t="shared" si="20"/>
        <v>0</v>
      </c>
    </row>
    <row r="18" spans="1:42">
      <c r="A18">
        <v>17</v>
      </c>
      <c r="B18">
        <v>1</v>
      </c>
      <c r="C18" s="3" t="s">
        <v>227</v>
      </c>
      <c r="D18" s="3" t="s">
        <v>227</v>
      </c>
      <c r="E18" s="3" t="s">
        <v>227</v>
      </c>
      <c r="F18" s="3" t="s">
        <v>227</v>
      </c>
      <c r="G18" s="3" t="s">
        <v>227</v>
      </c>
      <c r="H18" s="3" t="s">
        <v>227</v>
      </c>
      <c r="I18" s="3" t="s">
        <v>227</v>
      </c>
      <c r="J18" s="3" t="s">
        <v>227</v>
      </c>
      <c r="K18" s="3" t="s">
        <v>227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f t="shared" si="20"/>
        <v>0</v>
      </c>
    </row>
    <row r="19" spans="1:42">
      <c r="A19">
        <v>18</v>
      </c>
      <c r="B19">
        <v>1</v>
      </c>
      <c r="C19" s="3" t="s">
        <v>227</v>
      </c>
      <c r="D19" s="3" t="s">
        <v>227</v>
      </c>
      <c r="E19" s="3" t="s">
        <v>227</v>
      </c>
      <c r="F19" s="3" t="s">
        <v>227</v>
      </c>
      <c r="G19" s="3" t="s">
        <v>227</v>
      </c>
      <c r="H19" s="3" t="s">
        <v>227</v>
      </c>
      <c r="I19" s="3" t="s">
        <v>227</v>
      </c>
      <c r="J19" s="3" t="s">
        <v>227</v>
      </c>
      <c r="K19" s="3" t="s">
        <v>227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</row>
    <row r="20" spans="1:42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 s="3" t="s">
        <v>95</v>
      </c>
      <c r="M20" s="3" t="s">
        <v>97</v>
      </c>
      <c r="N20" s="3" t="s">
        <v>97</v>
      </c>
      <c r="O20" s="3" t="s">
        <v>96</v>
      </c>
      <c r="P20" s="3" t="s">
        <v>98</v>
      </c>
      <c r="Q20" s="3" t="s">
        <v>96</v>
      </c>
      <c r="R20" s="3" t="s">
        <v>103</v>
      </c>
      <c r="S20" s="3" t="s">
        <v>107</v>
      </c>
      <c r="T20" s="3" t="s">
        <v>107</v>
      </c>
      <c r="U20" s="3" t="s">
        <v>100</v>
      </c>
      <c r="V20" s="3" t="s">
        <v>107</v>
      </c>
      <c r="W20">
        <f t="shared" si="1"/>
        <v>0</v>
      </c>
      <c r="X20">
        <f t="shared" si="2"/>
        <v>0</v>
      </c>
      <c r="Y20">
        <f t="shared" si="3"/>
        <v>5</v>
      </c>
      <c r="Z20">
        <f t="shared" si="4"/>
        <v>5</v>
      </c>
      <c r="AA20">
        <f t="shared" si="5"/>
        <v>0</v>
      </c>
      <c r="AB20">
        <f t="shared" si="6"/>
        <v>5</v>
      </c>
      <c r="AC20">
        <f t="shared" si="7"/>
        <v>5</v>
      </c>
      <c r="AD20">
        <f t="shared" si="8"/>
        <v>5</v>
      </c>
      <c r="AE20">
        <f t="shared" si="9"/>
        <v>5</v>
      </c>
      <c r="AF20">
        <f t="shared" si="10"/>
        <v>5</v>
      </c>
      <c r="AG20">
        <f t="shared" si="11"/>
        <v>0</v>
      </c>
      <c r="AH20">
        <f t="shared" si="12"/>
        <v>5</v>
      </c>
      <c r="AI20">
        <f t="shared" si="13"/>
        <v>5</v>
      </c>
      <c r="AJ20">
        <f t="shared" si="14"/>
        <v>5</v>
      </c>
      <c r="AK20">
        <f t="shared" si="15"/>
        <v>0</v>
      </c>
      <c r="AL20">
        <f t="shared" si="16"/>
        <v>5</v>
      </c>
      <c r="AM20">
        <f t="shared" si="17"/>
        <v>5</v>
      </c>
      <c r="AN20">
        <f t="shared" si="18"/>
        <v>5</v>
      </c>
      <c r="AO20">
        <f t="shared" si="19"/>
        <v>0</v>
      </c>
      <c r="AP20">
        <f t="shared" si="20"/>
        <v>0</v>
      </c>
    </row>
    <row r="21" spans="1:42">
      <c r="A21">
        <v>20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 s="3" t="s">
        <v>95</v>
      </c>
      <c r="M21" s="3" t="s">
        <v>98</v>
      </c>
      <c r="N21" s="3" t="s">
        <v>97</v>
      </c>
      <c r="O21" s="3" t="s">
        <v>97</v>
      </c>
      <c r="P21" s="3" t="s">
        <v>98</v>
      </c>
      <c r="Q21" s="3" t="s">
        <v>96</v>
      </c>
      <c r="R21" s="3" t="s">
        <v>103</v>
      </c>
      <c r="S21" s="3" t="s">
        <v>107</v>
      </c>
      <c r="T21" s="3" t="s">
        <v>107</v>
      </c>
      <c r="U21" s="3" t="s">
        <v>97</v>
      </c>
      <c r="V21" s="3" t="s">
        <v>101</v>
      </c>
      <c r="W21">
        <f t="shared" si="1"/>
        <v>0</v>
      </c>
      <c r="X21">
        <f t="shared" si="2"/>
        <v>0</v>
      </c>
      <c r="Y21">
        <f t="shared" si="3"/>
        <v>5</v>
      </c>
      <c r="Z21">
        <f t="shared" si="4"/>
        <v>5</v>
      </c>
      <c r="AA21">
        <f t="shared" si="5"/>
        <v>5</v>
      </c>
      <c r="AB21">
        <f t="shared" si="6"/>
        <v>5</v>
      </c>
      <c r="AC21">
        <f t="shared" si="7"/>
        <v>5</v>
      </c>
      <c r="AD21">
        <f t="shared" si="8"/>
        <v>5</v>
      </c>
      <c r="AE21">
        <f t="shared" si="9"/>
        <v>5</v>
      </c>
      <c r="AF21">
        <f t="shared" si="10"/>
        <v>5</v>
      </c>
      <c r="AG21">
        <f t="shared" si="11"/>
        <v>5</v>
      </c>
      <c r="AH21">
        <f t="shared" si="12"/>
        <v>5</v>
      </c>
      <c r="AI21">
        <f t="shared" si="13"/>
        <v>0</v>
      </c>
      <c r="AJ21">
        <f t="shared" si="14"/>
        <v>5</v>
      </c>
      <c r="AK21">
        <f t="shared" si="15"/>
        <v>0</v>
      </c>
      <c r="AL21">
        <f t="shared" si="16"/>
        <v>5</v>
      </c>
      <c r="AM21">
        <f t="shared" si="17"/>
        <v>5</v>
      </c>
      <c r="AN21">
        <f t="shared" si="18"/>
        <v>5</v>
      </c>
      <c r="AO21">
        <f t="shared" si="19"/>
        <v>0</v>
      </c>
      <c r="AP21">
        <f t="shared" si="20"/>
        <v>5</v>
      </c>
    </row>
    <row r="22" spans="1:42">
      <c r="A22">
        <v>21</v>
      </c>
      <c r="B22">
        <v>1</v>
      </c>
      <c r="W22">
        <f t="shared" si="1"/>
        <v>5</v>
      </c>
      <c r="X22">
        <f t="shared" si="2"/>
        <v>0</v>
      </c>
      <c r="Y22">
        <f t="shared" si="3"/>
        <v>5</v>
      </c>
      <c r="Z22">
        <f t="shared" si="4"/>
        <v>5</v>
      </c>
      <c r="AA22">
        <f t="shared" si="5"/>
        <v>5</v>
      </c>
      <c r="AB22">
        <f t="shared" si="6"/>
        <v>0</v>
      </c>
      <c r="AC22">
        <f t="shared" si="7"/>
        <v>5</v>
      </c>
      <c r="AD22">
        <f t="shared" si="8"/>
        <v>0</v>
      </c>
      <c r="AE22">
        <f t="shared" si="9"/>
        <v>5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</row>
    <row r="23" spans="1:42">
      <c r="A23">
        <v>22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 s="3" t="s">
        <v>95</v>
      </c>
      <c r="M23" s="3" t="s">
        <v>98</v>
      </c>
      <c r="N23" s="3" t="s">
        <v>97</v>
      </c>
      <c r="O23" s="3" t="s">
        <v>96</v>
      </c>
      <c r="P23" s="3" t="s">
        <v>98</v>
      </c>
      <c r="Q23" s="3" t="s">
        <v>95</v>
      </c>
      <c r="R23" s="3" t="s">
        <v>114</v>
      </c>
      <c r="S23" s="3" t="s">
        <v>107</v>
      </c>
      <c r="T23" s="3" t="s">
        <v>107</v>
      </c>
      <c r="U23" s="3" t="s">
        <v>102</v>
      </c>
      <c r="V23" s="3" t="s">
        <v>101</v>
      </c>
      <c r="W23">
        <f t="shared" si="1"/>
        <v>0</v>
      </c>
      <c r="X23">
        <f t="shared" si="2"/>
        <v>0</v>
      </c>
      <c r="Y23">
        <f t="shared" si="3"/>
        <v>5</v>
      </c>
      <c r="Z23">
        <f t="shared" si="4"/>
        <v>5</v>
      </c>
      <c r="AA23">
        <f t="shared" si="5"/>
        <v>5</v>
      </c>
      <c r="AB23">
        <f t="shared" si="6"/>
        <v>5</v>
      </c>
      <c r="AC23">
        <f t="shared" si="7"/>
        <v>5</v>
      </c>
      <c r="AD23">
        <f t="shared" si="8"/>
        <v>5</v>
      </c>
      <c r="AE23">
        <f t="shared" si="9"/>
        <v>5</v>
      </c>
      <c r="AF23">
        <f t="shared" si="10"/>
        <v>5</v>
      </c>
      <c r="AG23">
        <f t="shared" si="11"/>
        <v>5</v>
      </c>
      <c r="AH23">
        <f t="shared" si="12"/>
        <v>5</v>
      </c>
      <c r="AI23">
        <f t="shared" si="13"/>
        <v>5</v>
      </c>
      <c r="AJ23">
        <f t="shared" si="14"/>
        <v>5</v>
      </c>
      <c r="AK23">
        <f t="shared" si="15"/>
        <v>5</v>
      </c>
      <c r="AL23">
        <f t="shared" si="16"/>
        <v>0</v>
      </c>
      <c r="AM23">
        <f t="shared" si="17"/>
        <v>5</v>
      </c>
      <c r="AN23">
        <f t="shared" si="18"/>
        <v>5</v>
      </c>
      <c r="AO23">
        <f t="shared" si="19"/>
        <v>5</v>
      </c>
      <c r="AP23">
        <f t="shared" si="20"/>
        <v>5</v>
      </c>
    </row>
    <row r="24" spans="1:42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 s="3" t="s">
        <v>95</v>
      </c>
      <c r="M24" s="3" t="s">
        <v>98</v>
      </c>
      <c r="N24" s="3" t="s">
        <v>97</v>
      </c>
      <c r="O24" s="3" t="s">
        <v>96</v>
      </c>
      <c r="P24" s="3" t="s">
        <v>95</v>
      </c>
      <c r="Q24" s="3" t="s">
        <v>96</v>
      </c>
      <c r="R24" s="3" t="s">
        <v>103</v>
      </c>
      <c r="S24" s="3" t="s">
        <v>107</v>
      </c>
      <c r="T24" s="3" t="s">
        <v>107</v>
      </c>
      <c r="U24" s="3" t="s">
        <v>103</v>
      </c>
      <c r="V24" s="3" t="s">
        <v>108</v>
      </c>
      <c r="W24">
        <f t="shared" si="1"/>
        <v>0</v>
      </c>
      <c r="X24">
        <f t="shared" si="2"/>
        <v>0</v>
      </c>
      <c r="Y24">
        <f t="shared" si="3"/>
        <v>5</v>
      </c>
      <c r="Z24">
        <f t="shared" si="4"/>
        <v>5</v>
      </c>
      <c r="AA24">
        <f t="shared" si="5"/>
        <v>5</v>
      </c>
      <c r="AB24">
        <f t="shared" si="6"/>
        <v>5</v>
      </c>
      <c r="AC24">
        <f t="shared" si="7"/>
        <v>5</v>
      </c>
      <c r="AD24">
        <f t="shared" si="8"/>
        <v>5</v>
      </c>
      <c r="AE24">
        <f t="shared" si="9"/>
        <v>5</v>
      </c>
      <c r="AF24">
        <f t="shared" si="10"/>
        <v>5</v>
      </c>
      <c r="AG24">
        <f t="shared" si="11"/>
        <v>5</v>
      </c>
      <c r="AH24">
        <f t="shared" si="12"/>
        <v>5</v>
      </c>
      <c r="AI24">
        <f t="shared" si="13"/>
        <v>5</v>
      </c>
      <c r="AJ24">
        <f t="shared" si="14"/>
        <v>0</v>
      </c>
      <c r="AK24">
        <f t="shared" si="15"/>
        <v>0</v>
      </c>
      <c r="AL24">
        <f t="shared" si="16"/>
        <v>5</v>
      </c>
      <c r="AM24">
        <f t="shared" si="17"/>
        <v>5</v>
      </c>
      <c r="AN24">
        <f t="shared" si="18"/>
        <v>5</v>
      </c>
      <c r="AO24">
        <f t="shared" si="19"/>
        <v>0</v>
      </c>
      <c r="AP24">
        <f t="shared" si="20"/>
        <v>0</v>
      </c>
    </row>
    <row r="25" spans="1:42">
      <c r="A25">
        <v>24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 s="3" t="s">
        <v>95</v>
      </c>
      <c r="M25" s="3" t="s">
        <v>98</v>
      </c>
      <c r="N25" s="3" t="s">
        <v>97</v>
      </c>
      <c r="O25" s="3" t="s">
        <v>96</v>
      </c>
      <c r="P25" s="3" t="s">
        <v>98</v>
      </c>
      <c r="Q25" s="3" t="s">
        <v>96</v>
      </c>
      <c r="R25" s="3" t="s">
        <v>103</v>
      </c>
      <c r="S25" s="3" t="s">
        <v>107</v>
      </c>
      <c r="T25" s="3" t="s">
        <v>107</v>
      </c>
      <c r="U25" s="3" t="s">
        <v>102</v>
      </c>
      <c r="V25" s="3" t="s">
        <v>101</v>
      </c>
      <c r="W25">
        <f t="shared" si="1"/>
        <v>0</v>
      </c>
      <c r="X25">
        <f t="shared" si="2"/>
        <v>0</v>
      </c>
      <c r="Y25">
        <f t="shared" si="3"/>
        <v>5</v>
      </c>
      <c r="Z25">
        <f t="shared" si="4"/>
        <v>5</v>
      </c>
      <c r="AA25">
        <f t="shared" si="5"/>
        <v>5</v>
      </c>
      <c r="AB25">
        <f t="shared" si="6"/>
        <v>5</v>
      </c>
      <c r="AC25">
        <f t="shared" si="7"/>
        <v>5</v>
      </c>
      <c r="AD25">
        <f t="shared" si="8"/>
        <v>5</v>
      </c>
      <c r="AE25">
        <f t="shared" si="9"/>
        <v>5</v>
      </c>
      <c r="AF25">
        <f t="shared" si="10"/>
        <v>5</v>
      </c>
      <c r="AG25">
        <f t="shared" si="11"/>
        <v>5</v>
      </c>
      <c r="AH25">
        <f t="shared" si="12"/>
        <v>5</v>
      </c>
      <c r="AI25">
        <f t="shared" si="13"/>
        <v>5</v>
      </c>
      <c r="AJ25">
        <f t="shared" si="14"/>
        <v>5</v>
      </c>
      <c r="AK25">
        <f t="shared" si="15"/>
        <v>0</v>
      </c>
      <c r="AL25">
        <f t="shared" si="16"/>
        <v>5</v>
      </c>
      <c r="AM25">
        <f t="shared" si="17"/>
        <v>5</v>
      </c>
      <c r="AN25">
        <f t="shared" si="18"/>
        <v>5</v>
      </c>
      <c r="AO25">
        <f t="shared" si="19"/>
        <v>5</v>
      </c>
      <c r="AP25">
        <f t="shared" si="20"/>
        <v>5</v>
      </c>
    </row>
    <row r="26" spans="1:42">
      <c r="A26">
        <v>25</v>
      </c>
      <c r="B26">
        <v>2</v>
      </c>
      <c r="C26" s="3" t="s">
        <v>227</v>
      </c>
      <c r="D26" s="3" t="s">
        <v>227</v>
      </c>
      <c r="E26" s="3" t="s">
        <v>227</v>
      </c>
      <c r="F26" s="3" t="s">
        <v>227</v>
      </c>
      <c r="G26" s="3" t="s">
        <v>227</v>
      </c>
      <c r="H26" s="3" t="s">
        <v>227</v>
      </c>
      <c r="I26" s="3" t="s">
        <v>227</v>
      </c>
      <c r="J26" s="3" t="s">
        <v>227</v>
      </c>
      <c r="K26" s="3" t="s">
        <v>227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0</v>
      </c>
      <c r="AO26">
        <f t="shared" si="19"/>
        <v>0</v>
      </c>
      <c r="AP26">
        <f t="shared" si="20"/>
        <v>0</v>
      </c>
    </row>
    <row r="27" spans="1:42">
      <c r="A27">
        <v>26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 s="3" t="s">
        <v>95</v>
      </c>
      <c r="M27" s="3" t="s">
        <v>98</v>
      </c>
      <c r="N27" s="3" t="s">
        <v>97</v>
      </c>
      <c r="O27" s="3" t="s">
        <v>96</v>
      </c>
      <c r="P27" s="3" t="s">
        <v>98</v>
      </c>
      <c r="Q27" s="3" t="s">
        <v>96</v>
      </c>
      <c r="R27" s="3" t="s">
        <v>114</v>
      </c>
      <c r="S27" s="3" t="s">
        <v>107</v>
      </c>
      <c r="T27" s="3" t="s">
        <v>107</v>
      </c>
      <c r="U27" s="3" t="s">
        <v>102</v>
      </c>
      <c r="V27" s="3" t="s">
        <v>107</v>
      </c>
      <c r="W27">
        <f t="shared" si="1"/>
        <v>0</v>
      </c>
      <c r="X27">
        <f t="shared" si="2"/>
        <v>0</v>
      </c>
      <c r="Y27">
        <f t="shared" si="3"/>
        <v>5</v>
      </c>
      <c r="Z27">
        <f t="shared" si="4"/>
        <v>5</v>
      </c>
      <c r="AA27">
        <f t="shared" si="5"/>
        <v>5</v>
      </c>
      <c r="AB27">
        <f t="shared" si="6"/>
        <v>5</v>
      </c>
      <c r="AC27">
        <f t="shared" si="7"/>
        <v>5</v>
      </c>
      <c r="AD27">
        <f t="shared" si="8"/>
        <v>5</v>
      </c>
      <c r="AE27">
        <f t="shared" si="9"/>
        <v>0</v>
      </c>
      <c r="AF27">
        <f t="shared" si="10"/>
        <v>5</v>
      </c>
      <c r="AG27">
        <f t="shared" si="11"/>
        <v>5</v>
      </c>
      <c r="AH27">
        <f t="shared" si="12"/>
        <v>5</v>
      </c>
      <c r="AI27">
        <f t="shared" si="13"/>
        <v>5</v>
      </c>
      <c r="AJ27">
        <f t="shared" si="14"/>
        <v>5</v>
      </c>
      <c r="AK27">
        <f t="shared" si="15"/>
        <v>0</v>
      </c>
      <c r="AL27">
        <f t="shared" si="16"/>
        <v>0</v>
      </c>
      <c r="AM27">
        <f t="shared" si="17"/>
        <v>5</v>
      </c>
      <c r="AN27">
        <f t="shared" si="18"/>
        <v>5</v>
      </c>
      <c r="AO27">
        <f t="shared" si="19"/>
        <v>5</v>
      </c>
      <c r="AP27">
        <f t="shared" si="20"/>
        <v>0</v>
      </c>
    </row>
    <row r="28" spans="1:42">
      <c r="A28">
        <v>27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 s="3" t="s">
        <v>95</v>
      </c>
      <c r="M28" s="3" t="s">
        <v>97</v>
      </c>
      <c r="N28" s="3" t="s">
        <v>97</v>
      </c>
      <c r="O28" s="3" t="s">
        <v>98</v>
      </c>
      <c r="P28" s="3" t="s">
        <v>97</v>
      </c>
      <c r="Q28" s="3" t="s">
        <v>95</v>
      </c>
      <c r="R28" s="3" t="s">
        <v>103</v>
      </c>
      <c r="S28" s="3" t="s">
        <v>107</v>
      </c>
      <c r="T28" s="3" t="s">
        <v>107</v>
      </c>
      <c r="U28" s="3" t="s">
        <v>100</v>
      </c>
      <c r="V28" s="3" t="s">
        <v>101</v>
      </c>
      <c r="W28">
        <f t="shared" si="1"/>
        <v>0</v>
      </c>
      <c r="X28">
        <f t="shared" si="2"/>
        <v>5</v>
      </c>
      <c r="Y28">
        <f t="shared" si="3"/>
        <v>5</v>
      </c>
      <c r="Z28">
        <f t="shared" si="4"/>
        <v>5</v>
      </c>
      <c r="AA28">
        <f t="shared" si="5"/>
        <v>0</v>
      </c>
      <c r="AB28">
        <f t="shared" si="6"/>
        <v>5</v>
      </c>
      <c r="AC28">
        <f t="shared" si="7"/>
        <v>5</v>
      </c>
      <c r="AD28">
        <f t="shared" si="8"/>
        <v>5</v>
      </c>
      <c r="AE28">
        <f t="shared" si="9"/>
        <v>5</v>
      </c>
      <c r="AF28">
        <f t="shared" si="10"/>
        <v>5</v>
      </c>
      <c r="AG28">
        <f t="shared" si="11"/>
        <v>0</v>
      </c>
      <c r="AH28">
        <f t="shared" si="12"/>
        <v>5</v>
      </c>
      <c r="AI28">
        <f t="shared" si="13"/>
        <v>0</v>
      </c>
      <c r="AJ28">
        <f t="shared" si="14"/>
        <v>0</v>
      </c>
      <c r="AK28">
        <f t="shared" si="15"/>
        <v>5</v>
      </c>
      <c r="AL28">
        <f t="shared" si="16"/>
        <v>5</v>
      </c>
      <c r="AM28">
        <f t="shared" si="17"/>
        <v>5</v>
      </c>
      <c r="AN28">
        <f t="shared" si="18"/>
        <v>5</v>
      </c>
      <c r="AO28">
        <f t="shared" si="19"/>
        <v>0</v>
      </c>
      <c r="AP28">
        <f t="shared" si="20"/>
        <v>5</v>
      </c>
    </row>
    <row r="29" spans="1:42">
      <c r="A29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 s="3" t="s">
        <v>95</v>
      </c>
      <c r="M29" s="3" t="s">
        <v>98</v>
      </c>
      <c r="N29" s="3" t="s">
        <v>97</v>
      </c>
      <c r="O29" s="3" t="s">
        <v>96</v>
      </c>
      <c r="P29" s="3" t="s">
        <v>97</v>
      </c>
      <c r="Q29" s="3" t="s">
        <v>96</v>
      </c>
      <c r="R29" s="3" t="s">
        <v>103</v>
      </c>
      <c r="S29" s="3" t="s">
        <v>107</v>
      </c>
      <c r="T29" s="3" t="s">
        <v>107</v>
      </c>
      <c r="U29" s="3" t="s">
        <v>100</v>
      </c>
      <c r="V29" s="3" t="s">
        <v>101</v>
      </c>
      <c r="W29">
        <f t="shared" si="1"/>
        <v>0</v>
      </c>
      <c r="X29">
        <f t="shared" si="2"/>
        <v>0</v>
      </c>
      <c r="Y29">
        <f t="shared" si="3"/>
        <v>5</v>
      </c>
      <c r="Z29">
        <f t="shared" si="4"/>
        <v>5</v>
      </c>
      <c r="AA29">
        <f t="shared" si="5"/>
        <v>5</v>
      </c>
      <c r="AB29">
        <f t="shared" si="6"/>
        <v>5</v>
      </c>
      <c r="AC29">
        <f t="shared" si="7"/>
        <v>5</v>
      </c>
      <c r="AD29">
        <f t="shared" si="8"/>
        <v>5</v>
      </c>
      <c r="AE29">
        <f t="shared" si="9"/>
        <v>5</v>
      </c>
      <c r="AF29">
        <f t="shared" si="10"/>
        <v>5</v>
      </c>
      <c r="AG29">
        <f t="shared" si="11"/>
        <v>5</v>
      </c>
      <c r="AH29">
        <f t="shared" si="12"/>
        <v>5</v>
      </c>
      <c r="AI29">
        <f t="shared" si="13"/>
        <v>5</v>
      </c>
      <c r="AJ29">
        <f t="shared" si="14"/>
        <v>0</v>
      </c>
      <c r="AK29">
        <f t="shared" si="15"/>
        <v>0</v>
      </c>
      <c r="AL29">
        <f t="shared" si="16"/>
        <v>5</v>
      </c>
      <c r="AM29">
        <f t="shared" si="17"/>
        <v>5</v>
      </c>
      <c r="AN29">
        <f t="shared" si="18"/>
        <v>5</v>
      </c>
      <c r="AO29">
        <f t="shared" si="19"/>
        <v>0</v>
      </c>
      <c r="AP29">
        <f t="shared" si="20"/>
        <v>5</v>
      </c>
    </row>
    <row r="30" spans="1:42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 s="3" t="s">
        <v>95</v>
      </c>
      <c r="M30" s="3" t="s">
        <v>97</v>
      </c>
      <c r="N30" s="3" t="s">
        <v>97</v>
      </c>
      <c r="O30" s="3" t="s">
        <v>96</v>
      </c>
      <c r="P30" s="3" t="s">
        <v>98</v>
      </c>
      <c r="Q30" s="3" t="s">
        <v>96</v>
      </c>
      <c r="R30" s="3" t="s">
        <v>103</v>
      </c>
      <c r="S30" s="3" t="s">
        <v>107</v>
      </c>
      <c r="T30" s="3" t="s">
        <v>107</v>
      </c>
      <c r="U30" s="3" t="s">
        <v>102</v>
      </c>
      <c r="V30" s="3" t="s">
        <v>101</v>
      </c>
      <c r="W30">
        <f t="shared" si="1"/>
        <v>0</v>
      </c>
      <c r="X30">
        <f t="shared" si="2"/>
        <v>0</v>
      </c>
      <c r="Y30">
        <f t="shared" si="3"/>
        <v>5</v>
      </c>
      <c r="Z30">
        <f t="shared" si="4"/>
        <v>5</v>
      </c>
      <c r="AA30">
        <f t="shared" si="5"/>
        <v>0</v>
      </c>
      <c r="AB30">
        <f t="shared" si="6"/>
        <v>5</v>
      </c>
      <c r="AC30">
        <f t="shared" si="7"/>
        <v>5</v>
      </c>
      <c r="AD30">
        <f t="shared" si="8"/>
        <v>5</v>
      </c>
      <c r="AE30">
        <f t="shared" si="9"/>
        <v>5</v>
      </c>
      <c r="AF30">
        <f t="shared" si="10"/>
        <v>5</v>
      </c>
      <c r="AG30">
        <f t="shared" si="11"/>
        <v>0</v>
      </c>
      <c r="AH30">
        <f t="shared" si="12"/>
        <v>5</v>
      </c>
      <c r="AI30">
        <f t="shared" si="13"/>
        <v>5</v>
      </c>
      <c r="AJ30">
        <f t="shared" si="14"/>
        <v>5</v>
      </c>
      <c r="AK30">
        <f t="shared" si="15"/>
        <v>0</v>
      </c>
      <c r="AL30">
        <f t="shared" si="16"/>
        <v>5</v>
      </c>
      <c r="AM30">
        <f t="shared" si="17"/>
        <v>5</v>
      </c>
      <c r="AN30">
        <f t="shared" si="18"/>
        <v>5</v>
      </c>
      <c r="AO30">
        <f t="shared" si="19"/>
        <v>5</v>
      </c>
      <c r="AP30">
        <f t="shared" si="20"/>
        <v>5</v>
      </c>
    </row>
    <row r="31" spans="1:42">
      <c r="A31">
        <v>30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 s="3" t="s">
        <v>95</v>
      </c>
      <c r="M31" s="3" t="s">
        <v>97</v>
      </c>
      <c r="N31" s="3" t="s">
        <v>97</v>
      </c>
      <c r="O31" s="3" t="s">
        <v>96</v>
      </c>
      <c r="P31" s="3" t="s">
        <v>95</v>
      </c>
      <c r="Q31" s="3" t="s">
        <v>95</v>
      </c>
      <c r="R31" s="3" t="s">
        <v>103</v>
      </c>
      <c r="S31" s="3" t="s">
        <v>107</v>
      </c>
      <c r="T31" s="3" t="s">
        <v>107</v>
      </c>
      <c r="U31" s="3" t="s">
        <v>97</v>
      </c>
      <c r="V31" s="3" t="s">
        <v>101</v>
      </c>
      <c r="W31">
        <f t="shared" si="1"/>
        <v>0</v>
      </c>
      <c r="X31">
        <f t="shared" si="2"/>
        <v>5</v>
      </c>
      <c r="Y31">
        <f t="shared" si="3"/>
        <v>5</v>
      </c>
      <c r="Z31">
        <f t="shared" si="4"/>
        <v>5</v>
      </c>
      <c r="AA31">
        <f t="shared" si="5"/>
        <v>5</v>
      </c>
      <c r="AB31">
        <f t="shared" si="6"/>
        <v>5</v>
      </c>
      <c r="AC31">
        <f t="shared" si="7"/>
        <v>5</v>
      </c>
      <c r="AD31">
        <f t="shared" si="8"/>
        <v>5</v>
      </c>
      <c r="AE31">
        <f t="shared" si="9"/>
        <v>5</v>
      </c>
      <c r="AF31">
        <f t="shared" si="10"/>
        <v>5</v>
      </c>
      <c r="AG31">
        <f t="shared" si="11"/>
        <v>0</v>
      </c>
      <c r="AH31">
        <f t="shared" si="12"/>
        <v>5</v>
      </c>
      <c r="AI31">
        <f t="shared" si="13"/>
        <v>5</v>
      </c>
      <c r="AJ31">
        <f t="shared" si="14"/>
        <v>0</v>
      </c>
      <c r="AK31">
        <f t="shared" si="15"/>
        <v>5</v>
      </c>
      <c r="AL31">
        <f t="shared" si="16"/>
        <v>5</v>
      </c>
      <c r="AM31">
        <f t="shared" si="17"/>
        <v>5</v>
      </c>
      <c r="AN31">
        <f t="shared" si="18"/>
        <v>5</v>
      </c>
      <c r="AO31">
        <f t="shared" si="19"/>
        <v>0</v>
      </c>
      <c r="AP31">
        <f t="shared" si="20"/>
        <v>5</v>
      </c>
    </row>
    <row r="32" spans="1:42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 s="3" t="s">
        <v>95</v>
      </c>
      <c r="M32" s="3" t="s">
        <v>98</v>
      </c>
      <c r="N32" s="3" t="s">
        <v>97</v>
      </c>
      <c r="O32" s="3" t="s">
        <v>98</v>
      </c>
      <c r="P32" s="3" t="s">
        <v>98</v>
      </c>
      <c r="Q32" s="3" t="s">
        <v>95</v>
      </c>
      <c r="R32" s="3" t="s">
        <v>103</v>
      </c>
      <c r="S32" s="3" t="s">
        <v>107</v>
      </c>
      <c r="T32" s="3" t="s">
        <v>109</v>
      </c>
      <c r="U32" s="3" t="s">
        <v>102</v>
      </c>
      <c r="V32" s="3" t="s">
        <v>101</v>
      </c>
      <c r="W32">
        <f t="shared" si="1"/>
        <v>0</v>
      </c>
      <c r="X32">
        <f t="shared" si="2"/>
        <v>0</v>
      </c>
      <c r="Y32">
        <f t="shared" si="3"/>
        <v>5</v>
      </c>
      <c r="Z32">
        <f t="shared" si="4"/>
        <v>5</v>
      </c>
      <c r="AA32">
        <f t="shared" si="5"/>
        <v>5</v>
      </c>
      <c r="AB32">
        <f t="shared" si="6"/>
        <v>5</v>
      </c>
      <c r="AC32">
        <f t="shared" si="7"/>
        <v>5</v>
      </c>
      <c r="AD32">
        <f t="shared" si="8"/>
        <v>5</v>
      </c>
      <c r="AE32">
        <f t="shared" si="9"/>
        <v>5</v>
      </c>
      <c r="AF32">
        <f t="shared" si="10"/>
        <v>5</v>
      </c>
      <c r="AG32">
        <f t="shared" si="11"/>
        <v>5</v>
      </c>
      <c r="AH32">
        <f t="shared" si="12"/>
        <v>5</v>
      </c>
      <c r="AI32">
        <f t="shared" si="13"/>
        <v>0</v>
      </c>
      <c r="AJ32">
        <f t="shared" si="14"/>
        <v>5</v>
      </c>
      <c r="AK32">
        <f t="shared" si="15"/>
        <v>5</v>
      </c>
      <c r="AL32">
        <f t="shared" si="16"/>
        <v>5</v>
      </c>
      <c r="AM32">
        <f t="shared" si="17"/>
        <v>5</v>
      </c>
      <c r="AN32">
        <f t="shared" si="18"/>
        <v>0</v>
      </c>
      <c r="AO32">
        <f t="shared" si="19"/>
        <v>5</v>
      </c>
      <c r="AP32">
        <f t="shared" si="20"/>
        <v>5</v>
      </c>
    </row>
    <row r="33" spans="1:42">
      <c r="A33">
        <v>32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 s="3" t="s">
        <v>95</v>
      </c>
      <c r="M33" s="3" t="s">
        <v>98</v>
      </c>
      <c r="N33" s="3" t="s">
        <v>97</v>
      </c>
      <c r="O33" s="3" t="s">
        <v>96</v>
      </c>
      <c r="P33" s="3" t="s">
        <v>98</v>
      </c>
      <c r="Q33" s="3" t="s">
        <v>98</v>
      </c>
      <c r="R33" s="3" t="s">
        <v>114</v>
      </c>
      <c r="S33" s="3" t="s">
        <v>107</v>
      </c>
      <c r="T33" s="3" t="s">
        <v>100</v>
      </c>
      <c r="U33" s="3" t="s">
        <v>104</v>
      </c>
      <c r="V33" s="3" t="s">
        <v>101</v>
      </c>
      <c r="W33">
        <f t="shared" si="1"/>
        <v>0</v>
      </c>
      <c r="X33">
        <f t="shared" si="2"/>
        <v>0</v>
      </c>
      <c r="Y33">
        <f t="shared" si="3"/>
        <v>5</v>
      </c>
      <c r="Z33">
        <f t="shared" si="4"/>
        <v>5</v>
      </c>
      <c r="AA33">
        <f t="shared" si="5"/>
        <v>5</v>
      </c>
      <c r="AB33">
        <f t="shared" si="6"/>
        <v>5</v>
      </c>
      <c r="AC33">
        <f t="shared" si="7"/>
        <v>5</v>
      </c>
      <c r="AD33">
        <f t="shared" si="8"/>
        <v>5</v>
      </c>
      <c r="AE33">
        <f t="shared" si="9"/>
        <v>5</v>
      </c>
      <c r="AF33">
        <f t="shared" si="10"/>
        <v>5</v>
      </c>
      <c r="AG33">
        <f t="shared" si="11"/>
        <v>5</v>
      </c>
      <c r="AH33">
        <f t="shared" si="12"/>
        <v>5</v>
      </c>
      <c r="AI33">
        <f t="shared" si="13"/>
        <v>5</v>
      </c>
      <c r="AJ33">
        <f t="shared" si="14"/>
        <v>5</v>
      </c>
      <c r="AK33">
        <f t="shared" si="15"/>
        <v>0</v>
      </c>
      <c r="AL33">
        <f t="shared" si="16"/>
        <v>0</v>
      </c>
      <c r="AM33">
        <f t="shared" si="17"/>
        <v>5</v>
      </c>
      <c r="AN33">
        <f t="shared" si="18"/>
        <v>0</v>
      </c>
      <c r="AO33">
        <f t="shared" si="19"/>
        <v>0</v>
      </c>
      <c r="AP33">
        <f t="shared" si="20"/>
        <v>5</v>
      </c>
    </row>
    <row r="34" spans="1:42">
      <c r="A34">
        <v>33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 s="3" t="s">
        <v>95</v>
      </c>
      <c r="M34" s="3" t="s">
        <v>98</v>
      </c>
      <c r="N34" s="3" t="s">
        <v>97</v>
      </c>
      <c r="O34" s="3" t="s">
        <v>98</v>
      </c>
      <c r="P34" s="3" t="s">
        <v>98</v>
      </c>
      <c r="Q34" s="3" t="s">
        <v>95</v>
      </c>
      <c r="R34" s="3" t="s">
        <v>106</v>
      </c>
      <c r="S34" s="3" t="s">
        <v>107</v>
      </c>
      <c r="T34" s="3" t="s">
        <v>107</v>
      </c>
      <c r="U34" s="3" t="s">
        <v>114</v>
      </c>
      <c r="V34" s="3" t="s">
        <v>107</v>
      </c>
      <c r="W34">
        <f t="shared" si="1"/>
        <v>0</v>
      </c>
      <c r="X34">
        <f t="shared" si="2"/>
        <v>5</v>
      </c>
      <c r="Y34">
        <f t="shared" si="3"/>
        <v>5</v>
      </c>
      <c r="Z34">
        <f t="shared" si="4"/>
        <v>5</v>
      </c>
      <c r="AA34">
        <f t="shared" si="5"/>
        <v>5</v>
      </c>
      <c r="AB34">
        <f t="shared" si="6"/>
        <v>5</v>
      </c>
      <c r="AC34">
        <f t="shared" si="7"/>
        <v>5</v>
      </c>
      <c r="AD34">
        <f t="shared" si="8"/>
        <v>5</v>
      </c>
      <c r="AE34">
        <f t="shared" si="9"/>
        <v>5</v>
      </c>
      <c r="AF34">
        <f t="shared" si="10"/>
        <v>5</v>
      </c>
      <c r="AG34">
        <f t="shared" si="11"/>
        <v>5</v>
      </c>
      <c r="AH34">
        <f t="shared" si="12"/>
        <v>5</v>
      </c>
      <c r="AI34">
        <f t="shared" si="13"/>
        <v>0</v>
      </c>
      <c r="AJ34">
        <f t="shared" si="14"/>
        <v>5</v>
      </c>
      <c r="AK34">
        <f t="shared" si="15"/>
        <v>5</v>
      </c>
      <c r="AL34">
        <f t="shared" si="16"/>
        <v>0</v>
      </c>
      <c r="AM34">
        <f t="shared" si="17"/>
        <v>5</v>
      </c>
      <c r="AN34">
        <f t="shared" si="18"/>
        <v>5</v>
      </c>
      <c r="AO34">
        <f t="shared" si="19"/>
        <v>0</v>
      </c>
      <c r="AP34">
        <f t="shared" si="20"/>
        <v>0</v>
      </c>
    </row>
    <row r="35" spans="1:42">
      <c r="A35">
        <v>34</v>
      </c>
      <c r="B35">
        <v>2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 s="3" t="s">
        <v>95</v>
      </c>
      <c r="M35" s="3" t="s">
        <v>97</v>
      </c>
      <c r="N35" s="3" t="s">
        <v>97</v>
      </c>
      <c r="O35" s="3" t="s">
        <v>96</v>
      </c>
      <c r="P35" s="3" t="s">
        <v>98</v>
      </c>
      <c r="Q35" s="3" t="s">
        <v>98</v>
      </c>
      <c r="R35" s="3" t="s">
        <v>103</v>
      </c>
      <c r="S35" s="3" t="s">
        <v>107</v>
      </c>
      <c r="T35" s="3" t="s">
        <v>107</v>
      </c>
      <c r="U35" s="3" t="s">
        <v>100</v>
      </c>
      <c r="V35" s="3" t="s">
        <v>101</v>
      </c>
      <c r="W35">
        <f t="shared" si="1"/>
        <v>0</v>
      </c>
      <c r="X35">
        <f t="shared" si="2"/>
        <v>5</v>
      </c>
      <c r="Y35">
        <f t="shared" si="3"/>
        <v>5</v>
      </c>
      <c r="Z35">
        <f t="shared" si="4"/>
        <v>5</v>
      </c>
      <c r="AA35">
        <f t="shared" si="5"/>
        <v>0</v>
      </c>
      <c r="AB35">
        <f t="shared" si="6"/>
        <v>5</v>
      </c>
      <c r="AC35">
        <f t="shared" si="7"/>
        <v>5</v>
      </c>
      <c r="AD35">
        <f t="shared" si="8"/>
        <v>5</v>
      </c>
      <c r="AE35">
        <f t="shared" si="9"/>
        <v>5</v>
      </c>
      <c r="AF35">
        <f t="shared" si="10"/>
        <v>5</v>
      </c>
      <c r="AG35">
        <f t="shared" si="11"/>
        <v>0</v>
      </c>
      <c r="AH35">
        <f t="shared" si="12"/>
        <v>5</v>
      </c>
      <c r="AI35">
        <f t="shared" si="13"/>
        <v>5</v>
      </c>
      <c r="AJ35">
        <f t="shared" si="14"/>
        <v>5</v>
      </c>
      <c r="AK35">
        <f t="shared" si="15"/>
        <v>0</v>
      </c>
      <c r="AL35">
        <f t="shared" si="16"/>
        <v>5</v>
      </c>
      <c r="AM35">
        <f t="shared" si="17"/>
        <v>5</v>
      </c>
      <c r="AN35">
        <f t="shared" si="18"/>
        <v>5</v>
      </c>
      <c r="AO35">
        <f t="shared" si="19"/>
        <v>0</v>
      </c>
      <c r="AP35">
        <f t="shared" si="20"/>
        <v>5</v>
      </c>
    </row>
    <row r="36" spans="1:42">
      <c r="A36">
        <v>35</v>
      </c>
      <c r="B36">
        <v>2</v>
      </c>
      <c r="C36" s="3" t="s">
        <v>227</v>
      </c>
      <c r="D36" s="3" t="s">
        <v>227</v>
      </c>
      <c r="E36" s="3" t="s">
        <v>227</v>
      </c>
      <c r="F36" s="3" t="s">
        <v>227</v>
      </c>
      <c r="G36" s="3" t="s">
        <v>227</v>
      </c>
      <c r="H36" s="3" t="s">
        <v>227</v>
      </c>
      <c r="I36" s="3" t="s">
        <v>227</v>
      </c>
      <c r="J36" s="3" t="s">
        <v>227</v>
      </c>
      <c r="K36" s="3" t="s">
        <v>227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0</v>
      </c>
      <c r="AO36">
        <f t="shared" si="19"/>
        <v>0</v>
      </c>
      <c r="AP36">
        <f t="shared" si="20"/>
        <v>0</v>
      </c>
    </row>
    <row r="37" spans="1:42">
      <c r="A37">
        <v>36</v>
      </c>
      <c r="B37">
        <v>2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 s="3" t="s">
        <v>95</v>
      </c>
      <c r="M37" s="3" t="s">
        <v>97</v>
      </c>
      <c r="N37" s="3" t="s">
        <v>97</v>
      </c>
      <c r="O37" s="3" t="s">
        <v>96</v>
      </c>
      <c r="P37" s="3" t="s">
        <v>95</v>
      </c>
      <c r="Q37" s="3" t="s">
        <v>96</v>
      </c>
      <c r="R37" s="3" t="s">
        <v>103</v>
      </c>
      <c r="S37" s="3" t="s">
        <v>107</v>
      </c>
      <c r="T37" s="3" t="s">
        <v>109</v>
      </c>
      <c r="U37" s="3" t="s">
        <v>104</v>
      </c>
      <c r="V37" s="3" t="s">
        <v>107</v>
      </c>
      <c r="W37">
        <f t="shared" si="1"/>
        <v>0</v>
      </c>
      <c r="X37">
        <f t="shared" si="2"/>
        <v>5</v>
      </c>
      <c r="Y37">
        <f t="shared" si="3"/>
        <v>5</v>
      </c>
      <c r="Z37">
        <f t="shared" si="4"/>
        <v>5</v>
      </c>
      <c r="AA37">
        <f t="shared" si="5"/>
        <v>5</v>
      </c>
      <c r="AB37">
        <f t="shared" si="6"/>
        <v>5</v>
      </c>
      <c r="AC37">
        <f t="shared" si="7"/>
        <v>5</v>
      </c>
      <c r="AD37">
        <f t="shared" si="8"/>
        <v>5</v>
      </c>
      <c r="AE37">
        <f t="shared" si="9"/>
        <v>5</v>
      </c>
      <c r="AF37">
        <f t="shared" si="10"/>
        <v>5</v>
      </c>
      <c r="AG37">
        <f t="shared" si="11"/>
        <v>0</v>
      </c>
      <c r="AH37">
        <f t="shared" si="12"/>
        <v>5</v>
      </c>
      <c r="AI37">
        <f t="shared" si="13"/>
        <v>5</v>
      </c>
      <c r="AJ37">
        <f t="shared" si="14"/>
        <v>0</v>
      </c>
      <c r="AK37">
        <f t="shared" si="15"/>
        <v>0</v>
      </c>
      <c r="AL37">
        <f t="shared" si="16"/>
        <v>5</v>
      </c>
      <c r="AM37">
        <f t="shared" si="17"/>
        <v>5</v>
      </c>
      <c r="AN37">
        <f t="shared" si="18"/>
        <v>0</v>
      </c>
      <c r="AO37">
        <f t="shared" si="19"/>
        <v>0</v>
      </c>
      <c r="AP37">
        <f t="shared" si="20"/>
        <v>0</v>
      </c>
    </row>
    <row r="38" spans="1:42">
      <c r="A38">
        <v>37</v>
      </c>
      <c r="B3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 s="3" t="s">
        <v>95</v>
      </c>
      <c r="M38" s="3" t="s">
        <v>98</v>
      </c>
      <c r="N38" s="3" t="s">
        <v>97</v>
      </c>
      <c r="O38" s="3" t="s">
        <v>96</v>
      </c>
      <c r="P38" s="3" t="s">
        <v>97</v>
      </c>
      <c r="Q38" s="3" t="s">
        <v>96</v>
      </c>
      <c r="R38" s="3" t="s">
        <v>103</v>
      </c>
      <c r="S38" s="3" t="s">
        <v>107</v>
      </c>
      <c r="T38" s="3" t="s">
        <v>107</v>
      </c>
      <c r="U38" s="3" t="s">
        <v>102</v>
      </c>
      <c r="V38" s="3" t="s">
        <v>107</v>
      </c>
      <c r="W38">
        <f t="shared" si="1"/>
        <v>0</v>
      </c>
      <c r="X38">
        <f t="shared" si="2"/>
        <v>5</v>
      </c>
      <c r="Y38">
        <f t="shared" si="3"/>
        <v>5</v>
      </c>
      <c r="Z38">
        <f t="shared" si="4"/>
        <v>5</v>
      </c>
      <c r="AA38">
        <f t="shared" si="5"/>
        <v>5</v>
      </c>
      <c r="AB38">
        <f t="shared" si="6"/>
        <v>5</v>
      </c>
      <c r="AC38">
        <f t="shared" si="7"/>
        <v>5</v>
      </c>
      <c r="AD38">
        <f t="shared" si="8"/>
        <v>5</v>
      </c>
      <c r="AE38">
        <f t="shared" si="9"/>
        <v>5</v>
      </c>
      <c r="AF38">
        <f t="shared" si="10"/>
        <v>5</v>
      </c>
      <c r="AG38">
        <f t="shared" si="11"/>
        <v>5</v>
      </c>
      <c r="AH38">
        <f t="shared" si="12"/>
        <v>5</v>
      </c>
      <c r="AI38">
        <f t="shared" si="13"/>
        <v>5</v>
      </c>
      <c r="AJ38">
        <f t="shared" si="14"/>
        <v>0</v>
      </c>
      <c r="AK38">
        <f t="shared" si="15"/>
        <v>0</v>
      </c>
      <c r="AL38">
        <f t="shared" si="16"/>
        <v>5</v>
      </c>
      <c r="AM38">
        <f t="shared" si="17"/>
        <v>5</v>
      </c>
      <c r="AN38">
        <f t="shared" si="18"/>
        <v>5</v>
      </c>
      <c r="AO38">
        <f t="shared" si="19"/>
        <v>5</v>
      </c>
      <c r="AP38">
        <f t="shared" si="20"/>
        <v>0</v>
      </c>
    </row>
    <row r="39" spans="1:42">
      <c r="A39">
        <v>38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 s="3" t="s">
        <v>95</v>
      </c>
      <c r="M39" s="3" t="s">
        <v>98</v>
      </c>
      <c r="N39" s="3" t="s">
        <v>97</v>
      </c>
      <c r="O39" s="3" t="s">
        <v>98</v>
      </c>
      <c r="P39" s="3" t="s">
        <v>98</v>
      </c>
      <c r="Q39" s="3" t="s">
        <v>96</v>
      </c>
      <c r="R39" s="3" t="s">
        <v>103</v>
      </c>
      <c r="S39" s="3" t="s">
        <v>107</v>
      </c>
      <c r="T39" s="3" t="s">
        <v>109</v>
      </c>
      <c r="U39" s="3" t="s">
        <v>114</v>
      </c>
      <c r="V39" s="3" t="s">
        <v>101</v>
      </c>
      <c r="W39">
        <f t="shared" si="1"/>
        <v>0</v>
      </c>
      <c r="X39">
        <f t="shared" si="2"/>
        <v>0</v>
      </c>
      <c r="Y39">
        <f t="shared" si="3"/>
        <v>5</v>
      </c>
      <c r="Z39">
        <f t="shared" si="4"/>
        <v>5</v>
      </c>
      <c r="AA39">
        <f t="shared" si="5"/>
        <v>5</v>
      </c>
      <c r="AB39">
        <f t="shared" si="6"/>
        <v>5</v>
      </c>
      <c r="AC39">
        <f t="shared" si="7"/>
        <v>5</v>
      </c>
      <c r="AD39">
        <f t="shared" si="8"/>
        <v>5</v>
      </c>
      <c r="AE39">
        <f t="shared" si="9"/>
        <v>0</v>
      </c>
      <c r="AF39">
        <f t="shared" si="10"/>
        <v>5</v>
      </c>
      <c r="AG39">
        <f t="shared" si="11"/>
        <v>5</v>
      </c>
      <c r="AH39">
        <f t="shared" si="12"/>
        <v>5</v>
      </c>
      <c r="AI39">
        <f t="shared" si="13"/>
        <v>0</v>
      </c>
      <c r="AJ39">
        <f t="shared" si="14"/>
        <v>5</v>
      </c>
      <c r="AK39">
        <f t="shared" si="15"/>
        <v>0</v>
      </c>
      <c r="AL39">
        <f t="shared" si="16"/>
        <v>5</v>
      </c>
      <c r="AM39">
        <f t="shared" si="17"/>
        <v>5</v>
      </c>
      <c r="AN39">
        <f t="shared" si="18"/>
        <v>0</v>
      </c>
      <c r="AO39">
        <f t="shared" si="19"/>
        <v>0</v>
      </c>
      <c r="AP39">
        <f t="shared" si="20"/>
        <v>5</v>
      </c>
    </row>
    <row r="40" spans="1:42">
      <c r="A40">
        <v>39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 s="3" t="s">
        <v>95</v>
      </c>
      <c r="M40" s="3" t="s">
        <v>98</v>
      </c>
      <c r="N40" s="3" t="s">
        <v>97</v>
      </c>
      <c r="O40" s="3" t="s">
        <v>96</v>
      </c>
      <c r="P40" s="3" t="s">
        <v>95</v>
      </c>
      <c r="Q40" s="3" t="s">
        <v>95</v>
      </c>
      <c r="R40" s="3" t="s">
        <v>103</v>
      </c>
      <c r="S40" s="3" t="s">
        <v>107</v>
      </c>
      <c r="T40" s="3" t="s">
        <v>107</v>
      </c>
      <c r="U40" s="3" t="s">
        <v>102</v>
      </c>
      <c r="V40" s="3" t="s">
        <v>101</v>
      </c>
      <c r="W40">
        <f t="shared" si="1"/>
        <v>0</v>
      </c>
      <c r="X40">
        <f t="shared" si="2"/>
        <v>5</v>
      </c>
      <c r="Y40">
        <f t="shared" si="3"/>
        <v>5</v>
      </c>
      <c r="Z40">
        <f t="shared" si="4"/>
        <v>5</v>
      </c>
      <c r="AA40">
        <f t="shared" si="5"/>
        <v>5</v>
      </c>
      <c r="AB40">
        <f t="shared" si="6"/>
        <v>5</v>
      </c>
      <c r="AC40">
        <f t="shared" si="7"/>
        <v>5</v>
      </c>
      <c r="AD40">
        <f t="shared" si="8"/>
        <v>5</v>
      </c>
      <c r="AE40">
        <f t="shared" si="9"/>
        <v>5</v>
      </c>
      <c r="AF40">
        <f t="shared" si="10"/>
        <v>5</v>
      </c>
      <c r="AG40">
        <f t="shared" si="11"/>
        <v>5</v>
      </c>
      <c r="AH40">
        <f t="shared" si="12"/>
        <v>5</v>
      </c>
      <c r="AI40">
        <f t="shared" si="13"/>
        <v>5</v>
      </c>
      <c r="AJ40">
        <f t="shared" si="14"/>
        <v>0</v>
      </c>
      <c r="AK40">
        <f t="shared" si="15"/>
        <v>5</v>
      </c>
      <c r="AL40">
        <f t="shared" si="16"/>
        <v>5</v>
      </c>
      <c r="AM40">
        <f t="shared" si="17"/>
        <v>5</v>
      </c>
      <c r="AN40">
        <f t="shared" si="18"/>
        <v>5</v>
      </c>
      <c r="AO40">
        <f t="shared" si="19"/>
        <v>5</v>
      </c>
      <c r="AP40">
        <f t="shared" si="20"/>
        <v>5</v>
      </c>
    </row>
    <row r="41" spans="1:42">
      <c r="A41">
        <v>40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 s="3" t="s">
        <v>95</v>
      </c>
      <c r="M41" s="3" t="s">
        <v>97</v>
      </c>
      <c r="N41" s="3" t="s">
        <v>97</v>
      </c>
      <c r="O41" s="3" t="s">
        <v>96</v>
      </c>
      <c r="P41" s="3" t="s">
        <v>98</v>
      </c>
      <c r="Q41" s="3" t="s">
        <v>98</v>
      </c>
      <c r="R41" s="3" t="s">
        <v>103</v>
      </c>
      <c r="S41" s="3" t="s">
        <v>107</v>
      </c>
      <c r="T41" s="3" t="s">
        <v>107</v>
      </c>
      <c r="U41" s="3" t="s">
        <v>102</v>
      </c>
      <c r="V41" s="3" t="s">
        <v>101</v>
      </c>
      <c r="W41">
        <f t="shared" si="1"/>
        <v>5</v>
      </c>
      <c r="X41">
        <f t="shared" si="2"/>
        <v>5</v>
      </c>
      <c r="Y41">
        <f t="shared" si="3"/>
        <v>5</v>
      </c>
      <c r="Z41">
        <f t="shared" si="4"/>
        <v>0</v>
      </c>
      <c r="AA41">
        <f t="shared" si="5"/>
        <v>5</v>
      </c>
      <c r="AB41">
        <f t="shared" si="6"/>
        <v>5</v>
      </c>
      <c r="AC41">
        <f t="shared" si="7"/>
        <v>5</v>
      </c>
      <c r="AD41">
        <f t="shared" si="8"/>
        <v>5</v>
      </c>
      <c r="AE41">
        <f t="shared" si="9"/>
        <v>5</v>
      </c>
      <c r="AF41">
        <f t="shared" si="10"/>
        <v>5</v>
      </c>
      <c r="AG41">
        <f t="shared" si="11"/>
        <v>0</v>
      </c>
      <c r="AH41">
        <f t="shared" si="12"/>
        <v>5</v>
      </c>
      <c r="AI41">
        <f t="shared" si="13"/>
        <v>5</v>
      </c>
      <c r="AJ41">
        <f t="shared" si="14"/>
        <v>5</v>
      </c>
      <c r="AK41">
        <f t="shared" si="15"/>
        <v>0</v>
      </c>
      <c r="AL41">
        <f t="shared" si="16"/>
        <v>5</v>
      </c>
      <c r="AM41">
        <f t="shared" si="17"/>
        <v>5</v>
      </c>
      <c r="AN41">
        <f t="shared" si="18"/>
        <v>5</v>
      </c>
      <c r="AO41">
        <f t="shared" si="19"/>
        <v>5</v>
      </c>
      <c r="AP41">
        <f t="shared" si="20"/>
        <v>5</v>
      </c>
    </row>
    <row r="42" spans="1:42">
      <c r="A42">
        <v>41</v>
      </c>
      <c r="B42">
        <v>1</v>
      </c>
      <c r="C42" s="3" t="s">
        <v>227</v>
      </c>
      <c r="D42" s="3" t="s">
        <v>227</v>
      </c>
      <c r="E42" s="3" t="s">
        <v>227</v>
      </c>
      <c r="F42" s="3" t="s">
        <v>227</v>
      </c>
      <c r="G42" s="3" t="s">
        <v>227</v>
      </c>
      <c r="H42" s="3" t="s">
        <v>227</v>
      </c>
      <c r="I42" s="3" t="s">
        <v>227</v>
      </c>
      <c r="J42" s="3" t="s">
        <v>227</v>
      </c>
      <c r="K42" s="3" t="s">
        <v>227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M42">
        <f t="shared" si="17"/>
        <v>0</v>
      </c>
      <c r="AN42">
        <f t="shared" si="18"/>
        <v>0</v>
      </c>
      <c r="AO42">
        <f t="shared" si="19"/>
        <v>0</v>
      </c>
      <c r="AP42">
        <f t="shared" si="20"/>
        <v>0</v>
      </c>
    </row>
    <row r="43" spans="1:42">
      <c r="A43">
        <v>42</v>
      </c>
      <c r="B43">
        <v>2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 s="3" t="s">
        <v>95</v>
      </c>
      <c r="M43" s="3" t="s">
        <v>98</v>
      </c>
      <c r="N43" s="3" t="s">
        <v>97</v>
      </c>
      <c r="O43" s="3" t="s">
        <v>96</v>
      </c>
      <c r="P43" s="3" t="s">
        <v>98</v>
      </c>
      <c r="Q43" s="3" t="s">
        <v>95</v>
      </c>
      <c r="R43" s="3" t="s">
        <v>103</v>
      </c>
      <c r="S43" s="3" t="s">
        <v>107</v>
      </c>
      <c r="T43" s="3" t="s">
        <v>107</v>
      </c>
      <c r="U43" s="3" t="s">
        <v>102</v>
      </c>
      <c r="V43" s="3" t="s">
        <v>101</v>
      </c>
      <c r="W43">
        <f t="shared" si="1"/>
        <v>0</v>
      </c>
      <c r="X43">
        <f t="shared" si="2"/>
        <v>5</v>
      </c>
      <c r="Y43">
        <f t="shared" si="3"/>
        <v>5</v>
      </c>
      <c r="Z43">
        <f t="shared" si="4"/>
        <v>5</v>
      </c>
      <c r="AA43">
        <f t="shared" si="5"/>
        <v>5</v>
      </c>
      <c r="AB43">
        <f t="shared" si="6"/>
        <v>5</v>
      </c>
      <c r="AC43">
        <f t="shared" si="7"/>
        <v>5</v>
      </c>
      <c r="AD43">
        <f t="shared" si="8"/>
        <v>5</v>
      </c>
      <c r="AE43">
        <f t="shared" si="9"/>
        <v>5</v>
      </c>
      <c r="AF43">
        <f t="shared" si="10"/>
        <v>5</v>
      </c>
      <c r="AG43">
        <f t="shared" si="11"/>
        <v>5</v>
      </c>
      <c r="AH43">
        <f t="shared" si="12"/>
        <v>5</v>
      </c>
      <c r="AI43">
        <f t="shared" si="13"/>
        <v>5</v>
      </c>
      <c r="AJ43">
        <f t="shared" si="14"/>
        <v>5</v>
      </c>
      <c r="AK43">
        <f t="shared" si="15"/>
        <v>5</v>
      </c>
      <c r="AL43">
        <f t="shared" si="16"/>
        <v>5</v>
      </c>
      <c r="AM43">
        <f t="shared" si="17"/>
        <v>5</v>
      </c>
      <c r="AN43">
        <f t="shared" si="18"/>
        <v>5</v>
      </c>
      <c r="AO43">
        <f t="shared" si="19"/>
        <v>5</v>
      </c>
      <c r="AP43">
        <f t="shared" si="20"/>
        <v>5</v>
      </c>
    </row>
    <row r="44" spans="1:42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 s="3" t="s">
        <v>97</v>
      </c>
      <c r="M44" s="3" t="s">
        <v>97</v>
      </c>
      <c r="N44" s="3" t="s">
        <v>97</v>
      </c>
      <c r="O44" s="3" t="s">
        <v>96</v>
      </c>
      <c r="P44" s="3" t="s">
        <v>98</v>
      </c>
      <c r="Q44" s="3" t="s">
        <v>96</v>
      </c>
      <c r="R44" s="3" t="s">
        <v>103</v>
      </c>
      <c r="S44" s="3" t="s">
        <v>108</v>
      </c>
      <c r="T44" s="3" t="s">
        <v>107</v>
      </c>
      <c r="U44" s="3" t="s">
        <v>103</v>
      </c>
      <c r="V44" s="3" t="s">
        <v>116</v>
      </c>
      <c r="W44">
        <f t="shared" si="1"/>
        <v>0</v>
      </c>
      <c r="X44">
        <f t="shared" si="2"/>
        <v>0</v>
      </c>
      <c r="Y44">
        <f t="shared" si="3"/>
        <v>5</v>
      </c>
      <c r="Z44">
        <f t="shared" si="4"/>
        <v>5</v>
      </c>
      <c r="AA44">
        <f t="shared" si="5"/>
        <v>0</v>
      </c>
      <c r="AB44">
        <f t="shared" si="6"/>
        <v>5</v>
      </c>
      <c r="AC44">
        <f t="shared" si="7"/>
        <v>5</v>
      </c>
      <c r="AD44">
        <f t="shared" si="8"/>
        <v>5</v>
      </c>
      <c r="AE44">
        <f t="shared" si="9"/>
        <v>5</v>
      </c>
      <c r="AF44">
        <f t="shared" si="10"/>
        <v>0</v>
      </c>
      <c r="AG44">
        <f t="shared" si="11"/>
        <v>0</v>
      </c>
      <c r="AH44">
        <f t="shared" si="12"/>
        <v>5</v>
      </c>
      <c r="AI44">
        <f t="shared" si="13"/>
        <v>5</v>
      </c>
      <c r="AJ44">
        <f t="shared" si="14"/>
        <v>5</v>
      </c>
      <c r="AK44">
        <f t="shared" si="15"/>
        <v>0</v>
      </c>
      <c r="AL44">
        <f t="shared" si="16"/>
        <v>5</v>
      </c>
      <c r="AM44">
        <f t="shared" si="17"/>
        <v>0</v>
      </c>
      <c r="AN44">
        <f t="shared" si="18"/>
        <v>5</v>
      </c>
      <c r="AO44">
        <f t="shared" si="19"/>
        <v>0</v>
      </c>
      <c r="AP44">
        <f t="shared" si="20"/>
        <v>0</v>
      </c>
    </row>
    <row r="45" spans="1:42">
      <c r="A45">
        <v>44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 s="3" t="s">
        <v>95</v>
      </c>
      <c r="M45" s="3" t="s">
        <v>95</v>
      </c>
      <c r="N45" s="3" t="s">
        <v>97</v>
      </c>
      <c r="O45" s="3" t="s">
        <v>96</v>
      </c>
      <c r="P45" s="3" t="s">
        <v>97</v>
      </c>
      <c r="Q45" s="3" t="s">
        <v>97</v>
      </c>
      <c r="R45" s="3" t="s">
        <v>103</v>
      </c>
      <c r="S45" s="3" t="s">
        <v>107</v>
      </c>
      <c r="T45" s="3" t="s">
        <v>107</v>
      </c>
      <c r="U45" s="3" t="s">
        <v>102</v>
      </c>
      <c r="V45" s="3" t="s">
        <v>101</v>
      </c>
      <c r="W45">
        <f t="shared" si="1"/>
        <v>5</v>
      </c>
      <c r="X45">
        <f t="shared" si="2"/>
        <v>5</v>
      </c>
      <c r="Y45">
        <f t="shared" si="3"/>
        <v>5</v>
      </c>
      <c r="Z45">
        <f t="shared" si="4"/>
        <v>5</v>
      </c>
      <c r="AA45">
        <f t="shared" si="5"/>
        <v>5</v>
      </c>
      <c r="AB45">
        <f t="shared" si="6"/>
        <v>5</v>
      </c>
      <c r="AC45">
        <f t="shared" si="7"/>
        <v>5</v>
      </c>
      <c r="AD45">
        <f t="shared" si="8"/>
        <v>5</v>
      </c>
      <c r="AE45">
        <f t="shared" si="9"/>
        <v>5</v>
      </c>
      <c r="AF45">
        <f t="shared" si="10"/>
        <v>5</v>
      </c>
      <c r="AG45">
        <f t="shared" si="11"/>
        <v>0</v>
      </c>
      <c r="AH45">
        <f t="shared" si="12"/>
        <v>5</v>
      </c>
      <c r="AI45">
        <f t="shared" si="13"/>
        <v>5</v>
      </c>
      <c r="AJ45">
        <f t="shared" si="14"/>
        <v>0</v>
      </c>
      <c r="AK45">
        <f t="shared" si="15"/>
        <v>0</v>
      </c>
      <c r="AL45">
        <f t="shared" si="16"/>
        <v>5</v>
      </c>
      <c r="AM45">
        <f t="shared" si="17"/>
        <v>5</v>
      </c>
      <c r="AN45">
        <f t="shared" si="18"/>
        <v>5</v>
      </c>
      <c r="AO45">
        <f t="shared" si="19"/>
        <v>5</v>
      </c>
      <c r="AP45">
        <f t="shared" si="20"/>
        <v>5</v>
      </c>
    </row>
    <row r="46" spans="1:42">
      <c r="A46">
        <v>45</v>
      </c>
      <c r="B46">
        <v>2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 s="3" t="s">
        <v>95</v>
      </c>
      <c r="M46" s="3" t="s">
        <v>98</v>
      </c>
      <c r="N46" s="3" t="s">
        <v>97</v>
      </c>
      <c r="O46" s="3" t="s">
        <v>98</v>
      </c>
      <c r="P46" s="3" t="s">
        <v>96</v>
      </c>
      <c r="Q46" s="3" t="s">
        <v>98</v>
      </c>
      <c r="R46" s="3" t="s">
        <v>103</v>
      </c>
      <c r="S46" s="3" t="s">
        <v>107</v>
      </c>
      <c r="T46" s="3" t="s">
        <v>107</v>
      </c>
      <c r="U46" s="3" t="s">
        <v>102</v>
      </c>
      <c r="V46" s="3" t="s">
        <v>227</v>
      </c>
      <c r="W46">
        <f t="shared" si="1"/>
        <v>0</v>
      </c>
      <c r="X46">
        <f t="shared" si="2"/>
        <v>0</v>
      </c>
      <c r="Y46">
        <f t="shared" si="3"/>
        <v>5</v>
      </c>
      <c r="Z46">
        <f t="shared" si="4"/>
        <v>5</v>
      </c>
      <c r="AA46">
        <f t="shared" si="5"/>
        <v>5</v>
      </c>
      <c r="AB46">
        <f t="shared" si="6"/>
        <v>5</v>
      </c>
      <c r="AC46">
        <f t="shared" si="7"/>
        <v>5</v>
      </c>
      <c r="AD46">
        <f t="shared" si="8"/>
        <v>5</v>
      </c>
      <c r="AE46">
        <f t="shared" si="9"/>
        <v>5</v>
      </c>
      <c r="AF46">
        <f t="shared" si="10"/>
        <v>5</v>
      </c>
      <c r="AG46">
        <f t="shared" si="11"/>
        <v>5</v>
      </c>
      <c r="AH46">
        <f t="shared" si="12"/>
        <v>5</v>
      </c>
      <c r="AI46">
        <f t="shared" si="13"/>
        <v>0</v>
      </c>
      <c r="AJ46">
        <f t="shared" si="14"/>
        <v>0</v>
      </c>
      <c r="AK46">
        <f t="shared" si="15"/>
        <v>0</v>
      </c>
      <c r="AL46">
        <f t="shared" si="16"/>
        <v>5</v>
      </c>
      <c r="AM46">
        <f t="shared" si="17"/>
        <v>5</v>
      </c>
      <c r="AN46">
        <f t="shared" si="18"/>
        <v>5</v>
      </c>
      <c r="AO46">
        <f t="shared" si="19"/>
        <v>5</v>
      </c>
      <c r="AP46">
        <f t="shared" si="20"/>
        <v>0</v>
      </c>
    </row>
  </sheetData>
  <sheetProtection formatCells="0" insertHyperlinks="0" autoFilter="0"/>
  <conditionalFormatting sqref="A1:V46">
    <cfRule type="containsBlanks" dxfId="1" priority="2">
      <formula>LEN(TRIM(A1))=0</formula>
    </cfRule>
    <cfRule type="cellIs" dxfId="0" priority="1" operator="equal">
      <formula>"?"</formula>
    </cfRule>
  </conditionalFormatting>
  <pageMargins left="0.75" right="0.75" top="1" bottom="1" header="0.5" footer="0.5"/>
  <headerFooter/>
  <ignoredErrors>
    <ignoredError sqref="X2:X46 AB2:AD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opLeftCell="U1" workbookViewId="0">
      <selection activeCell="W1" sqref="W1:AP1"/>
    </sheetView>
  </sheetViews>
  <sheetFormatPr defaultColWidth="9" defaultRowHeight="14.4"/>
  <sheetData>
    <row r="1" spans="1:43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2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23" t="s">
        <v>75</v>
      </c>
      <c r="X1" s="23" t="s">
        <v>76</v>
      </c>
      <c r="Y1" s="23" t="s">
        <v>77</v>
      </c>
      <c r="Z1" s="23" t="s">
        <v>78</v>
      </c>
      <c r="AA1" s="23" t="s">
        <v>79</v>
      </c>
      <c r="AB1" s="23" t="s">
        <v>80</v>
      </c>
      <c r="AC1" s="23" t="s">
        <v>81</v>
      </c>
      <c r="AD1" s="4" t="s">
        <v>82</v>
      </c>
      <c r="AE1" s="4" t="s">
        <v>83</v>
      </c>
      <c r="AF1" s="4" t="s">
        <v>84</v>
      </c>
      <c r="AG1" s="4" t="s">
        <v>85</v>
      </c>
      <c r="AH1" s="4" t="s">
        <v>86</v>
      </c>
      <c r="AI1" s="4" t="s">
        <v>87</v>
      </c>
      <c r="AJ1" s="4" t="s">
        <v>88</v>
      </c>
      <c r="AK1" s="4" t="s">
        <v>89</v>
      </c>
      <c r="AL1" s="46" t="s">
        <v>90</v>
      </c>
      <c r="AM1" s="46" t="s">
        <v>91</v>
      </c>
      <c r="AN1" s="46" t="s">
        <v>92</v>
      </c>
      <c r="AO1" s="46" t="s">
        <v>93</v>
      </c>
      <c r="AP1" s="46" t="s">
        <v>94</v>
      </c>
      <c r="AQ1" t="s">
        <v>34</v>
      </c>
    </row>
    <row r="2" spans="1:43">
      <c r="A2" s="45">
        <v>1</v>
      </c>
      <c r="B2" s="1">
        <v>1</v>
      </c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25"/>
      <c r="R2" s="5"/>
      <c r="S2" s="5"/>
      <c r="T2" s="5"/>
      <c r="U2" s="5"/>
      <c r="V2" s="5"/>
      <c r="W2" s="23"/>
      <c r="X2" s="23"/>
      <c r="Y2" s="23"/>
      <c r="Z2" s="23"/>
      <c r="AA2" s="23"/>
      <c r="AB2" s="23"/>
      <c r="AC2" s="23"/>
      <c r="AD2" s="4"/>
      <c r="AE2" s="4"/>
      <c r="AF2" s="4"/>
      <c r="AG2" s="4"/>
      <c r="AH2" s="4"/>
      <c r="AI2" s="4"/>
      <c r="AJ2" s="4"/>
      <c r="AK2" s="4"/>
      <c r="AL2" s="46"/>
      <c r="AM2" s="46"/>
      <c r="AN2" s="46"/>
      <c r="AO2" s="46"/>
      <c r="AP2" s="46"/>
      <c r="AQ2">
        <f>SUM(W2:AP2)</f>
        <v>0</v>
      </c>
    </row>
    <row r="3" spans="1:43">
      <c r="A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 s="3" t="s">
        <v>98</v>
      </c>
      <c r="K3" s="3" t="s">
        <v>98</v>
      </c>
      <c r="L3" s="3" t="s">
        <v>97</v>
      </c>
      <c r="M3" s="3" t="s">
        <v>95</v>
      </c>
      <c r="N3" s="3" t="s">
        <v>98</v>
      </c>
      <c r="O3" s="3" t="s">
        <v>97</v>
      </c>
      <c r="P3" s="3" t="s">
        <v>96</v>
      </c>
      <c r="Q3" s="3" t="s">
        <v>97</v>
      </c>
      <c r="R3" s="3" t="s">
        <v>107</v>
      </c>
      <c r="S3" s="3" t="s">
        <v>107</v>
      </c>
      <c r="T3" s="3" t="s">
        <v>107</v>
      </c>
      <c r="U3" s="3" t="s">
        <v>106</v>
      </c>
      <c r="V3" s="3" t="s">
        <v>100</v>
      </c>
      <c r="W3">
        <f>IF(C3=1,5,0)</f>
        <v>5</v>
      </c>
      <c r="X3">
        <f>IF(D3=0,5,0)</f>
        <v>5</v>
      </c>
      <c r="Y3">
        <f>IF(E3=1,5,0)</f>
        <v>0</v>
      </c>
      <c r="Z3">
        <f>IF(F3=1,5,0)</f>
        <v>5</v>
      </c>
      <c r="AA3">
        <f>IF(G3=0,5,0)</f>
        <v>5</v>
      </c>
      <c r="AB3">
        <f>IF(H3=1,5,0)</f>
        <v>0</v>
      </c>
      <c r="AC3">
        <f>IF(I3=0,5,0)</f>
        <v>5</v>
      </c>
      <c r="AD3">
        <f>IF(J3="B",5,0)</f>
        <v>0</v>
      </c>
      <c r="AE3">
        <f>IF(K3="C",5,0)</f>
        <v>5</v>
      </c>
      <c r="AF3">
        <f>IF(L3="B",5,0)</f>
        <v>5</v>
      </c>
      <c r="AG3">
        <f>IF(M3="B",5,0)</f>
        <v>0</v>
      </c>
      <c r="AH3">
        <f>IF(N3="B",5,0)</f>
        <v>0</v>
      </c>
      <c r="AI3">
        <f>IF(O3="B",5,0)</f>
        <v>5</v>
      </c>
      <c r="AJ3">
        <f>IF(P3="D",5,0)</f>
        <v>0</v>
      </c>
      <c r="AK3">
        <f>IF(Q3="B",5,0)</f>
        <v>5</v>
      </c>
      <c r="AL3">
        <f>IF(R3="ABCD",5,0)</f>
        <v>5</v>
      </c>
      <c r="AM3">
        <f>IF(S3="ABC",5,0)</f>
        <v>0</v>
      </c>
      <c r="AN3">
        <f>IF(T3="BC",5,0)</f>
        <v>0</v>
      </c>
      <c r="AO3">
        <f>IF(U3="ABC",5,0)</f>
        <v>0</v>
      </c>
      <c r="AP3">
        <f>IF(V3="ABCD",5,0)</f>
        <v>0</v>
      </c>
      <c r="AQ3">
        <f t="shared" ref="AQ3:AQ36" si="0">SUM(W3:AP3)</f>
        <v>50</v>
      </c>
    </row>
    <row r="4" spans="1:43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 s="3" t="s">
        <v>95</v>
      </c>
      <c r="K4" s="3" t="s">
        <v>96</v>
      </c>
      <c r="L4" s="3" t="s">
        <v>97</v>
      </c>
      <c r="M4" s="3" t="s">
        <v>97</v>
      </c>
      <c r="N4" s="3" t="s">
        <v>97</v>
      </c>
      <c r="O4" s="3" t="s">
        <v>95</v>
      </c>
      <c r="P4" s="3" t="s">
        <v>98</v>
      </c>
      <c r="Q4" s="3" t="s">
        <v>97</v>
      </c>
      <c r="R4" s="3" t="s">
        <v>110</v>
      </c>
      <c r="S4" s="3" t="s">
        <v>105</v>
      </c>
      <c r="T4" s="3" t="s">
        <v>100</v>
      </c>
      <c r="U4" s="3" t="s">
        <v>103</v>
      </c>
      <c r="V4" s="3" t="s">
        <v>107</v>
      </c>
      <c r="W4">
        <f>IF(C4=1,5,0)</f>
        <v>5</v>
      </c>
      <c r="X4">
        <f>IF(D4=0,5,0)</f>
        <v>5</v>
      </c>
      <c r="Y4">
        <f>IF(E4=1,5,0)</f>
        <v>0</v>
      </c>
      <c r="Z4">
        <f>IF(F4=1,5,0)</f>
        <v>5</v>
      </c>
      <c r="AA4">
        <f>IF(G4=0,5,0)</f>
        <v>5</v>
      </c>
      <c r="AB4">
        <f>IF(H4=1,5,0)</f>
        <v>5</v>
      </c>
      <c r="AC4">
        <f>IF(I4=0,5,0)</f>
        <v>5</v>
      </c>
      <c r="AD4">
        <f>IF(J4="B",5,0)</f>
        <v>0</v>
      </c>
      <c r="AE4">
        <f>IF(K4="C",5,0)</f>
        <v>0</v>
      </c>
      <c r="AF4">
        <f>IF(L4="B",5,0)</f>
        <v>5</v>
      </c>
      <c r="AG4">
        <f>IF(M4="B",5,0)</f>
        <v>5</v>
      </c>
      <c r="AH4">
        <f>IF(N4="B",5,0)</f>
        <v>5</v>
      </c>
      <c r="AI4">
        <f>IF(O4="B",5,0)</f>
        <v>0</v>
      </c>
      <c r="AJ4">
        <f>IF(P4="D",5,0)</f>
        <v>0</v>
      </c>
      <c r="AK4">
        <f>IF(Q4="B",5,0)</f>
        <v>5</v>
      </c>
      <c r="AL4">
        <f>IF(R4="ABCD",5,0)</f>
        <v>0</v>
      </c>
      <c r="AM4">
        <f>IF(S4="ABC",5,0)</f>
        <v>0</v>
      </c>
      <c r="AN4">
        <f>IF(T4="BC",5,0)</f>
        <v>0</v>
      </c>
      <c r="AO4">
        <f>IF(U4="ABC",5,0)</f>
        <v>0</v>
      </c>
      <c r="AP4">
        <f>IF(V4="ABCD",5,0)</f>
        <v>5</v>
      </c>
      <c r="AQ4">
        <f t="shared" si="0"/>
        <v>55</v>
      </c>
    </row>
    <row r="5" spans="1:43">
      <c r="A5">
        <v>4</v>
      </c>
      <c r="B5">
        <v>2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 s="3" t="s">
        <v>95</v>
      </c>
      <c r="K5" s="3" t="s">
        <v>96</v>
      </c>
      <c r="L5" s="3" t="s">
        <v>97</v>
      </c>
      <c r="M5" s="3" t="s">
        <v>97</v>
      </c>
      <c r="N5" s="3" t="s">
        <v>96</v>
      </c>
      <c r="O5" s="3" t="s">
        <v>97</v>
      </c>
      <c r="P5" s="3" t="s">
        <v>96</v>
      </c>
      <c r="Q5" s="3" t="s">
        <v>96</v>
      </c>
      <c r="R5" s="3" t="s">
        <v>106</v>
      </c>
      <c r="S5" s="3" t="s">
        <v>104</v>
      </c>
      <c r="T5" s="3" t="s">
        <v>102</v>
      </c>
      <c r="U5" s="3" t="s">
        <v>100</v>
      </c>
      <c r="V5" s="3" t="s">
        <v>101</v>
      </c>
      <c r="W5">
        <f>IF(C5=1,5,0)</f>
        <v>5</v>
      </c>
      <c r="X5">
        <f>IF(D5=0,5,0)</f>
        <v>5</v>
      </c>
      <c r="Y5">
        <f>IF(E5=1,5,0)</f>
        <v>5</v>
      </c>
      <c r="Z5">
        <f>IF(F5=1,5,0)</f>
        <v>5</v>
      </c>
      <c r="AA5">
        <f>IF(G5=0,5,0)</f>
        <v>5</v>
      </c>
      <c r="AB5">
        <f>IF(H5=1,5,0)</f>
        <v>5</v>
      </c>
      <c r="AC5">
        <f>IF(I5=0,5,0)</f>
        <v>0</v>
      </c>
      <c r="AD5">
        <f>IF(J5="B",5,0)</f>
        <v>0</v>
      </c>
      <c r="AE5">
        <f>IF(K5="C",5,0)</f>
        <v>0</v>
      </c>
      <c r="AF5">
        <f>IF(L5="B",5,0)</f>
        <v>5</v>
      </c>
      <c r="AG5">
        <f>IF(M5="B",5,0)</f>
        <v>5</v>
      </c>
      <c r="AH5">
        <f>IF(N5="B",5,0)</f>
        <v>0</v>
      </c>
      <c r="AI5">
        <f>IF(O5="B",5,0)</f>
        <v>5</v>
      </c>
      <c r="AJ5">
        <f>IF(P5="D",5,0)</f>
        <v>0</v>
      </c>
      <c r="AK5">
        <f>IF(Q5="B",5,0)</f>
        <v>0</v>
      </c>
      <c r="AL5">
        <f>IF(R5="ABCD",5,0)</f>
        <v>0</v>
      </c>
      <c r="AM5">
        <f>IF(S5="ABC",5,0)</f>
        <v>0</v>
      </c>
      <c r="AN5">
        <f>IF(T5="BC",5,0)</f>
        <v>0</v>
      </c>
      <c r="AO5">
        <f>IF(U5="ABC",5,0)</f>
        <v>5</v>
      </c>
      <c r="AP5">
        <f>IF(V5="ABCD",5,0)</f>
        <v>0</v>
      </c>
      <c r="AQ5">
        <f t="shared" si="0"/>
        <v>50</v>
      </c>
    </row>
    <row r="6" spans="1:43">
      <c r="A6">
        <v>5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 s="3" t="s">
        <v>96</v>
      </c>
      <c r="K6" s="3" t="s">
        <v>96</v>
      </c>
      <c r="L6" s="3" t="s">
        <v>98</v>
      </c>
      <c r="M6" s="3" t="s">
        <v>97</v>
      </c>
      <c r="N6" s="3" t="s">
        <v>97</v>
      </c>
      <c r="O6" s="3" t="s">
        <v>98</v>
      </c>
      <c r="P6" s="3" t="s">
        <v>96</v>
      </c>
      <c r="Q6" s="3" t="s">
        <v>96</v>
      </c>
      <c r="R6" s="3" t="s">
        <v>100</v>
      </c>
      <c r="S6" s="3" t="s">
        <v>109</v>
      </c>
      <c r="T6" s="3" t="s">
        <v>100</v>
      </c>
      <c r="U6" s="3" t="s">
        <v>102</v>
      </c>
      <c r="V6" s="3" t="s">
        <v>103</v>
      </c>
      <c r="W6">
        <f>IF(C6=1,5,0)</f>
        <v>5</v>
      </c>
      <c r="X6">
        <f>IF(D6=0,5,0)</f>
        <v>5</v>
      </c>
      <c r="Y6">
        <f>IF(E6=1,5,0)</f>
        <v>5</v>
      </c>
      <c r="Z6">
        <f>IF(F6=1,5,0)</f>
        <v>5</v>
      </c>
      <c r="AA6">
        <f>IF(G6=0,5,0)</f>
        <v>5</v>
      </c>
      <c r="AB6">
        <f>IF(H6=1,5,0)</f>
        <v>5</v>
      </c>
      <c r="AC6">
        <f>IF(I6=0,5,0)</f>
        <v>5</v>
      </c>
      <c r="AD6">
        <f>IF(J6="B",5,0)</f>
        <v>0</v>
      </c>
      <c r="AE6">
        <f>IF(K6="C",5,0)</f>
        <v>0</v>
      </c>
      <c r="AF6">
        <f>IF(L6="B",5,0)</f>
        <v>0</v>
      </c>
      <c r="AG6">
        <f>IF(M6="B",5,0)</f>
        <v>5</v>
      </c>
      <c r="AH6">
        <f>IF(N6="B",5,0)</f>
        <v>5</v>
      </c>
      <c r="AI6">
        <f>IF(O6="B",5,0)</f>
        <v>0</v>
      </c>
      <c r="AJ6">
        <f>IF(P6="D",5,0)</f>
        <v>0</v>
      </c>
      <c r="AK6">
        <f>IF(Q6="B",5,0)</f>
        <v>0</v>
      </c>
      <c r="AL6">
        <f>IF(R6="ABCD",5,0)</f>
        <v>0</v>
      </c>
      <c r="AM6">
        <f>IF(S6="ABC",5,0)</f>
        <v>0</v>
      </c>
      <c r="AN6">
        <f>IF(T6="BC",5,0)</f>
        <v>0</v>
      </c>
      <c r="AO6">
        <f>IF(U6="ABC",5,0)</f>
        <v>0</v>
      </c>
      <c r="AP6">
        <f>IF(V6="ABCD",5,0)</f>
        <v>0</v>
      </c>
      <c r="AQ6">
        <f>SUM(W6:AP6)</f>
        <v>45</v>
      </c>
    </row>
    <row r="7" spans="1:43">
      <c r="A7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 s="3" t="s">
        <v>95</v>
      </c>
      <c r="K7" s="3" t="s">
        <v>96</v>
      </c>
      <c r="L7" s="3" t="s">
        <v>97</v>
      </c>
      <c r="M7" s="3" t="s">
        <v>97</v>
      </c>
      <c r="N7" s="3" t="s">
        <v>96</v>
      </c>
      <c r="O7" s="3" t="s">
        <v>97</v>
      </c>
      <c r="P7" s="3" t="s">
        <v>96</v>
      </c>
      <c r="Q7" s="3" t="s">
        <v>96</v>
      </c>
      <c r="R7" s="3" t="s">
        <v>107</v>
      </c>
      <c r="S7" s="3" t="s">
        <v>109</v>
      </c>
      <c r="T7" s="3" t="s">
        <v>102</v>
      </c>
      <c r="U7" s="3" t="s">
        <v>100</v>
      </c>
      <c r="V7" s="3" t="s">
        <v>107</v>
      </c>
      <c r="W7">
        <f>IF(C7=1,5,0)</f>
        <v>5</v>
      </c>
      <c r="X7">
        <f>IF(D7=0,5,0)</f>
        <v>5</v>
      </c>
      <c r="Y7">
        <f>IF(E7=1,5,0)</f>
        <v>5</v>
      </c>
      <c r="Z7">
        <f>IF(F7=1,5,0)</f>
        <v>0</v>
      </c>
      <c r="AA7">
        <f>IF(G7=0,5,0)</f>
        <v>5</v>
      </c>
      <c r="AB7">
        <f>IF(H7=1,5,0)</f>
        <v>5</v>
      </c>
      <c r="AC7">
        <f>IF(I7=0,5,0)</f>
        <v>5</v>
      </c>
      <c r="AD7">
        <f>IF(J7="B",5,0)</f>
        <v>0</v>
      </c>
      <c r="AE7">
        <f>IF(K7="C",5,0)</f>
        <v>0</v>
      </c>
      <c r="AF7">
        <f>IF(L7="B",5,0)</f>
        <v>5</v>
      </c>
      <c r="AG7">
        <f>IF(M7="B",5,0)</f>
        <v>5</v>
      </c>
      <c r="AH7">
        <f>IF(N7="B",5,0)</f>
        <v>0</v>
      </c>
      <c r="AI7">
        <f>IF(O7="B",5,0)</f>
        <v>5</v>
      </c>
      <c r="AJ7">
        <f>IF(P7="D",5,0)</f>
        <v>0</v>
      </c>
      <c r="AK7">
        <f>IF(Q7="B",5,0)</f>
        <v>0</v>
      </c>
      <c r="AL7">
        <f>IF(R7="ABCD",5,0)</f>
        <v>5</v>
      </c>
      <c r="AM7">
        <f>IF(S7="ABC",5,0)</f>
        <v>0</v>
      </c>
      <c r="AN7">
        <f>IF(T7="BC",5,0)</f>
        <v>0</v>
      </c>
      <c r="AO7">
        <f>IF(U7="ABC",5,0)</f>
        <v>5</v>
      </c>
      <c r="AP7">
        <f>IF(V7="ABCD",5,0)</f>
        <v>5</v>
      </c>
      <c r="AQ7">
        <f>SUM(W7:AP7)</f>
        <v>60</v>
      </c>
    </row>
    <row r="8" spans="1:43">
      <c r="A8">
        <v>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 s="3" t="s">
        <v>95</v>
      </c>
      <c r="K8" s="3" t="s">
        <v>97</v>
      </c>
      <c r="L8" s="3" t="s">
        <v>97</v>
      </c>
      <c r="M8" s="3" t="s">
        <v>96</v>
      </c>
      <c r="N8" s="3" t="s">
        <v>96</v>
      </c>
      <c r="O8" s="3" t="s">
        <v>97</v>
      </c>
      <c r="P8" s="3" t="s">
        <v>98</v>
      </c>
      <c r="Q8" s="3" t="s">
        <v>96</v>
      </c>
      <c r="R8" s="3" t="s">
        <v>107</v>
      </c>
      <c r="S8" s="3" t="s">
        <v>106</v>
      </c>
      <c r="T8" s="3" t="s">
        <v>104</v>
      </c>
      <c r="U8" s="3" t="s">
        <v>107</v>
      </c>
      <c r="V8" s="3" t="s">
        <v>109</v>
      </c>
      <c r="W8">
        <f>IF(C8=1,5,0)</f>
        <v>5</v>
      </c>
      <c r="X8">
        <f>IF(D8=0,5,0)</f>
        <v>5</v>
      </c>
      <c r="Y8">
        <f>IF(E8=1,5,0)</f>
        <v>5</v>
      </c>
      <c r="Z8">
        <f>IF(F8=1,5,0)</f>
        <v>0</v>
      </c>
      <c r="AA8">
        <f>IF(G8=0,5,0)</f>
        <v>5</v>
      </c>
      <c r="AB8">
        <f>IF(H8=1,5,0)</f>
        <v>0</v>
      </c>
      <c r="AC8">
        <f>IF(I8=0,5,0)</f>
        <v>5</v>
      </c>
      <c r="AD8">
        <f>IF(J8="B",5,0)</f>
        <v>0</v>
      </c>
      <c r="AE8">
        <f>IF(K8="C",5,0)</f>
        <v>0</v>
      </c>
      <c r="AF8">
        <f>IF(L8="B",5,0)</f>
        <v>5</v>
      </c>
      <c r="AG8">
        <f>IF(M8="B",5,0)</f>
        <v>0</v>
      </c>
      <c r="AH8">
        <f>IF(N8="B",5,0)</f>
        <v>0</v>
      </c>
      <c r="AI8">
        <f>IF(O8="B",5,0)</f>
        <v>5</v>
      </c>
      <c r="AJ8">
        <f>IF(P8="D",5,0)</f>
        <v>0</v>
      </c>
      <c r="AK8">
        <f>IF(Q8="B",5,0)</f>
        <v>0</v>
      </c>
      <c r="AL8">
        <f>IF(R8="ABCD",5,0)</f>
        <v>5</v>
      </c>
      <c r="AM8">
        <f>IF(S8="ABC",5,0)</f>
        <v>0</v>
      </c>
      <c r="AN8">
        <f>IF(T8="BC",5,0)</f>
        <v>5</v>
      </c>
      <c r="AO8">
        <f>IF(U8="ABC",5,0)</f>
        <v>0</v>
      </c>
      <c r="AP8">
        <f>IF(V8="ABCD",5,0)</f>
        <v>0</v>
      </c>
      <c r="AQ8">
        <f t="shared" si="0"/>
        <v>45</v>
      </c>
    </row>
    <row r="9" spans="1:43">
      <c r="A9">
        <v>8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 s="3" t="s">
        <v>98</v>
      </c>
      <c r="K9" s="3" t="s">
        <v>96</v>
      </c>
      <c r="L9" s="3" t="s">
        <v>97</v>
      </c>
      <c r="M9" s="3" t="s">
        <v>97</v>
      </c>
      <c r="N9" s="3" t="s">
        <v>96</v>
      </c>
      <c r="O9" s="3" t="s">
        <v>96</v>
      </c>
      <c r="P9" s="3" t="s">
        <v>95</v>
      </c>
      <c r="Q9" s="3" t="s">
        <v>96</v>
      </c>
      <c r="R9" s="3" t="s">
        <v>112</v>
      </c>
      <c r="S9" s="3" t="s">
        <v>107</v>
      </c>
      <c r="T9" s="3" t="s">
        <v>100</v>
      </c>
      <c r="U9" s="3" t="s">
        <v>107</v>
      </c>
      <c r="V9" s="3" t="s">
        <v>100</v>
      </c>
      <c r="W9">
        <f>IF(C9=1,5,0)</f>
        <v>5</v>
      </c>
      <c r="X9">
        <f>IF(D9=0,5,0)</f>
        <v>5</v>
      </c>
      <c r="Y9">
        <f>IF(E9=1,5,0)</f>
        <v>5</v>
      </c>
      <c r="Z9">
        <f>IF(F9=1,5,0)</f>
        <v>0</v>
      </c>
      <c r="AA9">
        <f>IF(G9=0,5,0)</f>
        <v>5</v>
      </c>
      <c r="AB9">
        <f>IF(H9=1,5,0)</f>
        <v>5</v>
      </c>
      <c r="AC9">
        <f>IF(I9=0,5,0)</f>
        <v>5</v>
      </c>
      <c r="AD9">
        <f>IF(J9="B",5,0)</f>
        <v>0</v>
      </c>
      <c r="AE9">
        <f>IF(K9="C",5,0)</f>
        <v>0</v>
      </c>
      <c r="AF9">
        <f>IF(L9="B",5,0)</f>
        <v>5</v>
      </c>
      <c r="AG9">
        <f>IF(M9="B",5,0)</f>
        <v>5</v>
      </c>
      <c r="AH9">
        <f>IF(N9="B",5,0)</f>
        <v>0</v>
      </c>
      <c r="AI9">
        <f>IF(O9="B",5,0)</f>
        <v>0</v>
      </c>
      <c r="AJ9">
        <f>IF(P9="D",5,0)</f>
        <v>5</v>
      </c>
      <c r="AK9">
        <f>IF(Q9="B",5,0)</f>
        <v>0</v>
      </c>
      <c r="AL9">
        <f>IF(R9="ABCD",5,0)</f>
        <v>0</v>
      </c>
      <c r="AM9">
        <f>IF(S9="ABC",5,0)</f>
        <v>0</v>
      </c>
      <c r="AN9">
        <f>IF(T9="BC",5,0)</f>
        <v>0</v>
      </c>
      <c r="AO9">
        <f>IF(U9="ABC",5,0)</f>
        <v>0</v>
      </c>
      <c r="AP9">
        <f>IF(V9="ABCD",5,0)</f>
        <v>0</v>
      </c>
      <c r="AQ9">
        <f t="shared" si="0"/>
        <v>45</v>
      </c>
    </row>
    <row r="10" spans="1:43">
      <c r="A10" s="46">
        <v>9</v>
      </c>
      <c r="B10">
        <v>1</v>
      </c>
      <c r="C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AQ10">
        <f t="shared" si="0"/>
        <v>0</v>
      </c>
    </row>
    <row r="11" spans="1:43">
      <c r="A11">
        <v>10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 s="3" t="s">
        <v>95</v>
      </c>
      <c r="K11" s="3" t="s">
        <v>97</v>
      </c>
      <c r="L11" s="3" t="s">
        <v>97</v>
      </c>
      <c r="M11" s="3" t="s">
        <v>97</v>
      </c>
      <c r="N11" s="3" t="s">
        <v>96</v>
      </c>
      <c r="O11" s="3" t="s">
        <v>96</v>
      </c>
      <c r="P11" s="3" t="s">
        <v>97</v>
      </c>
      <c r="Q11" s="3" t="s">
        <v>96</v>
      </c>
      <c r="R11" s="3" t="s">
        <v>107</v>
      </c>
      <c r="S11" s="3" t="s">
        <v>103</v>
      </c>
      <c r="T11" s="3" t="s">
        <v>100</v>
      </c>
      <c r="U11" s="3" t="s">
        <v>105</v>
      </c>
      <c r="V11" s="3" t="s">
        <v>107</v>
      </c>
      <c r="W11">
        <f t="shared" ref="W11:W44" si="1">IF(C11=1,5,0)</f>
        <v>5</v>
      </c>
      <c r="X11">
        <f t="shared" ref="X11:X44" si="2">IF(D11=0,5,0)</f>
        <v>5</v>
      </c>
      <c r="Y11">
        <f t="shared" ref="Y11:Y44" si="3">IF(E11=1,5,0)</f>
        <v>5</v>
      </c>
      <c r="Z11">
        <f t="shared" ref="Z11:Z44" si="4">IF(F11=1,5,0)</f>
        <v>5</v>
      </c>
      <c r="AA11">
        <f t="shared" ref="AA11:AA44" si="5">IF(G11=0,5,0)</f>
        <v>5</v>
      </c>
      <c r="AB11">
        <f t="shared" ref="AB11:AB44" si="6">IF(H11=1,5,0)</f>
        <v>5</v>
      </c>
      <c r="AC11">
        <f t="shared" ref="AC11:AC44" si="7">IF(I11=0,5,0)</f>
        <v>5</v>
      </c>
      <c r="AD11">
        <f t="shared" ref="AD11:AD44" si="8">IF(J11="B",5,0)</f>
        <v>0</v>
      </c>
      <c r="AE11">
        <f t="shared" ref="AE11:AE44" si="9">IF(K11="C",5,0)</f>
        <v>0</v>
      </c>
      <c r="AF11">
        <f t="shared" ref="AF11:AF44" si="10">IF(L11="B",5,0)</f>
        <v>5</v>
      </c>
      <c r="AG11">
        <f t="shared" ref="AG11:AG44" si="11">IF(M11="B",5,0)</f>
        <v>5</v>
      </c>
      <c r="AH11">
        <f t="shared" ref="AH11:AH44" si="12">IF(N11="B",5,0)</f>
        <v>0</v>
      </c>
      <c r="AI11">
        <f t="shared" ref="AI11:AI44" si="13">IF(O11="B",5,0)</f>
        <v>0</v>
      </c>
      <c r="AJ11">
        <f t="shared" ref="AJ11:AJ44" si="14">IF(P11="D",5,0)</f>
        <v>0</v>
      </c>
      <c r="AK11">
        <f t="shared" ref="AK11:AK44" si="15">IF(Q11="B",5,0)</f>
        <v>0</v>
      </c>
      <c r="AL11">
        <f t="shared" ref="AL11:AL44" si="16">IF(R11="ABCD",5,0)</f>
        <v>5</v>
      </c>
      <c r="AM11">
        <f t="shared" ref="AM11:AM44" si="17">IF(S11="ABC",5,0)</f>
        <v>0</v>
      </c>
      <c r="AN11">
        <f t="shared" ref="AN11:AN44" si="18">IF(T11="BC",5,0)</f>
        <v>0</v>
      </c>
      <c r="AO11">
        <f t="shared" ref="AO11:AO44" si="19">IF(U11="ABC",5,0)</f>
        <v>0</v>
      </c>
      <c r="AP11">
        <f t="shared" ref="AP11:AP44" si="20">IF(V11="ABCD",5,0)</f>
        <v>5</v>
      </c>
      <c r="AQ11">
        <f t="shared" si="0"/>
        <v>55</v>
      </c>
    </row>
    <row r="12" spans="1:43">
      <c r="A12">
        <v>11</v>
      </c>
      <c r="B12">
        <v>2</v>
      </c>
      <c r="C12">
        <v>1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 s="3" t="s">
        <v>95</v>
      </c>
      <c r="K12" s="3" t="s">
        <v>98</v>
      </c>
      <c r="L12" s="3" t="s">
        <v>97</v>
      </c>
      <c r="M12" s="3" t="s">
        <v>95</v>
      </c>
      <c r="N12" s="3" t="s">
        <v>96</v>
      </c>
      <c r="O12" s="3" t="s">
        <v>97</v>
      </c>
      <c r="P12" s="3" t="s">
        <v>96</v>
      </c>
      <c r="Q12" s="3" t="s">
        <v>96</v>
      </c>
      <c r="R12" s="3" t="s">
        <v>106</v>
      </c>
      <c r="S12" s="3" t="s">
        <v>103</v>
      </c>
      <c r="T12" s="3" t="s">
        <v>107</v>
      </c>
      <c r="U12" s="3" t="s">
        <v>100</v>
      </c>
      <c r="V12" s="3" t="s">
        <v>103</v>
      </c>
      <c r="W12">
        <f t="shared" si="1"/>
        <v>5</v>
      </c>
      <c r="X12">
        <f t="shared" si="2"/>
        <v>5</v>
      </c>
      <c r="Y12">
        <f t="shared" si="3"/>
        <v>5</v>
      </c>
      <c r="Z12">
        <f t="shared" si="4"/>
        <v>5</v>
      </c>
      <c r="AA12">
        <f t="shared" si="5"/>
        <v>5</v>
      </c>
      <c r="AB12">
        <f t="shared" si="6"/>
        <v>5</v>
      </c>
      <c r="AC12">
        <f t="shared" si="7"/>
        <v>5</v>
      </c>
      <c r="AD12">
        <f t="shared" si="8"/>
        <v>0</v>
      </c>
      <c r="AE12">
        <f t="shared" si="9"/>
        <v>5</v>
      </c>
      <c r="AF12">
        <f t="shared" si="10"/>
        <v>5</v>
      </c>
      <c r="AG12">
        <f t="shared" si="11"/>
        <v>0</v>
      </c>
      <c r="AH12">
        <f t="shared" si="12"/>
        <v>0</v>
      </c>
      <c r="AI12">
        <f t="shared" si="13"/>
        <v>5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0</v>
      </c>
      <c r="AO12">
        <f t="shared" si="19"/>
        <v>5</v>
      </c>
      <c r="AP12">
        <f t="shared" si="20"/>
        <v>0</v>
      </c>
      <c r="AQ12">
        <f t="shared" si="0"/>
        <v>55</v>
      </c>
    </row>
    <row r="13" spans="1:43">
      <c r="A13">
        <v>12</v>
      </c>
      <c r="B13">
        <v>2</v>
      </c>
      <c r="C13">
        <v>1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 s="3" t="s">
        <v>98</v>
      </c>
      <c r="K13" s="3" t="s">
        <v>95</v>
      </c>
      <c r="L13" s="3" t="s">
        <v>97</v>
      </c>
      <c r="M13" s="3" t="s">
        <v>96</v>
      </c>
      <c r="N13" s="3" t="s">
        <v>96</v>
      </c>
      <c r="O13" s="3" t="s">
        <v>98</v>
      </c>
      <c r="P13" s="3" t="s">
        <v>96</v>
      </c>
      <c r="Q13" s="3" t="s">
        <v>96</v>
      </c>
      <c r="R13" s="3" t="s">
        <v>112</v>
      </c>
      <c r="S13" s="3" t="s">
        <v>109</v>
      </c>
      <c r="T13" s="3" t="s">
        <v>100</v>
      </c>
      <c r="U13" s="3" t="s">
        <v>107</v>
      </c>
      <c r="V13" s="3" t="s">
        <v>107</v>
      </c>
      <c r="W13">
        <f t="shared" si="1"/>
        <v>5</v>
      </c>
      <c r="X13">
        <f t="shared" si="2"/>
        <v>5</v>
      </c>
      <c r="Y13">
        <f t="shared" si="3"/>
        <v>5</v>
      </c>
      <c r="Z13">
        <f t="shared" si="4"/>
        <v>5</v>
      </c>
      <c r="AA13">
        <f t="shared" si="5"/>
        <v>5</v>
      </c>
      <c r="AB13">
        <f t="shared" si="6"/>
        <v>5</v>
      </c>
      <c r="AC13">
        <f t="shared" si="7"/>
        <v>5</v>
      </c>
      <c r="AD13">
        <f t="shared" si="8"/>
        <v>0</v>
      </c>
      <c r="AE13">
        <f t="shared" si="9"/>
        <v>0</v>
      </c>
      <c r="AF13">
        <f t="shared" si="10"/>
        <v>5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0</v>
      </c>
      <c r="AO13">
        <f t="shared" si="19"/>
        <v>0</v>
      </c>
      <c r="AP13">
        <f t="shared" si="20"/>
        <v>5</v>
      </c>
      <c r="AQ13">
        <f t="shared" si="0"/>
        <v>45</v>
      </c>
    </row>
    <row r="14" spans="1:43">
      <c r="A14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 s="3" t="s">
        <v>97</v>
      </c>
      <c r="K14" s="3" t="s">
        <v>96</v>
      </c>
      <c r="L14" s="3" t="s">
        <v>97</v>
      </c>
      <c r="M14" s="3" t="s">
        <v>97</v>
      </c>
      <c r="N14" s="3" t="s">
        <v>97</v>
      </c>
      <c r="O14" s="3" t="s">
        <v>96</v>
      </c>
      <c r="P14" s="3" t="s">
        <v>96</v>
      </c>
      <c r="Q14" s="3" t="s">
        <v>96</v>
      </c>
      <c r="R14" s="3" t="s">
        <v>106</v>
      </c>
      <c r="S14" s="3" t="s">
        <v>100</v>
      </c>
      <c r="T14" s="3" t="s">
        <v>100</v>
      </c>
      <c r="U14" s="3" t="s">
        <v>106</v>
      </c>
      <c r="V14" s="3" t="s">
        <v>107</v>
      </c>
      <c r="W14">
        <f t="shared" si="1"/>
        <v>5</v>
      </c>
      <c r="X14">
        <f t="shared" si="2"/>
        <v>5</v>
      </c>
      <c r="Y14">
        <f t="shared" si="3"/>
        <v>5</v>
      </c>
      <c r="Z14">
        <f t="shared" si="4"/>
        <v>5</v>
      </c>
      <c r="AA14">
        <f t="shared" si="5"/>
        <v>5</v>
      </c>
      <c r="AB14">
        <f t="shared" si="6"/>
        <v>5</v>
      </c>
      <c r="AC14">
        <f t="shared" si="7"/>
        <v>5</v>
      </c>
      <c r="AD14">
        <f t="shared" si="8"/>
        <v>5</v>
      </c>
      <c r="AE14">
        <f t="shared" si="9"/>
        <v>0</v>
      </c>
      <c r="AF14">
        <f t="shared" si="10"/>
        <v>5</v>
      </c>
      <c r="AG14">
        <f t="shared" si="11"/>
        <v>5</v>
      </c>
      <c r="AH14">
        <f t="shared" si="12"/>
        <v>5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5</v>
      </c>
      <c r="AN14">
        <f t="shared" si="18"/>
        <v>0</v>
      </c>
      <c r="AO14">
        <f t="shared" si="19"/>
        <v>0</v>
      </c>
      <c r="AP14">
        <f t="shared" si="20"/>
        <v>5</v>
      </c>
      <c r="AQ14">
        <f t="shared" si="0"/>
        <v>65</v>
      </c>
    </row>
    <row r="15" spans="1:43">
      <c r="A15">
        <v>14</v>
      </c>
      <c r="B15">
        <v>2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 s="3" t="s">
        <v>95</v>
      </c>
      <c r="K15" s="3" t="s">
        <v>98</v>
      </c>
      <c r="L15" s="3" t="s">
        <v>97</v>
      </c>
      <c r="M15" s="3" t="s">
        <v>97</v>
      </c>
      <c r="N15" s="3" t="s">
        <v>96</v>
      </c>
      <c r="O15" s="3" t="s">
        <v>97</v>
      </c>
      <c r="P15" s="3" t="s">
        <v>97</v>
      </c>
      <c r="Q15" s="3" t="s">
        <v>96</v>
      </c>
      <c r="R15" s="3" t="s">
        <v>107</v>
      </c>
      <c r="S15" s="3" t="s">
        <v>100</v>
      </c>
      <c r="T15" s="3" t="s">
        <v>104</v>
      </c>
      <c r="U15" s="3" t="s">
        <v>102</v>
      </c>
      <c r="V15" s="3" t="s">
        <v>107</v>
      </c>
      <c r="W15">
        <f t="shared" si="1"/>
        <v>5</v>
      </c>
      <c r="X15">
        <f t="shared" si="2"/>
        <v>5</v>
      </c>
      <c r="Y15">
        <f t="shared" si="3"/>
        <v>5</v>
      </c>
      <c r="Z15">
        <f t="shared" si="4"/>
        <v>5</v>
      </c>
      <c r="AA15">
        <f t="shared" si="5"/>
        <v>5</v>
      </c>
      <c r="AB15">
        <f t="shared" si="6"/>
        <v>5</v>
      </c>
      <c r="AC15">
        <f t="shared" si="7"/>
        <v>5</v>
      </c>
      <c r="AD15">
        <f t="shared" si="8"/>
        <v>0</v>
      </c>
      <c r="AE15">
        <f t="shared" si="9"/>
        <v>5</v>
      </c>
      <c r="AF15">
        <f t="shared" si="10"/>
        <v>5</v>
      </c>
      <c r="AG15">
        <f t="shared" si="11"/>
        <v>5</v>
      </c>
      <c r="AH15">
        <f t="shared" si="12"/>
        <v>0</v>
      </c>
      <c r="AI15">
        <f t="shared" si="13"/>
        <v>5</v>
      </c>
      <c r="AJ15">
        <f t="shared" si="14"/>
        <v>0</v>
      </c>
      <c r="AK15">
        <f t="shared" si="15"/>
        <v>0</v>
      </c>
      <c r="AL15">
        <f t="shared" si="16"/>
        <v>5</v>
      </c>
      <c r="AM15">
        <f t="shared" si="17"/>
        <v>5</v>
      </c>
      <c r="AN15">
        <f t="shared" si="18"/>
        <v>5</v>
      </c>
      <c r="AO15">
        <f t="shared" si="19"/>
        <v>0</v>
      </c>
      <c r="AP15">
        <f t="shared" si="20"/>
        <v>5</v>
      </c>
      <c r="AQ15">
        <f t="shared" si="0"/>
        <v>75</v>
      </c>
    </row>
    <row r="16" spans="1:43">
      <c r="A16">
        <v>15</v>
      </c>
      <c r="B16">
        <v>2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 s="3" t="s">
        <v>95</v>
      </c>
      <c r="K16" s="3" t="s">
        <v>97</v>
      </c>
      <c r="L16" s="3" t="s">
        <v>97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97</v>
      </c>
      <c r="R16" s="3" t="s">
        <v>107</v>
      </c>
      <c r="S16" s="3" t="s">
        <v>100</v>
      </c>
      <c r="T16" s="3" t="s">
        <v>100</v>
      </c>
      <c r="U16" s="3" t="s">
        <v>100</v>
      </c>
      <c r="V16" s="3" t="s">
        <v>100</v>
      </c>
      <c r="W16">
        <f t="shared" si="1"/>
        <v>5</v>
      </c>
      <c r="X16">
        <f t="shared" si="2"/>
        <v>5</v>
      </c>
      <c r="Y16">
        <f t="shared" si="3"/>
        <v>5</v>
      </c>
      <c r="Z16">
        <f t="shared" si="4"/>
        <v>0</v>
      </c>
      <c r="AA16">
        <f t="shared" si="5"/>
        <v>5</v>
      </c>
      <c r="AB16">
        <f t="shared" si="6"/>
        <v>5</v>
      </c>
      <c r="AC16">
        <f t="shared" si="7"/>
        <v>5</v>
      </c>
      <c r="AD16">
        <f t="shared" si="8"/>
        <v>0</v>
      </c>
      <c r="AE16">
        <f t="shared" si="9"/>
        <v>0</v>
      </c>
      <c r="AF16">
        <f t="shared" si="10"/>
        <v>5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5</v>
      </c>
      <c r="AL16">
        <f t="shared" si="16"/>
        <v>5</v>
      </c>
      <c r="AM16">
        <f t="shared" si="17"/>
        <v>5</v>
      </c>
      <c r="AN16">
        <f t="shared" si="18"/>
        <v>0</v>
      </c>
      <c r="AO16">
        <f t="shared" si="19"/>
        <v>5</v>
      </c>
      <c r="AP16">
        <f t="shared" si="20"/>
        <v>0</v>
      </c>
      <c r="AQ16">
        <f t="shared" si="0"/>
        <v>55</v>
      </c>
    </row>
    <row r="17" spans="1:43">
      <c r="A17">
        <v>16</v>
      </c>
      <c r="B17">
        <v>1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 s="3" t="s">
        <v>97</v>
      </c>
      <c r="K17" s="3" t="s">
        <v>98</v>
      </c>
      <c r="L17" s="3" t="s">
        <v>97</v>
      </c>
      <c r="M17" s="3" t="s">
        <v>95</v>
      </c>
      <c r="N17" s="3" t="s">
        <v>98</v>
      </c>
      <c r="O17" s="3" t="s">
        <v>96</v>
      </c>
      <c r="P17" s="3" t="s">
        <v>98</v>
      </c>
      <c r="Q17" s="3" t="s">
        <v>96</v>
      </c>
      <c r="R17" s="3" t="s">
        <v>101</v>
      </c>
      <c r="S17" s="3" t="s">
        <v>109</v>
      </c>
      <c r="T17" s="3" t="s">
        <v>103</v>
      </c>
      <c r="U17" s="3" t="s">
        <v>100</v>
      </c>
      <c r="V17" s="3" t="s">
        <v>106</v>
      </c>
      <c r="W17">
        <f t="shared" si="1"/>
        <v>5</v>
      </c>
      <c r="X17">
        <f t="shared" si="2"/>
        <v>5</v>
      </c>
      <c r="Y17">
        <f t="shared" si="3"/>
        <v>5</v>
      </c>
      <c r="Z17">
        <f t="shared" si="4"/>
        <v>0</v>
      </c>
      <c r="AA17">
        <f t="shared" si="5"/>
        <v>5</v>
      </c>
      <c r="AB17">
        <f t="shared" si="6"/>
        <v>5</v>
      </c>
      <c r="AC17">
        <f t="shared" si="7"/>
        <v>0</v>
      </c>
      <c r="AD17">
        <f t="shared" si="8"/>
        <v>5</v>
      </c>
      <c r="AE17">
        <f t="shared" si="9"/>
        <v>5</v>
      </c>
      <c r="AF17">
        <f t="shared" si="10"/>
        <v>5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0</v>
      </c>
      <c r="AO17">
        <f t="shared" si="19"/>
        <v>5</v>
      </c>
      <c r="AP17">
        <f t="shared" si="20"/>
        <v>0</v>
      </c>
      <c r="AQ17">
        <f t="shared" si="0"/>
        <v>45</v>
      </c>
    </row>
    <row r="18" spans="1:43">
      <c r="A18">
        <v>17</v>
      </c>
      <c r="B18">
        <v>2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 s="3" t="s">
        <v>95</v>
      </c>
      <c r="K18" s="3" t="s">
        <v>97</v>
      </c>
      <c r="L18" s="3" t="s">
        <v>97</v>
      </c>
      <c r="M18" s="3" t="s">
        <v>97</v>
      </c>
      <c r="N18" s="3" t="s">
        <v>100</v>
      </c>
      <c r="O18" s="3" t="s">
        <v>96</v>
      </c>
      <c r="P18" s="3" t="s">
        <v>98</v>
      </c>
      <c r="Q18" s="3" t="s">
        <v>97</v>
      </c>
      <c r="R18" s="3" t="s">
        <v>107</v>
      </c>
      <c r="S18" s="3" t="s">
        <v>107</v>
      </c>
      <c r="T18" s="3" t="s">
        <v>100</v>
      </c>
      <c r="U18" s="3" t="s">
        <v>100</v>
      </c>
      <c r="V18" s="3" t="s">
        <v>107</v>
      </c>
      <c r="W18">
        <f t="shared" si="1"/>
        <v>5</v>
      </c>
      <c r="X18">
        <f t="shared" si="2"/>
        <v>5</v>
      </c>
      <c r="Y18">
        <f t="shared" si="3"/>
        <v>5</v>
      </c>
      <c r="Z18">
        <f t="shared" si="4"/>
        <v>5</v>
      </c>
      <c r="AA18">
        <f t="shared" si="5"/>
        <v>5</v>
      </c>
      <c r="AB18">
        <f t="shared" si="6"/>
        <v>5</v>
      </c>
      <c r="AC18">
        <f t="shared" si="7"/>
        <v>5</v>
      </c>
      <c r="AD18">
        <f t="shared" si="8"/>
        <v>0</v>
      </c>
      <c r="AE18">
        <f t="shared" si="9"/>
        <v>0</v>
      </c>
      <c r="AF18">
        <f t="shared" si="10"/>
        <v>5</v>
      </c>
      <c r="AG18">
        <f t="shared" si="11"/>
        <v>5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5</v>
      </c>
      <c r="AL18">
        <f t="shared" si="16"/>
        <v>5</v>
      </c>
      <c r="AM18">
        <f t="shared" si="17"/>
        <v>0</v>
      </c>
      <c r="AN18">
        <f t="shared" si="18"/>
        <v>0</v>
      </c>
      <c r="AO18">
        <f t="shared" si="19"/>
        <v>5</v>
      </c>
      <c r="AP18">
        <f t="shared" si="20"/>
        <v>5</v>
      </c>
      <c r="AQ18">
        <f t="shared" si="0"/>
        <v>65</v>
      </c>
    </row>
    <row r="19" spans="1:43">
      <c r="A19">
        <v>18</v>
      </c>
      <c r="B19">
        <v>2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 s="3" t="s">
        <v>95</v>
      </c>
      <c r="K19" s="3" t="s">
        <v>96</v>
      </c>
      <c r="L19" s="3" t="s">
        <v>97</v>
      </c>
      <c r="M19" s="3" t="s">
        <v>97</v>
      </c>
      <c r="N19" s="3" t="s">
        <v>96</v>
      </c>
      <c r="O19" s="3" t="s">
        <v>97</v>
      </c>
      <c r="P19" s="3" t="s">
        <v>96</v>
      </c>
      <c r="Q19" s="3" t="s">
        <v>97</v>
      </c>
      <c r="R19" s="3" t="s">
        <v>107</v>
      </c>
      <c r="S19" s="3" t="s">
        <v>100</v>
      </c>
      <c r="T19" s="3" t="s">
        <v>104</v>
      </c>
      <c r="U19" s="3" t="s">
        <v>100</v>
      </c>
      <c r="V19" s="3" t="s">
        <v>107</v>
      </c>
      <c r="W19">
        <f t="shared" si="1"/>
        <v>5</v>
      </c>
      <c r="X19">
        <f t="shared" si="2"/>
        <v>5</v>
      </c>
      <c r="Y19">
        <f t="shared" si="3"/>
        <v>0</v>
      </c>
      <c r="Z19">
        <f t="shared" si="4"/>
        <v>5</v>
      </c>
      <c r="AA19">
        <f t="shared" si="5"/>
        <v>5</v>
      </c>
      <c r="AB19">
        <f t="shared" si="6"/>
        <v>5</v>
      </c>
      <c r="AC19">
        <f t="shared" si="7"/>
        <v>5</v>
      </c>
      <c r="AD19">
        <f t="shared" si="8"/>
        <v>0</v>
      </c>
      <c r="AE19">
        <f t="shared" si="9"/>
        <v>0</v>
      </c>
      <c r="AF19">
        <f t="shared" si="10"/>
        <v>5</v>
      </c>
      <c r="AG19">
        <f t="shared" si="11"/>
        <v>5</v>
      </c>
      <c r="AH19">
        <f t="shared" si="12"/>
        <v>0</v>
      </c>
      <c r="AI19">
        <f t="shared" si="13"/>
        <v>5</v>
      </c>
      <c r="AJ19">
        <f t="shared" si="14"/>
        <v>0</v>
      </c>
      <c r="AK19">
        <f t="shared" si="15"/>
        <v>5</v>
      </c>
      <c r="AL19">
        <f t="shared" si="16"/>
        <v>5</v>
      </c>
      <c r="AM19">
        <f t="shared" si="17"/>
        <v>5</v>
      </c>
      <c r="AN19">
        <f t="shared" si="18"/>
        <v>5</v>
      </c>
      <c r="AO19">
        <f t="shared" si="19"/>
        <v>5</v>
      </c>
      <c r="AP19">
        <f t="shared" si="20"/>
        <v>5</v>
      </c>
      <c r="AQ19">
        <f t="shared" si="0"/>
        <v>75</v>
      </c>
    </row>
    <row r="20" spans="1:43">
      <c r="A20">
        <v>19</v>
      </c>
      <c r="B20">
        <v>2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 s="3" t="s">
        <v>95</v>
      </c>
      <c r="K20" s="3" t="s">
        <v>98</v>
      </c>
      <c r="L20" s="3" t="s">
        <v>97</v>
      </c>
      <c r="M20" s="3" t="s">
        <v>96</v>
      </c>
      <c r="N20" s="3" t="s">
        <v>96</v>
      </c>
      <c r="O20" s="3" t="s">
        <v>98</v>
      </c>
      <c r="P20" s="3" t="s">
        <v>95</v>
      </c>
      <c r="Q20" s="3" t="s">
        <v>96</v>
      </c>
      <c r="R20" s="3" t="s">
        <v>114</v>
      </c>
      <c r="S20" s="3" t="s">
        <v>101</v>
      </c>
      <c r="T20" s="3" t="s">
        <v>100</v>
      </c>
      <c r="U20" s="3" t="s">
        <v>100</v>
      </c>
      <c r="V20" s="3" t="s">
        <v>106</v>
      </c>
      <c r="W20">
        <f t="shared" si="1"/>
        <v>5</v>
      </c>
      <c r="X20">
        <f t="shared" si="2"/>
        <v>5</v>
      </c>
      <c r="Y20">
        <f t="shared" si="3"/>
        <v>5</v>
      </c>
      <c r="Z20">
        <f t="shared" si="4"/>
        <v>0</v>
      </c>
      <c r="AA20">
        <f t="shared" si="5"/>
        <v>5</v>
      </c>
      <c r="AB20">
        <f t="shared" si="6"/>
        <v>5</v>
      </c>
      <c r="AC20">
        <f t="shared" si="7"/>
        <v>0</v>
      </c>
      <c r="AD20">
        <f t="shared" si="8"/>
        <v>0</v>
      </c>
      <c r="AE20">
        <f t="shared" si="9"/>
        <v>5</v>
      </c>
      <c r="AF20">
        <f t="shared" si="10"/>
        <v>5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5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0</v>
      </c>
      <c r="AO20">
        <f t="shared" si="19"/>
        <v>5</v>
      </c>
      <c r="AP20">
        <f t="shared" si="20"/>
        <v>0</v>
      </c>
      <c r="AQ20">
        <f t="shared" si="0"/>
        <v>45</v>
      </c>
    </row>
    <row r="21" spans="1:43">
      <c r="A21">
        <v>20</v>
      </c>
      <c r="B21">
        <v>2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 s="3" t="s">
        <v>95</v>
      </c>
      <c r="K21" s="3" t="s">
        <v>96</v>
      </c>
      <c r="L21" s="3" t="s">
        <v>97</v>
      </c>
      <c r="M21" s="3" t="s">
        <v>97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106</v>
      </c>
      <c r="S21" s="3" t="s">
        <v>109</v>
      </c>
      <c r="T21" s="3" t="s">
        <v>100</v>
      </c>
      <c r="U21" s="3" t="s">
        <v>106</v>
      </c>
      <c r="V21" s="3" t="s">
        <v>107</v>
      </c>
      <c r="W21">
        <f t="shared" si="1"/>
        <v>5</v>
      </c>
      <c r="X21">
        <f t="shared" si="2"/>
        <v>5</v>
      </c>
      <c r="Y21">
        <f t="shared" si="3"/>
        <v>5</v>
      </c>
      <c r="Z21">
        <f t="shared" si="4"/>
        <v>5</v>
      </c>
      <c r="AA21">
        <f t="shared" si="5"/>
        <v>5</v>
      </c>
      <c r="AB21">
        <f t="shared" si="6"/>
        <v>5</v>
      </c>
      <c r="AC21">
        <f t="shared" si="7"/>
        <v>5</v>
      </c>
      <c r="AD21">
        <f t="shared" si="8"/>
        <v>0</v>
      </c>
      <c r="AE21">
        <f t="shared" si="9"/>
        <v>0</v>
      </c>
      <c r="AF21">
        <f t="shared" si="10"/>
        <v>5</v>
      </c>
      <c r="AG21">
        <f t="shared" si="11"/>
        <v>5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5</v>
      </c>
      <c r="AQ21">
        <f t="shared" si="0"/>
        <v>50</v>
      </c>
    </row>
    <row r="22" spans="1:43">
      <c r="A22">
        <v>21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 s="3" t="s">
        <v>95</v>
      </c>
      <c r="K22" s="3" t="s">
        <v>98</v>
      </c>
      <c r="L22" s="3" t="s">
        <v>97</v>
      </c>
      <c r="M22" s="3" t="s">
        <v>96</v>
      </c>
      <c r="N22" s="3" t="s">
        <v>96</v>
      </c>
      <c r="O22" s="3" t="s">
        <v>97</v>
      </c>
      <c r="P22" s="3" t="s">
        <v>96</v>
      </c>
      <c r="Q22" s="3" t="s">
        <v>96</v>
      </c>
      <c r="R22" s="3" t="s">
        <v>107</v>
      </c>
      <c r="S22" s="3" t="s">
        <v>106</v>
      </c>
      <c r="T22" s="3" t="s">
        <v>100</v>
      </c>
      <c r="U22" s="3" t="s">
        <v>98</v>
      </c>
      <c r="V22" s="3" t="s">
        <v>107</v>
      </c>
      <c r="W22">
        <f t="shared" si="1"/>
        <v>5</v>
      </c>
      <c r="X22">
        <f t="shared" si="2"/>
        <v>5</v>
      </c>
      <c r="Y22">
        <f t="shared" si="3"/>
        <v>5</v>
      </c>
      <c r="Z22">
        <f t="shared" si="4"/>
        <v>5</v>
      </c>
      <c r="AA22">
        <f t="shared" si="5"/>
        <v>5</v>
      </c>
      <c r="AB22">
        <f t="shared" si="6"/>
        <v>5</v>
      </c>
      <c r="AC22">
        <f t="shared" si="7"/>
        <v>5</v>
      </c>
      <c r="AD22">
        <f t="shared" si="8"/>
        <v>0</v>
      </c>
      <c r="AE22">
        <f t="shared" si="9"/>
        <v>5</v>
      </c>
      <c r="AF22">
        <f t="shared" si="10"/>
        <v>5</v>
      </c>
      <c r="AG22">
        <f t="shared" si="11"/>
        <v>0</v>
      </c>
      <c r="AH22">
        <f t="shared" si="12"/>
        <v>0</v>
      </c>
      <c r="AI22">
        <f t="shared" si="13"/>
        <v>5</v>
      </c>
      <c r="AJ22">
        <f t="shared" si="14"/>
        <v>0</v>
      </c>
      <c r="AK22">
        <f t="shared" si="15"/>
        <v>0</v>
      </c>
      <c r="AL22">
        <f t="shared" si="16"/>
        <v>5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5</v>
      </c>
      <c r="AQ22">
        <f t="shared" si="0"/>
        <v>60</v>
      </c>
    </row>
    <row r="23" spans="1:43">
      <c r="A23">
        <v>22</v>
      </c>
      <c r="B23">
        <v>2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 s="3" t="s">
        <v>95</v>
      </c>
      <c r="K23" s="3" t="s">
        <v>96</v>
      </c>
      <c r="L23" s="3" t="s">
        <v>97</v>
      </c>
      <c r="M23" s="3" t="s">
        <v>97</v>
      </c>
      <c r="N23" s="3" t="s">
        <v>97</v>
      </c>
      <c r="O23" s="3" t="s">
        <v>98</v>
      </c>
      <c r="P23" s="3" t="s">
        <v>97</v>
      </c>
      <c r="Q23" s="3" t="s">
        <v>96</v>
      </c>
      <c r="R23" s="3" t="s">
        <v>107</v>
      </c>
      <c r="S23" s="3" t="s">
        <v>100</v>
      </c>
      <c r="T23" s="3" t="s">
        <v>100</v>
      </c>
      <c r="U23" s="3" t="s">
        <v>106</v>
      </c>
      <c r="V23" s="3" t="s">
        <v>102</v>
      </c>
      <c r="W23">
        <f t="shared" si="1"/>
        <v>5</v>
      </c>
      <c r="X23">
        <f t="shared" si="2"/>
        <v>5</v>
      </c>
      <c r="Y23">
        <f t="shared" si="3"/>
        <v>5</v>
      </c>
      <c r="Z23">
        <f t="shared" si="4"/>
        <v>5</v>
      </c>
      <c r="AA23">
        <f t="shared" si="5"/>
        <v>5</v>
      </c>
      <c r="AB23">
        <f t="shared" si="6"/>
        <v>5</v>
      </c>
      <c r="AC23">
        <f t="shared" si="7"/>
        <v>5</v>
      </c>
      <c r="AD23">
        <f t="shared" si="8"/>
        <v>0</v>
      </c>
      <c r="AE23">
        <f t="shared" si="9"/>
        <v>0</v>
      </c>
      <c r="AF23">
        <f t="shared" si="10"/>
        <v>5</v>
      </c>
      <c r="AG23">
        <f t="shared" si="11"/>
        <v>5</v>
      </c>
      <c r="AH23">
        <f t="shared" si="12"/>
        <v>5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5</v>
      </c>
      <c r="AM23">
        <f t="shared" si="17"/>
        <v>5</v>
      </c>
      <c r="AN23">
        <f t="shared" si="18"/>
        <v>0</v>
      </c>
      <c r="AO23">
        <f t="shared" si="19"/>
        <v>0</v>
      </c>
      <c r="AP23">
        <f t="shared" si="20"/>
        <v>0</v>
      </c>
      <c r="AQ23">
        <f t="shared" si="0"/>
        <v>60</v>
      </c>
    </row>
    <row r="24" spans="1:43">
      <c r="A24">
        <v>23</v>
      </c>
      <c r="B24">
        <v>2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 s="3" t="s">
        <v>95</v>
      </c>
      <c r="K24" s="3" t="s">
        <v>98</v>
      </c>
      <c r="L24" s="3" t="s">
        <v>97</v>
      </c>
      <c r="M24" s="3" t="s">
        <v>97</v>
      </c>
      <c r="N24" s="3" t="s">
        <v>98</v>
      </c>
      <c r="O24" s="3" t="s">
        <v>97</v>
      </c>
      <c r="P24" s="3" t="s">
        <v>96</v>
      </c>
      <c r="Q24" s="3" t="s">
        <v>96</v>
      </c>
      <c r="R24" s="3" t="s">
        <v>101</v>
      </c>
      <c r="S24" s="3" t="s">
        <v>107</v>
      </c>
      <c r="T24" s="3" t="s">
        <v>100</v>
      </c>
      <c r="U24" s="3" t="s">
        <v>107</v>
      </c>
      <c r="V24" s="3" t="s">
        <v>107</v>
      </c>
      <c r="W24">
        <f t="shared" si="1"/>
        <v>5</v>
      </c>
      <c r="X24">
        <f t="shared" si="2"/>
        <v>5</v>
      </c>
      <c r="Y24">
        <f t="shared" si="3"/>
        <v>5</v>
      </c>
      <c r="Z24">
        <f t="shared" si="4"/>
        <v>5</v>
      </c>
      <c r="AA24">
        <f t="shared" si="5"/>
        <v>5</v>
      </c>
      <c r="AB24">
        <f t="shared" si="6"/>
        <v>5</v>
      </c>
      <c r="AC24">
        <f t="shared" si="7"/>
        <v>5</v>
      </c>
      <c r="AD24">
        <f t="shared" si="8"/>
        <v>0</v>
      </c>
      <c r="AE24">
        <f t="shared" si="9"/>
        <v>5</v>
      </c>
      <c r="AF24">
        <f t="shared" si="10"/>
        <v>5</v>
      </c>
      <c r="AG24">
        <f t="shared" si="11"/>
        <v>5</v>
      </c>
      <c r="AH24">
        <f t="shared" si="12"/>
        <v>0</v>
      </c>
      <c r="AI24">
        <f t="shared" si="13"/>
        <v>5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0</v>
      </c>
      <c r="AO24">
        <f t="shared" si="19"/>
        <v>0</v>
      </c>
      <c r="AP24">
        <f t="shared" si="20"/>
        <v>5</v>
      </c>
      <c r="AQ24">
        <f t="shared" si="0"/>
        <v>60</v>
      </c>
    </row>
    <row r="25" spans="1:43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 s="3" t="s">
        <v>97</v>
      </c>
      <c r="K25" s="3" t="s">
        <v>96</v>
      </c>
      <c r="L25" s="3" t="s">
        <v>97</v>
      </c>
      <c r="M25" s="3" t="s">
        <v>97</v>
      </c>
      <c r="N25" s="3" t="s">
        <v>96</v>
      </c>
      <c r="O25" s="3" t="s">
        <v>97</v>
      </c>
      <c r="P25" s="3" t="s">
        <v>96</v>
      </c>
      <c r="Q25" s="3" t="s">
        <v>97</v>
      </c>
      <c r="R25" s="3" t="s">
        <v>112</v>
      </c>
      <c r="S25" s="3" t="s">
        <v>106</v>
      </c>
      <c r="T25" s="3" t="s">
        <v>100</v>
      </c>
      <c r="U25" s="3" t="s">
        <v>101</v>
      </c>
      <c r="V25" s="3" t="s">
        <v>107</v>
      </c>
      <c r="W25">
        <f t="shared" si="1"/>
        <v>5</v>
      </c>
      <c r="X25">
        <f t="shared" si="2"/>
        <v>5</v>
      </c>
      <c r="Y25">
        <f t="shared" si="3"/>
        <v>5</v>
      </c>
      <c r="Z25">
        <f t="shared" si="4"/>
        <v>5</v>
      </c>
      <c r="AA25">
        <f t="shared" si="5"/>
        <v>5</v>
      </c>
      <c r="AB25">
        <f t="shared" si="6"/>
        <v>5</v>
      </c>
      <c r="AC25">
        <f t="shared" si="7"/>
        <v>5</v>
      </c>
      <c r="AD25">
        <f t="shared" si="8"/>
        <v>5</v>
      </c>
      <c r="AE25">
        <f t="shared" si="9"/>
        <v>0</v>
      </c>
      <c r="AF25">
        <f t="shared" si="10"/>
        <v>5</v>
      </c>
      <c r="AG25">
        <f t="shared" si="11"/>
        <v>5</v>
      </c>
      <c r="AH25">
        <f t="shared" si="12"/>
        <v>0</v>
      </c>
      <c r="AI25">
        <f t="shared" si="13"/>
        <v>5</v>
      </c>
      <c r="AJ25">
        <f t="shared" si="14"/>
        <v>0</v>
      </c>
      <c r="AK25">
        <f t="shared" si="15"/>
        <v>5</v>
      </c>
      <c r="AL25">
        <f t="shared" si="16"/>
        <v>0</v>
      </c>
      <c r="AM25">
        <f t="shared" si="17"/>
        <v>0</v>
      </c>
      <c r="AN25">
        <f t="shared" si="18"/>
        <v>0</v>
      </c>
      <c r="AO25">
        <f t="shared" si="19"/>
        <v>0</v>
      </c>
      <c r="AP25">
        <f t="shared" si="20"/>
        <v>5</v>
      </c>
      <c r="AQ25">
        <f t="shared" si="0"/>
        <v>65</v>
      </c>
    </row>
    <row r="26" spans="1:43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 s="3" t="s">
        <v>96</v>
      </c>
      <c r="K26" s="3" t="s">
        <v>97</v>
      </c>
      <c r="L26" s="3" t="s">
        <v>97</v>
      </c>
      <c r="M26" s="3" t="s">
        <v>96</v>
      </c>
      <c r="N26" s="3" t="s">
        <v>96</v>
      </c>
      <c r="O26" s="3" t="s">
        <v>95</v>
      </c>
      <c r="P26" s="3" t="s">
        <v>98</v>
      </c>
      <c r="Q26" s="3" t="s">
        <v>97</v>
      </c>
      <c r="R26" s="3" t="s">
        <v>100</v>
      </c>
      <c r="S26" s="3" t="s">
        <v>104</v>
      </c>
      <c r="T26" s="3" t="s">
        <v>104</v>
      </c>
      <c r="U26" s="3" t="s">
        <v>101</v>
      </c>
      <c r="V26" s="3" t="s">
        <v>107</v>
      </c>
      <c r="W26">
        <f>IF(C26=1,5,0)</f>
        <v>5</v>
      </c>
      <c r="X26">
        <f>IF(D26=0,5,0)</f>
        <v>5</v>
      </c>
      <c r="Y26">
        <f>IF(E26=1,5,0)</f>
        <v>5</v>
      </c>
      <c r="Z26">
        <f>IF(F26=1,5,0)</f>
        <v>5</v>
      </c>
      <c r="AA26">
        <f>IF(G26=0,5,0)</f>
        <v>5</v>
      </c>
      <c r="AB26">
        <f>IF(H26=1,5,0)</f>
        <v>5</v>
      </c>
      <c r="AC26">
        <f>IF(I26=0,5,0)</f>
        <v>5</v>
      </c>
      <c r="AD26">
        <f>IF(J26="B",5,0)</f>
        <v>0</v>
      </c>
      <c r="AE26">
        <f>IF(K26="C",5,0)</f>
        <v>0</v>
      </c>
      <c r="AF26">
        <f>IF(L26="B",5,0)</f>
        <v>5</v>
      </c>
      <c r="AG26">
        <f>IF(M26="B",5,0)</f>
        <v>0</v>
      </c>
      <c r="AH26">
        <f>IF(N26="B",5,0)</f>
        <v>0</v>
      </c>
      <c r="AI26">
        <f>IF(O26="B",5,0)</f>
        <v>0</v>
      </c>
      <c r="AJ26">
        <f>IF(P26="D",5,0)</f>
        <v>0</v>
      </c>
      <c r="AK26">
        <f>IF(Q26="B",5,0)</f>
        <v>5</v>
      </c>
      <c r="AL26">
        <f>IF(R26="ABCD",5,0)</f>
        <v>0</v>
      </c>
      <c r="AM26">
        <f>IF(S26="ABC",5,0)</f>
        <v>0</v>
      </c>
      <c r="AN26">
        <f>IF(T26="BC",5,0)</f>
        <v>5</v>
      </c>
      <c r="AO26">
        <f>IF(U26="ABC",5,0)</f>
        <v>0</v>
      </c>
      <c r="AP26">
        <f>IF(V26="ABCD",5,0)</f>
        <v>5</v>
      </c>
      <c r="AQ26">
        <f t="shared" si="0"/>
        <v>55</v>
      </c>
    </row>
    <row r="27" spans="1:43">
      <c r="A27">
        <v>26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 s="3" t="s">
        <v>95</v>
      </c>
      <c r="K27" s="3" t="s">
        <v>98</v>
      </c>
      <c r="L27" s="3" t="s">
        <v>96</v>
      </c>
      <c r="M27" s="3" t="s">
        <v>97</v>
      </c>
      <c r="N27" s="3" t="s">
        <v>96</v>
      </c>
      <c r="O27" s="3" t="s">
        <v>98</v>
      </c>
      <c r="P27" s="3" t="s">
        <v>98</v>
      </c>
      <c r="Q27" s="3" t="s">
        <v>96</v>
      </c>
      <c r="R27" s="3" t="s">
        <v>107</v>
      </c>
      <c r="S27" s="3" t="s">
        <v>100</v>
      </c>
      <c r="T27" s="3" t="s">
        <v>100</v>
      </c>
      <c r="U27" s="3" t="s">
        <v>98</v>
      </c>
      <c r="V27" s="3" t="s">
        <v>107</v>
      </c>
      <c r="W27">
        <f>IF(C27=1,5,0)</f>
        <v>5</v>
      </c>
      <c r="X27">
        <f>IF(D27=0,5,0)</f>
        <v>5</v>
      </c>
      <c r="Y27">
        <f>IF(E27=1,5,0)</f>
        <v>5</v>
      </c>
      <c r="Z27">
        <f>IF(F27=1,5,0)</f>
        <v>5</v>
      </c>
      <c r="AA27">
        <f>IF(G27=0,5,0)</f>
        <v>5</v>
      </c>
      <c r="AB27">
        <f>IF(H27=1,5,0)</f>
        <v>5</v>
      </c>
      <c r="AC27">
        <f>IF(I27=0,5,0)</f>
        <v>5</v>
      </c>
      <c r="AD27">
        <f>IF(J27="B",5,0)</f>
        <v>0</v>
      </c>
      <c r="AE27">
        <f>IF(K27="C",5,0)</f>
        <v>5</v>
      </c>
      <c r="AF27">
        <f>IF(L27="B",5,0)</f>
        <v>0</v>
      </c>
      <c r="AG27">
        <f>IF(M27="B",5,0)</f>
        <v>5</v>
      </c>
      <c r="AH27">
        <f>IF(N27="B",5,0)</f>
        <v>0</v>
      </c>
      <c r="AI27">
        <f>IF(O27="B",5,0)</f>
        <v>0</v>
      </c>
      <c r="AJ27">
        <f>IF(P27="D",5,0)</f>
        <v>0</v>
      </c>
      <c r="AK27">
        <f>IF(Q27="B",5,0)</f>
        <v>0</v>
      </c>
      <c r="AL27">
        <f>IF(R27="ABCD",5,0)</f>
        <v>5</v>
      </c>
      <c r="AM27">
        <f>IF(S27="ABC",5,0)</f>
        <v>5</v>
      </c>
      <c r="AN27">
        <f>IF(T27="BC",5,0)</f>
        <v>0</v>
      </c>
      <c r="AO27">
        <f>IF(U27="ABC",5,0)</f>
        <v>0</v>
      </c>
      <c r="AP27">
        <f>IF(V27="ABCD",5,0)</f>
        <v>5</v>
      </c>
      <c r="AQ27">
        <f t="shared" si="0"/>
        <v>60</v>
      </c>
    </row>
    <row r="28" spans="1:43">
      <c r="A28">
        <v>27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 s="3" t="s">
        <v>95</v>
      </c>
      <c r="K28" s="3" t="s">
        <v>95</v>
      </c>
      <c r="L28" s="3" t="s">
        <v>97</v>
      </c>
      <c r="M28" s="3" t="s">
        <v>97</v>
      </c>
      <c r="N28" s="3" t="s">
        <v>96</v>
      </c>
      <c r="O28" s="3" t="s">
        <v>96</v>
      </c>
      <c r="P28" s="3" t="s">
        <v>97</v>
      </c>
      <c r="Q28" s="3" t="s">
        <v>96</v>
      </c>
      <c r="R28" s="3" t="s">
        <v>100</v>
      </c>
      <c r="S28" s="3" t="s">
        <v>106</v>
      </c>
      <c r="T28" s="3" t="s">
        <v>104</v>
      </c>
      <c r="U28" s="3" t="s">
        <v>100</v>
      </c>
      <c r="V28" s="3" t="s">
        <v>101</v>
      </c>
      <c r="W28">
        <f t="shared" si="1"/>
        <v>5</v>
      </c>
      <c r="X28">
        <f t="shared" si="2"/>
        <v>5</v>
      </c>
      <c r="Y28">
        <f t="shared" si="3"/>
        <v>5</v>
      </c>
      <c r="Z28">
        <f t="shared" si="4"/>
        <v>5</v>
      </c>
      <c r="AA28">
        <f t="shared" si="5"/>
        <v>5</v>
      </c>
      <c r="AB28">
        <f t="shared" si="6"/>
        <v>5</v>
      </c>
      <c r="AC28">
        <f t="shared" si="7"/>
        <v>5</v>
      </c>
      <c r="AD28">
        <f t="shared" si="8"/>
        <v>0</v>
      </c>
      <c r="AE28">
        <f t="shared" si="9"/>
        <v>0</v>
      </c>
      <c r="AF28">
        <f t="shared" si="10"/>
        <v>5</v>
      </c>
      <c r="AG28">
        <f t="shared" si="11"/>
        <v>5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5</v>
      </c>
      <c r="AO28">
        <f t="shared" si="19"/>
        <v>5</v>
      </c>
      <c r="AP28">
        <f t="shared" si="20"/>
        <v>0</v>
      </c>
      <c r="AQ28">
        <f t="shared" si="0"/>
        <v>55</v>
      </c>
    </row>
    <row r="29" spans="1:43">
      <c r="A29">
        <v>28</v>
      </c>
      <c r="B29">
        <v>2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 s="3" t="s">
        <v>95</v>
      </c>
      <c r="K29" s="3" t="s">
        <v>98</v>
      </c>
      <c r="L29" s="3" t="s">
        <v>97</v>
      </c>
      <c r="M29" s="3" t="s">
        <v>97</v>
      </c>
      <c r="N29" s="3" t="s">
        <v>96</v>
      </c>
      <c r="O29" s="3" t="s">
        <v>98</v>
      </c>
      <c r="P29" s="3" t="s">
        <v>97</v>
      </c>
      <c r="Q29" s="3" t="s">
        <v>96</v>
      </c>
      <c r="R29" s="3" t="s">
        <v>99</v>
      </c>
      <c r="S29" s="3" t="s">
        <v>101</v>
      </c>
      <c r="T29" s="3" t="s">
        <v>100</v>
      </c>
      <c r="U29" s="3" t="s">
        <v>100</v>
      </c>
      <c r="V29" s="3" t="s">
        <v>101</v>
      </c>
      <c r="W29">
        <f t="shared" si="1"/>
        <v>5</v>
      </c>
      <c r="X29">
        <f t="shared" si="2"/>
        <v>5</v>
      </c>
      <c r="Y29">
        <f t="shared" si="3"/>
        <v>0</v>
      </c>
      <c r="Z29">
        <f t="shared" si="4"/>
        <v>0</v>
      </c>
      <c r="AA29">
        <f t="shared" si="5"/>
        <v>5</v>
      </c>
      <c r="AB29">
        <f t="shared" si="6"/>
        <v>5</v>
      </c>
      <c r="AC29">
        <f t="shared" si="7"/>
        <v>5</v>
      </c>
      <c r="AD29">
        <f t="shared" si="8"/>
        <v>0</v>
      </c>
      <c r="AE29">
        <f t="shared" si="9"/>
        <v>5</v>
      </c>
      <c r="AF29">
        <f t="shared" si="10"/>
        <v>5</v>
      </c>
      <c r="AG29">
        <f t="shared" si="11"/>
        <v>5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0</v>
      </c>
      <c r="AO29">
        <f t="shared" si="19"/>
        <v>5</v>
      </c>
      <c r="AP29">
        <f t="shared" si="20"/>
        <v>0</v>
      </c>
      <c r="AQ29">
        <f t="shared" si="0"/>
        <v>45</v>
      </c>
    </row>
    <row r="30" spans="1:43">
      <c r="A30">
        <v>29</v>
      </c>
      <c r="B30">
        <v>2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 s="3" t="s">
        <v>95</v>
      </c>
      <c r="K30" s="3" t="s">
        <v>95</v>
      </c>
      <c r="L30" s="3" t="s">
        <v>97</v>
      </c>
      <c r="M30" s="3" t="s">
        <v>97</v>
      </c>
      <c r="N30" s="3" t="s">
        <v>96</v>
      </c>
      <c r="O30" s="3" t="s">
        <v>96</v>
      </c>
      <c r="P30" s="3" t="s">
        <v>97</v>
      </c>
      <c r="Q30" s="3" t="s">
        <v>96</v>
      </c>
      <c r="R30" s="3" t="s">
        <v>100</v>
      </c>
      <c r="S30" s="3" t="s">
        <v>106</v>
      </c>
      <c r="T30" s="3" t="s">
        <v>104</v>
      </c>
      <c r="U30" s="3" t="s">
        <v>101</v>
      </c>
      <c r="V30" s="3" t="s">
        <v>101</v>
      </c>
      <c r="W30">
        <f t="shared" si="1"/>
        <v>5</v>
      </c>
      <c r="X30">
        <f t="shared" si="2"/>
        <v>5</v>
      </c>
      <c r="Y30">
        <f t="shared" si="3"/>
        <v>5</v>
      </c>
      <c r="Z30">
        <f t="shared" si="4"/>
        <v>5</v>
      </c>
      <c r="AA30">
        <f t="shared" si="5"/>
        <v>5</v>
      </c>
      <c r="AB30">
        <f t="shared" si="6"/>
        <v>5</v>
      </c>
      <c r="AC30">
        <f t="shared" si="7"/>
        <v>5</v>
      </c>
      <c r="AD30">
        <f t="shared" si="8"/>
        <v>0</v>
      </c>
      <c r="AE30">
        <f t="shared" si="9"/>
        <v>0</v>
      </c>
      <c r="AF30">
        <f t="shared" si="10"/>
        <v>5</v>
      </c>
      <c r="AG30">
        <f t="shared" si="11"/>
        <v>5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5</v>
      </c>
      <c r="AO30">
        <f t="shared" si="19"/>
        <v>0</v>
      </c>
      <c r="AP30">
        <f t="shared" si="20"/>
        <v>0</v>
      </c>
      <c r="AQ30">
        <f t="shared" si="0"/>
        <v>50</v>
      </c>
    </row>
    <row r="31" spans="1:43">
      <c r="A31">
        <v>30</v>
      </c>
      <c r="B31">
        <v>2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 s="3" t="s">
        <v>97</v>
      </c>
      <c r="K31" s="3" t="s">
        <v>98</v>
      </c>
      <c r="L31" s="3" t="s">
        <v>98</v>
      </c>
      <c r="M31" s="3" t="s">
        <v>98</v>
      </c>
      <c r="N31" s="3" t="s">
        <v>107</v>
      </c>
      <c r="O31" s="3" t="s">
        <v>95</v>
      </c>
      <c r="P31" s="3" t="s">
        <v>96</v>
      </c>
      <c r="Q31" s="3" t="s">
        <v>97</v>
      </c>
      <c r="R31" s="3" t="s">
        <v>110</v>
      </c>
      <c r="S31" s="3" t="s">
        <v>107</v>
      </c>
      <c r="T31" s="3" t="s">
        <v>100</v>
      </c>
      <c r="U31" s="3" t="s">
        <v>107</v>
      </c>
      <c r="V31" s="3" t="s">
        <v>109</v>
      </c>
      <c r="W31">
        <f t="shared" si="1"/>
        <v>5</v>
      </c>
      <c r="X31">
        <f t="shared" si="2"/>
        <v>5</v>
      </c>
      <c r="Y31">
        <f t="shared" si="3"/>
        <v>5</v>
      </c>
      <c r="Z31">
        <f t="shared" si="4"/>
        <v>0</v>
      </c>
      <c r="AA31">
        <f t="shared" si="5"/>
        <v>5</v>
      </c>
      <c r="AB31">
        <f t="shared" si="6"/>
        <v>5</v>
      </c>
      <c r="AC31">
        <f t="shared" si="7"/>
        <v>5</v>
      </c>
      <c r="AD31">
        <f t="shared" si="8"/>
        <v>5</v>
      </c>
      <c r="AE31">
        <f t="shared" si="9"/>
        <v>5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5</v>
      </c>
      <c r="AL31">
        <f t="shared" si="16"/>
        <v>0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  <c r="AQ31">
        <f t="shared" si="0"/>
        <v>45</v>
      </c>
    </row>
    <row r="32" spans="1:43">
      <c r="A32">
        <v>31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0</v>
      </c>
      <c r="J32" s="3" t="s">
        <v>95</v>
      </c>
      <c r="K32" s="3" t="s">
        <v>96</v>
      </c>
      <c r="L32" s="3" t="s">
        <v>97</v>
      </c>
      <c r="M32" s="3" t="s">
        <v>97</v>
      </c>
      <c r="N32" s="3" t="s">
        <v>96</v>
      </c>
      <c r="O32" s="3" t="s">
        <v>97</v>
      </c>
      <c r="P32" s="3" t="s">
        <v>96</v>
      </c>
      <c r="Q32" s="3" t="s">
        <v>96</v>
      </c>
      <c r="R32" s="3" t="s">
        <v>101</v>
      </c>
      <c r="S32" s="3" t="s">
        <v>100</v>
      </c>
      <c r="T32" s="3" t="s">
        <v>104</v>
      </c>
      <c r="U32" s="3" t="s">
        <v>107</v>
      </c>
      <c r="V32" s="3" t="s">
        <v>104</v>
      </c>
      <c r="W32">
        <f t="shared" si="1"/>
        <v>5</v>
      </c>
      <c r="X32">
        <f t="shared" si="2"/>
        <v>5</v>
      </c>
      <c r="Y32">
        <f t="shared" si="3"/>
        <v>5</v>
      </c>
      <c r="Z32">
        <f t="shared" si="4"/>
        <v>5</v>
      </c>
      <c r="AA32">
        <f t="shared" si="5"/>
        <v>5</v>
      </c>
      <c r="AB32">
        <f t="shared" si="6"/>
        <v>5</v>
      </c>
      <c r="AC32">
        <f t="shared" si="7"/>
        <v>5</v>
      </c>
      <c r="AD32">
        <f t="shared" si="8"/>
        <v>0</v>
      </c>
      <c r="AE32">
        <f t="shared" si="9"/>
        <v>0</v>
      </c>
      <c r="AF32">
        <f t="shared" si="10"/>
        <v>5</v>
      </c>
      <c r="AG32">
        <f t="shared" si="11"/>
        <v>5</v>
      </c>
      <c r="AH32">
        <f t="shared" si="12"/>
        <v>0</v>
      </c>
      <c r="AI32">
        <f t="shared" si="13"/>
        <v>5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5</v>
      </c>
      <c r="AN32">
        <f t="shared" si="18"/>
        <v>5</v>
      </c>
      <c r="AO32">
        <f t="shared" si="19"/>
        <v>0</v>
      </c>
      <c r="AP32">
        <f t="shared" si="20"/>
        <v>0</v>
      </c>
      <c r="AQ32">
        <f t="shared" si="0"/>
        <v>60</v>
      </c>
    </row>
    <row r="33" spans="1:43">
      <c r="A33">
        <v>32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 s="3" t="s">
        <v>95</v>
      </c>
      <c r="K33" s="3" t="s">
        <v>98</v>
      </c>
      <c r="L33" s="3" t="s">
        <v>96</v>
      </c>
      <c r="M33" s="3" t="s">
        <v>97</v>
      </c>
      <c r="N33" s="3" t="s">
        <v>96</v>
      </c>
      <c r="O33" s="3" t="s">
        <v>95</v>
      </c>
      <c r="P33" s="3" t="s">
        <v>97</v>
      </c>
      <c r="Q33" s="3" t="s">
        <v>97</v>
      </c>
      <c r="R33" s="3" t="s">
        <v>101</v>
      </c>
      <c r="S33" s="3" t="s">
        <v>103</v>
      </c>
      <c r="T33" s="3" t="s">
        <v>100</v>
      </c>
      <c r="U33" s="3" t="s">
        <v>100</v>
      </c>
      <c r="V33" s="3" t="s">
        <v>101</v>
      </c>
      <c r="W33">
        <f t="shared" si="1"/>
        <v>5</v>
      </c>
      <c r="X33">
        <f t="shared" si="2"/>
        <v>5</v>
      </c>
      <c r="Y33">
        <f t="shared" si="3"/>
        <v>5</v>
      </c>
      <c r="Z33">
        <f t="shared" si="4"/>
        <v>5</v>
      </c>
      <c r="AA33">
        <f t="shared" si="5"/>
        <v>5</v>
      </c>
      <c r="AB33">
        <f t="shared" si="6"/>
        <v>5</v>
      </c>
      <c r="AC33">
        <f t="shared" si="7"/>
        <v>5</v>
      </c>
      <c r="AD33">
        <f t="shared" si="8"/>
        <v>0</v>
      </c>
      <c r="AE33">
        <f t="shared" si="9"/>
        <v>5</v>
      </c>
      <c r="AF33">
        <f t="shared" si="10"/>
        <v>0</v>
      </c>
      <c r="AG33">
        <f t="shared" si="11"/>
        <v>5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5</v>
      </c>
      <c r="AL33">
        <f t="shared" si="16"/>
        <v>0</v>
      </c>
      <c r="AM33">
        <f t="shared" si="17"/>
        <v>0</v>
      </c>
      <c r="AN33">
        <f t="shared" si="18"/>
        <v>0</v>
      </c>
      <c r="AO33">
        <f t="shared" si="19"/>
        <v>5</v>
      </c>
      <c r="AP33">
        <f t="shared" si="20"/>
        <v>0</v>
      </c>
      <c r="AQ33">
        <f t="shared" si="0"/>
        <v>55</v>
      </c>
    </row>
    <row r="34" spans="1:43">
      <c r="A34">
        <v>33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 s="3" t="s">
        <v>95</v>
      </c>
      <c r="K34" s="3" t="s">
        <v>98</v>
      </c>
      <c r="L34" s="3" t="s">
        <v>97</v>
      </c>
      <c r="M34" s="3" t="s">
        <v>96</v>
      </c>
      <c r="N34" s="3" t="s">
        <v>96</v>
      </c>
      <c r="O34" s="3" t="s">
        <v>95</v>
      </c>
      <c r="P34" s="3" t="s">
        <v>98</v>
      </c>
      <c r="Q34" s="3" t="s">
        <v>97</v>
      </c>
      <c r="R34" s="3" t="s">
        <v>107</v>
      </c>
      <c r="S34" s="3" t="s">
        <v>107</v>
      </c>
      <c r="T34" s="3" t="s">
        <v>106</v>
      </c>
      <c r="U34" s="3" t="s">
        <v>100</v>
      </c>
      <c r="V34" s="3" t="s">
        <v>107</v>
      </c>
      <c r="W34">
        <f t="shared" si="1"/>
        <v>5</v>
      </c>
      <c r="X34">
        <f t="shared" si="2"/>
        <v>5</v>
      </c>
      <c r="Y34">
        <f t="shared" si="3"/>
        <v>5</v>
      </c>
      <c r="Z34">
        <f t="shared" si="4"/>
        <v>5</v>
      </c>
      <c r="AA34">
        <f t="shared" si="5"/>
        <v>5</v>
      </c>
      <c r="AB34">
        <f t="shared" si="6"/>
        <v>5</v>
      </c>
      <c r="AC34">
        <f t="shared" si="7"/>
        <v>5</v>
      </c>
      <c r="AD34">
        <f t="shared" si="8"/>
        <v>0</v>
      </c>
      <c r="AE34">
        <f t="shared" si="9"/>
        <v>5</v>
      </c>
      <c r="AF34">
        <f t="shared" si="10"/>
        <v>5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5</v>
      </c>
      <c r="AL34">
        <f t="shared" si="16"/>
        <v>5</v>
      </c>
      <c r="AM34">
        <f t="shared" si="17"/>
        <v>0</v>
      </c>
      <c r="AN34">
        <f t="shared" si="18"/>
        <v>0</v>
      </c>
      <c r="AO34">
        <f t="shared" si="19"/>
        <v>5</v>
      </c>
      <c r="AP34">
        <f t="shared" si="20"/>
        <v>5</v>
      </c>
      <c r="AQ34">
        <f t="shared" si="0"/>
        <v>65</v>
      </c>
    </row>
    <row r="35" spans="1:43">
      <c r="A35" s="46">
        <v>34</v>
      </c>
      <c r="B35">
        <v>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AQ35">
        <f>SUM(W35:AP35)</f>
        <v>0</v>
      </c>
    </row>
    <row r="36" spans="1:43">
      <c r="A36">
        <v>35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1</v>
      </c>
      <c r="I36" s="3">
        <v>0</v>
      </c>
      <c r="J36" s="3" t="s">
        <v>95</v>
      </c>
      <c r="K36" s="3" t="s">
        <v>98</v>
      </c>
      <c r="L36" s="3" t="s">
        <v>97</v>
      </c>
      <c r="M36" s="3" t="s">
        <v>95</v>
      </c>
      <c r="N36" s="3" t="s">
        <v>96</v>
      </c>
      <c r="O36" s="3" t="s">
        <v>95</v>
      </c>
      <c r="P36" s="3" t="s">
        <v>96</v>
      </c>
      <c r="Q36" s="3" t="s">
        <v>96</v>
      </c>
      <c r="R36" s="3" t="s">
        <v>106</v>
      </c>
      <c r="S36" s="3" t="s">
        <v>106</v>
      </c>
      <c r="T36" s="3" t="s">
        <v>100</v>
      </c>
      <c r="U36" s="3" t="s">
        <v>106</v>
      </c>
      <c r="V36" s="3" t="s">
        <v>115</v>
      </c>
      <c r="W36">
        <f>IF(C36=1,5,0)</f>
        <v>5</v>
      </c>
      <c r="X36">
        <f>IF(D36=0,5,0)</f>
        <v>5</v>
      </c>
      <c r="Y36">
        <f>IF(E36=1,5,0)</f>
        <v>5</v>
      </c>
      <c r="Z36">
        <f>IF(F36=1,5,0)</f>
        <v>0</v>
      </c>
      <c r="AA36">
        <f>IF(G36=0,5,0)</f>
        <v>5</v>
      </c>
      <c r="AB36">
        <f>IF(H36=1,5,0)</f>
        <v>5</v>
      </c>
      <c r="AC36">
        <f>IF(I36=0,5,0)</f>
        <v>5</v>
      </c>
      <c r="AD36">
        <f>IF(J36="B",5,0)</f>
        <v>0</v>
      </c>
      <c r="AE36">
        <f>IF(K36="C",5,0)</f>
        <v>5</v>
      </c>
      <c r="AF36">
        <f>IF(L36="B",5,0)</f>
        <v>5</v>
      </c>
      <c r="AG36">
        <f>IF(M36="B",5,0)</f>
        <v>0</v>
      </c>
      <c r="AH36">
        <f>IF(N36="B",5,0)</f>
        <v>0</v>
      </c>
      <c r="AI36">
        <f>IF(O36="B",5,0)</f>
        <v>0</v>
      </c>
      <c r="AJ36">
        <f>IF(P36="D",5,0)</f>
        <v>0</v>
      </c>
      <c r="AK36">
        <f>IF(Q36="B",5,0)</f>
        <v>0</v>
      </c>
      <c r="AL36">
        <f>IF(R36="ABCD",5,0)</f>
        <v>0</v>
      </c>
      <c r="AM36">
        <f>IF(S36="ABC",5,0)</f>
        <v>0</v>
      </c>
      <c r="AN36">
        <f>IF(T36="BC",5,0)</f>
        <v>0</v>
      </c>
      <c r="AO36">
        <f>IF(U36="ABC",5,0)</f>
        <v>0</v>
      </c>
      <c r="AP36">
        <f>IF(V36="ABCD",5,0)</f>
        <v>0</v>
      </c>
      <c r="AQ36">
        <f>SUM(W36:AP36)</f>
        <v>40</v>
      </c>
    </row>
    <row r="37" spans="1:43">
      <c r="A37">
        <v>36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 s="3" t="s">
        <v>98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97</v>
      </c>
      <c r="R37" s="3" t="s">
        <v>100</v>
      </c>
      <c r="S37" s="3" t="s">
        <v>101</v>
      </c>
      <c r="T37" s="3" t="s">
        <v>106</v>
      </c>
      <c r="U37" s="3" t="s">
        <v>100</v>
      </c>
      <c r="V37" s="3" t="s">
        <v>101</v>
      </c>
      <c r="W37">
        <f>IF(C37=1,5,0)</f>
        <v>5</v>
      </c>
      <c r="X37">
        <f>IF(D37=0,5,0)</f>
        <v>5</v>
      </c>
      <c r="Y37">
        <f>IF(E37=1,5,0)</f>
        <v>5</v>
      </c>
      <c r="Z37">
        <f>IF(F37=1,5,0)</f>
        <v>0</v>
      </c>
      <c r="AA37">
        <f>IF(G37=0,5,0)</f>
        <v>5</v>
      </c>
      <c r="AB37">
        <f>IF(H37=1,5,0)</f>
        <v>5</v>
      </c>
      <c r="AC37">
        <f>IF(I37=0,5,0)</f>
        <v>5</v>
      </c>
      <c r="AD37">
        <f>IF(J37="B",5,0)</f>
        <v>0</v>
      </c>
      <c r="AE37">
        <f>IF(K37="C",5,0)</f>
        <v>0</v>
      </c>
      <c r="AF37">
        <f>IF(L37="B",5,0)</f>
        <v>0</v>
      </c>
      <c r="AG37">
        <f>IF(M37="B",5,0)</f>
        <v>0</v>
      </c>
      <c r="AH37">
        <f>IF(N37="B",5,0)</f>
        <v>0</v>
      </c>
      <c r="AI37">
        <f>IF(O37="B",5,0)</f>
        <v>0</v>
      </c>
      <c r="AJ37">
        <f>IF(P37="D",5,0)</f>
        <v>0</v>
      </c>
      <c r="AK37">
        <f>IF(Q37="B",5,0)</f>
        <v>5</v>
      </c>
      <c r="AL37">
        <f>IF(R37="ABCD",5,0)</f>
        <v>0</v>
      </c>
      <c r="AM37">
        <f>IF(S37="ABC",5,0)</f>
        <v>0</v>
      </c>
      <c r="AN37">
        <f>IF(T37="BC",5,0)</f>
        <v>0</v>
      </c>
      <c r="AO37">
        <f>IF(U37="ABC",5,0)</f>
        <v>5</v>
      </c>
      <c r="AP37">
        <f>IF(V37="ABCD",5,0)</f>
        <v>0</v>
      </c>
      <c r="AQ37">
        <f>SUM(W37:AP37)</f>
        <v>40</v>
      </c>
    </row>
    <row r="38" spans="1:43">
      <c r="A38" s="46">
        <v>37</v>
      </c>
      <c r="B38">
        <v>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AQ38">
        <f>SUM(W38:AP38)</f>
        <v>0</v>
      </c>
    </row>
    <row r="39" spans="1:43">
      <c r="A39">
        <v>38</v>
      </c>
      <c r="B39">
        <v>2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 s="3" t="s">
        <v>95</v>
      </c>
      <c r="K39" s="3" t="s">
        <v>96</v>
      </c>
      <c r="L39" s="3" t="s">
        <v>96</v>
      </c>
      <c r="M39" s="3" t="s">
        <v>97</v>
      </c>
      <c r="N39" s="3" t="s">
        <v>98</v>
      </c>
      <c r="O39" s="3" t="s">
        <v>97</v>
      </c>
      <c r="P39" s="3" t="s">
        <v>98</v>
      </c>
      <c r="Q39" s="3" t="s">
        <v>96</v>
      </c>
      <c r="R39" s="3" t="s">
        <v>101</v>
      </c>
      <c r="S39" s="3" t="s">
        <v>109</v>
      </c>
      <c r="T39" s="3" t="s">
        <v>106</v>
      </c>
      <c r="U39" s="3" t="s">
        <v>101</v>
      </c>
      <c r="V39" s="3" t="s">
        <v>107</v>
      </c>
      <c r="W39">
        <f>IF(C39=1,5,0)</f>
        <v>0</v>
      </c>
      <c r="X39">
        <f>IF(D39=0,5,0)</f>
        <v>5</v>
      </c>
      <c r="Y39">
        <f>IF(E39=1,5,0)</f>
        <v>5</v>
      </c>
      <c r="Z39">
        <f>IF(F39=1,5,0)</f>
        <v>5</v>
      </c>
      <c r="AA39">
        <f>IF(G39=0,5,0)</f>
        <v>5</v>
      </c>
      <c r="AB39">
        <f>IF(H39=1,5,0)</f>
        <v>5</v>
      </c>
      <c r="AC39">
        <f>IF(I39=0,5,0)</f>
        <v>5</v>
      </c>
      <c r="AD39">
        <f>IF(J39="B",5,0)</f>
        <v>0</v>
      </c>
      <c r="AE39">
        <f>IF(K39="C",5,0)</f>
        <v>0</v>
      </c>
      <c r="AF39">
        <f>IF(L39="B",5,0)</f>
        <v>0</v>
      </c>
      <c r="AG39">
        <f>IF(M39="B",5,0)</f>
        <v>5</v>
      </c>
      <c r="AH39">
        <f>IF(N39="B",5,0)</f>
        <v>0</v>
      </c>
      <c r="AI39">
        <f>IF(O39="B",5,0)</f>
        <v>5</v>
      </c>
      <c r="AJ39">
        <f>IF(P39="D",5,0)</f>
        <v>0</v>
      </c>
      <c r="AK39">
        <f>IF(Q39="B",5,0)</f>
        <v>0</v>
      </c>
      <c r="AL39">
        <f>IF(R39="ABCD",5,0)</f>
        <v>0</v>
      </c>
      <c r="AM39">
        <f>IF(S39="ABC",5,0)</f>
        <v>0</v>
      </c>
      <c r="AN39">
        <f>IF(T39="BC",5,0)</f>
        <v>0</v>
      </c>
      <c r="AO39">
        <f>IF(U39="ABC",5,0)</f>
        <v>0</v>
      </c>
      <c r="AP39">
        <f>IF(V39="ABCD",5,0)</f>
        <v>5</v>
      </c>
      <c r="AQ39">
        <f t="shared" ref="AQ39:AQ46" si="21">SUM(W39:AP39)</f>
        <v>45</v>
      </c>
    </row>
    <row r="40" spans="1:43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 s="3" t="s">
        <v>98</v>
      </c>
      <c r="K40" s="3" t="s">
        <v>96</v>
      </c>
      <c r="L40" s="3" t="s">
        <v>97</v>
      </c>
      <c r="M40" s="3" t="s">
        <v>97</v>
      </c>
      <c r="N40" s="3" t="s">
        <v>96</v>
      </c>
      <c r="O40" s="3" t="s">
        <v>97</v>
      </c>
      <c r="P40" s="3" t="s">
        <v>98</v>
      </c>
      <c r="Q40" s="3" t="s">
        <v>97</v>
      </c>
      <c r="R40" s="3" t="s">
        <v>107</v>
      </c>
      <c r="S40" s="3" t="s">
        <v>100</v>
      </c>
      <c r="T40" s="3" t="s">
        <v>100</v>
      </c>
      <c r="U40" s="3" t="s">
        <v>111</v>
      </c>
      <c r="V40" s="3" t="s">
        <v>107</v>
      </c>
      <c r="W40">
        <f>IF(C40=1,5,0)</f>
        <v>5</v>
      </c>
      <c r="X40">
        <f>IF(D40=0,5,0)</f>
        <v>5</v>
      </c>
      <c r="Y40">
        <f>IF(E40=1,5,0)</f>
        <v>5</v>
      </c>
      <c r="Z40">
        <f>IF(F40=1,5,0)</f>
        <v>5</v>
      </c>
      <c r="AA40">
        <f>IF(G40=0,5,0)</f>
        <v>5</v>
      </c>
      <c r="AB40">
        <f>IF(H40=1,5,0)</f>
        <v>5</v>
      </c>
      <c r="AC40">
        <f>IF(I40=0,5,0)</f>
        <v>5</v>
      </c>
      <c r="AD40">
        <f>IF(J40="B",5,0)</f>
        <v>0</v>
      </c>
      <c r="AE40">
        <f>IF(K40="C",5,0)</f>
        <v>0</v>
      </c>
      <c r="AF40">
        <f>IF(L40="B",5,0)</f>
        <v>5</v>
      </c>
      <c r="AG40">
        <f>IF(M40="B",5,0)</f>
        <v>5</v>
      </c>
      <c r="AH40">
        <f>IF(N40="B",5,0)</f>
        <v>0</v>
      </c>
      <c r="AI40">
        <f>IF(O40="B",5,0)</f>
        <v>5</v>
      </c>
      <c r="AJ40">
        <f>IF(P40="D",5,0)</f>
        <v>0</v>
      </c>
      <c r="AK40">
        <f>IF(Q40="B",5,0)</f>
        <v>5</v>
      </c>
      <c r="AL40">
        <f>IF(R40="ABCD",5,0)</f>
        <v>5</v>
      </c>
      <c r="AM40">
        <f>IF(S40="ABC",5,0)</f>
        <v>5</v>
      </c>
      <c r="AN40">
        <f>IF(T40="BC",5,0)</f>
        <v>0</v>
      </c>
      <c r="AO40">
        <f>IF(U40="ABC",5,0)</f>
        <v>0</v>
      </c>
      <c r="AP40">
        <f>IF(V40="ABCD",5,0)</f>
        <v>5</v>
      </c>
      <c r="AQ40">
        <f t="shared" si="21"/>
        <v>70</v>
      </c>
    </row>
    <row r="41" spans="1:43">
      <c r="A41">
        <v>40</v>
      </c>
      <c r="B41">
        <v>2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 s="3" t="s">
        <v>98</v>
      </c>
      <c r="K41" s="3" t="s">
        <v>96</v>
      </c>
      <c r="L41" s="3" t="s">
        <v>97</v>
      </c>
      <c r="M41" s="3" t="s">
        <v>97</v>
      </c>
      <c r="N41" s="3" t="s">
        <v>98</v>
      </c>
      <c r="O41" s="3" t="s">
        <v>97</v>
      </c>
      <c r="P41" s="3" t="s">
        <v>97</v>
      </c>
      <c r="Q41" s="3" t="s">
        <v>96</v>
      </c>
      <c r="R41" s="3" t="s">
        <v>112</v>
      </c>
      <c r="S41" s="3" t="s">
        <v>100</v>
      </c>
      <c r="T41" s="3" t="s">
        <v>100</v>
      </c>
      <c r="U41" s="3" t="s">
        <v>107</v>
      </c>
      <c r="V41" s="3" t="s">
        <v>107</v>
      </c>
      <c r="W41">
        <f>IF(C41=1,5,0)</f>
        <v>5</v>
      </c>
      <c r="X41">
        <f>IF(D41=0,5,0)</f>
        <v>5</v>
      </c>
      <c r="Y41">
        <f>IF(E41=1,5,0)</f>
        <v>5</v>
      </c>
      <c r="Z41">
        <f>IF(F41=1,5,0)</f>
        <v>0</v>
      </c>
      <c r="AA41">
        <f>IF(G41=0,5,0)</f>
        <v>5</v>
      </c>
      <c r="AB41">
        <f>IF(H41=1,5,0)</f>
        <v>5</v>
      </c>
      <c r="AC41">
        <f>IF(I41=0,5,0)</f>
        <v>5</v>
      </c>
      <c r="AD41">
        <f>IF(J41="B",5,0)</f>
        <v>0</v>
      </c>
      <c r="AE41">
        <f>IF(K41="C",5,0)</f>
        <v>0</v>
      </c>
      <c r="AF41">
        <f>IF(L41="B",5,0)</f>
        <v>5</v>
      </c>
      <c r="AG41">
        <f>IF(M41="B",5,0)</f>
        <v>5</v>
      </c>
      <c r="AH41">
        <f>IF(N41="B",5,0)</f>
        <v>0</v>
      </c>
      <c r="AI41">
        <f>IF(O41="B",5,0)</f>
        <v>5</v>
      </c>
      <c r="AJ41">
        <f>IF(P41="D",5,0)</f>
        <v>0</v>
      </c>
      <c r="AK41">
        <f>IF(Q41="B",5,0)</f>
        <v>0</v>
      </c>
      <c r="AL41">
        <f>IF(R41="ABCD",5,0)</f>
        <v>0</v>
      </c>
      <c r="AM41">
        <f>IF(S41="ABC",5,0)</f>
        <v>5</v>
      </c>
      <c r="AN41">
        <f>IF(T41="BC",5,0)</f>
        <v>0</v>
      </c>
      <c r="AO41">
        <f>IF(U41="ABC",5,0)</f>
        <v>0</v>
      </c>
      <c r="AP41">
        <f>IF(V41="ABCD",5,0)</f>
        <v>5</v>
      </c>
      <c r="AQ41">
        <f t="shared" si="21"/>
        <v>55</v>
      </c>
    </row>
    <row r="42" spans="1:43">
      <c r="A42">
        <v>41</v>
      </c>
      <c r="B42">
        <v>2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 s="3" t="s">
        <v>96</v>
      </c>
      <c r="K42" s="3" t="s">
        <v>96</v>
      </c>
      <c r="L42" s="3" t="s">
        <v>97</v>
      </c>
      <c r="M42" s="3" t="s">
        <v>97</v>
      </c>
      <c r="N42" s="3" t="s">
        <v>97</v>
      </c>
      <c r="O42" s="3" t="s">
        <v>98</v>
      </c>
      <c r="P42" s="3" t="s">
        <v>96</v>
      </c>
      <c r="Q42" s="3" t="s">
        <v>97</v>
      </c>
      <c r="R42" s="3" t="s">
        <v>99</v>
      </c>
      <c r="S42" s="3" t="s">
        <v>109</v>
      </c>
      <c r="T42" s="3" t="s">
        <v>100</v>
      </c>
      <c r="U42" s="3" t="s">
        <v>100</v>
      </c>
      <c r="V42" s="3" t="s">
        <v>103</v>
      </c>
      <c r="W42">
        <f>IF(C42=1,5,0)</f>
        <v>5</v>
      </c>
      <c r="X42">
        <f>IF(D42=0,5,0)</f>
        <v>5</v>
      </c>
      <c r="Y42">
        <f>IF(E42=1,5,0)</f>
        <v>5</v>
      </c>
      <c r="Z42">
        <f>IF(F42=1,5,0)</f>
        <v>5</v>
      </c>
      <c r="AA42">
        <f>IF(G42=0,5,0)</f>
        <v>5</v>
      </c>
      <c r="AB42">
        <f>IF(H42=1,5,0)</f>
        <v>5</v>
      </c>
      <c r="AC42">
        <f>IF(I42=0,5,0)</f>
        <v>5</v>
      </c>
      <c r="AD42">
        <f>IF(J42="B",5,0)</f>
        <v>0</v>
      </c>
      <c r="AE42">
        <f>IF(K42="C",5,0)</f>
        <v>0</v>
      </c>
      <c r="AF42">
        <f>IF(L42="B",5,0)</f>
        <v>5</v>
      </c>
      <c r="AG42">
        <f>IF(M42="B",5,0)</f>
        <v>5</v>
      </c>
      <c r="AH42">
        <f>IF(N42="B",5,0)</f>
        <v>5</v>
      </c>
      <c r="AI42">
        <f>IF(O42="B",5,0)</f>
        <v>0</v>
      </c>
      <c r="AJ42">
        <f>IF(P42="D",5,0)</f>
        <v>0</v>
      </c>
      <c r="AK42">
        <f>IF(Q42="B",5,0)</f>
        <v>5</v>
      </c>
      <c r="AL42">
        <f>IF(R42="ABCD",5,0)</f>
        <v>0</v>
      </c>
      <c r="AM42">
        <f>IF(S42="ABC",5,0)</f>
        <v>0</v>
      </c>
      <c r="AN42">
        <f>IF(T42="BC",5,0)</f>
        <v>0</v>
      </c>
      <c r="AO42">
        <f>IF(U42="ABC",5,0)</f>
        <v>5</v>
      </c>
      <c r="AP42">
        <f>IF(V42="ABCD",5,0)</f>
        <v>0</v>
      </c>
      <c r="AQ42">
        <f t="shared" si="21"/>
        <v>60</v>
      </c>
    </row>
    <row r="43" spans="1:43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 s="3" t="s">
        <v>96</v>
      </c>
      <c r="K43" s="3" t="s">
        <v>98</v>
      </c>
      <c r="L43" s="3" t="s">
        <v>95</v>
      </c>
      <c r="M43" s="3" t="s">
        <v>97</v>
      </c>
      <c r="N43" s="3" t="s">
        <v>95</v>
      </c>
      <c r="O43" s="3" t="s">
        <v>95</v>
      </c>
      <c r="P43" s="3" t="s">
        <v>96</v>
      </c>
      <c r="Q43" s="3" t="s">
        <v>96</v>
      </c>
      <c r="R43" s="3" t="s">
        <v>99</v>
      </c>
      <c r="S43" s="3" t="s">
        <v>96</v>
      </c>
      <c r="T43" s="3" t="s">
        <v>108</v>
      </c>
      <c r="U43" s="3" t="s">
        <v>107</v>
      </c>
      <c r="V43" s="3" t="s">
        <v>104</v>
      </c>
      <c r="W43">
        <f>IF(C43=1,5,0)</f>
        <v>5</v>
      </c>
      <c r="X43">
        <f>IF(D43=0,5,0)</f>
        <v>5</v>
      </c>
      <c r="Y43">
        <f>IF(E43=1,5,0)</f>
        <v>5</v>
      </c>
      <c r="Z43">
        <f>IF(F43=1,5,0)</f>
        <v>0</v>
      </c>
      <c r="AA43">
        <f>IF(G43=0,5,0)</f>
        <v>0</v>
      </c>
      <c r="AB43">
        <f>IF(H43=1,5,0)</f>
        <v>5</v>
      </c>
      <c r="AC43">
        <f>IF(I43=0,5,0)</f>
        <v>5</v>
      </c>
      <c r="AD43">
        <f>IF(J43="B",5,0)</f>
        <v>0</v>
      </c>
      <c r="AE43">
        <f>IF(K43="C",5,0)</f>
        <v>5</v>
      </c>
      <c r="AF43">
        <f>IF(L43="B",5,0)</f>
        <v>0</v>
      </c>
      <c r="AG43">
        <f>IF(M43="B",5,0)</f>
        <v>5</v>
      </c>
      <c r="AH43">
        <f>IF(N43="B",5,0)</f>
        <v>0</v>
      </c>
      <c r="AI43">
        <f>IF(O43="B",5,0)</f>
        <v>0</v>
      </c>
      <c r="AJ43">
        <f>IF(P43="D",5,0)</f>
        <v>0</v>
      </c>
      <c r="AK43">
        <f>IF(Q43="B",5,0)</f>
        <v>0</v>
      </c>
      <c r="AL43">
        <f>IF(R43="ABCD",5,0)</f>
        <v>0</v>
      </c>
      <c r="AM43">
        <f>IF(S43="ABC",5,0)</f>
        <v>0</v>
      </c>
      <c r="AN43">
        <f>IF(T43="BC",5,0)</f>
        <v>0</v>
      </c>
      <c r="AO43">
        <f>IF(U43="ABC",5,0)</f>
        <v>0</v>
      </c>
      <c r="AP43">
        <f>IF(V43="ABCD",5,0)</f>
        <v>0</v>
      </c>
      <c r="AQ43">
        <f t="shared" si="21"/>
        <v>35</v>
      </c>
    </row>
    <row r="44" spans="1:43">
      <c r="A44">
        <v>43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 s="3" t="s">
        <v>95</v>
      </c>
      <c r="K44" s="3" t="s">
        <v>97</v>
      </c>
      <c r="L44" s="3" t="s">
        <v>97</v>
      </c>
      <c r="M44" s="3" t="s">
        <v>96</v>
      </c>
      <c r="N44" s="3" t="s">
        <v>96</v>
      </c>
      <c r="O44" s="3" t="s">
        <v>95</v>
      </c>
      <c r="P44" s="3" t="s">
        <v>96</v>
      </c>
      <c r="Q44" s="3" t="s">
        <v>97</v>
      </c>
      <c r="R44" s="3" t="s">
        <v>99</v>
      </c>
      <c r="S44" s="3" t="s">
        <v>102</v>
      </c>
      <c r="T44" s="3" t="s">
        <v>103</v>
      </c>
      <c r="U44" s="3" t="s">
        <v>107</v>
      </c>
      <c r="V44" s="3" t="s">
        <v>116</v>
      </c>
      <c r="W44">
        <f>IF(C44=1,5,0)</f>
        <v>5</v>
      </c>
      <c r="X44">
        <f>IF(D44=0,5,0)</f>
        <v>5</v>
      </c>
      <c r="Y44">
        <f>IF(E44=1,5,0)</f>
        <v>5</v>
      </c>
      <c r="Z44">
        <f>IF(F44=1,5,0)</f>
        <v>5</v>
      </c>
      <c r="AA44">
        <f>IF(G44=0,5,0)</f>
        <v>0</v>
      </c>
      <c r="AB44">
        <f>IF(H44=1,5,0)</f>
        <v>5</v>
      </c>
      <c r="AC44">
        <f>IF(I44=0,5,0)</f>
        <v>5</v>
      </c>
      <c r="AD44">
        <f>IF(J44="B",5,0)</f>
        <v>0</v>
      </c>
      <c r="AE44">
        <f>IF(K44="C",5,0)</f>
        <v>0</v>
      </c>
      <c r="AF44">
        <f>IF(L44="B",5,0)</f>
        <v>5</v>
      </c>
      <c r="AG44">
        <f>IF(M44="B",5,0)</f>
        <v>0</v>
      </c>
      <c r="AH44">
        <f>IF(N44="B",5,0)</f>
        <v>0</v>
      </c>
      <c r="AI44">
        <f>IF(O44="B",5,0)</f>
        <v>0</v>
      </c>
      <c r="AJ44">
        <f>IF(P44="D",5,0)</f>
        <v>0</v>
      </c>
      <c r="AK44">
        <f>IF(Q44="B",5,0)</f>
        <v>5</v>
      </c>
      <c r="AL44">
        <f>IF(R44="ABCD",5,0)</f>
        <v>0</v>
      </c>
      <c r="AM44">
        <f>IF(S44="ABC",5,0)</f>
        <v>0</v>
      </c>
      <c r="AN44">
        <f>IF(T44="BC",5,0)</f>
        <v>0</v>
      </c>
      <c r="AO44">
        <f>IF(U44="ABC",5,0)</f>
        <v>0</v>
      </c>
      <c r="AP44">
        <f>IF(V44="ABCD",5,0)</f>
        <v>0</v>
      </c>
      <c r="AQ44">
        <f t="shared" si="21"/>
        <v>40</v>
      </c>
    </row>
    <row r="45" spans="1:43">
      <c r="A45">
        <v>44</v>
      </c>
      <c r="B45">
        <v>2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 s="3" t="s">
        <v>95</v>
      </c>
      <c r="K45" s="3" t="s">
        <v>96</v>
      </c>
      <c r="L45" s="3" t="s">
        <v>98</v>
      </c>
      <c r="M45" s="3" t="s">
        <v>97</v>
      </c>
      <c r="N45" s="3" t="s">
        <v>97</v>
      </c>
      <c r="O45" s="3" t="s">
        <v>95</v>
      </c>
      <c r="P45" s="3" t="s">
        <v>96</v>
      </c>
      <c r="Q45" s="3" t="s">
        <v>97</v>
      </c>
      <c r="R45" s="3" t="s">
        <v>99</v>
      </c>
      <c r="S45" s="3" t="s">
        <v>107</v>
      </c>
      <c r="T45" s="3" t="s">
        <v>100</v>
      </c>
      <c r="U45" s="3" t="s">
        <v>100</v>
      </c>
      <c r="V45" s="3" t="s">
        <v>107</v>
      </c>
      <c r="W45">
        <f>IF(C45=1,5,0)</f>
        <v>5</v>
      </c>
      <c r="X45">
        <f>IF(D45=0,5,0)</f>
        <v>5</v>
      </c>
      <c r="Y45">
        <f>IF(E45=1,5,0)</f>
        <v>5</v>
      </c>
      <c r="Z45">
        <f>IF(F45=1,5,0)</f>
        <v>5</v>
      </c>
      <c r="AA45">
        <f>IF(G45=0,5,0)</f>
        <v>5</v>
      </c>
      <c r="AB45">
        <f>IF(H45=1,5,0)</f>
        <v>5</v>
      </c>
      <c r="AC45">
        <f>IF(I45=0,5,0)</f>
        <v>5</v>
      </c>
      <c r="AD45">
        <f>IF(J45="B",5,0)</f>
        <v>0</v>
      </c>
      <c r="AE45">
        <f>IF(K45="C",5,0)</f>
        <v>0</v>
      </c>
      <c r="AF45">
        <f>IF(L45="B",5,0)</f>
        <v>0</v>
      </c>
      <c r="AG45">
        <f>IF(M45="B",5,0)</f>
        <v>5</v>
      </c>
      <c r="AH45">
        <f>IF(N45="B",5,0)</f>
        <v>5</v>
      </c>
      <c r="AI45">
        <f>IF(O45="B",5,0)</f>
        <v>0</v>
      </c>
      <c r="AJ45">
        <f>IF(P45="D",5,0)</f>
        <v>0</v>
      </c>
      <c r="AK45">
        <f>IF(Q45="B",5,0)</f>
        <v>5</v>
      </c>
      <c r="AL45">
        <f>IF(R45="ABCD",5,0)</f>
        <v>0</v>
      </c>
      <c r="AM45">
        <f>IF(S45="ABC",5,0)</f>
        <v>0</v>
      </c>
      <c r="AN45">
        <f>IF(T45="BC",5,0)</f>
        <v>0</v>
      </c>
      <c r="AO45">
        <f>IF(U45="ABC",5,0)</f>
        <v>5</v>
      </c>
      <c r="AP45">
        <f>IF(V45="ABCD",5,0)</f>
        <v>5</v>
      </c>
      <c r="AQ45">
        <f t="shared" si="21"/>
        <v>60</v>
      </c>
    </row>
    <row r="46" spans="1:43">
      <c r="A46">
        <v>45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 s="3" t="s">
        <v>98</v>
      </c>
      <c r="K46" s="3" t="s">
        <v>98</v>
      </c>
      <c r="L46" s="3" t="s">
        <v>96</v>
      </c>
      <c r="M46" s="3" t="s">
        <v>97</v>
      </c>
      <c r="N46" s="3" t="s">
        <v>96</v>
      </c>
      <c r="O46" s="3" t="s">
        <v>95</v>
      </c>
      <c r="P46" s="3" t="s">
        <v>98</v>
      </c>
      <c r="Q46" s="3" t="s">
        <v>96</v>
      </c>
      <c r="R46" s="3" t="s">
        <v>112</v>
      </c>
      <c r="S46" s="3" t="s">
        <v>100</v>
      </c>
      <c r="T46" s="3" t="s">
        <v>100</v>
      </c>
      <c r="U46" s="3" t="s">
        <v>100</v>
      </c>
      <c r="V46" s="3" t="s">
        <v>100</v>
      </c>
      <c r="W46">
        <f>IF(C46=1,5,0)</f>
        <v>5</v>
      </c>
      <c r="X46">
        <f>IF(D46=0,5,0)</f>
        <v>0</v>
      </c>
      <c r="Y46">
        <f>IF(E46=1,5,0)</f>
        <v>5</v>
      </c>
      <c r="Z46">
        <f>IF(F46=1,5,0)</f>
        <v>0</v>
      </c>
      <c r="AA46">
        <f>IF(G46=0,5,0)</f>
        <v>5</v>
      </c>
      <c r="AB46">
        <f>IF(H46=1,5,0)</f>
        <v>5</v>
      </c>
      <c r="AC46">
        <f>IF(I46=0,5,0)</f>
        <v>0</v>
      </c>
      <c r="AD46">
        <f>IF(J46="B",5,0)</f>
        <v>0</v>
      </c>
      <c r="AE46">
        <f>IF(K46="C",5,0)</f>
        <v>5</v>
      </c>
      <c r="AF46">
        <f>IF(L46="B",5,0)</f>
        <v>0</v>
      </c>
      <c r="AG46">
        <f>IF(M46="B",5,0)</f>
        <v>5</v>
      </c>
      <c r="AH46">
        <f>IF(N46="B",5,0)</f>
        <v>0</v>
      </c>
      <c r="AI46">
        <f>IF(O46="B",5,0)</f>
        <v>0</v>
      </c>
      <c r="AJ46">
        <f>IF(P46="D",5,0)</f>
        <v>0</v>
      </c>
      <c r="AK46">
        <f>IF(Q46="B",5,0)</f>
        <v>0</v>
      </c>
      <c r="AL46">
        <f>IF(R46="ABCD",5,0)</f>
        <v>0</v>
      </c>
      <c r="AM46">
        <f>IF(S46="ABC",5,0)</f>
        <v>5</v>
      </c>
      <c r="AN46">
        <f>IF(T46="BC",5,0)</f>
        <v>0</v>
      </c>
      <c r="AO46">
        <f>IF(U46="ABC",5,0)</f>
        <v>5</v>
      </c>
      <c r="AP46">
        <f>IF(V46="ABCD",5,0)</f>
        <v>0</v>
      </c>
      <c r="AQ46">
        <f t="shared" si="21"/>
        <v>40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48"/>
  <sheetViews>
    <sheetView workbookViewId="0">
      <pane ySplit="1" topLeftCell="A2" activePane="bottomLeft" state="frozen"/>
      <selection/>
      <selection pane="bottomLeft" activeCell="BQ19" sqref="BQ19"/>
    </sheetView>
  </sheetViews>
  <sheetFormatPr defaultColWidth="9" defaultRowHeight="14.4"/>
  <sheetData>
    <row r="1" spans="1:68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2" t="s">
        <v>119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5" t="s">
        <v>70</v>
      </c>
      <c r="U1" s="5" t="s">
        <v>71</v>
      </c>
      <c r="V1" s="5" t="s">
        <v>72</v>
      </c>
      <c r="W1" s="11" t="s">
        <v>120</v>
      </c>
      <c r="X1" s="11" t="s">
        <v>121</v>
      </c>
      <c r="Y1" s="11" t="s">
        <v>122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5" t="s">
        <v>129</v>
      </c>
      <c r="AG1" s="5" t="s">
        <v>130</v>
      </c>
      <c r="AH1" s="5" t="s">
        <v>131</v>
      </c>
      <c r="AI1" s="5" t="s">
        <v>132</v>
      </c>
      <c r="AJ1" s="5" t="s">
        <v>133</v>
      </c>
      <c r="AK1" s="5" t="s">
        <v>134</v>
      </c>
      <c r="AL1" s="5" t="s">
        <v>135</v>
      </c>
      <c r="AM1" s="5" t="s">
        <v>136</v>
      </c>
      <c r="AN1" s="5" t="s">
        <v>137</v>
      </c>
      <c r="AO1" s="44" t="s">
        <v>138</v>
      </c>
      <c r="AP1" s="44" t="s">
        <v>139</v>
      </c>
      <c r="AQ1" s="44" t="s">
        <v>140</v>
      </c>
      <c r="AR1" s="44" t="s">
        <v>141</v>
      </c>
      <c r="AS1" s="44" t="s">
        <v>142</v>
      </c>
      <c r="AT1" s="44" t="s">
        <v>143</v>
      </c>
      <c r="AU1" s="44" t="s">
        <v>144</v>
      </c>
      <c r="AV1" s="44" t="s">
        <v>145</v>
      </c>
      <c r="AW1" s="2" t="s">
        <v>75</v>
      </c>
      <c r="AX1" s="2" t="s">
        <v>76</v>
      </c>
      <c r="AY1" s="2" t="s">
        <v>77</v>
      </c>
      <c r="AZ1" s="2" t="s">
        <v>78</v>
      </c>
      <c r="BA1" s="2" t="s">
        <v>79</v>
      </c>
      <c r="BB1" s="2" t="s">
        <v>80</v>
      </c>
      <c r="BC1" s="2" t="s">
        <v>81</v>
      </c>
      <c r="BD1" s="2" t="s">
        <v>146</v>
      </c>
      <c r="BE1" s="2" t="s">
        <v>147</v>
      </c>
      <c r="BF1" s="2" t="s">
        <v>148</v>
      </c>
      <c r="BG1" s="4" t="s">
        <v>82</v>
      </c>
      <c r="BH1" s="4" t="s">
        <v>83</v>
      </c>
      <c r="BI1" s="4" t="s">
        <v>84</v>
      </c>
      <c r="BJ1" s="4" t="s">
        <v>85</v>
      </c>
      <c r="BK1" s="4" t="s">
        <v>86</v>
      </c>
      <c r="BL1" s="4" t="s">
        <v>87</v>
      </c>
      <c r="BM1" s="4" t="s">
        <v>88</v>
      </c>
      <c r="BN1" s="5" t="s">
        <v>90</v>
      </c>
      <c r="BO1" s="5" t="s">
        <v>91</v>
      </c>
      <c r="BP1" s="5" t="s">
        <v>92</v>
      </c>
    </row>
    <row r="2" spans="1:68">
      <c r="A2">
        <v>1</v>
      </c>
      <c r="B2">
        <v>2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 s="3" t="s">
        <v>96</v>
      </c>
      <c r="N2" s="3" t="s">
        <v>95</v>
      </c>
      <c r="O2" s="3" t="s">
        <v>97</v>
      </c>
      <c r="P2" s="3" t="s">
        <v>96</v>
      </c>
      <c r="Q2" s="3" t="s">
        <v>97</v>
      </c>
      <c r="R2" s="3" t="s">
        <v>97</v>
      </c>
      <c r="S2" s="3" t="s">
        <v>96</v>
      </c>
      <c r="T2" s="3" t="s">
        <v>103</v>
      </c>
      <c r="U2" s="3" t="s">
        <v>103</v>
      </c>
      <c r="V2" s="3" t="s">
        <v>149</v>
      </c>
      <c r="W2">
        <v>5</v>
      </c>
      <c r="X2">
        <v>5</v>
      </c>
      <c r="Y2">
        <v>5</v>
      </c>
      <c r="Z2">
        <v>3</v>
      </c>
      <c r="AA2">
        <v>5</v>
      </c>
      <c r="AB2">
        <v>3</v>
      </c>
      <c r="AC2">
        <v>3</v>
      </c>
      <c r="AD2">
        <v>1</v>
      </c>
      <c r="AE2">
        <v>1</v>
      </c>
      <c r="AF2">
        <v>3</v>
      </c>
      <c r="AG2">
        <v>2</v>
      </c>
      <c r="AH2">
        <v>2</v>
      </c>
      <c r="AI2">
        <v>5</v>
      </c>
      <c r="AJ2">
        <v>5</v>
      </c>
      <c r="AK2">
        <v>5</v>
      </c>
      <c r="AL2">
        <v>3</v>
      </c>
      <c r="AM2">
        <v>2</v>
      </c>
      <c r="AN2">
        <v>2</v>
      </c>
      <c r="AO2">
        <v>5</v>
      </c>
      <c r="AP2">
        <v>5</v>
      </c>
      <c r="AQ2">
        <v>5</v>
      </c>
      <c r="AR2">
        <v>2</v>
      </c>
      <c r="AS2">
        <v>1</v>
      </c>
      <c r="AT2">
        <v>2</v>
      </c>
      <c r="AU2">
        <v>2</v>
      </c>
      <c r="AV2">
        <v>5</v>
      </c>
      <c r="AW2">
        <f>IF(C2=1,5,0)</f>
        <v>5</v>
      </c>
      <c r="AX2">
        <f>IF(D2=0,5,0)</f>
        <v>5</v>
      </c>
      <c r="AY2">
        <f>IF(E2=0,5,0)</f>
        <v>0</v>
      </c>
      <c r="AZ2">
        <f>IF(F2=0,5,0)</f>
        <v>5</v>
      </c>
      <c r="BA2" s="13">
        <f>IF(G2=1,5,0)</f>
        <v>5</v>
      </c>
      <c r="BB2">
        <f>IF(H2=0,5,0)</f>
        <v>5</v>
      </c>
      <c r="BC2">
        <f>IF(I2=0,5,0)</f>
        <v>0</v>
      </c>
      <c r="BD2">
        <f>IF(J2=1,5,0)</f>
        <v>5</v>
      </c>
      <c r="BE2">
        <f>IF(K2=1,5,0)</f>
        <v>5</v>
      </c>
      <c r="BF2">
        <f>IF(L2=0,5,0)</f>
        <v>5</v>
      </c>
      <c r="BG2">
        <f>IF(M2="D",5,0)</f>
        <v>0</v>
      </c>
      <c r="BH2">
        <f>IF(N2="D",5,0)</f>
        <v>5</v>
      </c>
      <c r="BI2">
        <f>IF(O2="B",5,0)</f>
        <v>5</v>
      </c>
      <c r="BJ2">
        <f>IF(P2="B",5,0)</f>
        <v>0</v>
      </c>
      <c r="BK2">
        <f>IF(Q2="A",5,0)</f>
        <v>0</v>
      </c>
      <c r="BL2">
        <f>IF(R2="B",5,0)</f>
        <v>5</v>
      </c>
      <c r="BM2">
        <f>IF(S2="A",5,0)</f>
        <v>5</v>
      </c>
      <c r="BN2">
        <f>IF(T2="AB",5,0)</f>
        <v>0</v>
      </c>
      <c r="BO2">
        <f>IF(U2="ABD",5,0)</f>
        <v>5</v>
      </c>
      <c r="BP2">
        <f>IF(V2="ABCD",5,0)</f>
        <v>0</v>
      </c>
    </row>
    <row r="3" spans="1:68">
      <c r="A3">
        <v>2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 s="3" t="s">
        <v>95</v>
      </c>
      <c r="N3" s="3" t="s">
        <v>95</v>
      </c>
      <c r="O3" s="3" t="s">
        <v>97</v>
      </c>
      <c r="P3" s="3" t="s">
        <v>97</v>
      </c>
      <c r="Q3" s="3" t="s">
        <v>97</v>
      </c>
      <c r="R3" s="3" t="s">
        <v>96</v>
      </c>
      <c r="S3" s="3" t="s">
        <v>98</v>
      </c>
      <c r="T3" s="3" t="s">
        <v>102</v>
      </c>
      <c r="U3" s="3" t="s">
        <v>105</v>
      </c>
      <c r="V3" s="3" t="s">
        <v>95</v>
      </c>
      <c r="W3">
        <v>3</v>
      </c>
      <c r="X3">
        <v>5</v>
      </c>
      <c r="Y3">
        <v>5</v>
      </c>
      <c r="Z3">
        <v>5</v>
      </c>
      <c r="AA3">
        <v>4</v>
      </c>
      <c r="AC3">
        <v>3</v>
      </c>
      <c r="AD3">
        <v>3</v>
      </c>
      <c r="AE3">
        <v>3</v>
      </c>
      <c r="AF3">
        <v>4</v>
      </c>
      <c r="AG3">
        <v>5</v>
      </c>
      <c r="AH3">
        <v>3</v>
      </c>
      <c r="AI3">
        <v>3</v>
      </c>
      <c r="AJ3">
        <v>4</v>
      </c>
      <c r="AK3">
        <v>4</v>
      </c>
      <c r="AL3">
        <v>4</v>
      </c>
      <c r="AM3">
        <v>3</v>
      </c>
      <c r="AN3">
        <v>5</v>
      </c>
      <c r="AO3">
        <v>4</v>
      </c>
      <c r="AP3">
        <v>4</v>
      </c>
      <c r="AQ3">
        <v>3</v>
      </c>
      <c r="AR3">
        <v>3</v>
      </c>
      <c r="AS3">
        <v>2</v>
      </c>
      <c r="AT3">
        <v>3</v>
      </c>
      <c r="AU3">
        <v>4</v>
      </c>
      <c r="AV3">
        <v>2</v>
      </c>
      <c r="AW3">
        <f t="shared" ref="AW3:AW48" si="0">IF(C3=1,5,0)</f>
        <v>5</v>
      </c>
      <c r="AX3">
        <f t="shared" ref="AX3:AX48" si="1">IF(D3=0,5,0)</f>
        <v>5</v>
      </c>
      <c r="AY3">
        <f t="shared" ref="AY3:AY48" si="2">IF(E3=0,5,0)</f>
        <v>0</v>
      </c>
      <c r="AZ3">
        <f t="shared" ref="AZ3:AZ48" si="3">IF(F3=0,5,0)</f>
        <v>5</v>
      </c>
      <c r="BA3" s="13">
        <f t="shared" ref="BA3:BA48" si="4">IF(G3=1,5,0)</f>
        <v>5</v>
      </c>
      <c r="BB3">
        <f t="shared" ref="BB3:BB48" si="5">IF(H3=0,5,0)</f>
        <v>5</v>
      </c>
      <c r="BC3">
        <f t="shared" ref="BC3:BC48" si="6">IF(I3=0,5,0)</f>
        <v>0</v>
      </c>
      <c r="BD3">
        <f t="shared" ref="BD3:BD48" si="7">IF(J3=1,5,0)</f>
        <v>5</v>
      </c>
      <c r="BE3">
        <f t="shared" ref="BE3:BE48" si="8">IF(K3=1,5,0)</f>
        <v>5</v>
      </c>
      <c r="BF3">
        <f t="shared" ref="BF3:BF48" si="9">IF(L3=0,5,0)</f>
        <v>5</v>
      </c>
      <c r="BG3">
        <f t="shared" ref="BG3:BG48" si="10">IF(M3="D",5,0)</f>
        <v>5</v>
      </c>
      <c r="BH3">
        <f t="shared" ref="BH3:BH48" si="11">IF(N3="D",5,0)</f>
        <v>5</v>
      </c>
      <c r="BI3">
        <f t="shared" ref="BI3:BI48" si="12">IF(O3="B",5,0)</f>
        <v>5</v>
      </c>
      <c r="BJ3">
        <f t="shared" ref="BJ3:BJ48" si="13">IF(P3="B",5,0)</f>
        <v>5</v>
      </c>
      <c r="BK3">
        <f t="shared" ref="BK3:BK48" si="14">IF(Q3="A",5,0)</f>
        <v>0</v>
      </c>
      <c r="BL3">
        <f t="shared" ref="BL3:BL48" si="15">IF(R3="B",5,0)</f>
        <v>0</v>
      </c>
      <c r="BM3">
        <f t="shared" ref="BM3:BM48" si="16">IF(S3="A",5,0)</f>
        <v>0</v>
      </c>
      <c r="BN3">
        <f t="shared" ref="BN3:BN48" si="17">IF(T3="AB",5,0)</f>
        <v>5</v>
      </c>
      <c r="BO3">
        <f t="shared" ref="BO3:BO48" si="18">IF(U3="ABD",5,0)</f>
        <v>0</v>
      </c>
      <c r="BP3">
        <f t="shared" ref="BP3:BP48" si="19">IF(V3="ABCD",5,0)</f>
        <v>0</v>
      </c>
    </row>
    <row r="4" spans="1:68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 s="3" t="s">
        <v>95</v>
      </c>
      <c r="N4" s="3" t="s">
        <v>95</v>
      </c>
      <c r="O4" s="3" t="s">
        <v>97</v>
      </c>
      <c r="P4" s="3" t="s">
        <v>96</v>
      </c>
      <c r="Q4" s="3" t="s">
        <v>96</v>
      </c>
      <c r="R4" s="3" t="s">
        <v>97</v>
      </c>
      <c r="S4" s="3" t="s">
        <v>95</v>
      </c>
      <c r="T4" s="3" t="s">
        <v>95</v>
      </c>
      <c r="U4" s="3" t="s">
        <v>95</v>
      </c>
      <c r="V4" s="3" t="s">
        <v>98</v>
      </c>
      <c r="W4">
        <v>3</v>
      </c>
      <c r="X4">
        <v>5</v>
      </c>
      <c r="Y4">
        <v>5</v>
      </c>
      <c r="Z4">
        <v>4</v>
      </c>
      <c r="AA4">
        <v>4</v>
      </c>
      <c r="AB4">
        <v>3</v>
      </c>
      <c r="AC4">
        <v>4</v>
      </c>
      <c r="AD4">
        <v>3</v>
      </c>
      <c r="AE4">
        <v>1</v>
      </c>
      <c r="AF4">
        <v>4</v>
      </c>
      <c r="AG4">
        <v>3</v>
      </c>
      <c r="AH4">
        <v>4</v>
      </c>
      <c r="AI4">
        <v>5</v>
      </c>
      <c r="AJ4">
        <v>4</v>
      </c>
      <c r="AK4">
        <v>3</v>
      </c>
      <c r="AL4">
        <v>3</v>
      </c>
      <c r="AM4">
        <v>5</v>
      </c>
      <c r="AN4">
        <v>5</v>
      </c>
      <c r="AO4">
        <v>5</v>
      </c>
      <c r="AP4">
        <v>4</v>
      </c>
      <c r="AQ4">
        <v>5</v>
      </c>
      <c r="AR4">
        <v>3</v>
      </c>
      <c r="AS4">
        <v>3</v>
      </c>
      <c r="AT4">
        <v>4</v>
      </c>
      <c r="AU4">
        <v>5</v>
      </c>
      <c r="AV4">
        <v>5</v>
      </c>
      <c r="AW4">
        <f t="shared" si="0"/>
        <v>5</v>
      </c>
      <c r="AX4">
        <f t="shared" si="1"/>
        <v>5</v>
      </c>
      <c r="AY4">
        <f t="shared" si="2"/>
        <v>5</v>
      </c>
      <c r="AZ4">
        <f t="shared" si="3"/>
        <v>0</v>
      </c>
      <c r="BA4" s="13">
        <f t="shared" si="4"/>
        <v>5</v>
      </c>
      <c r="BB4">
        <f t="shared" si="5"/>
        <v>5</v>
      </c>
      <c r="BC4">
        <f t="shared" si="6"/>
        <v>0</v>
      </c>
      <c r="BD4">
        <f t="shared" si="7"/>
        <v>0</v>
      </c>
      <c r="BE4">
        <f t="shared" si="8"/>
        <v>5</v>
      </c>
      <c r="BF4">
        <f t="shared" si="9"/>
        <v>5</v>
      </c>
      <c r="BG4">
        <f t="shared" si="10"/>
        <v>5</v>
      </c>
      <c r="BH4">
        <f t="shared" si="11"/>
        <v>5</v>
      </c>
      <c r="BI4">
        <f t="shared" si="12"/>
        <v>5</v>
      </c>
      <c r="BJ4">
        <f t="shared" si="13"/>
        <v>0</v>
      </c>
      <c r="BK4">
        <f t="shared" si="14"/>
        <v>5</v>
      </c>
      <c r="BL4">
        <f t="shared" si="15"/>
        <v>5</v>
      </c>
      <c r="BM4">
        <f t="shared" si="16"/>
        <v>0</v>
      </c>
      <c r="BN4">
        <f t="shared" si="17"/>
        <v>0</v>
      </c>
      <c r="BO4">
        <f t="shared" si="18"/>
        <v>0</v>
      </c>
      <c r="BP4">
        <f t="shared" si="19"/>
        <v>0</v>
      </c>
    </row>
    <row r="5" spans="1:68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 s="3" t="s">
        <v>95</v>
      </c>
      <c r="N5" s="3" t="s">
        <v>95</v>
      </c>
      <c r="O5" s="3" t="s">
        <v>97</v>
      </c>
      <c r="P5" s="3" t="s">
        <v>97</v>
      </c>
      <c r="Q5" s="3" t="s">
        <v>96</v>
      </c>
      <c r="R5" s="3" t="s">
        <v>97</v>
      </c>
      <c r="S5" s="3" t="s">
        <v>96</v>
      </c>
      <c r="T5" s="3" t="s">
        <v>103</v>
      </c>
      <c r="U5" s="3" t="s">
        <v>103</v>
      </c>
      <c r="V5" s="3" t="s">
        <v>107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3</v>
      </c>
      <c r="AE5">
        <v>3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3</v>
      </c>
      <c r="AO5">
        <v>5</v>
      </c>
      <c r="AP5">
        <v>5</v>
      </c>
      <c r="AQ5">
        <v>5</v>
      </c>
      <c r="AR5">
        <v>5</v>
      </c>
      <c r="AS5">
        <v>4</v>
      </c>
      <c r="AT5">
        <v>4</v>
      </c>
      <c r="AU5">
        <v>4</v>
      </c>
      <c r="AV5">
        <v>4</v>
      </c>
      <c r="AW5">
        <f t="shared" si="0"/>
        <v>5</v>
      </c>
      <c r="AX5">
        <f t="shared" si="1"/>
        <v>5</v>
      </c>
      <c r="AY5">
        <f t="shared" si="2"/>
        <v>5</v>
      </c>
      <c r="AZ5">
        <f t="shared" si="3"/>
        <v>5</v>
      </c>
      <c r="BA5" s="13">
        <f t="shared" si="4"/>
        <v>5</v>
      </c>
      <c r="BB5">
        <f t="shared" si="5"/>
        <v>5</v>
      </c>
      <c r="BC5">
        <f t="shared" si="6"/>
        <v>5</v>
      </c>
      <c r="BD5">
        <f t="shared" si="7"/>
        <v>5</v>
      </c>
      <c r="BE5">
        <f t="shared" si="8"/>
        <v>5</v>
      </c>
      <c r="BF5">
        <f t="shared" si="9"/>
        <v>5</v>
      </c>
      <c r="BG5">
        <f t="shared" si="10"/>
        <v>5</v>
      </c>
      <c r="BH5">
        <f t="shared" si="11"/>
        <v>5</v>
      </c>
      <c r="BI5">
        <f t="shared" si="12"/>
        <v>5</v>
      </c>
      <c r="BJ5">
        <f t="shared" si="13"/>
        <v>5</v>
      </c>
      <c r="BK5">
        <f t="shared" si="14"/>
        <v>5</v>
      </c>
      <c r="BL5">
        <f t="shared" si="15"/>
        <v>5</v>
      </c>
      <c r="BM5">
        <f t="shared" si="16"/>
        <v>5</v>
      </c>
      <c r="BN5">
        <f t="shared" si="17"/>
        <v>0</v>
      </c>
      <c r="BO5">
        <f t="shared" si="18"/>
        <v>5</v>
      </c>
      <c r="BP5">
        <f t="shared" si="19"/>
        <v>5</v>
      </c>
    </row>
    <row r="6" spans="1:68">
      <c r="A6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 s="3" t="s">
        <v>95</v>
      </c>
      <c r="N6" s="3" t="s">
        <v>95</v>
      </c>
      <c r="O6" s="3" t="s">
        <v>97</v>
      </c>
      <c r="P6" s="3" t="s">
        <v>98</v>
      </c>
      <c r="Q6" s="3" t="s">
        <v>96</v>
      </c>
      <c r="R6" s="3" t="s">
        <v>97</v>
      </c>
      <c r="S6" s="3" t="s">
        <v>96</v>
      </c>
      <c r="T6" s="3" t="s">
        <v>102</v>
      </c>
      <c r="U6" s="3" t="s">
        <v>103</v>
      </c>
      <c r="V6" s="3" t="s">
        <v>101</v>
      </c>
      <c r="W6">
        <v>4</v>
      </c>
      <c r="X6">
        <v>5</v>
      </c>
      <c r="Y6">
        <v>3</v>
      </c>
      <c r="Z6">
        <v>4</v>
      </c>
      <c r="AA6">
        <v>5</v>
      </c>
      <c r="AB6">
        <v>3</v>
      </c>
      <c r="AC6">
        <v>3</v>
      </c>
      <c r="AD6">
        <v>3</v>
      </c>
      <c r="AE6">
        <v>2</v>
      </c>
      <c r="AF6">
        <v>3</v>
      </c>
      <c r="AG6">
        <v>3</v>
      </c>
      <c r="AH6">
        <v>4</v>
      </c>
      <c r="AI6">
        <v>4</v>
      </c>
      <c r="AJ6">
        <v>4</v>
      </c>
      <c r="AK6">
        <v>3</v>
      </c>
      <c r="AL6">
        <v>3</v>
      </c>
      <c r="AM6">
        <v>3</v>
      </c>
      <c r="AN6">
        <v>3</v>
      </c>
      <c r="AO6">
        <v>5</v>
      </c>
      <c r="AP6">
        <v>3</v>
      </c>
      <c r="AQ6">
        <v>3</v>
      </c>
      <c r="AR6">
        <v>4</v>
      </c>
      <c r="AS6">
        <v>3</v>
      </c>
      <c r="AT6">
        <v>3</v>
      </c>
      <c r="AU6">
        <v>3</v>
      </c>
      <c r="AV6">
        <v>4</v>
      </c>
      <c r="AW6">
        <f t="shared" si="0"/>
        <v>5</v>
      </c>
      <c r="AX6">
        <f t="shared" si="1"/>
        <v>5</v>
      </c>
      <c r="AY6">
        <f t="shared" si="2"/>
        <v>5</v>
      </c>
      <c r="AZ6">
        <f t="shared" si="3"/>
        <v>5</v>
      </c>
      <c r="BA6" s="13">
        <f t="shared" si="4"/>
        <v>5</v>
      </c>
      <c r="BB6">
        <f t="shared" si="5"/>
        <v>5</v>
      </c>
      <c r="BC6">
        <f t="shared" si="6"/>
        <v>0</v>
      </c>
      <c r="BD6">
        <f t="shared" si="7"/>
        <v>5</v>
      </c>
      <c r="BE6">
        <f t="shared" si="8"/>
        <v>5</v>
      </c>
      <c r="BF6">
        <f t="shared" si="9"/>
        <v>5</v>
      </c>
      <c r="BG6">
        <f t="shared" si="10"/>
        <v>5</v>
      </c>
      <c r="BH6">
        <f t="shared" si="11"/>
        <v>5</v>
      </c>
      <c r="BI6">
        <f t="shared" si="12"/>
        <v>5</v>
      </c>
      <c r="BJ6">
        <f t="shared" si="13"/>
        <v>0</v>
      </c>
      <c r="BK6">
        <f t="shared" si="14"/>
        <v>5</v>
      </c>
      <c r="BL6">
        <f t="shared" si="15"/>
        <v>5</v>
      </c>
      <c r="BM6">
        <f t="shared" si="16"/>
        <v>5</v>
      </c>
      <c r="BN6">
        <f t="shared" si="17"/>
        <v>5</v>
      </c>
      <c r="BO6">
        <f t="shared" si="18"/>
        <v>5</v>
      </c>
      <c r="BP6">
        <f t="shared" si="19"/>
        <v>0</v>
      </c>
    </row>
    <row r="7" spans="1:68">
      <c r="A7">
        <v>6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 s="3" t="s">
        <v>95</v>
      </c>
      <c r="N7" s="3" t="s">
        <v>95</v>
      </c>
      <c r="O7" s="3" t="s">
        <v>96</v>
      </c>
      <c r="P7" s="3" t="s">
        <v>97</v>
      </c>
      <c r="Q7" s="3" t="s">
        <v>98</v>
      </c>
      <c r="R7" s="3" t="s">
        <v>97</v>
      </c>
      <c r="S7" s="3" t="s">
        <v>96</v>
      </c>
      <c r="T7" s="3" t="s">
        <v>102</v>
      </c>
      <c r="U7" s="3" t="s">
        <v>103</v>
      </c>
      <c r="V7" s="3" t="s">
        <v>108</v>
      </c>
      <c r="W7">
        <v>5</v>
      </c>
      <c r="X7">
        <v>5</v>
      </c>
      <c r="Y7">
        <v>4</v>
      </c>
      <c r="Z7">
        <v>3</v>
      </c>
      <c r="AA7">
        <v>4</v>
      </c>
      <c r="AB7">
        <v>4</v>
      </c>
      <c r="AC7">
        <v>5</v>
      </c>
      <c r="AD7">
        <v>4</v>
      </c>
      <c r="AE7">
        <v>3</v>
      </c>
      <c r="AF7">
        <v>5</v>
      </c>
      <c r="AG7">
        <v>4</v>
      </c>
      <c r="AH7">
        <v>3</v>
      </c>
      <c r="AI7">
        <v>5</v>
      </c>
      <c r="AJ7">
        <v>5</v>
      </c>
      <c r="AK7">
        <v>4</v>
      </c>
      <c r="AL7">
        <v>5</v>
      </c>
      <c r="AM7">
        <v>4</v>
      </c>
      <c r="AN7">
        <v>3</v>
      </c>
      <c r="AO7">
        <v>5</v>
      </c>
      <c r="AP7">
        <v>4</v>
      </c>
      <c r="AQ7">
        <v>3</v>
      </c>
      <c r="AR7">
        <v>5</v>
      </c>
      <c r="AS7">
        <v>5</v>
      </c>
      <c r="AT7">
        <v>4</v>
      </c>
      <c r="AU7">
        <v>3</v>
      </c>
      <c r="AV7">
        <v>5</v>
      </c>
      <c r="AW7">
        <f t="shared" si="0"/>
        <v>5</v>
      </c>
      <c r="AX7">
        <f t="shared" si="1"/>
        <v>0</v>
      </c>
      <c r="AY7">
        <f t="shared" si="2"/>
        <v>5</v>
      </c>
      <c r="AZ7">
        <f t="shared" si="3"/>
        <v>0</v>
      </c>
      <c r="BA7" s="13">
        <f t="shared" si="4"/>
        <v>0</v>
      </c>
      <c r="BB7">
        <f t="shared" si="5"/>
        <v>0</v>
      </c>
      <c r="BC7">
        <f t="shared" si="6"/>
        <v>5</v>
      </c>
      <c r="BD7">
        <f t="shared" si="7"/>
        <v>0</v>
      </c>
      <c r="BE7">
        <f t="shared" si="8"/>
        <v>5</v>
      </c>
      <c r="BF7">
        <f t="shared" si="9"/>
        <v>0</v>
      </c>
      <c r="BG7">
        <f t="shared" si="10"/>
        <v>5</v>
      </c>
      <c r="BH7">
        <f t="shared" si="11"/>
        <v>5</v>
      </c>
      <c r="BI7">
        <f t="shared" si="12"/>
        <v>0</v>
      </c>
      <c r="BJ7">
        <f t="shared" si="13"/>
        <v>5</v>
      </c>
      <c r="BK7">
        <f t="shared" si="14"/>
        <v>0</v>
      </c>
      <c r="BL7">
        <f t="shared" si="15"/>
        <v>5</v>
      </c>
      <c r="BM7">
        <f t="shared" si="16"/>
        <v>5</v>
      </c>
      <c r="BN7">
        <f t="shared" si="17"/>
        <v>5</v>
      </c>
      <c r="BO7">
        <f t="shared" si="18"/>
        <v>5</v>
      </c>
      <c r="BP7">
        <f t="shared" si="19"/>
        <v>0</v>
      </c>
    </row>
    <row r="8" spans="1:68">
      <c r="A8">
        <v>7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 s="3" t="s">
        <v>96</v>
      </c>
      <c r="N8" s="3" t="s">
        <v>95</v>
      </c>
      <c r="O8" s="3" t="s">
        <v>97</v>
      </c>
      <c r="P8" s="3" t="s">
        <v>97</v>
      </c>
      <c r="Q8" s="3" t="s">
        <v>96</v>
      </c>
      <c r="R8" s="3" t="s">
        <v>97</v>
      </c>
      <c r="S8" s="3" t="s">
        <v>96</v>
      </c>
      <c r="T8" s="3" t="s">
        <v>100</v>
      </c>
      <c r="U8" s="3" t="s">
        <v>97</v>
      </c>
      <c r="V8" s="3" t="s">
        <v>98</v>
      </c>
      <c r="W8">
        <v>4</v>
      </c>
      <c r="X8">
        <v>3</v>
      </c>
      <c r="Y8">
        <v>5</v>
      </c>
      <c r="Z8">
        <v>3</v>
      </c>
      <c r="AA8">
        <v>4</v>
      </c>
      <c r="AB8">
        <v>2</v>
      </c>
      <c r="AC8">
        <v>5</v>
      </c>
      <c r="AD8">
        <v>3</v>
      </c>
      <c r="AE8">
        <v>3</v>
      </c>
      <c r="AW8">
        <f t="shared" si="0"/>
        <v>5</v>
      </c>
      <c r="AX8">
        <f t="shared" si="1"/>
        <v>5</v>
      </c>
      <c r="AY8">
        <f t="shared" si="2"/>
        <v>5</v>
      </c>
      <c r="AZ8">
        <f t="shared" si="3"/>
        <v>0</v>
      </c>
      <c r="BA8" s="13">
        <f t="shared" si="4"/>
        <v>0</v>
      </c>
      <c r="BB8">
        <f t="shared" si="5"/>
        <v>5</v>
      </c>
      <c r="BC8">
        <f t="shared" si="6"/>
        <v>5</v>
      </c>
      <c r="BD8">
        <f t="shared" si="7"/>
        <v>5</v>
      </c>
      <c r="BE8">
        <f t="shared" si="8"/>
        <v>5</v>
      </c>
      <c r="BF8">
        <f t="shared" si="9"/>
        <v>5</v>
      </c>
      <c r="BG8">
        <f t="shared" si="10"/>
        <v>0</v>
      </c>
      <c r="BH8">
        <f t="shared" si="11"/>
        <v>5</v>
      </c>
      <c r="BI8">
        <f t="shared" si="12"/>
        <v>5</v>
      </c>
      <c r="BJ8">
        <f t="shared" si="13"/>
        <v>5</v>
      </c>
      <c r="BK8">
        <f t="shared" si="14"/>
        <v>5</v>
      </c>
      <c r="BL8">
        <f t="shared" si="15"/>
        <v>5</v>
      </c>
      <c r="BM8">
        <f t="shared" si="16"/>
        <v>5</v>
      </c>
      <c r="BN8">
        <f t="shared" si="17"/>
        <v>0</v>
      </c>
      <c r="BO8">
        <f t="shared" si="18"/>
        <v>0</v>
      </c>
      <c r="BP8">
        <f t="shared" si="19"/>
        <v>0</v>
      </c>
    </row>
    <row r="9" spans="1:68">
      <c r="A9">
        <v>8</v>
      </c>
      <c r="B9">
        <v>2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s="3" t="s">
        <v>95</v>
      </c>
      <c r="N9" s="3" t="s">
        <v>95</v>
      </c>
      <c r="O9" s="3" t="s">
        <v>96</v>
      </c>
      <c r="P9" s="3" t="s">
        <v>97</v>
      </c>
      <c r="Q9" s="3" t="s">
        <v>96</v>
      </c>
      <c r="R9" s="3" t="s">
        <v>96</v>
      </c>
      <c r="S9" s="3" t="s">
        <v>96</v>
      </c>
      <c r="T9" s="3" t="s">
        <v>102</v>
      </c>
      <c r="U9" s="3" t="s">
        <v>108</v>
      </c>
      <c r="V9" s="3" t="s">
        <v>109</v>
      </c>
      <c r="W9">
        <v>2</v>
      </c>
      <c r="X9">
        <v>3</v>
      </c>
      <c r="Y9">
        <v>3</v>
      </c>
      <c r="Z9">
        <v>3</v>
      </c>
      <c r="AA9">
        <v>3</v>
      </c>
      <c r="AB9">
        <v>4</v>
      </c>
      <c r="AC9">
        <v>3</v>
      </c>
      <c r="AD9">
        <v>3</v>
      </c>
      <c r="AE9">
        <v>1</v>
      </c>
      <c r="AF9">
        <v>3</v>
      </c>
      <c r="AG9">
        <v>3</v>
      </c>
      <c r="AH9">
        <v>2</v>
      </c>
      <c r="AI9">
        <v>2</v>
      </c>
      <c r="AJ9">
        <v>3</v>
      </c>
      <c r="AK9">
        <v>3</v>
      </c>
      <c r="AL9">
        <v>3</v>
      </c>
      <c r="AM9">
        <v>3</v>
      </c>
      <c r="AN9">
        <v>4</v>
      </c>
      <c r="AO9">
        <v>1</v>
      </c>
      <c r="AP9">
        <v>3</v>
      </c>
      <c r="AQ9">
        <v>5</v>
      </c>
      <c r="AR9">
        <v>5</v>
      </c>
      <c r="AS9">
        <v>4</v>
      </c>
      <c r="AT9">
        <v>4</v>
      </c>
      <c r="AU9">
        <v>4</v>
      </c>
      <c r="AV9">
        <v>3</v>
      </c>
      <c r="AW9">
        <f t="shared" si="0"/>
        <v>5</v>
      </c>
      <c r="AX9">
        <f t="shared" si="1"/>
        <v>5</v>
      </c>
      <c r="AY9">
        <f t="shared" si="2"/>
        <v>5</v>
      </c>
      <c r="AZ9">
        <f t="shared" si="3"/>
        <v>5</v>
      </c>
      <c r="BA9" s="13">
        <f t="shared" si="4"/>
        <v>5</v>
      </c>
      <c r="BB9">
        <f t="shared" si="5"/>
        <v>5</v>
      </c>
      <c r="BC9">
        <f t="shared" si="6"/>
        <v>5</v>
      </c>
      <c r="BD9">
        <f t="shared" si="7"/>
        <v>0</v>
      </c>
      <c r="BE9">
        <f t="shared" si="8"/>
        <v>5</v>
      </c>
      <c r="BF9">
        <f t="shared" si="9"/>
        <v>5</v>
      </c>
      <c r="BG9">
        <f t="shared" si="10"/>
        <v>5</v>
      </c>
      <c r="BH9">
        <f t="shared" si="11"/>
        <v>5</v>
      </c>
      <c r="BI9">
        <f t="shared" si="12"/>
        <v>0</v>
      </c>
      <c r="BJ9">
        <f t="shared" si="13"/>
        <v>5</v>
      </c>
      <c r="BK9">
        <f t="shared" si="14"/>
        <v>5</v>
      </c>
      <c r="BL9">
        <f t="shared" si="15"/>
        <v>0</v>
      </c>
      <c r="BM9">
        <f t="shared" si="16"/>
        <v>5</v>
      </c>
      <c r="BN9">
        <f t="shared" si="17"/>
        <v>5</v>
      </c>
      <c r="BO9">
        <f t="shared" si="18"/>
        <v>0</v>
      </c>
      <c r="BP9">
        <f t="shared" si="19"/>
        <v>0</v>
      </c>
    </row>
    <row r="10" spans="1:68">
      <c r="A10">
        <v>9</v>
      </c>
      <c r="B10">
        <v>2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 s="3" t="s">
        <v>95</v>
      </c>
      <c r="N10" s="3" t="s">
        <v>95</v>
      </c>
      <c r="O10" s="3" t="s">
        <v>97</v>
      </c>
      <c r="P10" s="3" t="s">
        <v>97</v>
      </c>
      <c r="Q10" s="3" t="s">
        <v>96</v>
      </c>
      <c r="R10" s="3" t="s">
        <v>97</v>
      </c>
      <c r="S10" s="3" t="s">
        <v>96</v>
      </c>
      <c r="T10" s="3" t="s">
        <v>100</v>
      </c>
      <c r="U10" s="3" t="s">
        <v>103</v>
      </c>
      <c r="V10" s="3" t="s">
        <v>104</v>
      </c>
      <c r="W10">
        <v>4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3</v>
      </c>
      <c r="AE10">
        <v>1</v>
      </c>
      <c r="AF10">
        <v>4</v>
      </c>
      <c r="AG10">
        <v>5</v>
      </c>
      <c r="AH10">
        <v>5</v>
      </c>
      <c r="AI10">
        <v>5</v>
      </c>
      <c r="AJ10">
        <v>5</v>
      </c>
      <c r="AK10">
        <v>4</v>
      </c>
      <c r="AL10">
        <v>3</v>
      </c>
      <c r="AM10">
        <v>4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f t="shared" si="0"/>
        <v>5</v>
      </c>
      <c r="AX10">
        <f t="shared" si="1"/>
        <v>5</v>
      </c>
      <c r="AY10">
        <f t="shared" si="2"/>
        <v>5</v>
      </c>
      <c r="AZ10">
        <f t="shared" si="3"/>
        <v>5</v>
      </c>
      <c r="BA10" s="13">
        <f t="shared" si="4"/>
        <v>5</v>
      </c>
      <c r="BB10">
        <f t="shared" si="5"/>
        <v>5</v>
      </c>
      <c r="BC10">
        <f t="shared" si="6"/>
        <v>0</v>
      </c>
      <c r="BD10">
        <f t="shared" si="7"/>
        <v>5</v>
      </c>
      <c r="BE10">
        <f t="shared" si="8"/>
        <v>5</v>
      </c>
      <c r="BF10">
        <f t="shared" si="9"/>
        <v>5</v>
      </c>
      <c r="BG10">
        <f t="shared" si="10"/>
        <v>5</v>
      </c>
      <c r="BH10">
        <f t="shared" si="11"/>
        <v>5</v>
      </c>
      <c r="BI10">
        <f t="shared" si="12"/>
        <v>5</v>
      </c>
      <c r="BJ10">
        <f t="shared" si="13"/>
        <v>5</v>
      </c>
      <c r="BK10">
        <f t="shared" si="14"/>
        <v>5</v>
      </c>
      <c r="BL10">
        <f t="shared" si="15"/>
        <v>5</v>
      </c>
      <c r="BM10">
        <f t="shared" si="16"/>
        <v>5</v>
      </c>
      <c r="BN10">
        <f t="shared" si="17"/>
        <v>0</v>
      </c>
      <c r="BO10">
        <f t="shared" si="18"/>
        <v>5</v>
      </c>
      <c r="BP10">
        <f t="shared" si="19"/>
        <v>0</v>
      </c>
    </row>
    <row r="11" spans="1:68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 s="3" t="s">
        <v>95</v>
      </c>
      <c r="N11" s="3" t="s">
        <v>95</v>
      </c>
      <c r="O11" s="3" t="s">
        <v>96</v>
      </c>
      <c r="P11" s="3" t="s">
        <v>97</v>
      </c>
      <c r="Q11" s="3" t="s">
        <v>96</v>
      </c>
      <c r="R11" s="3" t="s">
        <v>97</v>
      </c>
      <c r="S11" s="3" t="s">
        <v>96</v>
      </c>
      <c r="T11" s="3" t="s">
        <v>100</v>
      </c>
      <c r="U11" s="3" t="s">
        <v>103</v>
      </c>
      <c r="V11" s="3" t="s">
        <v>100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f t="shared" si="0"/>
        <v>5</v>
      </c>
      <c r="AX11">
        <f t="shared" si="1"/>
        <v>5</v>
      </c>
      <c r="AY11">
        <f t="shared" si="2"/>
        <v>5</v>
      </c>
      <c r="AZ11">
        <f t="shared" si="3"/>
        <v>5</v>
      </c>
      <c r="BA11" s="13">
        <f t="shared" si="4"/>
        <v>5</v>
      </c>
      <c r="BB11">
        <f t="shared" si="5"/>
        <v>5</v>
      </c>
      <c r="BC11">
        <f t="shared" si="6"/>
        <v>0</v>
      </c>
      <c r="BD11">
        <f t="shared" si="7"/>
        <v>5</v>
      </c>
      <c r="BE11">
        <f t="shared" si="8"/>
        <v>5</v>
      </c>
      <c r="BF11">
        <f t="shared" si="9"/>
        <v>5</v>
      </c>
      <c r="BG11">
        <f t="shared" si="10"/>
        <v>5</v>
      </c>
      <c r="BH11">
        <f t="shared" si="11"/>
        <v>5</v>
      </c>
      <c r="BI11">
        <f t="shared" si="12"/>
        <v>0</v>
      </c>
      <c r="BJ11">
        <f t="shared" si="13"/>
        <v>5</v>
      </c>
      <c r="BK11">
        <f t="shared" si="14"/>
        <v>5</v>
      </c>
      <c r="BL11">
        <f t="shared" si="15"/>
        <v>5</v>
      </c>
      <c r="BM11">
        <f t="shared" si="16"/>
        <v>5</v>
      </c>
      <c r="BN11">
        <f t="shared" si="17"/>
        <v>0</v>
      </c>
      <c r="BO11">
        <f t="shared" si="18"/>
        <v>5</v>
      </c>
      <c r="BP11">
        <f t="shared" si="19"/>
        <v>0</v>
      </c>
    </row>
    <row r="12" spans="1:68">
      <c r="A12">
        <v>11</v>
      </c>
      <c r="B12">
        <v>2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 s="3" t="s">
        <v>95</v>
      </c>
      <c r="N12" s="3" t="s">
        <v>95</v>
      </c>
      <c r="O12" s="3" t="s">
        <v>95</v>
      </c>
      <c r="P12" s="3" t="s">
        <v>96</v>
      </c>
      <c r="Q12" s="3" t="s">
        <v>97</v>
      </c>
      <c r="R12" s="3" t="s">
        <v>97</v>
      </c>
      <c r="S12" s="3" t="s">
        <v>96</v>
      </c>
      <c r="T12" s="3" t="s">
        <v>100</v>
      </c>
      <c r="U12" s="3" t="s">
        <v>102</v>
      </c>
      <c r="V12" s="3" t="s">
        <v>107</v>
      </c>
      <c r="W12">
        <v>1</v>
      </c>
      <c r="X12">
        <v>5</v>
      </c>
      <c r="Y12">
        <v>3</v>
      </c>
      <c r="Z12">
        <v>5</v>
      </c>
      <c r="AA12">
        <v>3</v>
      </c>
      <c r="AB12">
        <v>4</v>
      </c>
      <c r="AC12">
        <v>5</v>
      </c>
      <c r="AD12">
        <v>5</v>
      </c>
      <c r="AE12">
        <v>1</v>
      </c>
      <c r="AF12">
        <v>5</v>
      </c>
      <c r="AG12">
        <v>4</v>
      </c>
      <c r="AI12">
        <v>4</v>
      </c>
      <c r="AJ12">
        <v>3</v>
      </c>
      <c r="AL12">
        <v>1</v>
      </c>
      <c r="AM12">
        <v>3</v>
      </c>
      <c r="AN12">
        <v>5</v>
      </c>
      <c r="AO12">
        <v>5</v>
      </c>
      <c r="AP12">
        <v>5</v>
      </c>
      <c r="AQ12">
        <v>5</v>
      </c>
      <c r="AR12">
        <v>4</v>
      </c>
      <c r="AS12">
        <v>3</v>
      </c>
      <c r="AT12">
        <v>5</v>
      </c>
      <c r="AU12">
        <v>3</v>
      </c>
      <c r="AV12">
        <v>5</v>
      </c>
      <c r="AW12">
        <f t="shared" si="0"/>
        <v>5</v>
      </c>
      <c r="AX12">
        <f t="shared" si="1"/>
        <v>5</v>
      </c>
      <c r="AY12">
        <f t="shared" si="2"/>
        <v>0</v>
      </c>
      <c r="AZ12">
        <f t="shared" si="3"/>
        <v>5</v>
      </c>
      <c r="BA12" s="13">
        <f t="shared" si="4"/>
        <v>5</v>
      </c>
      <c r="BB12">
        <f t="shared" si="5"/>
        <v>5</v>
      </c>
      <c r="BC12">
        <f t="shared" si="6"/>
        <v>0</v>
      </c>
      <c r="BD12">
        <f t="shared" si="7"/>
        <v>0</v>
      </c>
      <c r="BE12">
        <f t="shared" si="8"/>
        <v>5</v>
      </c>
      <c r="BF12">
        <f t="shared" si="9"/>
        <v>5</v>
      </c>
      <c r="BG12">
        <f t="shared" si="10"/>
        <v>5</v>
      </c>
      <c r="BH12">
        <f t="shared" si="11"/>
        <v>5</v>
      </c>
      <c r="BI12">
        <f t="shared" si="12"/>
        <v>0</v>
      </c>
      <c r="BJ12">
        <f t="shared" si="13"/>
        <v>0</v>
      </c>
      <c r="BK12">
        <f t="shared" si="14"/>
        <v>0</v>
      </c>
      <c r="BL12">
        <f t="shared" si="15"/>
        <v>5</v>
      </c>
      <c r="BM12">
        <f t="shared" si="16"/>
        <v>5</v>
      </c>
      <c r="BN12">
        <f t="shared" si="17"/>
        <v>0</v>
      </c>
      <c r="BO12">
        <f t="shared" si="18"/>
        <v>0</v>
      </c>
      <c r="BP12">
        <f t="shared" si="19"/>
        <v>5</v>
      </c>
    </row>
    <row r="13" spans="1:68">
      <c r="A13">
        <v>12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 s="3" t="s">
        <v>98</v>
      </c>
      <c r="N13" s="3" t="s">
        <v>95</v>
      </c>
      <c r="O13" s="3" t="s">
        <v>96</v>
      </c>
      <c r="P13" s="3" t="s">
        <v>97</v>
      </c>
      <c r="Q13" s="3" t="s">
        <v>96</v>
      </c>
      <c r="R13" s="3" t="s">
        <v>96</v>
      </c>
      <c r="S13" s="3" t="s">
        <v>96</v>
      </c>
      <c r="T13" s="3" t="s">
        <v>109</v>
      </c>
      <c r="U13" s="3" t="s">
        <v>103</v>
      </c>
      <c r="V13" s="3" t="s">
        <v>98</v>
      </c>
      <c r="W13" s="3">
        <v>5</v>
      </c>
      <c r="X13">
        <v>5</v>
      </c>
      <c r="Y13">
        <v>5</v>
      </c>
      <c r="Z13">
        <v>4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4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4</v>
      </c>
      <c r="AV13">
        <v>4</v>
      </c>
      <c r="AW13">
        <f t="shared" si="0"/>
        <v>5</v>
      </c>
      <c r="AX13">
        <f t="shared" si="1"/>
        <v>5</v>
      </c>
      <c r="AY13">
        <f t="shared" si="2"/>
        <v>5</v>
      </c>
      <c r="AZ13">
        <f t="shared" si="3"/>
        <v>0</v>
      </c>
      <c r="BA13" s="13">
        <f t="shared" si="4"/>
        <v>5</v>
      </c>
      <c r="BB13">
        <f t="shared" si="5"/>
        <v>5</v>
      </c>
      <c r="BC13">
        <f t="shared" si="6"/>
        <v>0</v>
      </c>
      <c r="BD13">
        <f t="shared" si="7"/>
        <v>5</v>
      </c>
      <c r="BE13">
        <f t="shared" si="8"/>
        <v>5</v>
      </c>
      <c r="BF13">
        <f t="shared" si="9"/>
        <v>5</v>
      </c>
      <c r="BG13">
        <f t="shared" si="10"/>
        <v>0</v>
      </c>
      <c r="BH13">
        <f t="shared" si="11"/>
        <v>5</v>
      </c>
      <c r="BI13">
        <f t="shared" si="12"/>
        <v>0</v>
      </c>
      <c r="BJ13">
        <f t="shared" si="13"/>
        <v>5</v>
      </c>
      <c r="BK13">
        <f t="shared" si="14"/>
        <v>5</v>
      </c>
      <c r="BL13">
        <f t="shared" si="15"/>
        <v>0</v>
      </c>
      <c r="BM13">
        <f t="shared" si="16"/>
        <v>5</v>
      </c>
      <c r="BN13">
        <f t="shared" si="17"/>
        <v>0</v>
      </c>
      <c r="BO13">
        <f t="shared" si="18"/>
        <v>5</v>
      </c>
      <c r="BP13">
        <f t="shared" si="19"/>
        <v>0</v>
      </c>
    </row>
    <row r="14" spans="1:68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 s="3" t="s">
        <v>95</v>
      </c>
      <c r="N14" s="3" t="s">
        <v>95</v>
      </c>
      <c r="O14" s="3" t="s">
        <v>97</v>
      </c>
      <c r="P14" s="3" t="s">
        <v>96</v>
      </c>
      <c r="Q14" s="3" t="s">
        <v>97</v>
      </c>
      <c r="R14" s="3" t="s">
        <v>97</v>
      </c>
      <c r="S14" s="3" t="s">
        <v>95</v>
      </c>
      <c r="U14" s="3" t="s">
        <v>103</v>
      </c>
      <c r="V14" s="3" t="s">
        <v>107</v>
      </c>
      <c r="W14">
        <v>1</v>
      </c>
      <c r="X14">
        <v>1</v>
      </c>
      <c r="Y14">
        <v>1</v>
      </c>
      <c r="Z14">
        <v>3</v>
      </c>
      <c r="AA14">
        <v>3</v>
      </c>
      <c r="AB14">
        <v>1</v>
      </c>
      <c r="AC14">
        <v>3</v>
      </c>
      <c r="AD14">
        <v>1</v>
      </c>
      <c r="AE14">
        <v>3</v>
      </c>
      <c r="AF14">
        <v>3</v>
      </c>
      <c r="AG14">
        <v>3</v>
      </c>
      <c r="AH14">
        <v>3</v>
      </c>
      <c r="AI14">
        <v>2</v>
      </c>
      <c r="AJ14">
        <v>3</v>
      </c>
      <c r="AK14">
        <v>3</v>
      </c>
      <c r="AL14">
        <v>1</v>
      </c>
      <c r="AM14">
        <v>3</v>
      </c>
      <c r="AN14">
        <v>3</v>
      </c>
      <c r="AO14">
        <v>1</v>
      </c>
      <c r="AP14">
        <v>5</v>
      </c>
      <c r="AQ14">
        <v>5</v>
      </c>
      <c r="AR14">
        <v>5</v>
      </c>
      <c r="AS14">
        <v>3</v>
      </c>
      <c r="AT14">
        <v>5</v>
      </c>
      <c r="AU14">
        <v>3</v>
      </c>
      <c r="AV14">
        <v>5</v>
      </c>
      <c r="AW14">
        <f t="shared" si="0"/>
        <v>5</v>
      </c>
      <c r="AX14">
        <f t="shared" si="1"/>
        <v>5</v>
      </c>
      <c r="AY14">
        <f t="shared" si="2"/>
        <v>5</v>
      </c>
      <c r="AZ14">
        <f t="shared" si="3"/>
        <v>5</v>
      </c>
      <c r="BA14" s="13">
        <f t="shared" si="4"/>
        <v>5</v>
      </c>
      <c r="BB14">
        <f t="shared" si="5"/>
        <v>5</v>
      </c>
      <c r="BC14">
        <f t="shared" si="6"/>
        <v>0</v>
      </c>
      <c r="BD14">
        <f t="shared" si="7"/>
        <v>5</v>
      </c>
      <c r="BE14">
        <f t="shared" si="8"/>
        <v>5</v>
      </c>
      <c r="BF14">
        <f t="shared" si="9"/>
        <v>5</v>
      </c>
      <c r="BG14">
        <f t="shared" si="10"/>
        <v>5</v>
      </c>
      <c r="BH14">
        <f t="shared" si="11"/>
        <v>5</v>
      </c>
      <c r="BI14">
        <f t="shared" si="12"/>
        <v>5</v>
      </c>
      <c r="BJ14">
        <f t="shared" si="13"/>
        <v>0</v>
      </c>
      <c r="BK14">
        <f t="shared" si="14"/>
        <v>0</v>
      </c>
      <c r="BL14">
        <f t="shared" si="15"/>
        <v>5</v>
      </c>
      <c r="BM14">
        <f t="shared" si="16"/>
        <v>0</v>
      </c>
      <c r="BN14">
        <f t="shared" si="17"/>
        <v>0</v>
      </c>
      <c r="BO14">
        <f t="shared" si="18"/>
        <v>5</v>
      </c>
      <c r="BP14">
        <f t="shared" si="19"/>
        <v>5</v>
      </c>
    </row>
    <row r="15" spans="1:68">
      <c r="A15">
        <v>14</v>
      </c>
      <c r="B15">
        <v>2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 s="3" t="s">
        <v>95</v>
      </c>
      <c r="N15" s="3" t="s">
        <v>95</v>
      </c>
      <c r="O15" s="3" t="s">
        <v>97</v>
      </c>
      <c r="P15" s="3" t="s">
        <v>97</v>
      </c>
      <c r="Q15" s="3" t="s">
        <v>96</v>
      </c>
      <c r="R15" s="3" t="s">
        <v>97</v>
      </c>
      <c r="S15" s="3" t="s">
        <v>96</v>
      </c>
      <c r="T15" s="3" t="s">
        <v>150</v>
      </c>
      <c r="U15" s="3" t="s">
        <v>107</v>
      </c>
      <c r="V15" s="3" t="s">
        <v>101</v>
      </c>
      <c r="W15">
        <v>5</v>
      </c>
      <c r="X15">
        <v>4</v>
      </c>
      <c r="Y15">
        <v>4</v>
      </c>
      <c r="Z15">
        <v>4</v>
      </c>
      <c r="AA15">
        <v>5</v>
      </c>
      <c r="AB15">
        <v>4</v>
      </c>
      <c r="AC15">
        <v>4</v>
      </c>
      <c r="AD15">
        <v>5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3</v>
      </c>
      <c r="AO15">
        <v>4</v>
      </c>
      <c r="AP15">
        <v>3</v>
      </c>
      <c r="AQ15">
        <v>4</v>
      </c>
      <c r="AR15">
        <v>4</v>
      </c>
      <c r="AS15">
        <v>3</v>
      </c>
      <c r="AT15">
        <v>3</v>
      </c>
      <c r="AU15">
        <v>3</v>
      </c>
      <c r="AV15">
        <v>3</v>
      </c>
      <c r="AW15">
        <f t="shared" si="0"/>
        <v>5</v>
      </c>
      <c r="AX15">
        <f t="shared" si="1"/>
        <v>5</v>
      </c>
      <c r="AY15">
        <f t="shared" si="2"/>
        <v>5</v>
      </c>
      <c r="AZ15">
        <f t="shared" si="3"/>
        <v>5</v>
      </c>
      <c r="BA15" s="13">
        <f t="shared" si="4"/>
        <v>5</v>
      </c>
      <c r="BB15">
        <f t="shared" si="5"/>
        <v>5</v>
      </c>
      <c r="BC15">
        <f t="shared" si="6"/>
        <v>0</v>
      </c>
      <c r="BD15">
        <f t="shared" si="7"/>
        <v>5</v>
      </c>
      <c r="BE15">
        <f t="shared" si="8"/>
        <v>5</v>
      </c>
      <c r="BF15">
        <f t="shared" si="9"/>
        <v>5</v>
      </c>
      <c r="BG15">
        <f t="shared" si="10"/>
        <v>5</v>
      </c>
      <c r="BH15">
        <f t="shared" si="11"/>
        <v>5</v>
      </c>
      <c r="BI15">
        <f t="shared" si="12"/>
        <v>5</v>
      </c>
      <c r="BJ15">
        <f t="shared" si="13"/>
        <v>5</v>
      </c>
      <c r="BK15">
        <f t="shared" si="14"/>
        <v>5</v>
      </c>
      <c r="BL15">
        <f t="shared" si="15"/>
        <v>5</v>
      </c>
      <c r="BM15">
        <f t="shared" si="16"/>
        <v>5</v>
      </c>
      <c r="BN15">
        <f t="shared" si="17"/>
        <v>0</v>
      </c>
      <c r="BO15">
        <f t="shared" si="18"/>
        <v>0</v>
      </c>
      <c r="BP15">
        <f t="shared" si="19"/>
        <v>0</v>
      </c>
    </row>
    <row r="16" spans="1:68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 s="3" t="s">
        <v>95</v>
      </c>
      <c r="N16" s="3" t="s">
        <v>95</v>
      </c>
      <c r="O16" s="3" t="s">
        <v>97</v>
      </c>
      <c r="P16" s="3" t="s">
        <v>97</v>
      </c>
      <c r="Q16" s="3" t="s">
        <v>96</v>
      </c>
      <c r="R16" s="3" t="s">
        <v>97</v>
      </c>
      <c r="S16" s="3" t="s">
        <v>95</v>
      </c>
      <c r="T16" s="3" t="s">
        <v>102</v>
      </c>
      <c r="U16" s="3" t="s">
        <v>103</v>
      </c>
      <c r="V16" s="3" t="s">
        <v>101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f t="shared" si="0"/>
        <v>5</v>
      </c>
      <c r="AX16">
        <f t="shared" si="1"/>
        <v>5</v>
      </c>
      <c r="AY16">
        <f t="shared" si="2"/>
        <v>5</v>
      </c>
      <c r="AZ16">
        <f t="shared" si="3"/>
        <v>5</v>
      </c>
      <c r="BA16" s="13">
        <f t="shared" si="4"/>
        <v>5</v>
      </c>
      <c r="BB16">
        <f t="shared" si="5"/>
        <v>5</v>
      </c>
      <c r="BC16">
        <f t="shared" si="6"/>
        <v>5</v>
      </c>
      <c r="BD16">
        <f t="shared" si="7"/>
        <v>5</v>
      </c>
      <c r="BE16">
        <f t="shared" si="8"/>
        <v>5</v>
      </c>
      <c r="BF16">
        <f t="shared" si="9"/>
        <v>5</v>
      </c>
      <c r="BG16">
        <f t="shared" si="10"/>
        <v>5</v>
      </c>
      <c r="BH16">
        <f t="shared" si="11"/>
        <v>5</v>
      </c>
      <c r="BI16">
        <f t="shared" si="12"/>
        <v>5</v>
      </c>
      <c r="BJ16">
        <f t="shared" si="13"/>
        <v>5</v>
      </c>
      <c r="BK16">
        <f t="shared" si="14"/>
        <v>5</v>
      </c>
      <c r="BL16">
        <f t="shared" si="15"/>
        <v>5</v>
      </c>
      <c r="BM16">
        <f t="shared" si="16"/>
        <v>0</v>
      </c>
      <c r="BN16">
        <f t="shared" si="17"/>
        <v>5</v>
      </c>
      <c r="BO16">
        <f t="shared" si="18"/>
        <v>5</v>
      </c>
      <c r="BP16">
        <f t="shared" si="19"/>
        <v>0</v>
      </c>
    </row>
    <row r="17" spans="1:68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 s="3" t="s">
        <v>95</v>
      </c>
      <c r="N17" s="3" t="s">
        <v>95</v>
      </c>
      <c r="O17" s="3" t="s">
        <v>97</v>
      </c>
      <c r="P17" s="3" t="s">
        <v>97</v>
      </c>
      <c r="Q17" s="3" t="s">
        <v>96</v>
      </c>
      <c r="R17" s="3" t="s">
        <v>97</v>
      </c>
      <c r="S17" s="3" t="s">
        <v>96</v>
      </c>
      <c r="T17" s="3" t="s">
        <v>102</v>
      </c>
      <c r="U17" s="3" t="s">
        <v>103</v>
      </c>
      <c r="V17" s="3" t="s">
        <v>103</v>
      </c>
      <c r="W17">
        <v>3</v>
      </c>
      <c r="X17">
        <v>5</v>
      </c>
      <c r="Y17">
        <v>5</v>
      </c>
      <c r="Z17">
        <v>4</v>
      </c>
      <c r="AA17">
        <v>5</v>
      </c>
      <c r="AB17">
        <v>4</v>
      </c>
      <c r="AC17">
        <v>3</v>
      </c>
      <c r="AD17">
        <v>4</v>
      </c>
      <c r="AE17">
        <v>2</v>
      </c>
      <c r="AF17">
        <v>5</v>
      </c>
      <c r="AG17">
        <v>4</v>
      </c>
      <c r="AH17">
        <v>4</v>
      </c>
      <c r="AI17">
        <v>5</v>
      </c>
      <c r="AJ17">
        <v>5</v>
      </c>
      <c r="AK17">
        <v>4</v>
      </c>
      <c r="AL17">
        <v>3</v>
      </c>
      <c r="AM17">
        <v>4</v>
      </c>
      <c r="AN17">
        <v>3</v>
      </c>
      <c r="AO17">
        <v>4</v>
      </c>
      <c r="AP17">
        <v>3</v>
      </c>
      <c r="AQ17">
        <v>5</v>
      </c>
      <c r="AR17">
        <v>5</v>
      </c>
      <c r="AS17">
        <v>4</v>
      </c>
      <c r="AT17">
        <v>4</v>
      </c>
      <c r="AU17">
        <v>4</v>
      </c>
      <c r="AV17">
        <v>4</v>
      </c>
      <c r="AW17">
        <f t="shared" si="0"/>
        <v>5</v>
      </c>
      <c r="AX17">
        <f t="shared" si="1"/>
        <v>5</v>
      </c>
      <c r="AY17">
        <f t="shared" si="2"/>
        <v>5</v>
      </c>
      <c r="AZ17">
        <f t="shared" si="3"/>
        <v>5</v>
      </c>
      <c r="BA17" s="13">
        <f t="shared" si="4"/>
        <v>5</v>
      </c>
      <c r="BB17">
        <f t="shared" si="5"/>
        <v>5</v>
      </c>
      <c r="BC17">
        <f t="shared" si="6"/>
        <v>0</v>
      </c>
      <c r="BD17">
        <f t="shared" si="7"/>
        <v>5</v>
      </c>
      <c r="BE17">
        <f t="shared" si="8"/>
        <v>5</v>
      </c>
      <c r="BF17">
        <f t="shared" si="9"/>
        <v>5</v>
      </c>
      <c r="BG17">
        <f t="shared" si="10"/>
        <v>5</v>
      </c>
      <c r="BH17">
        <f t="shared" si="11"/>
        <v>5</v>
      </c>
      <c r="BI17">
        <f t="shared" si="12"/>
        <v>5</v>
      </c>
      <c r="BJ17">
        <f t="shared" si="13"/>
        <v>5</v>
      </c>
      <c r="BK17">
        <f t="shared" si="14"/>
        <v>5</v>
      </c>
      <c r="BL17">
        <f t="shared" si="15"/>
        <v>5</v>
      </c>
      <c r="BM17">
        <f t="shared" si="16"/>
        <v>5</v>
      </c>
      <c r="BN17">
        <f t="shared" si="17"/>
        <v>5</v>
      </c>
      <c r="BO17">
        <f t="shared" si="18"/>
        <v>5</v>
      </c>
      <c r="BP17">
        <f t="shared" si="19"/>
        <v>0</v>
      </c>
    </row>
    <row r="18" spans="1:68">
      <c r="A18">
        <v>17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 s="3" t="s">
        <v>98</v>
      </c>
      <c r="N18" s="3" t="s">
        <v>98</v>
      </c>
      <c r="O18" s="3" t="s">
        <v>95</v>
      </c>
      <c r="P18" s="3" t="s">
        <v>97</v>
      </c>
      <c r="Q18" s="3" t="s">
        <v>96</v>
      </c>
      <c r="S18" s="3" t="s">
        <v>96</v>
      </c>
      <c r="T18" s="3" t="s">
        <v>96</v>
      </c>
      <c r="U18" s="3" t="s">
        <v>96</v>
      </c>
      <c r="V18" s="3" t="s">
        <v>97</v>
      </c>
      <c r="W18">
        <v>2</v>
      </c>
      <c r="X18">
        <v>1</v>
      </c>
      <c r="Y18">
        <v>1</v>
      </c>
      <c r="Z18">
        <v>1</v>
      </c>
      <c r="AA18">
        <v>5</v>
      </c>
      <c r="AB18">
        <v>5</v>
      </c>
      <c r="AC18">
        <v>3</v>
      </c>
      <c r="AD18">
        <v>1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1</v>
      </c>
      <c r="AK18">
        <v>5</v>
      </c>
      <c r="AL18">
        <v>4</v>
      </c>
      <c r="AM18">
        <v>3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4</v>
      </c>
      <c r="AU18">
        <v>4</v>
      </c>
      <c r="AV18">
        <v>3</v>
      </c>
      <c r="AW18">
        <f t="shared" si="0"/>
        <v>0</v>
      </c>
      <c r="AX18">
        <f t="shared" si="1"/>
        <v>0</v>
      </c>
      <c r="AY18">
        <f t="shared" si="2"/>
        <v>5</v>
      </c>
      <c r="AZ18">
        <f t="shared" si="3"/>
        <v>5</v>
      </c>
      <c r="BA18" s="13">
        <f t="shared" si="4"/>
        <v>0</v>
      </c>
      <c r="BB18">
        <f t="shared" si="5"/>
        <v>5</v>
      </c>
      <c r="BC18">
        <f t="shared" si="6"/>
        <v>5</v>
      </c>
      <c r="BD18">
        <f t="shared" si="7"/>
        <v>5</v>
      </c>
      <c r="BE18">
        <f t="shared" si="8"/>
        <v>5</v>
      </c>
      <c r="BF18">
        <f t="shared" si="9"/>
        <v>5</v>
      </c>
      <c r="BG18">
        <f t="shared" si="10"/>
        <v>0</v>
      </c>
      <c r="BH18">
        <f t="shared" si="11"/>
        <v>0</v>
      </c>
      <c r="BI18">
        <f t="shared" si="12"/>
        <v>0</v>
      </c>
      <c r="BJ18">
        <f t="shared" si="13"/>
        <v>5</v>
      </c>
      <c r="BK18">
        <f t="shared" si="14"/>
        <v>5</v>
      </c>
      <c r="BL18">
        <f t="shared" si="15"/>
        <v>0</v>
      </c>
      <c r="BM18">
        <f t="shared" si="16"/>
        <v>5</v>
      </c>
      <c r="BN18">
        <f t="shared" si="17"/>
        <v>0</v>
      </c>
      <c r="BO18">
        <f t="shared" si="18"/>
        <v>0</v>
      </c>
      <c r="BP18">
        <f t="shared" si="19"/>
        <v>0</v>
      </c>
    </row>
    <row r="19" spans="1:68">
      <c r="A19">
        <v>18</v>
      </c>
      <c r="B19">
        <v>2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 s="3" t="s">
        <v>95</v>
      </c>
      <c r="N19" s="3" t="s">
        <v>95</v>
      </c>
      <c r="O19" s="3" t="s">
        <v>97</v>
      </c>
      <c r="P19" s="3" t="s">
        <v>97</v>
      </c>
      <c r="Q19" s="3" t="s">
        <v>96</v>
      </c>
      <c r="R19" s="3" t="s">
        <v>97</v>
      </c>
      <c r="S19" s="3" t="s">
        <v>96</v>
      </c>
      <c r="T19" s="3" t="s">
        <v>100</v>
      </c>
      <c r="U19" s="3" t="s">
        <v>103</v>
      </c>
      <c r="V19" s="3" t="s">
        <v>103</v>
      </c>
      <c r="W19">
        <v>5</v>
      </c>
      <c r="X19">
        <v>5</v>
      </c>
      <c r="Y19">
        <v>5</v>
      </c>
      <c r="Z19">
        <v>5</v>
      </c>
      <c r="AA19">
        <v>5</v>
      </c>
      <c r="AB19">
        <v>4</v>
      </c>
      <c r="AC19">
        <v>2</v>
      </c>
      <c r="AD19">
        <v>2</v>
      </c>
      <c r="AE19">
        <v>2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2</v>
      </c>
      <c r="AV19">
        <v>5</v>
      </c>
      <c r="AW19">
        <f t="shared" si="0"/>
        <v>5</v>
      </c>
      <c r="AX19">
        <f t="shared" si="1"/>
        <v>5</v>
      </c>
      <c r="AY19">
        <f t="shared" si="2"/>
        <v>5</v>
      </c>
      <c r="AZ19">
        <f t="shared" si="3"/>
        <v>5</v>
      </c>
      <c r="BA19" s="13">
        <f t="shared" si="4"/>
        <v>5</v>
      </c>
      <c r="BB19">
        <f t="shared" si="5"/>
        <v>5</v>
      </c>
      <c r="BC19">
        <f t="shared" si="6"/>
        <v>0</v>
      </c>
      <c r="BD19">
        <f t="shared" si="7"/>
        <v>5</v>
      </c>
      <c r="BE19">
        <f t="shared" si="8"/>
        <v>5</v>
      </c>
      <c r="BF19">
        <f t="shared" si="9"/>
        <v>5</v>
      </c>
      <c r="BG19">
        <f t="shared" si="10"/>
        <v>5</v>
      </c>
      <c r="BH19">
        <f t="shared" si="11"/>
        <v>5</v>
      </c>
      <c r="BI19">
        <f t="shared" si="12"/>
        <v>5</v>
      </c>
      <c r="BJ19">
        <f t="shared" si="13"/>
        <v>5</v>
      </c>
      <c r="BK19">
        <f t="shared" si="14"/>
        <v>5</v>
      </c>
      <c r="BL19">
        <f t="shared" si="15"/>
        <v>5</v>
      </c>
      <c r="BM19">
        <f t="shared" si="16"/>
        <v>5</v>
      </c>
      <c r="BN19">
        <f t="shared" si="17"/>
        <v>0</v>
      </c>
      <c r="BO19">
        <f t="shared" si="18"/>
        <v>5</v>
      </c>
      <c r="BP19">
        <f t="shared" si="19"/>
        <v>0</v>
      </c>
    </row>
    <row r="20" spans="1:68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 s="3" t="s">
        <v>95</v>
      </c>
      <c r="N20" s="3" t="s">
        <v>98</v>
      </c>
      <c r="O20" s="3" t="s">
        <v>96</v>
      </c>
      <c r="P20" s="3" t="s">
        <v>97</v>
      </c>
      <c r="Q20" s="3" t="s">
        <v>96</v>
      </c>
      <c r="R20" s="3" t="s">
        <v>97</v>
      </c>
      <c r="S20" s="3" t="s">
        <v>96</v>
      </c>
      <c r="T20" s="3" t="s">
        <v>102</v>
      </c>
      <c r="U20" s="3" t="s">
        <v>103</v>
      </c>
      <c r="V20" s="3" t="s">
        <v>107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f t="shared" si="0"/>
        <v>5</v>
      </c>
      <c r="AX20">
        <f t="shared" si="1"/>
        <v>5</v>
      </c>
      <c r="AY20">
        <f t="shared" si="2"/>
        <v>5</v>
      </c>
      <c r="AZ20">
        <f t="shared" si="3"/>
        <v>5</v>
      </c>
      <c r="BA20" s="13">
        <f t="shared" si="4"/>
        <v>0</v>
      </c>
      <c r="BB20">
        <f t="shared" si="5"/>
        <v>5</v>
      </c>
      <c r="BC20">
        <f t="shared" si="6"/>
        <v>0</v>
      </c>
      <c r="BD20">
        <f t="shared" si="7"/>
        <v>5</v>
      </c>
      <c r="BE20">
        <f t="shared" si="8"/>
        <v>5</v>
      </c>
      <c r="BF20">
        <f t="shared" si="9"/>
        <v>5</v>
      </c>
      <c r="BG20">
        <f t="shared" si="10"/>
        <v>5</v>
      </c>
      <c r="BH20">
        <f t="shared" si="11"/>
        <v>0</v>
      </c>
      <c r="BI20">
        <f t="shared" si="12"/>
        <v>0</v>
      </c>
      <c r="BJ20">
        <f t="shared" si="13"/>
        <v>5</v>
      </c>
      <c r="BK20">
        <f t="shared" si="14"/>
        <v>5</v>
      </c>
      <c r="BL20">
        <f t="shared" si="15"/>
        <v>5</v>
      </c>
      <c r="BM20">
        <f t="shared" si="16"/>
        <v>5</v>
      </c>
      <c r="BN20">
        <f t="shared" si="17"/>
        <v>5</v>
      </c>
      <c r="BO20">
        <f t="shared" si="18"/>
        <v>5</v>
      </c>
      <c r="BP20">
        <f t="shared" si="19"/>
        <v>5</v>
      </c>
    </row>
    <row r="21" spans="1:68">
      <c r="A21">
        <v>20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 s="3" t="s">
        <v>95</v>
      </c>
      <c r="N21" s="3" t="s">
        <v>95</v>
      </c>
      <c r="O21" s="3" t="s">
        <v>96</v>
      </c>
      <c r="P21" s="3" t="s">
        <v>97</v>
      </c>
      <c r="Q21" s="3" t="s">
        <v>96</v>
      </c>
      <c r="R21" s="3" t="s">
        <v>97</v>
      </c>
      <c r="S21" s="3" t="s">
        <v>96</v>
      </c>
      <c r="T21" s="3" t="s">
        <v>102</v>
      </c>
      <c r="U21" s="3" t="s">
        <v>103</v>
      </c>
      <c r="V21" s="3" t="s">
        <v>101</v>
      </c>
      <c r="W21">
        <v>5</v>
      </c>
      <c r="X21">
        <v>5</v>
      </c>
      <c r="Y21">
        <v>5</v>
      </c>
      <c r="Z21">
        <v>4</v>
      </c>
      <c r="AA21">
        <v>5</v>
      </c>
      <c r="AB21">
        <v>4</v>
      </c>
      <c r="AC21">
        <v>4</v>
      </c>
      <c r="AD21">
        <v>3</v>
      </c>
      <c r="AE21">
        <v>1</v>
      </c>
      <c r="AF21">
        <v>5</v>
      </c>
      <c r="AG21">
        <v>5</v>
      </c>
      <c r="AH21">
        <v>3</v>
      </c>
      <c r="AI21">
        <v>5</v>
      </c>
      <c r="AJ21">
        <v>5</v>
      </c>
      <c r="AK21">
        <v>5</v>
      </c>
      <c r="AL21">
        <v>4</v>
      </c>
      <c r="AM21">
        <v>4</v>
      </c>
      <c r="AN21">
        <v>3</v>
      </c>
      <c r="AO21">
        <v>5</v>
      </c>
      <c r="AP21">
        <v>5</v>
      </c>
      <c r="AQ21">
        <v>5</v>
      </c>
      <c r="AR21">
        <v>5</v>
      </c>
      <c r="AS21">
        <v>4</v>
      </c>
      <c r="AT21">
        <v>3</v>
      </c>
      <c r="AU21">
        <v>4</v>
      </c>
      <c r="AV21">
        <v>5</v>
      </c>
      <c r="AW21">
        <f t="shared" si="0"/>
        <v>5</v>
      </c>
      <c r="AX21">
        <f t="shared" si="1"/>
        <v>5</v>
      </c>
      <c r="AY21">
        <f t="shared" si="2"/>
        <v>5</v>
      </c>
      <c r="AZ21">
        <f t="shared" si="3"/>
        <v>5</v>
      </c>
      <c r="BA21" s="13">
        <f t="shared" si="4"/>
        <v>5</v>
      </c>
      <c r="BB21">
        <f t="shared" si="5"/>
        <v>5</v>
      </c>
      <c r="BC21">
        <f t="shared" si="6"/>
        <v>0</v>
      </c>
      <c r="BD21">
        <f t="shared" si="7"/>
        <v>5</v>
      </c>
      <c r="BE21">
        <f t="shared" si="8"/>
        <v>5</v>
      </c>
      <c r="BF21">
        <f t="shared" si="9"/>
        <v>5</v>
      </c>
      <c r="BG21">
        <f t="shared" si="10"/>
        <v>5</v>
      </c>
      <c r="BH21">
        <f t="shared" si="11"/>
        <v>5</v>
      </c>
      <c r="BI21">
        <f t="shared" si="12"/>
        <v>0</v>
      </c>
      <c r="BJ21">
        <f t="shared" si="13"/>
        <v>5</v>
      </c>
      <c r="BK21">
        <f t="shared" si="14"/>
        <v>5</v>
      </c>
      <c r="BL21">
        <f t="shared" si="15"/>
        <v>5</v>
      </c>
      <c r="BM21">
        <f t="shared" si="16"/>
        <v>5</v>
      </c>
      <c r="BN21">
        <f t="shared" si="17"/>
        <v>5</v>
      </c>
      <c r="BO21">
        <f t="shared" si="18"/>
        <v>5</v>
      </c>
      <c r="BP21">
        <f t="shared" si="19"/>
        <v>0</v>
      </c>
    </row>
    <row r="22" spans="1:68">
      <c r="A22">
        <v>21</v>
      </c>
      <c r="B22">
        <v>2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 s="3" t="s">
        <v>95</v>
      </c>
      <c r="N22" s="3" t="s">
        <v>95</v>
      </c>
      <c r="O22" s="3" t="s">
        <v>97</v>
      </c>
      <c r="P22" s="3" t="s">
        <v>96</v>
      </c>
      <c r="Q22" s="3" t="s">
        <v>96</v>
      </c>
      <c r="R22" s="3" t="s">
        <v>97</v>
      </c>
      <c r="S22" s="3" t="s">
        <v>96</v>
      </c>
      <c r="T22" s="3" t="s">
        <v>102</v>
      </c>
      <c r="U22" s="3" t="s">
        <v>103</v>
      </c>
      <c r="V22" s="3" t="s">
        <v>100</v>
      </c>
      <c r="W22">
        <v>3</v>
      </c>
      <c r="X22">
        <v>4</v>
      </c>
      <c r="Y22">
        <v>4</v>
      </c>
      <c r="Z22">
        <v>4</v>
      </c>
      <c r="AA22">
        <v>5</v>
      </c>
      <c r="AB22">
        <v>3</v>
      </c>
      <c r="AC22">
        <v>2</v>
      </c>
      <c r="AD22">
        <v>2</v>
      </c>
      <c r="AE22">
        <v>1</v>
      </c>
      <c r="AF22">
        <v>4</v>
      </c>
      <c r="AG22">
        <v>5</v>
      </c>
      <c r="AH22">
        <v>5</v>
      </c>
      <c r="AI22">
        <v>4</v>
      </c>
      <c r="AJ22">
        <v>5</v>
      </c>
      <c r="AK22">
        <v>3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4</v>
      </c>
      <c r="AR22">
        <v>3</v>
      </c>
      <c r="AS22">
        <v>4</v>
      </c>
      <c r="AT22">
        <v>5</v>
      </c>
      <c r="AU22">
        <v>5</v>
      </c>
      <c r="AV22">
        <v>5</v>
      </c>
      <c r="AW22">
        <f t="shared" si="0"/>
        <v>5</v>
      </c>
      <c r="AX22">
        <f t="shared" si="1"/>
        <v>5</v>
      </c>
      <c r="AY22">
        <f t="shared" si="2"/>
        <v>5</v>
      </c>
      <c r="AZ22">
        <f t="shared" si="3"/>
        <v>0</v>
      </c>
      <c r="BA22" s="13">
        <f t="shared" si="4"/>
        <v>5</v>
      </c>
      <c r="BB22">
        <f t="shared" si="5"/>
        <v>5</v>
      </c>
      <c r="BC22">
        <f t="shared" si="6"/>
        <v>0</v>
      </c>
      <c r="BD22">
        <f t="shared" si="7"/>
        <v>5</v>
      </c>
      <c r="BE22">
        <f t="shared" si="8"/>
        <v>5</v>
      </c>
      <c r="BF22">
        <f t="shared" si="9"/>
        <v>5</v>
      </c>
      <c r="BG22">
        <f t="shared" si="10"/>
        <v>5</v>
      </c>
      <c r="BH22">
        <f t="shared" si="11"/>
        <v>5</v>
      </c>
      <c r="BI22">
        <f t="shared" si="12"/>
        <v>5</v>
      </c>
      <c r="BJ22">
        <f t="shared" si="13"/>
        <v>0</v>
      </c>
      <c r="BK22">
        <f t="shared" si="14"/>
        <v>5</v>
      </c>
      <c r="BL22">
        <f t="shared" si="15"/>
        <v>5</v>
      </c>
      <c r="BM22">
        <f t="shared" si="16"/>
        <v>5</v>
      </c>
      <c r="BN22">
        <f t="shared" si="17"/>
        <v>5</v>
      </c>
      <c r="BO22">
        <f t="shared" si="18"/>
        <v>5</v>
      </c>
      <c r="BP22">
        <f t="shared" si="19"/>
        <v>0</v>
      </c>
    </row>
    <row r="23" spans="1:68">
      <c r="A23">
        <v>22</v>
      </c>
      <c r="AW23">
        <f t="shared" si="0"/>
        <v>0</v>
      </c>
      <c r="AX23">
        <f t="shared" si="1"/>
        <v>5</v>
      </c>
      <c r="AY23">
        <f t="shared" si="2"/>
        <v>5</v>
      </c>
      <c r="AZ23">
        <f t="shared" si="3"/>
        <v>5</v>
      </c>
      <c r="BA23" s="13">
        <f t="shared" si="4"/>
        <v>0</v>
      </c>
      <c r="BB23">
        <f t="shared" si="5"/>
        <v>5</v>
      </c>
      <c r="BC23">
        <f t="shared" si="6"/>
        <v>5</v>
      </c>
      <c r="BD23">
        <f t="shared" si="7"/>
        <v>0</v>
      </c>
      <c r="BE23">
        <f t="shared" si="8"/>
        <v>0</v>
      </c>
      <c r="BF23">
        <f t="shared" si="9"/>
        <v>5</v>
      </c>
      <c r="BG23">
        <f t="shared" si="10"/>
        <v>0</v>
      </c>
      <c r="BH23">
        <f t="shared" si="11"/>
        <v>0</v>
      </c>
      <c r="BI23">
        <f t="shared" si="12"/>
        <v>0</v>
      </c>
      <c r="BJ23">
        <f t="shared" si="13"/>
        <v>0</v>
      </c>
      <c r="BK23">
        <f t="shared" si="14"/>
        <v>0</v>
      </c>
      <c r="BL23">
        <f t="shared" si="15"/>
        <v>0</v>
      </c>
      <c r="BM23">
        <f t="shared" si="16"/>
        <v>0</v>
      </c>
      <c r="BN23">
        <f t="shared" si="17"/>
        <v>0</v>
      </c>
      <c r="BO23">
        <f t="shared" si="18"/>
        <v>0</v>
      </c>
      <c r="BP23">
        <f t="shared" si="19"/>
        <v>0</v>
      </c>
    </row>
    <row r="24" spans="1:68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 s="3" t="s">
        <v>95</v>
      </c>
      <c r="N24" s="3" t="s">
        <v>96</v>
      </c>
      <c r="O24" s="3" t="s">
        <v>96</v>
      </c>
      <c r="P24" s="3" t="s">
        <v>97</v>
      </c>
      <c r="Q24" s="3" t="s">
        <v>96</v>
      </c>
      <c r="R24" s="3" t="s">
        <v>97</v>
      </c>
      <c r="S24" s="3" t="s">
        <v>97</v>
      </c>
      <c r="T24" s="3" t="s">
        <v>102</v>
      </c>
      <c r="U24" s="3" t="s">
        <v>102</v>
      </c>
      <c r="V24" s="3" t="s">
        <v>105</v>
      </c>
      <c r="W24">
        <v>3</v>
      </c>
      <c r="X24">
        <v>2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1</v>
      </c>
      <c r="AF24">
        <v>3</v>
      </c>
      <c r="AG24">
        <v>3</v>
      </c>
      <c r="AH24">
        <v>5</v>
      </c>
      <c r="AI24">
        <v>3</v>
      </c>
      <c r="AJ24">
        <v>2</v>
      </c>
      <c r="AK24">
        <v>3</v>
      </c>
      <c r="AL24">
        <v>3</v>
      </c>
      <c r="AM24">
        <v>3</v>
      </c>
      <c r="AN24">
        <v>3</v>
      </c>
      <c r="AO24">
        <v>4</v>
      </c>
      <c r="AP24">
        <v>4</v>
      </c>
      <c r="AQ24">
        <v>3</v>
      </c>
      <c r="AR24">
        <v>3</v>
      </c>
      <c r="AS24">
        <v>3</v>
      </c>
      <c r="AT24">
        <v>2</v>
      </c>
      <c r="AU24">
        <v>3</v>
      </c>
      <c r="AV24">
        <v>3</v>
      </c>
      <c r="AW24">
        <f t="shared" si="0"/>
        <v>5</v>
      </c>
      <c r="AX24">
        <f t="shared" si="1"/>
        <v>5</v>
      </c>
      <c r="AY24">
        <f t="shared" si="2"/>
        <v>5</v>
      </c>
      <c r="AZ24">
        <f t="shared" si="3"/>
        <v>5</v>
      </c>
      <c r="BA24" s="13">
        <f t="shared" si="4"/>
        <v>5</v>
      </c>
      <c r="BB24">
        <f t="shared" si="5"/>
        <v>5</v>
      </c>
      <c r="BC24">
        <f t="shared" si="6"/>
        <v>0</v>
      </c>
      <c r="BD24">
        <f t="shared" si="7"/>
        <v>5</v>
      </c>
      <c r="BE24">
        <f t="shared" si="8"/>
        <v>5</v>
      </c>
      <c r="BF24">
        <f t="shared" si="9"/>
        <v>5</v>
      </c>
      <c r="BG24">
        <f t="shared" si="10"/>
        <v>5</v>
      </c>
      <c r="BH24">
        <f t="shared" si="11"/>
        <v>0</v>
      </c>
      <c r="BI24">
        <f t="shared" si="12"/>
        <v>0</v>
      </c>
      <c r="BJ24">
        <f t="shared" si="13"/>
        <v>5</v>
      </c>
      <c r="BK24">
        <f t="shared" si="14"/>
        <v>5</v>
      </c>
      <c r="BL24">
        <f t="shared" si="15"/>
        <v>5</v>
      </c>
      <c r="BM24">
        <f t="shared" si="16"/>
        <v>0</v>
      </c>
      <c r="BN24">
        <f t="shared" si="17"/>
        <v>5</v>
      </c>
      <c r="BO24">
        <f t="shared" si="18"/>
        <v>0</v>
      </c>
      <c r="BP24">
        <f t="shared" si="19"/>
        <v>0</v>
      </c>
    </row>
    <row r="25" spans="1:68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 s="3" t="s">
        <v>95</v>
      </c>
      <c r="N25" s="3" t="s">
        <v>95</v>
      </c>
      <c r="O25" s="3" t="s">
        <v>97</v>
      </c>
      <c r="P25" s="3" t="s">
        <v>97</v>
      </c>
      <c r="Q25" s="3" t="s">
        <v>96</v>
      </c>
      <c r="R25" s="3" t="s">
        <v>97</v>
      </c>
      <c r="S25" s="3" t="s">
        <v>96</v>
      </c>
      <c r="T25" s="3" t="s">
        <v>102</v>
      </c>
      <c r="U25" s="3" t="s">
        <v>107</v>
      </c>
      <c r="V25" s="3" t="s">
        <v>103</v>
      </c>
      <c r="W25">
        <v>2</v>
      </c>
      <c r="X25">
        <v>3</v>
      </c>
      <c r="Y25">
        <v>5</v>
      </c>
      <c r="Z25">
        <v>5</v>
      </c>
      <c r="AA25">
        <v>5</v>
      </c>
      <c r="AB25">
        <v>3</v>
      </c>
      <c r="AC25">
        <v>4</v>
      </c>
      <c r="AD25">
        <v>1</v>
      </c>
      <c r="AE25">
        <v>1</v>
      </c>
      <c r="AF25">
        <v>5</v>
      </c>
      <c r="AG25">
        <v>5</v>
      </c>
      <c r="AH25">
        <v>5</v>
      </c>
      <c r="AI25">
        <v>5</v>
      </c>
      <c r="AJ25">
        <v>5</v>
      </c>
      <c r="AL25">
        <v>3</v>
      </c>
      <c r="AM25">
        <v>3</v>
      </c>
      <c r="AN25">
        <v>3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f t="shared" si="0"/>
        <v>5</v>
      </c>
      <c r="AX25">
        <f t="shared" si="1"/>
        <v>5</v>
      </c>
      <c r="AY25">
        <f t="shared" si="2"/>
        <v>5</v>
      </c>
      <c r="AZ25">
        <f t="shared" si="3"/>
        <v>5</v>
      </c>
      <c r="BA25" s="13">
        <f t="shared" si="4"/>
        <v>5</v>
      </c>
      <c r="BB25">
        <f t="shared" si="5"/>
        <v>5</v>
      </c>
      <c r="BC25">
        <f t="shared" si="6"/>
        <v>5</v>
      </c>
      <c r="BD25">
        <f t="shared" si="7"/>
        <v>0</v>
      </c>
      <c r="BE25">
        <f t="shared" si="8"/>
        <v>5</v>
      </c>
      <c r="BF25">
        <f t="shared" si="9"/>
        <v>5</v>
      </c>
      <c r="BG25">
        <f t="shared" si="10"/>
        <v>5</v>
      </c>
      <c r="BH25">
        <f t="shared" si="11"/>
        <v>5</v>
      </c>
      <c r="BI25">
        <f t="shared" si="12"/>
        <v>5</v>
      </c>
      <c r="BJ25">
        <f t="shared" si="13"/>
        <v>5</v>
      </c>
      <c r="BK25">
        <f t="shared" si="14"/>
        <v>5</v>
      </c>
      <c r="BL25">
        <f t="shared" si="15"/>
        <v>5</v>
      </c>
      <c r="BM25">
        <f t="shared" si="16"/>
        <v>5</v>
      </c>
      <c r="BN25">
        <f t="shared" si="17"/>
        <v>5</v>
      </c>
      <c r="BO25">
        <f t="shared" si="18"/>
        <v>0</v>
      </c>
      <c r="BP25">
        <f t="shared" si="19"/>
        <v>0</v>
      </c>
    </row>
    <row r="26" spans="1:68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 s="3" t="s">
        <v>95</v>
      </c>
      <c r="N26" s="3" t="s">
        <v>95</v>
      </c>
      <c r="O26" s="3" t="s">
        <v>97</v>
      </c>
      <c r="P26" s="3" t="s">
        <v>97</v>
      </c>
      <c r="Q26" s="3" t="s">
        <v>96</v>
      </c>
      <c r="R26" s="3" t="s">
        <v>97</v>
      </c>
      <c r="S26" s="3" t="s">
        <v>96</v>
      </c>
      <c r="T26" s="3" t="s">
        <v>100</v>
      </c>
      <c r="U26" s="3" t="s">
        <v>103</v>
      </c>
      <c r="V26" s="3" t="s">
        <v>107</v>
      </c>
      <c r="W26">
        <v>1</v>
      </c>
      <c r="X26">
        <v>5</v>
      </c>
      <c r="Y26">
        <v>5</v>
      </c>
      <c r="Z26">
        <v>5</v>
      </c>
      <c r="AA26">
        <v>5</v>
      </c>
      <c r="AB26">
        <v>5</v>
      </c>
      <c r="AC26">
        <v>4</v>
      </c>
      <c r="AD26">
        <v>2</v>
      </c>
      <c r="AE26">
        <v>1</v>
      </c>
      <c r="AF26">
        <v>4</v>
      </c>
      <c r="AG26">
        <v>3</v>
      </c>
      <c r="AH26">
        <v>5</v>
      </c>
      <c r="AI26">
        <v>5</v>
      </c>
      <c r="AJ26">
        <v>5</v>
      </c>
      <c r="AK26">
        <v>5</v>
      </c>
      <c r="AL26">
        <v>3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f t="shared" si="0"/>
        <v>5</v>
      </c>
      <c r="AX26">
        <f t="shared" si="1"/>
        <v>5</v>
      </c>
      <c r="AY26">
        <f t="shared" si="2"/>
        <v>5</v>
      </c>
      <c r="AZ26">
        <f t="shared" si="3"/>
        <v>5</v>
      </c>
      <c r="BA26" s="13">
        <f t="shared" si="4"/>
        <v>5</v>
      </c>
      <c r="BB26">
        <f t="shared" si="5"/>
        <v>5</v>
      </c>
      <c r="BC26">
        <f t="shared" si="6"/>
        <v>0</v>
      </c>
      <c r="BD26">
        <f t="shared" si="7"/>
        <v>5</v>
      </c>
      <c r="BE26">
        <f t="shared" si="8"/>
        <v>5</v>
      </c>
      <c r="BF26">
        <f t="shared" si="9"/>
        <v>5</v>
      </c>
      <c r="BG26">
        <f t="shared" si="10"/>
        <v>5</v>
      </c>
      <c r="BH26">
        <f t="shared" si="11"/>
        <v>5</v>
      </c>
      <c r="BI26">
        <f t="shared" si="12"/>
        <v>5</v>
      </c>
      <c r="BJ26">
        <f t="shared" si="13"/>
        <v>5</v>
      </c>
      <c r="BK26">
        <f t="shared" si="14"/>
        <v>5</v>
      </c>
      <c r="BL26">
        <f t="shared" si="15"/>
        <v>5</v>
      </c>
      <c r="BM26">
        <f t="shared" si="16"/>
        <v>5</v>
      </c>
      <c r="BN26">
        <f t="shared" si="17"/>
        <v>0</v>
      </c>
      <c r="BO26">
        <f t="shared" si="18"/>
        <v>5</v>
      </c>
      <c r="BP26">
        <f t="shared" si="19"/>
        <v>5</v>
      </c>
    </row>
    <row r="27" spans="1:68">
      <c r="A27">
        <v>26</v>
      </c>
      <c r="B27">
        <v>2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 s="3" t="s">
        <v>95</v>
      </c>
      <c r="N27" s="3" t="s">
        <v>95</v>
      </c>
      <c r="O27" s="3" t="s">
        <v>97</v>
      </c>
      <c r="P27" s="3" t="s">
        <v>97</v>
      </c>
      <c r="Q27" s="3" t="s">
        <v>96</v>
      </c>
      <c r="R27" s="3" t="s">
        <v>97</v>
      </c>
      <c r="S27" s="3" t="s">
        <v>96</v>
      </c>
      <c r="T27" s="3" t="s">
        <v>103</v>
      </c>
      <c r="U27" s="3" t="s">
        <v>103</v>
      </c>
      <c r="V27" s="3" t="s">
        <v>107</v>
      </c>
      <c r="W27">
        <v>1</v>
      </c>
      <c r="X27">
        <v>5</v>
      </c>
      <c r="Y27">
        <v>5</v>
      </c>
      <c r="Z27">
        <v>5</v>
      </c>
      <c r="AA27">
        <v>5</v>
      </c>
      <c r="AB27">
        <v>4</v>
      </c>
      <c r="AC27">
        <v>3</v>
      </c>
      <c r="AD27">
        <v>3</v>
      </c>
      <c r="AE27">
        <v>1</v>
      </c>
      <c r="AF27">
        <v>4</v>
      </c>
      <c r="AG27">
        <v>4</v>
      </c>
      <c r="AH27">
        <v>5</v>
      </c>
      <c r="AI27">
        <v>5</v>
      </c>
      <c r="AJ27">
        <v>5</v>
      </c>
      <c r="AK27">
        <v>4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4</v>
      </c>
      <c r="AS27">
        <v>2</v>
      </c>
      <c r="AT27">
        <v>5</v>
      </c>
      <c r="AU27">
        <v>3</v>
      </c>
      <c r="AV27">
        <v>5</v>
      </c>
      <c r="AW27">
        <f t="shared" si="0"/>
        <v>5</v>
      </c>
      <c r="AX27">
        <f t="shared" si="1"/>
        <v>5</v>
      </c>
      <c r="AY27">
        <f t="shared" si="2"/>
        <v>5</v>
      </c>
      <c r="AZ27">
        <f t="shared" si="3"/>
        <v>5</v>
      </c>
      <c r="BA27" s="13">
        <f t="shared" si="4"/>
        <v>5</v>
      </c>
      <c r="BB27">
        <f t="shared" si="5"/>
        <v>5</v>
      </c>
      <c r="BC27">
        <f t="shared" si="6"/>
        <v>5</v>
      </c>
      <c r="BD27">
        <f t="shared" si="7"/>
        <v>5</v>
      </c>
      <c r="BE27">
        <f t="shared" si="8"/>
        <v>5</v>
      </c>
      <c r="BF27">
        <f t="shared" si="9"/>
        <v>5</v>
      </c>
      <c r="BG27">
        <f t="shared" si="10"/>
        <v>5</v>
      </c>
      <c r="BH27">
        <f t="shared" si="11"/>
        <v>5</v>
      </c>
      <c r="BI27">
        <f t="shared" si="12"/>
        <v>5</v>
      </c>
      <c r="BJ27">
        <f t="shared" si="13"/>
        <v>5</v>
      </c>
      <c r="BK27">
        <f t="shared" si="14"/>
        <v>5</v>
      </c>
      <c r="BL27">
        <f t="shared" si="15"/>
        <v>5</v>
      </c>
      <c r="BM27">
        <f t="shared" si="16"/>
        <v>5</v>
      </c>
      <c r="BN27">
        <f t="shared" si="17"/>
        <v>0</v>
      </c>
      <c r="BO27">
        <f t="shared" si="18"/>
        <v>5</v>
      </c>
      <c r="BP27">
        <f t="shared" si="19"/>
        <v>5</v>
      </c>
    </row>
    <row r="28" spans="1:68">
      <c r="A28">
        <v>27</v>
      </c>
      <c r="B28">
        <v>2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 s="3" t="s">
        <v>95</v>
      </c>
      <c r="N28" s="3" t="s">
        <v>95</v>
      </c>
      <c r="O28" s="3" t="s">
        <v>97</v>
      </c>
      <c r="P28" s="3" t="s">
        <v>97</v>
      </c>
      <c r="Q28" s="3" t="s">
        <v>96</v>
      </c>
      <c r="R28" s="3" t="s">
        <v>97</v>
      </c>
      <c r="S28" s="3" t="s">
        <v>96</v>
      </c>
      <c r="T28" s="3" t="s">
        <v>102</v>
      </c>
      <c r="U28" s="3" t="s">
        <v>103</v>
      </c>
      <c r="V28" s="3" t="s">
        <v>107</v>
      </c>
      <c r="W28">
        <v>4</v>
      </c>
      <c r="X28">
        <v>4</v>
      </c>
      <c r="Y28">
        <v>5</v>
      </c>
      <c r="Z28">
        <v>4</v>
      </c>
      <c r="AA28">
        <v>5</v>
      </c>
      <c r="AB28">
        <v>5</v>
      </c>
      <c r="AC28">
        <v>1</v>
      </c>
      <c r="AD28">
        <v>5</v>
      </c>
      <c r="AE28">
        <v>1</v>
      </c>
      <c r="AF28">
        <v>4</v>
      </c>
      <c r="AG28">
        <v>5</v>
      </c>
      <c r="AH28">
        <v>5</v>
      </c>
      <c r="AI28">
        <v>4</v>
      </c>
      <c r="AJ28">
        <v>5</v>
      </c>
      <c r="AK28">
        <v>5</v>
      </c>
      <c r="AL28">
        <v>4</v>
      </c>
      <c r="AM28">
        <v>4</v>
      </c>
      <c r="AN28">
        <v>3</v>
      </c>
      <c r="AO28">
        <v>5</v>
      </c>
      <c r="AP28">
        <v>5</v>
      </c>
      <c r="AQ28">
        <v>5</v>
      </c>
      <c r="AR28">
        <v>5</v>
      </c>
      <c r="AS28">
        <v>3</v>
      </c>
      <c r="AT28">
        <v>4</v>
      </c>
      <c r="AU28">
        <v>5</v>
      </c>
      <c r="AV28">
        <v>5</v>
      </c>
      <c r="AW28">
        <f t="shared" si="0"/>
        <v>5</v>
      </c>
      <c r="AX28">
        <f t="shared" si="1"/>
        <v>5</v>
      </c>
      <c r="AY28">
        <f t="shared" si="2"/>
        <v>5</v>
      </c>
      <c r="AZ28">
        <f t="shared" si="3"/>
        <v>5</v>
      </c>
      <c r="BA28" s="13">
        <f t="shared" si="4"/>
        <v>5</v>
      </c>
      <c r="BB28">
        <f t="shared" si="5"/>
        <v>5</v>
      </c>
      <c r="BC28">
        <f t="shared" si="6"/>
        <v>0</v>
      </c>
      <c r="BD28">
        <f t="shared" si="7"/>
        <v>5</v>
      </c>
      <c r="BE28">
        <f t="shared" si="8"/>
        <v>5</v>
      </c>
      <c r="BF28">
        <f t="shared" si="9"/>
        <v>5</v>
      </c>
      <c r="BG28">
        <f t="shared" si="10"/>
        <v>5</v>
      </c>
      <c r="BH28">
        <f t="shared" si="11"/>
        <v>5</v>
      </c>
      <c r="BI28">
        <f t="shared" si="12"/>
        <v>5</v>
      </c>
      <c r="BJ28">
        <f t="shared" si="13"/>
        <v>5</v>
      </c>
      <c r="BK28">
        <f t="shared" si="14"/>
        <v>5</v>
      </c>
      <c r="BL28">
        <f t="shared" si="15"/>
        <v>5</v>
      </c>
      <c r="BM28">
        <f t="shared" si="16"/>
        <v>5</v>
      </c>
      <c r="BN28">
        <f t="shared" si="17"/>
        <v>5</v>
      </c>
      <c r="BO28">
        <f t="shared" si="18"/>
        <v>5</v>
      </c>
      <c r="BP28">
        <f t="shared" si="19"/>
        <v>5</v>
      </c>
    </row>
    <row r="29" spans="1:68">
      <c r="A29">
        <v>28</v>
      </c>
      <c r="B29">
        <v>2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 s="3" t="s">
        <v>98</v>
      </c>
      <c r="N29" s="3" t="s">
        <v>95</v>
      </c>
      <c r="O29" s="3" t="s">
        <v>97</v>
      </c>
      <c r="P29" s="3" t="s">
        <v>97</v>
      </c>
      <c r="Q29" s="3" t="s">
        <v>96</v>
      </c>
      <c r="R29" s="3" t="s">
        <v>97</v>
      </c>
      <c r="S29" s="3" t="s">
        <v>96</v>
      </c>
      <c r="T29" s="3" t="s">
        <v>104</v>
      </c>
      <c r="U29" s="3" t="s">
        <v>103</v>
      </c>
      <c r="V29" s="3" t="s">
        <v>109</v>
      </c>
      <c r="W29">
        <v>3</v>
      </c>
      <c r="X29">
        <v>4</v>
      </c>
      <c r="Y29">
        <v>4</v>
      </c>
      <c r="Z29">
        <v>3</v>
      </c>
      <c r="AA29">
        <v>3</v>
      </c>
      <c r="AB29">
        <v>3</v>
      </c>
      <c r="AC29">
        <v>3</v>
      </c>
      <c r="AD29">
        <v>4</v>
      </c>
      <c r="AE29">
        <v>1</v>
      </c>
      <c r="AF29">
        <v>3</v>
      </c>
      <c r="AG29">
        <v>3</v>
      </c>
      <c r="AH29">
        <v>4</v>
      </c>
      <c r="AI29">
        <v>4</v>
      </c>
      <c r="AJ29">
        <v>4</v>
      </c>
      <c r="AK29">
        <v>4</v>
      </c>
      <c r="AL29">
        <v>5</v>
      </c>
      <c r="AM29">
        <v>4</v>
      </c>
      <c r="AN29">
        <v>4</v>
      </c>
      <c r="AO29">
        <v>5</v>
      </c>
      <c r="AP29">
        <v>5</v>
      </c>
      <c r="AR29">
        <v>4</v>
      </c>
      <c r="AS29">
        <v>4</v>
      </c>
      <c r="AT29">
        <v>3</v>
      </c>
      <c r="AU29">
        <v>4</v>
      </c>
      <c r="AV29">
        <v>4</v>
      </c>
      <c r="AW29">
        <f t="shared" si="0"/>
        <v>5</v>
      </c>
      <c r="AX29">
        <f t="shared" si="1"/>
        <v>5</v>
      </c>
      <c r="AY29">
        <f t="shared" si="2"/>
        <v>5</v>
      </c>
      <c r="AZ29">
        <f t="shared" si="3"/>
        <v>5</v>
      </c>
      <c r="BA29" s="13">
        <f t="shared" si="4"/>
        <v>5</v>
      </c>
      <c r="BB29">
        <f t="shared" si="5"/>
        <v>5</v>
      </c>
      <c r="BC29">
        <f t="shared" si="6"/>
        <v>0</v>
      </c>
      <c r="BD29">
        <f t="shared" si="7"/>
        <v>5</v>
      </c>
      <c r="BE29">
        <f t="shared" si="8"/>
        <v>5</v>
      </c>
      <c r="BF29">
        <f t="shared" si="9"/>
        <v>5</v>
      </c>
      <c r="BG29">
        <f t="shared" si="10"/>
        <v>0</v>
      </c>
      <c r="BH29">
        <f t="shared" si="11"/>
        <v>5</v>
      </c>
      <c r="BI29">
        <f t="shared" si="12"/>
        <v>5</v>
      </c>
      <c r="BJ29">
        <f t="shared" si="13"/>
        <v>5</v>
      </c>
      <c r="BK29">
        <f t="shared" si="14"/>
        <v>5</v>
      </c>
      <c r="BL29">
        <f t="shared" si="15"/>
        <v>5</v>
      </c>
      <c r="BM29">
        <f t="shared" si="16"/>
        <v>5</v>
      </c>
      <c r="BN29">
        <f t="shared" si="17"/>
        <v>0</v>
      </c>
      <c r="BO29">
        <f t="shared" si="18"/>
        <v>5</v>
      </c>
      <c r="BP29">
        <f t="shared" si="19"/>
        <v>0</v>
      </c>
    </row>
    <row r="30" spans="1:68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 s="3" t="s">
        <v>95</v>
      </c>
      <c r="N30" s="3" t="s">
        <v>95</v>
      </c>
      <c r="O30" s="3" t="s">
        <v>96</v>
      </c>
      <c r="P30" s="3" t="s">
        <v>97</v>
      </c>
      <c r="Q30" s="3" t="s">
        <v>96</v>
      </c>
      <c r="R30" s="3" t="s">
        <v>97</v>
      </c>
      <c r="S30" s="3" t="s">
        <v>96</v>
      </c>
      <c r="T30" s="3" t="s">
        <v>104</v>
      </c>
      <c r="U30" s="3" t="s">
        <v>103</v>
      </c>
      <c r="V30" s="3" t="s">
        <v>96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1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f t="shared" si="0"/>
        <v>5</v>
      </c>
      <c r="AX30">
        <f t="shared" si="1"/>
        <v>5</v>
      </c>
      <c r="AY30">
        <f t="shared" si="2"/>
        <v>5</v>
      </c>
      <c r="AZ30">
        <f t="shared" si="3"/>
        <v>5</v>
      </c>
      <c r="BA30" s="13">
        <f t="shared" si="4"/>
        <v>5</v>
      </c>
      <c r="BB30">
        <f t="shared" si="5"/>
        <v>5</v>
      </c>
      <c r="BC30">
        <f t="shared" si="6"/>
        <v>0</v>
      </c>
      <c r="BD30">
        <f t="shared" si="7"/>
        <v>5</v>
      </c>
      <c r="BE30">
        <f t="shared" si="8"/>
        <v>5</v>
      </c>
      <c r="BF30">
        <f t="shared" si="9"/>
        <v>5</v>
      </c>
      <c r="BG30">
        <f t="shared" si="10"/>
        <v>5</v>
      </c>
      <c r="BH30">
        <f t="shared" si="11"/>
        <v>5</v>
      </c>
      <c r="BI30">
        <f t="shared" si="12"/>
        <v>0</v>
      </c>
      <c r="BJ30">
        <f t="shared" si="13"/>
        <v>5</v>
      </c>
      <c r="BK30">
        <f t="shared" si="14"/>
        <v>5</v>
      </c>
      <c r="BL30">
        <f t="shared" si="15"/>
        <v>5</v>
      </c>
      <c r="BM30">
        <f t="shared" si="16"/>
        <v>5</v>
      </c>
      <c r="BN30">
        <f t="shared" si="17"/>
        <v>0</v>
      </c>
      <c r="BO30">
        <f t="shared" si="18"/>
        <v>5</v>
      </c>
      <c r="BP30">
        <f t="shared" si="19"/>
        <v>0</v>
      </c>
    </row>
    <row r="31" spans="1:68">
      <c r="A31">
        <v>30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 s="3" t="s">
        <v>95</v>
      </c>
      <c r="N31" s="3" t="s">
        <v>95</v>
      </c>
      <c r="O31" s="3" t="s">
        <v>96</v>
      </c>
      <c r="P31" s="3" t="s">
        <v>97</v>
      </c>
      <c r="Q31" s="3" t="s">
        <v>96</v>
      </c>
      <c r="R31" s="3" t="s">
        <v>97</v>
      </c>
      <c r="S31" s="3" t="s">
        <v>96</v>
      </c>
      <c r="T31" s="3" t="s">
        <v>107</v>
      </c>
      <c r="U31" s="3" t="s">
        <v>107</v>
      </c>
      <c r="V31" s="3" t="s">
        <v>107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f t="shared" si="0"/>
        <v>5</v>
      </c>
      <c r="AX31">
        <f t="shared" si="1"/>
        <v>5</v>
      </c>
      <c r="AY31">
        <f t="shared" si="2"/>
        <v>5</v>
      </c>
      <c r="AZ31">
        <f t="shared" si="3"/>
        <v>5</v>
      </c>
      <c r="BA31" s="13">
        <f t="shared" si="4"/>
        <v>0</v>
      </c>
      <c r="BB31">
        <f t="shared" si="5"/>
        <v>5</v>
      </c>
      <c r="BC31">
        <f t="shared" si="6"/>
        <v>0</v>
      </c>
      <c r="BD31">
        <f t="shared" si="7"/>
        <v>5</v>
      </c>
      <c r="BE31">
        <f t="shared" si="8"/>
        <v>5</v>
      </c>
      <c r="BF31">
        <f t="shared" si="9"/>
        <v>5</v>
      </c>
      <c r="BG31">
        <f t="shared" si="10"/>
        <v>5</v>
      </c>
      <c r="BH31">
        <f t="shared" si="11"/>
        <v>5</v>
      </c>
      <c r="BI31">
        <f t="shared" si="12"/>
        <v>0</v>
      </c>
      <c r="BJ31">
        <f t="shared" si="13"/>
        <v>5</v>
      </c>
      <c r="BK31">
        <f t="shared" si="14"/>
        <v>5</v>
      </c>
      <c r="BL31">
        <f t="shared" si="15"/>
        <v>5</v>
      </c>
      <c r="BM31">
        <f t="shared" si="16"/>
        <v>5</v>
      </c>
      <c r="BN31">
        <f t="shared" si="17"/>
        <v>0</v>
      </c>
      <c r="BO31">
        <f t="shared" si="18"/>
        <v>0</v>
      </c>
      <c r="BP31">
        <f t="shared" si="19"/>
        <v>5</v>
      </c>
    </row>
    <row r="32" spans="1:68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 s="3" t="s">
        <v>95</v>
      </c>
      <c r="N32" s="3" t="s">
        <v>95</v>
      </c>
      <c r="O32" s="3" t="s">
        <v>98</v>
      </c>
      <c r="P32" s="3" t="s">
        <v>97</v>
      </c>
      <c r="Q32" s="3" t="s">
        <v>96</v>
      </c>
      <c r="R32" s="3" t="s">
        <v>96</v>
      </c>
      <c r="S32" s="3" t="s">
        <v>96</v>
      </c>
      <c r="T32" s="3" t="s">
        <v>102</v>
      </c>
      <c r="U32" s="3" t="s">
        <v>103</v>
      </c>
      <c r="V32" s="3" t="s">
        <v>105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3</v>
      </c>
      <c r="AD32">
        <v>3</v>
      </c>
      <c r="AE32">
        <v>1</v>
      </c>
      <c r="AW32">
        <f t="shared" si="0"/>
        <v>5</v>
      </c>
      <c r="AX32">
        <f t="shared" si="1"/>
        <v>5</v>
      </c>
      <c r="AY32">
        <f t="shared" si="2"/>
        <v>5</v>
      </c>
      <c r="AZ32">
        <f t="shared" si="3"/>
        <v>5</v>
      </c>
      <c r="BA32" s="13">
        <f t="shared" si="4"/>
        <v>5</v>
      </c>
      <c r="BB32">
        <f t="shared" si="5"/>
        <v>5</v>
      </c>
      <c r="BC32">
        <f t="shared" si="6"/>
        <v>0</v>
      </c>
      <c r="BD32">
        <f t="shared" si="7"/>
        <v>5</v>
      </c>
      <c r="BE32">
        <f t="shared" si="8"/>
        <v>0</v>
      </c>
      <c r="BF32">
        <f t="shared" si="9"/>
        <v>5</v>
      </c>
      <c r="BG32">
        <f t="shared" si="10"/>
        <v>5</v>
      </c>
      <c r="BH32">
        <f t="shared" si="11"/>
        <v>5</v>
      </c>
      <c r="BI32">
        <f t="shared" si="12"/>
        <v>0</v>
      </c>
      <c r="BJ32">
        <f t="shared" si="13"/>
        <v>5</v>
      </c>
      <c r="BK32">
        <f t="shared" si="14"/>
        <v>5</v>
      </c>
      <c r="BL32">
        <f t="shared" si="15"/>
        <v>0</v>
      </c>
      <c r="BM32">
        <f t="shared" si="16"/>
        <v>5</v>
      </c>
      <c r="BN32">
        <f t="shared" si="17"/>
        <v>5</v>
      </c>
      <c r="BO32">
        <f t="shared" si="18"/>
        <v>5</v>
      </c>
      <c r="BP32">
        <f t="shared" si="19"/>
        <v>0</v>
      </c>
    </row>
    <row r="33" spans="1:68">
      <c r="A33">
        <v>32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 s="3" t="s">
        <v>95</v>
      </c>
      <c r="N33" s="3" t="s">
        <v>95</v>
      </c>
      <c r="O33" s="3" t="s">
        <v>96</v>
      </c>
      <c r="P33" s="3" t="s">
        <v>97</v>
      </c>
      <c r="Q33" s="3" t="s">
        <v>96</v>
      </c>
      <c r="R33" s="3" t="s">
        <v>97</v>
      </c>
      <c r="S33" s="3" t="s">
        <v>96</v>
      </c>
      <c r="T33" s="3" t="s">
        <v>102</v>
      </c>
      <c r="U33" s="3" t="s">
        <v>107</v>
      </c>
      <c r="V33" s="3" t="s">
        <v>101</v>
      </c>
      <c r="W33">
        <v>3</v>
      </c>
      <c r="X33">
        <v>4</v>
      </c>
      <c r="Y33">
        <v>3</v>
      </c>
      <c r="Z33">
        <v>5</v>
      </c>
      <c r="AA33">
        <v>5</v>
      </c>
      <c r="AB33">
        <v>4</v>
      </c>
      <c r="AC33">
        <v>3</v>
      </c>
      <c r="AD33">
        <v>3</v>
      </c>
      <c r="AE33">
        <v>4</v>
      </c>
      <c r="AF33">
        <v>4</v>
      </c>
      <c r="AG33">
        <v>3</v>
      </c>
      <c r="AH33">
        <v>4</v>
      </c>
      <c r="AI33">
        <v>3</v>
      </c>
      <c r="AJ33">
        <v>3</v>
      </c>
      <c r="AK33">
        <v>5</v>
      </c>
      <c r="AL33">
        <v>3</v>
      </c>
      <c r="AM33">
        <v>5</v>
      </c>
      <c r="AN33">
        <v>4</v>
      </c>
      <c r="AO33">
        <v>3</v>
      </c>
      <c r="AP33">
        <v>4</v>
      </c>
      <c r="AQ33">
        <v>4</v>
      </c>
      <c r="AR33" s="3">
        <v>4</v>
      </c>
      <c r="AS33">
        <v>5</v>
      </c>
      <c r="AT33">
        <v>4</v>
      </c>
      <c r="AU33">
        <v>3</v>
      </c>
      <c r="AV33">
        <v>3</v>
      </c>
      <c r="AW33">
        <f t="shared" si="0"/>
        <v>5</v>
      </c>
      <c r="AX33">
        <f t="shared" si="1"/>
        <v>5</v>
      </c>
      <c r="AY33">
        <f t="shared" si="2"/>
        <v>5</v>
      </c>
      <c r="AZ33">
        <f t="shared" si="3"/>
        <v>5</v>
      </c>
      <c r="BA33" s="13">
        <f t="shared" si="4"/>
        <v>5</v>
      </c>
      <c r="BB33">
        <f t="shared" si="5"/>
        <v>5</v>
      </c>
      <c r="BC33">
        <f t="shared" si="6"/>
        <v>0</v>
      </c>
      <c r="BD33">
        <f t="shared" si="7"/>
        <v>5</v>
      </c>
      <c r="BE33">
        <f t="shared" si="8"/>
        <v>5</v>
      </c>
      <c r="BF33">
        <f t="shared" si="9"/>
        <v>5</v>
      </c>
      <c r="BG33">
        <f t="shared" si="10"/>
        <v>5</v>
      </c>
      <c r="BH33">
        <f t="shared" si="11"/>
        <v>5</v>
      </c>
      <c r="BI33">
        <f t="shared" si="12"/>
        <v>0</v>
      </c>
      <c r="BJ33">
        <f t="shared" si="13"/>
        <v>5</v>
      </c>
      <c r="BK33">
        <f t="shared" si="14"/>
        <v>5</v>
      </c>
      <c r="BL33">
        <f t="shared" si="15"/>
        <v>5</v>
      </c>
      <c r="BM33">
        <f t="shared" si="16"/>
        <v>5</v>
      </c>
      <c r="BN33">
        <f t="shared" si="17"/>
        <v>5</v>
      </c>
      <c r="BO33">
        <f t="shared" si="18"/>
        <v>0</v>
      </c>
      <c r="BP33">
        <f t="shared" si="19"/>
        <v>0</v>
      </c>
    </row>
    <row r="34" spans="1:68">
      <c r="A34">
        <v>33</v>
      </c>
      <c r="B34">
        <v>2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 s="3" t="s">
        <v>95</v>
      </c>
      <c r="N34" s="3" t="s">
        <v>95</v>
      </c>
      <c r="O34" s="3" t="s">
        <v>97</v>
      </c>
      <c r="P34" s="3" t="s">
        <v>97</v>
      </c>
      <c r="Q34" s="3" t="s">
        <v>97</v>
      </c>
      <c r="R34" s="3" t="s">
        <v>97</v>
      </c>
      <c r="S34" s="3" t="s">
        <v>98</v>
      </c>
      <c r="T34" s="3" t="s">
        <v>97</v>
      </c>
      <c r="U34" s="3" t="s">
        <v>107</v>
      </c>
      <c r="V34" s="3" t="s">
        <v>107</v>
      </c>
      <c r="W34">
        <v>5</v>
      </c>
      <c r="X34">
        <v>4</v>
      </c>
      <c r="Y34">
        <v>5</v>
      </c>
      <c r="Z34">
        <v>4</v>
      </c>
      <c r="AA34">
        <v>5</v>
      </c>
      <c r="AB34">
        <v>4</v>
      </c>
      <c r="AC34">
        <v>5</v>
      </c>
      <c r="AD34">
        <v>4</v>
      </c>
      <c r="AE34">
        <v>5</v>
      </c>
      <c r="AF34">
        <v>3</v>
      </c>
      <c r="AG34">
        <v>5</v>
      </c>
      <c r="AH34">
        <v>4</v>
      </c>
      <c r="AI34">
        <v>4</v>
      </c>
      <c r="AJ34">
        <v>3</v>
      </c>
      <c r="AK34">
        <v>5</v>
      </c>
      <c r="AL34">
        <v>4</v>
      </c>
      <c r="AM34">
        <v>4</v>
      </c>
      <c r="AN34">
        <v>4</v>
      </c>
      <c r="AO34">
        <v>3</v>
      </c>
      <c r="AP34">
        <v>4</v>
      </c>
      <c r="AQ34">
        <v>4</v>
      </c>
      <c r="AR34">
        <v>5</v>
      </c>
      <c r="AS34">
        <v>5</v>
      </c>
      <c r="AT34">
        <v>5</v>
      </c>
      <c r="AU34">
        <v>5</v>
      </c>
      <c r="AV34">
        <v>5</v>
      </c>
      <c r="AW34">
        <f t="shared" si="0"/>
        <v>5</v>
      </c>
      <c r="AX34">
        <f t="shared" si="1"/>
        <v>5</v>
      </c>
      <c r="AY34">
        <f t="shared" si="2"/>
        <v>5</v>
      </c>
      <c r="AZ34">
        <f t="shared" si="3"/>
        <v>5</v>
      </c>
      <c r="BA34" s="13">
        <f t="shared" si="4"/>
        <v>5</v>
      </c>
      <c r="BB34">
        <f t="shared" si="5"/>
        <v>5</v>
      </c>
      <c r="BC34">
        <f t="shared" si="6"/>
        <v>0</v>
      </c>
      <c r="BD34">
        <f t="shared" si="7"/>
        <v>5</v>
      </c>
      <c r="BE34">
        <f t="shared" si="8"/>
        <v>5</v>
      </c>
      <c r="BF34">
        <f t="shared" si="9"/>
        <v>5</v>
      </c>
      <c r="BG34">
        <f t="shared" si="10"/>
        <v>5</v>
      </c>
      <c r="BH34">
        <f t="shared" si="11"/>
        <v>5</v>
      </c>
      <c r="BI34">
        <f t="shared" si="12"/>
        <v>5</v>
      </c>
      <c r="BJ34">
        <f t="shared" si="13"/>
        <v>5</v>
      </c>
      <c r="BK34">
        <f t="shared" si="14"/>
        <v>0</v>
      </c>
      <c r="BL34">
        <f t="shared" si="15"/>
        <v>5</v>
      </c>
      <c r="BM34">
        <f t="shared" si="16"/>
        <v>0</v>
      </c>
      <c r="BN34">
        <f t="shared" si="17"/>
        <v>0</v>
      </c>
      <c r="BO34">
        <f t="shared" si="18"/>
        <v>0</v>
      </c>
      <c r="BP34">
        <f t="shared" si="19"/>
        <v>5</v>
      </c>
    </row>
    <row r="35" spans="1:68">
      <c r="A35">
        <v>34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 s="3" t="s">
        <v>95</v>
      </c>
      <c r="N35" s="3" t="s">
        <v>95</v>
      </c>
      <c r="O35" s="3" t="s">
        <v>98</v>
      </c>
      <c r="P35" s="3" t="s">
        <v>96</v>
      </c>
      <c r="Q35" s="3" t="s">
        <v>97</v>
      </c>
      <c r="R35" s="3" t="s">
        <v>97</v>
      </c>
      <c r="S35" s="3" t="s">
        <v>97</v>
      </c>
      <c r="T35" s="3" t="s">
        <v>102</v>
      </c>
      <c r="U35" s="3" t="s">
        <v>103</v>
      </c>
      <c r="V35" s="3" t="s">
        <v>109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f t="shared" si="0"/>
        <v>5</v>
      </c>
      <c r="AX35">
        <f t="shared" si="1"/>
        <v>5</v>
      </c>
      <c r="AY35">
        <f t="shared" si="2"/>
        <v>0</v>
      </c>
      <c r="AZ35">
        <f t="shared" si="3"/>
        <v>5</v>
      </c>
      <c r="BA35" s="13">
        <f t="shared" si="4"/>
        <v>5</v>
      </c>
      <c r="BB35">
        <f t="shared" si="5"/>
        <v>5</v>
      </c>
      <c r="BC35">
        <f t="shared" si="6"/>
        <v>0</v>
      </c>
      <c r="BD35">
        <f t="shared" si="7"/>
        <v>5</v>
      </c>
      <c r="BE35">
        <f t="shared" si="8"/>
        <v>5</v>
      </c>
      <c r="BF35">
        <f t="shared" si="9"/>
        <v>5</v>
      </c>
      <c r="BG35">
        <f t="shared" si="10"/>
        <v>5</v>
      </c>
      <c r="BH35">
        <f t="shared" si="11"/>
        <v>5</v>
      </c>
      <c r="BI35">
        <f t="shared" si="12"/>
        <v>0</v>
      </c>
      <c r="BJ35">
        <f t="shared" si="13"/>
        <v>0</v>
      </c>
      <c r="BK35">
        <f t="shared" si="14"/>
        <v>0</v>
      </c>
      <c r="BL35">
        <f t="shared" si="15"/>
        <v>5</v>
      </c>
      <c r="BM35">
        <f t="shared" si="16"/>
        <v>0</v>
      </c>
      <c r="BN35">
        <f t="shared" si="17"/>
        <v>5</v>
      </c>
      <c r="BO35">
        <f t="shared" si="18"/>
        <v>5</v>
      </c>
      <c r="BP35">
        <f t="shared" si="19"/>
        <v>0</v>
      </c>
    </row>
    <row r="36" spans="1:68">
      <c r="A36">
        <v>35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 s="3" t="s">
        <v>95</v>
      </c>
      <c r="N36" s="3" t="s">
        <v>95</v>
      </c>
      <c r="O36" s="3" t="s">
        <v>97</v>
      </c>
      <c r="P36" s="3" t="s">
        <v>96</v>
      </c>
      <c r="Q36" s="3" t="s">
        <v>96</v>
      </c>
      <c r="R36" s="3" t="s">
        <v>97</v>
      </c>
      <c r="S36" s="3" t="s">
        <v>96</v>
      </c>
      <c r="T36" s="3" t="s">
        <v>102</v>
      </c>
      <c r="U36" s="3" t="s">
        <v>103</v>
      </c>
      <c r="V36" s="3" t="s">
        <v>107</v>
      </c>
      <c r="W36">
        <v>5</v>
      </c>
      <c r="X36">
        <v>5</v>
      </c>
      <c r="Y36">
        <v>5</v>
      </c>
      <c r="Z36">
        <v>4</v>
      </c>
      <c r="AA36">
        <v>4</v>
      </c>
      <c r="AB36">
        <v>5</v>
      </c>
      <c r="AC36">
        <v>5</v>
      </c>
      <c r="AD36">
        <v>4</v>
      </c>
      <c r="AE36">
        <v>2</v>
      </c>
      <c r="AF36">
        <v>4</v>
      </c>
      <c r="AG36">
        <v>4</v>
      </c>
      <c r="AH36">
        <v>1</v>
      </c>
      <c r="AI36">
        <v>5</v>
      </c>
      <c r="AJ36">
        <v>5</v>
      </c>
      <c r="AK36">
        <v>4</v>
      </c>
      <c r="AL36">
        <v>2</v>
      </c>
      <c r="AM36">
        <v>3</v>
      </c>
      <c r="AN36">
        <v>4</v>
      </c>
      <c r="AO36">
        <v>5</v>
      </c>
      <c r="AP36">
        <v>5</v>
      </c>
      <c r="AQ36">
        <v>4</v>
      </c>
      <c r="AR36">
        <v>4</v>
      </c>
      <c r="AS36">
        <v>5</v>
      </c>
      <c r="AT36">
        <v>4</v>
      </c>
      <c r="AU36">
        <v>4</v>
      </c>
      <c r="AV36">
        <v>5</v>
      </c>
      <c r="AW36">
        <f t="shared" si="0"/>
        <v>5</v>
      </c>
      <c r="AX36">
        <f t="shared" si="1"/>
        <v>5</v>
      </c>
      <c r="AY36">
        <f t="shared" si="2"/>
        <v>5</v>
      </c>
      <c r="AZ36">
        <f t="shared" si="3"/>
        <v>5</v>
      </c>
      <c r="BA36" s="13">
        <f t="shared" si="4"/>
        <v>5</v>
      </c>
      <c r="BB36">
        <f t="shared" si="5"/>
        <v>5</v>
      </c>
      <c r="BC36">
        <f t="shared" si="6"/>
        <v>0</v>
      </c>
      <c r="BD36">
        <f t="shared" si="7"/>
        <v>5</v>
      </c>
      <c r="BE36">
        <f t="shared" si="8"/>
        <v>5</v>
      </c>
      <c r="BF36">
        <f t="shared" si="9"/>
        <v>5</v>
      </c>
      <c r="BG36">
        <f t="shared" si="10"/>
        <v>5</v>
      </c>
      <c r="BH36">
        <f t="shared" si="11"/>
        <v>5</v>
      </c>
      <c r="BI36">
        <f t="shared" si="12"/>
        <v>5</v>
      </c>
      <c r="BJ36">
        <f t="shared" si="13"/>
        <v>0</v>
      </c>
      <c r="BK36">
        <f t="shared" si="14"/>
        <v>5</v>
      </c>
      <c r="BL36">
        <f t="shared" si="15"/>
        <v>5</v>
      </c>
      <c r="BM36">
        <f t="shared" si="16"/>
        <v>5</v>
      </c>
      <c r="BN36">
        <f t="shared" si="17"/>
        <v>5</v>
      </c>
      <c r="BO36">
        <f t="shared" si="18"/>
        <v>5</v>
      </c>
      <c r="BP36">
        <f t="shared" si="19"/>
        <v>5</v>
      </c>
    </row>
    <row r="37" spans="1:68">
      <c r="A37">
        <v>36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 s="3" t="s">
        <v>95</v>
      </c>
      <c r="N37" s="3" t="s">
        <v>95</v>
      </c>
      <c r="O37" s="3" t="s">
        <v>97</v>
      </c>
      <c r="P37" s="3" t="s">
        <v>97</v>
      </c>
      <c r="Q37" s="3" t="s">
        <v>96</v>
      </c>
      <c r="R37" s="3" t="s">
        <v>97</v>
      </c>
      <c r="S37" s="3" t="s">
        <v>96</v>
      </c>
      <c r="T37" s="3" t="s">
        <v>103</v>
      </c>
      <c r="U37" s="3" t="s">
        <v>103</v>
      </c>
      <c r="V37" s="3" t="s">
        <v>96</v>
      </c>
      <c r="W37">
        <v>4</v>
      </c>
      <c r="X37">
        <v>5</v>
      </c>
      <c r="Y37">
        <v>4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f t="shared" si="0"/>
        <v>5</v>
      </c>
      <c r="AX37">
        <f t="shared" si="1"/>
        <v>5</v>
      </c>
      <c r="AY37">
        <f t="shared" si="2"/>
        <v>0</v>
      </c>
      <c r="AZ37">
        <f t="shared" si="3"/>
        <v>0</v>
      </c>
      <c r="BA37" s="13">
        <f t="shared" si="4"/>
        <v>0</v>
      </c>
      <c r="BB37">
        <f t="shared" si="5"/>
        <v>0</v>
      </c>
      <c r="BC37">
        <f t="shared" si="6"/>
        <v>0</v>
      </c>
      <c r="BD37">
        <f t="shared" si="7"/>
        <v>0</v>
      </c>
      <c r="BE37">
        <f t="shared" si="8"/>
        <v>5</v>
      </c>
      <c r="BF37">
        <f t="shared" si="9"/>
        <v>5</v>
      </c>
      <c r="BG37">
        <f t="shared" si="10"/>
        <v>5</v>
      </c>
      <c r="BH37">
        <f t="shared" si="11"/>
        <v>5</v>
      </c>
      <c r="BI37">
        <f t="shared" si="12"/>
        <v>5</v>
      </c>
      <c r="BJ37">
        <f t="shared" si="13"/>
        <v>5</v>
      </c>
      <c r="BK37">
        <f t="shared" si="14"/>
        <v>5</v>
      </c>
      <c r="BL37">
        <f t="shared" si="15"/>
        <v>5</v>
      </c>
      <c r="BM37">
        <f t="shared" si="16"/>
        <v>5</v>
      </c>
      <c r="BN37">
        <f t="shared" si="17"/>
        <v>0</v>
      </c>
      <c r="BO37">
        <f t="shared" si="18"/>
        <v>5</v>
      </c>
      <c r="BP37">
        <f t="shared" si="19"/>
        <v>0</v>
      </c>
    </row>
    <row r="38" spans="1:68">
      <c r="A38">
        <v>37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 s="3" t="s">
        <v>95</v>
      </c>
      <c r="N38" s="3" t="s">
        <v>95</v>
      </c>
      <c r="O38" s="3" t="s">
        <v>95</v>
      </c>
      <c r="P38" s="3" t="s">
        <v>97</v>
      </c>
      <c r="Q38" s="3" t="s">
        <v>96</v>
      </c>
      <c r="R38" s="3" t="s">
        <v>97</v>
      </c>
      <c r="S38" s="3" t="s">
        <v>97</v>
      </c>
      <c r="T38" s="3" t="s">
        <v>100</v>
      </c>
      <c r="U38" s="3" t="s">
        <v>103</v>
      </c>
      <c r="V38" s="3" t="s">
        <v>101</v>
      </c>
      <c r="W38">
        <v>3</v>
      </c>
      <c r="X38">
        <v>4</v>
      </c>
      <c r="Y38">
        <v>5</v>
      </c>
      <c r="Z38">
        <v>4</v>
      </c>
      <c r="AA38">
        <v>5</v>
      </c>
      <c r="AB38">
        <v>4</v>
      </c>
      <c r="AC38">
        <v>4</v>
      </c>
      <c r="AD38">
        <v>4</v>
      </c>
      <c r="AE38">
        <v>1</v>
      </c>
      <c r="AF38">
        <v>5</v>
      </c>
      <c r="AG38">
        <v>4</v>
      </c>
      <c r="AH38">
        <v>4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f t="shared" si="0"/>
        <v>5</v>
      </c>
      <c r="AX38">
        <f t="shared" si="1"/>
        <v>5</v>
      </c>
      <c r="AY38">
        <f t="shared" si="2"/>
        <v>5</v>
      </c>
      <c r="AZ38">
        <f t="shared" si="3"/>
        <v>5</v>
      </c>
      <c r="BA38" s="13">
        <f t="shared" si="4"/>
        <v>5</v>
      </c>
      <c r="BB38">
        <f t="shared" si="5"/>
        <v>5</v>
      </c>
      <c r="BC38">
        <f t="shared" si="6"/>
        <v>5</v>
      </c>
      <c r="BD38">
        <f t="shared" si="7"/>
        <v>5</v>
      </c>
      <c r="BE38">
        <f t="shared" si="8"/>
        <v>5</v>
      </c>
      <c r="BF38">
        <f t="shared" si="9"/>
        <v>5</v>
      </c>
      <c r="BG38">
        <f t="shared" si="10"/>
        <v>5</v>
      </c>
      <c r="BH38">
        <f t="shared" si="11"/>
        <v>5</v>
      </c>
      <c r="BI38">
        <f t="shared" si="12"/>
        <v>0</v>
      </c>
      <c r="BJ38">
        <f t="shared" si="13"/>
        <v>5</v>
      </c>
      <c r="BK38">
        <f t="shared" si="14"/>
        <v>5</v>
      </c>
      <c r="BL38">
        <f t="shared" si="15"/>
        <v>5</v>
      </c>
      <c r="BM38">
        <f t="shared" si="16"/>
        <v>0</v>
      </c>
      <c r="BN38">
        <f t="shared" si="17"/>
        <v>0</v>
      </c>
      <c r="BO38">
        <f t="shared" si="18"/>
        <v>5</v>
      </c>
      <c r="BP38">
        <f t="shared" si="19"/>
        <v>0</v>
      </c>
    </row>
    <row r="39" spans="1:68">
      <c r="A39">
        <v>38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 s="3" t="s">
        <v>95</v>
      </c>
      <c r="N39" s="3" t="s">
        <v>95</v>
      </c>
      <c r="O39" s="3" t="s">
        <v>97</v>
      </c>
      <c r="P39" s="3" t="s">
        <v>97</v>
      </c>
      <c r="Q39" s="3" t="s">
        <v>96</v>
      </c>
      <c r="R39" s="3" t="s">
        <v>97</v>
      </c>
      <c r="S39" s="3" t="s">
        <v>96</v>
      </c>
      <c r="T39" s="3" t="s">
        <v>102</v>
      </c>
      <c r="U39" s="3" t="s">
        <v>102</v>
      </c>
      <c r="V39" s="3" t="s">
        <v>107</v>
      </c>
      <c r="W39">
        <v>4</v>
      </c>
      <c r="X39">
        <v>5</v>
      </c>
      <c r="Y39">
        <v>5</v>
      </c>
      <c r="Z39">
        <v>4</v>
      </c>
      <c r="AA39">
        <v>5</v>
      </c>
      <c r="AB39">
        <v>5</v>
      </c>
      <c r="AC39">
        <v>1</v>
      </c>
      <c r="AD39">
        <v>5</v>
      </c>
      <c r="AE39">
        <v>1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1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f t="shared" si="0"/>
        <v>5</v>
      </c>
      <c r="AX39">
        <f t="shared" si="1"/>
        <v>5</v>
      </c>
      <c r="AY39">
        <f t="shared" si="2"/>
        <v>5</v>
      </c>
      <c r="AZ39">
        <f t="shared" si="3"/>
        <v>5</v>
      </c>
      <c r="BA39" s="13">
        <f t="shared" si="4"/>
        <v>5</v>
      </c>
      <c r="BB39">
        <f t="shared" si="5"/>
        <v>5</v>
      </c>
      <c r="BC39">
        <f t="shared" si="6"/>
        <v>0</v>
      </c>
      <c r="BD39">
        <f t="shared" si="7"/>
        <v>5</v>
      </c>
      <c r="BE39">
        <f t="shared" si="8"/>
        <v>5</v>
      </c>
      <c r="BF39">
        <f t="shared" si="9"/>
        <v>5</v>
      </c>
      <c r="BG39">
        <f t="shared" si="10"/>
        <v>5</v>
      </c>
      <c r="BH39">
        <f t="shared" si="11"/>
        <v>5</v>
      </c>
      <c r="BI39">
        <f t="shared" si="12"/>
        <v>5</v>
      </c>
      <c r="BJ39">
        <f t="shared" si="13"/>
        <v>5</v>
      </c>
      <c r="BK39">
        <f t="shared" si="14"/>
        <v>5</v>
      </c>
      <c r="BL39">
        <f t="shared" si="15"/>
        <v>5</v>
      </c>
      <c r="BM39">
        <f t="shared" si="16"/>
        <v>5</v>
      </c>
      <c r="BN39">
        <f t="shared" si="17"/>
        <v>5</v>
      </c>
      <c r="BO39">
        <f t="shared" si="18"/>
        <v>0</v>
      </c>
      <c r="BP39">
        <f t="shared" si="19"/>
        <v>5</v>
      </c>
    </row>
    <row r="40" spans="1:68">
      <c r="A40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 s="3" t="s">
        <v>95</v>
      </c>
      <c r="N40" s="3" t="s">
        <v>95</v>
      </c>
      <c r="O40" s="3" t="s">
        <v>96</v>
      </c>
      <c r="P40" s="3" t="s">
        <v>97</v>
      </c>
      <c r="Q40" s="3" t="s">
        <v>96</v>
      </c>
      <c r="R40" s="3" t="s">
        <v>96</v>
      </c>
      <c r="S40" s="3" t="s">
        <v>96</v>
      </c>
      <c r="T40" s="3" t="s">
        <v>103</v>
      </c>
      <c r="U40" s="3" t="s">
        <v>103</v>
      </c>
      <c r="V40" s="3" t="s">
        <v>107</v>
      </c>
      <c r="W40">
        <v>4</v>
      </c>
      <c r="X40">
        <v>5</v>
      </c>
      <c r="Y40">
        <v>5</v>
      </c>
      <c r="Z40">
        <v>5</v>
      </c>
      <c r="AA40">
        <v>5</v>
      </c>
      <c r="AB40">
        <v>4</v>
      </c>
      <c r="AC40">
        <v>4</v>
      </c>
      <c r="AD40">
        <v>3</v>
      </c>
      <c r="AE40">
        <v>4</v>
      </c>
      <c r="AF40">
        <v>5</v>
      </c>
      <c r="AG40">
        <v>4</v>
      </c>
      <c r="AH40">
        <v>4</v>
      </c>
      <c r="AI40">
        <v>4</v>
      </c>
      <c r="AJ40">
        <v>5</v>
      </c>
      <c r="AK40">
        <v>3</v>
      </c>
      <c r="AL40">
        <v>3</v>
      </c>
      <c r="AM40">
        <v>4</v>
      </c>
      <c r="AN40">
        <v>1</v>
      </c>
      <c r="AO40">
        <v>3</v>
      </c>
      <c r="AP40">
        <v>4</v>
      </c>
      <c r="AQ40">
        <v>5</v>
      </c>
      <c r="AR40">
        <v>4</v>
      </c>
      <c r="AS40">
        <v>5</v>
      </c>
      <c r="AT40">
        <v>4</v>
      </c>
      <c r="AU40">
        <v>3</v>
      </c>
      <c r="AV40">
        <v>5</v>
      </c>
      <c r="AW40">
        <f t="shared" si="0"/>
        <v>5</v>
      </c>
      <c r="AX40">
        <f t="shared" si="1"/>
        <v>5</v>
      </c>
      <c r="AY40">
        <f t="shared" si="2"/>
        <v>5</v>
      </c>
      <c r="AZ40">
        <f t="shared" si="3"/>
        <v>0</v>
      </c>
      <c r="BA40" s="13">
        <f t="shared" si="4"/>
        <v>5</v>
      </c>
      <c r="BB40">
        <f t="shared" si="5"/>
        <v>0</v>
      </c>
      <c r="BC40">
        <f t="shared" si="6"/>
        <v>0</v>
      </c>
      <c r="BD40">
        <f t="shared" si="7"/>
        <v>5</v>
      </c>
      <c r="BE40">
        <f t="shared" si="8"/>
        <v>5</v>
      </c>
      <c r="BF40">
        <f t="shared" si="9"/>
        <v>5</v>
      </c>
      <c r="BG40">
        <f t="shared" si="10"/>
        <v>5</v>
      </c>
      <c r="BH40">
        <f t="shared" si="11"/>
        <v>5</v>
      </c>
      <c r="BI40">
        <f t="shared" si="12"/>
        <v>0</v>
      </c>
      <c r="BJ40">
        <f t="shared" si="13"/>
        <v>5</v>
      </c>
      <c r="BK40">
        <f t="shared" si="14"/>
        <v>5</v>
      </c>
      <c r="BL40">
        <f t="shared" si="15"/>
        <v>0</v>
      </c>
      <c r="BM40">
        <f t="shared" si="16"/>
        <v>5</v>
      </c>
      <c r="BN40">
        <f t="shared" si="17"/>
        <v>0</v>
      </c>
      <c r="BO40">
        <f t="shared" si="18"/>
        <v>5</v>
      </c>
      <c r="BP40">
        <f t="shared" si="19"/>
        <v>5</v>
      </c>
    </row>
    <row r="41" spans="1:68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 s="3" t="s">
        <v>98</v>
      </c>
      <c r="N41" s="3" t="s">
        <v>97</v>
      </c>
      <c r="O41" s="3" t="s">
        <v>97</v>
      </c>
      <c r="P41" s="3" t="s">
        <v>96</v>
      </c>
      <c r="Q41" s="3" t="s">
        <v>96</v>
      </c>
      <c r="R41" s="3" t="s">
        <v>97</v>
      </c>
      <c r="S41" s="3" t="s">
        <v>96</v>
      </c>
      <c r="T41" s="3" t="s">
        <v>102</v>
      </c>
      <c r="U41" s="3" t="s">
        <v>103</v>
      </c>
      <c r="V41" s="3" t="s">
        <v>102</v>
      </c>
      <c r="W41">
        <v>3</v>
      </c>
      <c r="X41">
        <v>3</v>
      </c>
      <c r="Y41">
        <v>3</v>
      </c>
      <c r="Z41">
        <v>3</v>
      </c>
      <c r="AA41">
        <v>4</v>
      </c>
      <c r="AB41">
        <v>3</v>
      </c>
      <c r="AC41">
        <v>5</v>
      </c>
      <c r="AD41">
        <v>5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4</v>
      </c>
      <c r="AL41">
        <v>4</v>
      </c>
      <c r="AM41">
        <v>3</v>
      </c>
      <c r="AN41">
        <v>4</v>
      </c>
      <c r="AO41">
        <v>4</v>
      </c>
      <c r="AP41">
        <v>4</v>
      </c>
      <c r="AQ41">
        <v>4</v>
      </c>
      <c r="AR41">
        <v>3</v>
      </c>
      <c r="AS41">
        <v>4</v>
      </c>
      <c r="AT41">
        <v>3</v>
      </c>
      <c r="AU41">
        <v>4</v>
      </c>
      <c r="AV41">
        <v>5</v>
      </c>
      <c r="AW41">
        <f t="shared" si="0"/>
        <v>5</v>
      </c>
      <c r="AX41">
        <f t="shared" si="1"/>
        <v>5</v>
      </c>
      <c r="AY41">
        <f t="shared" si="2"/>
        <v>5</v>
      </c>
      <c r="AZ41">
        <f t="shared" si="3"/>
        <v>5</v>
      </c>
      <c r="BA41" s="13">
        <f t="shared" si="4"/>
        <v>0</v>
      </c>
      <c r="BB41">
        <f t="shared" si="5"/>
        <v>5</v>
      </c>
      <c r="BC41">
        <f t="shared" si="6"/>
        <v>0</v>
      </c>
      <c r="BD41">
        <f t="shared" si="7"/>
        <v>0</v>
      </c>
      <c r="BE41">
        <f t="shared" si="8"/>
        <v>5</v>
      </c>
      <c r="BF41">
        <f t="shared" si="9"/>
        <v>5</v>
      </c>
      <c r="BG41">
        <f t="shared" si="10"/>
        <v>0</v>
      </c>
      <c r="BH41">
        <f t="shared" si="11"/>
        <v>0</v>
      </c>
      <c r="BI41">
        <f t="shared" si="12"/>
        <v>5</v>
      </c>
      <c r="BJ41">
        <f t="shared" si="13"/>
        <v>0</v>
      </c>
      <c r="BK41">
        <f t="shared" si="14"/>
        <v>5</v>
      </c>
      <c r="BL41">
        <f t="shared" si="15"/>
        <v>5</v>
      </c>
      <c r="BM41">
        <f t="shared" si="16"/>
        <v>5</v>
      </c>
      <c r="BN41">
        <f t="shared" si="17"/>
        <v>5</v>
      </c>
      <c r="BO41">
        <f t="shared" si="18"/>
        <v>5</v>
      </c>
      <c r="BP41">
        <f t="shared" si="19"/>
        <v>0</v>
      </c>
    </row>
    <row r="42" spans="1:68">
      <c r="A42">
        <v>41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 s="3" t="s">
        <v>98</v>
      </c>
      <c r="N42" s="3" t="s">
        <v>95</v>
      </c>
      <c r="O42" s="3" t="s">
        <v>98</v>
      </c>
      <c r="P42" s="3" t="s">
        <v>97</v>
      </c>
      <c r="Q42" s="3" t="s">
        <v>96</v>
      </c>
      <c r="R42" s="3" t="s">
        <v>97</v>
      </c>
      <c r="S42" s="3" t="s">
        <v>96</v>
      </c>
      <c r="T42" s="3" t="s">
        <v>103</v>
      </c>
      <c r="U42" s="3" t="s">
        <v>103</v>
      </c>
      <c r="V42" s="3" t="s">
        <v>104</v>
      </c>
      <c r="W42">
        <v>3</v>
      </c>
      <c r="X42">
        <v>5</v>
      </c>
      <c r="Y42">
        <v>5</v>
      </c>
      <c r="Z42">
        <v>5</v>
      </c>
      <c r="AA42">
        <v>5</v>
      </c>
      <c r="AB42">
        <v>3</v>
      </c>
      <c r="AC42">
        <v>4</v>
      </c>
      <c r="AD42">
        <v>1</v>
      </c>
      <c r="AE42">
        <v>1</v>
      </c>
      <c r="AF42">
        <v>3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4</v>
      </c>
      <c r="AS42">
        <v>3</v>
      </c>
      <c r="AT42">
        <v>4</v>
      </c>
      <c r="AU42">
        <v>5</v>
      </c>
      <c r="AV42">
        <v>5</v>
      </c>
      <c r="AW42">
        <f t="shared" si="0"/>
        <v>5</v>
      </c>
      <c r="AX42">
        <f t="shared" si="1"/>
        <v>5</v>
      </c>
      <c r="AY42">
        <f t="shared" si="2"/>
        <v>5</v>
      </c>
      <c r="AZ42">
        <f t="shared" si="3"/>
        <v>5</v>
      </c>
      <c r="BA42" s="13">
        <f t="shared" si="4"/>
        <v>5</v>
      </c>
      <c r="BB42">
        <f t="shared" si="5"/>
        <v>5</v>
      </c>
      <c r="BC42">
        <f t="shared" si="6"/>
        <v>0</v>
      </c>
      <c r="BD42">
        <f t="shared" si="7"/>
        <v>5</v>
      </c>
      <c r="BE42">
        <f t="shared" si="8"/>
        <v>5</v>
      </c>
      <c r="BF42">
        <f t="shared" si="9"/>
        <v>5</v>
      </c>
      <c r="BG42">
        <f t="shared" si="10"/>
        <v>0</v>
      </c>
      <c r="BH42">
        <f t="shared" si="11"/>
        <v>5</v>
      </c>
      <c r="BI42">
        <f t="shared" si="12"/>
        <v>0</v>
      </c>
      <c r="BJ42">
        <f t="shared" si="13"/>
        <v>5</v>
      </c>
      <c r="BK42">
        <f t="shared" si="14"/>
        <v>5</v>
      </c>
      <c r="BL42">
        <f t="shared" si="15"/>
        <v>5</v>
      </c>
      <c r="BM42">
        <f t="shared" si="16"/>
        <v>5</v>
      </c>
      <c r="BN42">
        <f t="shared" si="17"/>
        <v>0</v>
      </c>
      <c r="BO42">
        <f t="shared" si="18"/>
        <v>5</v>
      </c>
      <c r="BP42">
        <f t="shared" si="19"/>
        <v>0</v>
      </c>
    </row>
    <row r="43" spans="1:68">
      <c r="A43">
        <v>42</v>
      </c>
      <c r="B43">
        <v>2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 s="3" t="s">
        <v>95</v>
      </c>
      <c r="N43" s="3" t="s">
        <v>95</v>
      </c>
      <c r="O43" s="3" t="s">
        <v>97</v>
      </c>
      <c r="P43" s="3" t="s">
        <v>97</v>
      </c>
      <c r="Q43" s="3" t="s">
        <v>96</v>
      </c>
      <c r="R43" s="3" t="s">
        <v>97</v>
      </c>
      <c r="S43" s="3" t="s">
        <v>96</v>
      </c>
      <c r="T43" s="3" t="s">
        <v>102</v>
      </c>
      <c r="U43" s="3" t="s">
        <v>107</v>
      </c>
      <c r="V43" s="3" t="s">
        <v>107</v>
      </c>
      <c r="W43">
        <v>1</v>
      </c>
      <c r="X43">
        <v>5</v>
      </c>
      <c r="Y43">
        <v>5</v>
      </c>
      <c r="Z43">
        <v>3</v>
      </c>
      <c r="AA43">
        <v>5</v>
      </c>
      <c r="AB43">
        <v>5</v>
      </c>
      <c r="AC43">
        <v>3</v>
      </c>
      <c r="AD43">
        <v>3</v>
      </c>
      <c r="AE43">
        <v>5</v>
      </c>
      <c r="AF43">
        <v>5</v>
      </c>
      <c r="AG43">
        <v>4</v>
      </c>
      <c r="AH43">
        <v>4</v>
      </c>
      <c r="AI43">
        <v>5</v>
      </c>
      <c r="AJ43">
        <v>5</v>
      </c>
      <c r="AK43">
        <v>5</v>
      </c>
      <c r="AL43">
        <v>5</v>
      </c>
      <c r="AM43">
        <v>4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f t="shared" si="0"/>
        <v>5</v>
      </c>
      <c r="AX43">
        <f t="shared" si="1"/>
        <v>5</v>
      </c>
      <c r="AY43">
        <f t="shared" si="2"/>
        <v>5</v>
      </c>
      <c r="AZ43">
        <f t="shared" si="3"/>
        <v>5</v>
      </c>
      <c r="BA43" s="13">
        <f t="shared" si="4"/>
        <v>5</v>
      </c>
      <c r="BB43">
        <f t="shared" si="5"/>
        <v>5</v>
      </c>
      <c r="BC43">
        <f t="shared" si="6"/>
        <v>0</v>
      </c>
      <c r="BD43">
        <f t="shared" si="7"/>
        <v>5</v>
      </c>
      <c r="BE43">
        <f t="shared" si="8"/>
        <v>5</v>
      </c>
      <c r="BF43">
        <f t="shared" si="9"/>
        <v>5</v>
      </c>
      <c r="BG43">
        <f t="shared" si="10"/>
        <v>5</v>
      </c>
      <c r="BH43">
        <f t="shared" si="11"/>
        <v>5</v>
      </c>
      <c r="BI43">
        <f t="shared" si="12"/>
        <v>5</v>
      </c>
      <c r="BJ43">
        <f t="shared" si="13"/>
        <v>5</v>
      </c>
      <c r="BK43">
        <f t="shared" si="14"/>
        <v>5</v>
      </c>
      <c r="BL43">
        <f t="shared" si="15"/>
        <v>5</v>
      </c>
      <c r="BM43">
        <f t="shared" si="16"/>
        <v>5</v>
      </c>
      <c r="BN43">
        <f t="shared" si="17"/>
        <v>5</v>
      </c>
      <c r="BO43">
        <f t="shared" si="18"/>
        <v>0</v>
      </c>
      <c r="BP43">
        <f t="shared" si="19"/>
        <v>5</v>
      </c>
    </row>
    <row r="44" spans="1:68">
      <c r="A44">
        <v>43</v>
      </c>
      <c r="B44">
        <v>2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 s="3" t="s">
        <v>96</v>
      </c>
      <c r="N44" s="3" t="s">
        <v>95</v>
      </c>
      <c r="O44" s="3" t="s">
        <v>97</v>
      </c>
      <c r="P44" s="3" t="s">
        <v>96</v>
      </c>
      <c r="Q44" s="3" t="s">
        <v>97</v>
      </c>
      <c r="R44" s="3" t="s">
        <v>97</v>
      </c>
      <c r="S44" s="3" t="s">
        <v>96</v>
      </c>
      <c r="T44" s="3" t="s">
        <v>102</v>
      </c>
      <c r="U44" s="3" t="s">
        <v>103</v>
      </c>
      <c r="V44" s="3" t="s">
        <v>101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f t="shared" si="0"/>
        <v>5</v>
      </c>
      <c r="AX44">
        <f t="shared" si="1"/>
        <v>5</v>
      </c>
      <c r="AY44">
        <f t="shared" si="2"/>
        <v>5</v>
      </c>
      <c r="AZ44">
        <f t="shared" si="3"/>
        <v>5</v>
      </c>
      <c r="BA44" s="13">
        <f t="shared" si="4"/>
        <v>5</v>
      </c>
      <c r="BB44">
        <f t="shared" si="5"/>
        <v>5</v>
      </c>
      <c r="BC44">
        <f t="shared" si="6"/>
        <v>0</v>
      </c>
      <c r="BD44">
        <f t="shared" si="7"/>
        <v>5</v>
      </c>
      <c r="BE44">
        <f t="shared" si="8"/>
        <v>5</v>
      </c>
      <c r="BF44">
        <f t="shared" si="9"/>
        <v>5</v>
      </c>
      <c r="BG44">
        <f t="shared" si="10"/>
        <v>0</v>
      </c>
      <c r="BH44">
        <f t="shared" si="11"/>
        <v>5</v>
      </c>
      <c r="BI44">
        <f t="shared" si="12"/>
        <v>5</v>
      </c>
      <c r="BJ44">
        <f t="shared" si="13"/>
        <v>0</v>
      </c>
      <c r="BK44">
        <f t="shared" si="14"/>
        <v>0</v>
      </c>
      <c r="BL44">
        <f t="shared" si="15"/>
        <v>5</v>
      </c>
      <c r="BM44">
        <f t="shared" si="16"/>
        <v>5</v>
      </c>
      <c r="BN44">
        <f t="shared" si="17"/>
        <v>5</v>
      </c>
      <c r="BO44">
        <f t="shared" si="18"/>
        <v>5</v>
      </c>
      <c r="BP44">
        <f t="shared" si="19"/>
        <v>0</v>
      </c>
    </row>
    <row r="45" spans="1:68">
      <c r="A45">
        <v>44</v>
      </c>
      <c r="B45">
        <v>2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3" t="s">
        <v>95</v>
      </c>
      <c r="N45" s="3" t="s">
        <v>98</v>
      </c>
      <c r="O45" s="3" t="s">
        <v>97</v>
      </c>
      <c r="P45" s="3" t="s">
        <v>97</v>
      </c>
      <c r="Q45" s="3" t="s">
        <v>96</v>
      </c>
      <c r="R45" s="3" t="s">
        <v>97</v>
      </c>
      <c r="S45" s="3" t="s">
        <v>96</v>
      </c>
      <c r="T45" s="3" t="s">
        <v>100</v>
      </c>
      <c r="U45" s="3" t="s">
        <v>107</v>
      </c>
      <c r="V45" s="3" t="s">
        <v>107</v>
      </c>
      <c r="W45">
        <v>5</v>
      </c>
      <c r="X45">
        <v>4</v>
      </c>
      <c r="Y45">
        <v>5</v>
      </c>
      <c r="Z45">
        <v>3</v>
      </c>
      <c r="AA45">
        <v>5</v>
      </c>
      <c r="AB45">
        <v>3</v>
      </c>
      <c r="AC45">
        <v>4</v>
      </c>
      <c r="AD45">
        <v>5</v>
      </c>
      <c r="AE45">
        <v>4</v>
      </c>
      <c r="AF45">
        <v>5</v>
      </c>
      <c r="AG45">
        <v>4</v>
      </c>
      <c r="AH45">
        <v>5</v>
      </c>
      <c r="AI45">
        <v>5</v>
      </c>
      <c r="AJ45">
        <v>4</v>
      </c>
      <c r="AK45">
        <v>3</v>
      </c>
      <c r="AL45">
        <v>5</v>
      </c>
      <c r="AM45">
        <v>4</v>
      </c>
      <c r="AN45">
        <v>4</v>
      </c>
      <c r="AO45">
        <v>5</v>
      </c>
      <c r="AP45">
        <v>3</v>
      </c>
      <c r="AQ45">
        <v>4</v>
      </c>
      <c r="AR45">
        <v>3</v>
      </c>
      <c r="AS45">
        <v>5</v>
      </c>
      <c r="AT45">
        <v>4</v>
      </c>
      <c r="AU45">
        <v>4</v>
      </c>
      <c r="AV45">
        <v>3</v>
      </c>
      <c r="AW45">
        <f t="shared" si="0"/>
        <v>5</v>
      </c>
      <c r="AX45">
        <f t="shared" si="1"/>
        <v>5</v>
      </c>
      <c r="AY45">
        <f t="shared" si="2"/>
        <v>5</v>
      </c>
      <c r="AZ45">
        <f t="shared" si="3"/>
        <v>0</v>
      </c>
      <c r="BA45" s="13">
        <f t="shared" si="4"/>
        <v>5</v>
      </c>
      <c r="BB45">
        <f t="shared" si="5"/>
        <v>5</v>
      </c>
      <c r="BC45">
        <f t="shared" si="6"/>
        <v>0</v>
      </c>
      <c r="BD45">
        <f t="shared" si="7"/>
        <v>5</v>
      </c>
      <c r="BE45">
        <f t="shared" si="8"/>
        <v>5</v>
      </c>
      <c r="BF45">
        <f t="shared" si="9"/>
        <v>5</v>
      </c>
      <c r="BG45">
        <f t="shared" si="10"/>
        <v>5</v>
      </c>
      <c r="BH45">
        <f t="shared" si="11"/>
        <v>0</v>
      </c>
      <c r="BI45">
        <f t="shared" si="12"/>
        <v>5</v>
      </c>
      <c r="BJ45">
        <f t="shared" si="13"/>
        <v>5</v>
      </c>
      <c r="BK45">
        <f t="shared" si="14"/>
        <v>5</v>
      </c>
      <c r="BL45">
        <f t="shared" si="15"/>
        <v>5</v>
      </c>
      <c r="BM45">
        <f t="shared" si="16"/>
        <v>5</v>
      </c>
      <c r="BN45">
        <f t="shared" si="17"/>
        <v>0</v>
      </c>
      <c r="BO45">
        <f t="shared" si="18"/>
        <v>0</v>
      </c>
      <c r="BP45">
        <f t="shared" si="19"/>
        <v>5</v>
      </c>
    </row>
    <row r="46" spans="1:68">
      <c r="A46">
        <v>45</v>
      </c>
      <c r="B46">
        <v>2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 s="3" t="s">
        <v>95</v>
      </c>
      <c r="N46" s="3" t="s">
        <v>95</v>
      </c>
      <c r="O46" s="3" t="s">
        <v>97</v>
      </c>
      <c r="P46" s="3" t="s">
        <v>97</v>
      </c>
      <c r="Q46" s="3" t="s">
        <v>96</v>
      </c>
      <c r="R46" s="3" t="s">
        <v>97</v>
      </c>
      <c r="S46" s="3" t="s">
        <v>98</v>
      </c>
      <c r="T46" s="3" t="s">
        <v>104</v>
      </c>
      <c r="U46" s="3" t="s">
        <v>103</v>
      </c>
      <c r="V46" s="3" t="s">
        <v>100</v>
      </c>
      <c r="W46">
        <v>3</v>
      </c>
      <c r="X46">
        <v>5</v>
      </c>
      <c r="Y46">
        <v>5</v>
      </c>
      <c r="Z46">
        <v>4</v>
      </c>
      <c r="AA46">
        <v>4</v>
      </c>
      <c r="AB46">
        <v>5</v>
      </c>
      <c r="AC46">
        <v>4</v>
      </c>
      <c r="AD46">
        <v>4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4</v>
      </c>
      <c r="AK46">
        <v>4</v>
      </c>
      <c r="AL46">
        <v>3</v>
      </c>
      <c r="AM46">
        <v>3</v>
      </c>
      <c r="AN46">
        <v>3</v>
      </c>
      <c r="AO46">
        <v>5</v>
      </c>
      <c r="AP46">
        <v>3</v>
      </c>
      <c r="AQ46">
        <v>5</v>
      </c>
      <c r="AR46">
        <v>5</v>
      </c>
      <c r="AS46">
        <v>3</v>
      </c>
      <c r="AT46">
        <v>3</v>
      </c>
      <c r="AU46">
        <v>3</v>
      </c>
      <c r="AV46">
        <v>3</v>
      </c>
      <c r="AW46">
        <f t="shared" si="0"/>
        <v>5</v>
      </c>
      <c r="AX46">
        <f t="shared" si="1"/>
        <v>5</v>
      </c>
      <c r="AY46">
        <f t="shared" si="2"/>
        <v>5</v>
      </c>
      <c r="AZ46">
        <f t="shared" si="3"/>
        <v>0</v>
      </c>
      <c r="BA46" s="13">
        <f t="shared" si="4"/>
        <v>5</v>
      </c>
      <c r="BB46">
        <f t="shared" si="5"/>
        <v>5</v>
      </c>
      <c r="BC46">
        <f t="shared" si="6"/>
        <v>0</v>
      </c>
      <c r="BD46">
        <f t="shared" si="7"/>
        <v>0</v>
      </c>
      <c r="BE46">
        <f t="shared" si="8"/>
        <v>5</v>
      </c>
      <c r="BF46">
        <f t="shared" si="9"/>
        <v>5</v>
      </c>
      <c r="BG46">
        <f t="shared" si="10"/>
        <v>5</v>
      </c>
      <c r="BH46">
        <f t="shared" si="11"/>
        <v>5</v>
      </c>
      <c r="BI46">
        <f t="shared" si="12"/>
        <v>5</v>
      </c>
      <c r="BJ46">
        <f t="shared" si="13"/>
        <v>5</v>
      </c>
      <c r="BK46">
        <f t="shared" si="14"/>
        <v>5</v>
      </c>
      <c r="BL46">
        <f t="shared" si="15"/>
        <v>5</v>
      </c>
      <c r="BM46">
        <f t="shared" si="16"/>
        <v>0</v>
      </c>
      <c r="BN46">
        <f t="shared" si="17"/>
        <v>0</v>
      </c>
      <c r="BO46">
        <f t="shared" si="18"/>
        <v>5</v>
      </c>
      <c r="BP46">
        <f t="shared" si="19"/>
        <v>0</v>
      </c>
    </row>
    <row r="47" spans="1:68">
      <c r="A47">
        <v>46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 s="3" t="s">
        <v>96</v>
      </c>
      <c r="N47" s="3" t="s">
        <v>98</v>
      </c>
      <c r="O47" s="3" t="s">
        <v>97</v>
      </c>
      <c r="P47" s="3" t="s">
        <v>97</v>
      </c>
      <c r="Q47" s="3" t="s">
        <v>96</v>
      </c>
      <c r="R47" s="3" t="s">
        <v>97</v>
      </c>
      <c r="S47" s="3" t="s">
        <v>97</v>
      </c>
      <c r="T47" s="3" t="s">
        <v>102</v>
      </c>
      <c r="U47" s="3" t="s">
        <v>97</v>
      </c>
      <c r="V47" s="3" t="s">
        <v>109</v>
      </c>
      <c r="W47">
        <v>1</v>
      </c>
      <c r="X47">
        <v>5</v>
      </c>
      <c r="Y47">
        <v>5</v>
      </c>
      <c r="Z47">
        <v>3</v>
      </c>
      <c r="AA47">
        <v>5</v>
      </c>
      <c r="AB47">
        <v>2</v>
      </c>
      <c r="AC47">
        <v>1</v>
      </c>
      <c r="AD47">
        <v>3</v>
      </c>
      <c r="AE47">
        <v>1</v>
      </c>
      <c r="AF47">
        <v>4</v>
      </c>
      <c r="AG47">
        <v>3</v>
      </c>
      <c r="AH47">
        <v>3</v>
      </c>
      <c r="AI47">
        <v>4</v>
      </c>
      <c r="AJ47">
        <v>3</v>
      </c>
      <c r="AK47">
        <v>4</v>
      </c>
      <c r="AL47">
        <v>3</v>
      </c>
      <c r="AM47">
        <v>2</v>
      </c>
      <c r="AN47">
        <v>3</v>
      </c>
      <c r="AO47">
        <v>4</v>
      </c>
      <c r="AP47">
        <v>4</v>
      </c>
      <c r="AQ47">
        <v>4</v>
      </c>
      <c r="AR47">
        <v>2</v>
      </c>
      <c r="AS47">
        <v>2</v>
      </c>
      <c r="AT47">
        <v>3</v>
      </c>
      <c r="AU47">
        <v>1</v>
      </c>
      <c r="AV47">
        <v>1</v>
      </c>
      <c r="AW47">
        <f t="shared" si="0"/>
        <v>5</v>
      </c>
      <c r="AX47">
        <f t="shared" si="1"/>
        <v>5</v>
      </c>
      <c r="AY47">
        <f t="shared" si="2"/>
        <v>5</v>
      </c>
      <c r="AZ47">
        <f t="shared" si="3"/>
        <v>5</v>
      </c>
      <c r="BA47" s="13">
        <f t="shared" si="4"/>
        <v>5</v>
      </c>
      <c r="BB47">
        <f t="shared" si="5"/>
        <v>5</v>
      </c>
      <c r="BC47">
        <f t="shared" si="6"/>
        <v>0</v>
      </c>
      <c r="BD47">
        <f t="shared" si="7"/>
        <v>5</v>
      </c>
      <c r="BE47">
        <f t="shared" si="8"/>
        <v>5</v>
      </c>
      <c r="BF47">
        <f t="shared" si="9"/>
        <v>5</v>
      </c>
      <c r="BG47">
        <f t="shared" si="10"/>
        <v>0</v>
      </c>
      <c r="BH47">
        <f t="shared" si="11"/>
        <v>0</v>
      </c>
      <c r="BI47">
        <f t="shared" si="12"/>
        <v>5</v>
      </c>
      <c r="BJ47">
        <f t="shared" si="13"/>
        <v>5</v>
      </c>
      <c r="BK47">
        <f t="shared" si="14"/>
        <v>5</v>
      </c>
      <c r="BL47">
        <f t="shared" si="15"/>
        <v>5</v>
      </c>
      <c r="BM47">
        <f t="shared" si="16"/>
        <v>0</v>
      </c>
      <c r="BN47">
        <f t="shared" si="17"/>
        <v>5</v>
      </c>
      <c r="BO47">
        <f t="shared" si="18"/>
        <v>0</v>
      </c>
      <c r="BP47">
        <f t="shared" si="19"/>
        <v>0</v>
      </c>
    </row>
    <row r="48" spans="1:68">
      <c r="A48">
        <v>47</v>
      </c>
      <c r="B48">
        <v>2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 s="3" t="s">
        <v>95</v>
      </c>
      <c r="N48" s="3" t="s">
        <v>95</v>
      </c>
      <c r="O48" s="3" t="s">
        <v>97</v>
      </c>
      <c r="P48" s="3" t="s">
        <v>96</v>
      </c>
      <c r="Q48" s="3" t="s">
        <v>96</v>
      </c>
      <c r="R48" s="3" t="s">
        <v>97</v>
      </c>
      <c r="S48" s="3" t="s">
        <v>98</v>
      </c>
      <c r="T48" s="3" t="s">
        <v>100</v>
      </c>
      <c r="U48" s="3" t="s">
        <v>102</v>
      </c>
      <c r="V48" s="3" t="s">
        <v>106</v>
      </c>
      <c r="W48">
        <v>1</v>
      </c>
      <c r="X48">
        <v>3</v>
      </c>
      <c r="Y48">
        <v>2</v>
      </c>
      <c r="Z48">
        <v>4</v>
      </c>
      <c r="AA48">
        <v>5</v>
      </c>
      <c r="AB48">
        <v>4</v>
      </c>
      <c r="AC48">
        <v>2</v>
      </c>
      <c r="AD48">
        <v>3</v>
      </c>
      <c r="AE48">
        <v>1</v>
      </c>
      <c r="AF48">
        <v>3</v>
      </c>
      <c r="AG48">
        <v>2</v>
      </c>
      <c r="AH48">
        <v>2</v>
      </c>
      <c r="AI48">
        <v>3</v>
      </c>
      <c r="AJ48">
        <v>4</v>
      </c>
      <c r="AK48">
        <v>3</v>
      </c>
      <c r="AL48">
        <v>2</v>
      </c>
      <c r="AM48">
        <v>1</v>
      </c>
      <c r="AN48">
        <v>3</v>
      </c>
      <c r="AO48">
        <v>5</v>
      </c>
      <c r="AP48">
        <v>5</v>
      </c>
      <c r="AQ48">
        <v>4</v>
      </c>
      <c r="AR48">
        <v>3</v>
      </c>
      <c r="AS48">
        <v>2</v>
      </c>
      <c r="AT48">
        <v>4</v>
      </c>
      <c r="AU48">
        <v>3</v>
      </c>
      <c r="AV48">
        <v>5</v>
      </c>
      <c r="AW48">
        <f t="shared" si="0"/>
        <v>5</v>
      </c>
      <c r="AX48">
        <f t="shared" si="1"/>
        <v>5</v>
      </c>
      <c r="AY48">
        <f t="shared" si="2"/>
        <v>5</v>
      </c>
      <c r="AZ48">
        <f t="shared" si="3"/>
        <v>5</v>
      </c>
      <c r="BA48" s="13">
        <f t="shared" si="4"/>
        <v>5</v>
      </c>
      <c r="BB48">
        <f t="shared" si="5"/>
        <v>5</v>
      </c>
      <c r="BC48">
        <f t="shared" si="6"/>
        <v>0</v>
      </c>
      <c r="BD48">
        <f t="shared" si="7"/>
        <v>5</v>
      </c>
      <c r="BE48">
        <f t="shared" si="8"/>
        <v>5</v>
      </c>
      <c r="BF48">
        <f t="shared" si="9"/>
        <v>5</v>
      </c>
      <c r="BG48">
        <f t="shared" si="10"/>
        <v>5</v>
      </c>
      <c r="BH48">
        <f t="shared" si="11"/>
        <v>5</v>
      </c>
      <c r="BI48">
        <f t="shared" si="12"/>
        <v>5</v>
      </c>
      <c r="BJ48">
        <f t="shared" si="13"/>
        <v>0</v>
      </c>
      <c r="BK48">
        <f t="shared" si="14"/>
        <v>5</v>
      </c>
      <c r="BL48">
        <f t="shared" si="15"/>
        <v>5</v>
      </c>
      <c r="BM48">
        <f t="shared" si="16"/>
        <v>0</v>
      </c>
      <c r="BN48">
        <f t="shared" si="17"/>
        <v>0</v>
      </c>
      <c r="BO48">
        <f t="shared" si="18"/>
        <v>0</v>
      </c>
      <c r="BP48">
        <f t="shared" si="19"/>
        <v>0</v>
      </c>
    </row>
  </sheetData>
  <sheetProtection formatCells="0" insertHyperlinks="0" autoFilter="0"/>
  <conditionalFormatting sqref="AW2:BF48">
    <cfRule type="containsBlanks" dxfId="1" priority="3">
      <formula>LEN(TRIM(AW2))=0</formula>
    </cfRule>
    <cfRule type="cellIs" dxfId="0" priority="2" operator="equal">
      <formula>"?"</formula>
    </cfRule>
    <cfRule type="cellIs" dxfId="0" priority="1" operator="equal">
      <formula>"？"</formula>
    </cfRule>
  </conditionalFormatting>
  <conditionalFormatting sqref="BG2:BP48">
    <cfRule type="containsBlanks" dxfId="1" priority="6">
      <formula>LEN(TRIM(BG2))=0</formula>
    </cfRule>
    <cfRule type="cellIs" dxfId="0" priority="5" operator="equal">
      <formula>"?"</formula>
    </cfRule>
    <cfRule type="cellIs" dxfId="0" priority="4" operator="equal">
      <formula>"？"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46"/>
  <sheetViews>
    <sheetView zoomScale="85" zoomScaleNormal="85" topLeftCell="AT1" workbookViewId="0">
      <selection activeCell="A1" sqref="A1"/>
    </sheetView>
  </sheetViews>
  <sheetFormatPr defaultColWidth="8.88888888888889" defaultRowHeight="14.4"/>
  <sheetData>
    <row r="1" spans="1:71">
      <c r="A1" s="1" t="s">
        <v>0</v>
      </c>
      <c r="B1" s="1" t="s">
        <v>3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117</v>
      </c>
      <c r="K1" s="2" t="s">
        <v>118</v>
      </c>
      <c r="L1" s="2" t="s">
        <v>119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5" t="s">
        <v>70</v>
      </c>
      <c r="U1" s="5" t="s">
        <v>71</v>
      </c>
      <c r="V1" s="5" t="s">
        <v>72</v>
      </c>
      <c r="W1" s="11" t="s">
        <v>120</v>
      </c>
      <c r="X1" s="11" t="s">
        <v>121</v>
      </c>
      <c r="Y1" s="11" t="s">
        <v>122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5" t="s">
        <v>129</v>
      </c>
      <c r="AG1" s="5" t="s">
        <v>130</v>
      </c>
      <c r="AH1" s="5" t="s">
        <v>131</v>
      </c>
      <c r="AI1" s="5" t="s">
        <v>132</v>
      </c>
      <c r="AJ1" s="5" t="s">
        <v>133</v>
      </c>
      <c r="AK1" s="5" t="s">
        <v>134</v>
      </c>
      <c r="AL1" s="5" t="s">
        <v>135</v>
      </c>
      <c r="AM1" s="5" t="s">
        <v>136</v>
      </c>
      <c r="AN1" s="5" t="s">
        <v>137</v>
      </c>
      <c r="AO1" s="5" t="s">
        <v>151</v>
      </c>
      <c r="AP1" s="5" t="s">
        <v>152</v>
      </c>
      <c r="AQ1" s="5" t="s">
        <v>153</v>
      </c>
      <c r="AR1" s="44" t="s">
        <v>138</v>
      </c>
      <c r="AS1" s="44" t="s">
        <v>139</v>
      </c>
      <c r="AT1" s="44" t="s">
        <v>140</v>
      </c>
      <c r="AU1" s="44" t="s">
        <v>141</v>
      </c>
      <c r="AV1" s="44" t="s">
        <v>142</v>
      </c>
      <c r="AW1" s="44" t="s">
        <v>143</v>
      </c>
      <c r="AX1" s="44" t="s">
        <v>144</v>
      </c>
      <c r="AY1" s="44" t="s">
        <v>145</v>
      </c>
      <c r="AZ1" s="22" t="s">
        <v>75</v>
      </c>
      <c r="BA1" s="22" t="s">
        <v>76</v>
      </c>
      <c r="BB1" s="22" t="s">
        <v>77</v>
      </c>
      <c r="BC1" s="22" t="s">
        <v>78</v>
      </c>
      <c r="BD1" s="22" t="s">
        <v>79</v>
      </c>
      <c r="BE1" s="22" t="s">
        <v>80</v>
      </c>
      <c r="BF1" s="22" t="s">
        <v>81</v>
      </c>
      <c r="BG1" s="22" t="s">
        <v>146</v>
      </c>
      <c r="BH1" s="22" t="s">
        <v>147</v>
      </c>
      <c r="BI1" s="22" t="s">
        <v>148</v>
      </c>
      <c r="BJ1" s="22" t="s">
        <v>82</v>
      </c>
      <c r="BK1" s="22" t="s">
        <v>83</v>
      </c>
      <c r="BL1" s="22" t="s">
        <v>84</v>
      </c>
      <c r="BM1" s="22" t="s">
        <v>85</v>
      </c>
      <c r="BN1" s="22" t="s">
        <v>86</v>
      </c>
      <c r="BO1" s="22" t="s">
        <v>87</v>
      </c>
      <c r="BP1" s="22" t="s">
        <v>88</v>
      </c>
      <c r="BQ1" s="22" t="s">
        <v>90</v>
      </c>
      <c r="BR1" s="22" t="s">
        <v>91</v>
      </c>
      <c r="BS1" s="22" t="s">
        <v>92</v>
      </c>
    </row>
    <row r="2" spans="1:71">
      <c r="A2">
        <v>1</v>
      </c>
      <c r="B2">
        <v>2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 s="3" t="s">
        <v>95</v>
      </c>
      <c r="N2" s="3" t="s">
        <v>95</v>
      </c>
      <c r="O2" s="3" t="s">
        <v>97</v>
      </c>
      <c r="P2" s="3" t="s">
        <v>97</v>
      </c>
      <c r="Q2" s="3" t="s">
        <v>96</v>
      </c>
      <c r="R2" s="3" t="s">
        <v>96</v>
      </c>
      <c r="S2" s="3" t="s">
        <v>96</v>
      </c>
      <c r="T2" s="3" t="s">
        <v>102</v>
      </c>
      <c r="U2" s="3" t="s">
        <v>108</v>
      </c>
      <c r="V2" s="3" t="s">
        <v>96</v>
      </c>
      <c r="W2">
        <v>4</v>
      </c>
      <c r="X2">
        <v>5</v>
      </c>
      <c r="Y2">
        <v>4</v>
      </c>
      <c r="Z2">
        <v>4</v>
      </c>
      <c r="AA2">
        <v>5</v>
      </c>
      <c r="AB2">
        <v>4</v>
      </c>
      <c r="AC2">
        <v>5</v>
      </c>
      <c r="AD2">
        <v>4</v>
      </c>
      <c r="AE2">
        <v>1</v>
      </c>
      <c r="AF2">
        <v>4</v>
      </c>
      <c r="AG2">
        <v>5</v>
      </c>
      <c r="AH2">
        <v>5</v>
      </c>
      <c r="AI2">
        <v>5</v>
      </c>
      <c r="AJ2">
        <v>4</v>
      </c>
      <c r="AK2">
        <v>4</v>
      </c>
      <c r="AL2">
        <v>1</v>
      </c>
      <c r="AM2">
        <v>2</v>
      </c>
      <c r="AN2">
        <v>4</v>
      </c>
      <c r="AO2">
        <v>3</v>
      </c>
      <c r="AP2">
        <v>4</v>
      </c>
      <c r="AQ2">
        <v>3</v>
      </c>
      <c r="AR2">
        <v>4</v>
      </c>
      <c r="AS2">
        <v>4</v>
      </c>
      <c r="AT2">
        <v>5</v>
      </c>
      <c r="AU2">
        <v>5</v>
      </c>
      <c r="AV2">
        <v>3</v>
      </c>
      <c r="AW2">
        <v>4</v>
      </c>
      <c r="AX2">
        <v>4</v>
      </c>
      <c r="AY2">
        <v>5</v>
      </c>
      <c r="AZ2">
        <f>IF(C2=1,5,0)</f>
        <v>5</v>
      </c>
      <c r="BA2">
        <f>IF(D2=0,5,0)</f>
        <v>5</v>
      </c>
      <c r="BB2">
        <f>IF(E2=0,5,0)</f>
        <v>5</v>
      </c>
      <c r="BC2">
        <f>IF(F2=0,5,0)</f>
        <v>5</v>
      </c>
      <c r="BD2" s="13">
        <f>IF(G2=1,5,0)</f>
        <v>5</v>
      </c>
      <c r="BE2">
        <f>IF(H2=0,5,0)</f>
        <v>5</v>
      </c>
      <c r="BF2">
        <f>IF(I2=0,5,0)</f>
        <v>5</v>
      </c>
      <c r="BG2">
        <f>IF(J2=1,5,0)</f>
        <v>5</v>
      </c>
      <c r="BH2">
        <f>IF(K2=1,5,0)</f>
        <v>5</v>
      </c>
      <c r="BI2">
        <f>IF(L2=0,5,0)</f>
        <v>5</v>
      </c>
      <c r="BJ2">
        <f>IF(M2="D",5,0)</f>
        <v>5</v>
      </c>
      <c r="BK2">
        <f>IF(N2="D",5,0)</f>
        <v>5</v>
      </c>
      <c r="BL2">
        <f>IF(O2="B",5,0)</f>
        <v>5</v>
      </c>
      <c r="BM2">
        <f>IF(P2="B",5,0)</f>
        <v>5</v>
      </c>
      <c r="BN2">
        <f>IF(Q2="A",5,0)</f>
        <v>5</v>
      </c>
      <c r="BO2">
        <f>IF(R2="B",5,0)</f>
        <v>0</v>
      </c>
      <c r="BP2">
        <f>IF(S2="A",5,0)</f>
        <v>5</v>
      </c>
      <c r="BQ2">
        <f>IF(T2="AB",5,0)</f>
        <v>5</v>
      </c>
      <c r="BR2">
        <f>IF(U2="ABD",5,0)</f>
        <v>0</v>
      </c>
      <c r="BS2">
        <f>IF(V2="ABCD",5,0)</f>
        <v>0</v>
      </c>
    </row>
    <row r="3" spans="1:71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 s="3" t="s">
        <v>95</v>
      </c>
      <c r="N3" s="3" t="s">
        <v>96</v>
      </c>
      <c r="O3" s="3" t="s">
        <v>97</v>
      </c>
      <c r="P3" s="3" t="s">
        <v>97</v>
      </c>
      <c r="Q3" s="3" t="s">
        <v>96</v>
      </c>
      <c r="R3" s="3" t="s">
        <v>97</v>
      </c>
      <c r="S3" s="3" t="s">
        <v>96</v>
      </c>
      <c r="T3" s="3" t="s">
        <v>102</v>
      </c>
      <c r="U3" s="3" t="s">
        <v>100</v>
      </c>
      <c r="V3" s="3" t="s">
        <v>104</v>
      </c>
      <c r="W3">
        <v>4</v>
      </c>
      <c r="X3">
        <v>4</v>
      </c>
      <c r="Y3">
        <v>4</v>
      </c>
      <c r="Z3">
        <v>3</v>
      </c>
      <c r="AA3">
        <v>3</v>
      </c>
      <c r="AB3">
        <v>4</v>
      </c>
      <c r="AC3">
        <v>3</v>
      </c>
      <c r="AD3">
        <v>4</v>
      </c>
      <c r="AE3">
        <v>3</v>
      </c>
      <c r="AF3">
        <v>3</v>
      </c>
      <c r="AG3">
        <v>4</v>
      </c>
      <c r="AH3">
        <v>4</v>
      </c>
      <c r="AI3">
        <v>4</v>
      </c>
      <c r="AJ3">
        <v>5</v>
      </c>
      <c r="AK3">
        <v>5</v>
      </c>
      <c r="AL3">
        <v>4</v>
      </c>
      <c r="AM3">
        <v>3</v>
      </c>
      <c r="AO3">
        <v>1</v>
      </c>
      <c r="AP3">
        <v>4</v>
      </c>
      <c r="AQ3">
        <v>4</v>
      </c>
      <c r="AR3">
        <v>5</v>
      </c>
      <c r="AS3">
        <v>3</v>
      </c>
      <c r="AT3">
        <v>5</v>
      </c>
      <c r="AU3">
        <v>5</v>
      </c>
      <c r="AV3">
        <v>3</v>
      </c>
      <c r="AW3">
        <v>5</v>
      </c>
      <c r="AX3">
        <v>5</v>
      </c>
      <c r="AY3">
        <v>5</v>
      </c>
      <c r="AZ3">
        <f>IF(C3=1,5,0)</f>
        <v>5</v>
      </c>
      <c r="BA3">
        <f>IF(D3=0,5,0)</f>
        <v>5</v>
      </c>
      <c r="BB3">
        <f>IF(E3=0,5,0)</f>
        <v>5</v>
      </c>
      <c r="BC3">
        <f>IF(F3=0,5,0)</f>
        <v>5</v>
      </c>
      <c r="BD3" s="13">
        <f>IF(G3=1,5,0)</f>
        <v>5</v>
      </c>
      <c r="BE3">
        <f>IF(H3=0,5,0)</f>
        <v>5</v>
      </c>
      <c r="BF3">
        <f>IF(I3=0,5,0)</f>
        <v>5</v>
      </c>
      <c r="BG3">
        <f>IF(J3=1,5,0)</f>
        <v>5</v>
      </c>
      <c r="BH3">
        <f>IF(K3=1,5,0)</f>
        <v>5</v>
      </c>
      <c r="BI3">
        <f>IF(L3=0,5,0)</f>
        <v>0</v>
      </c>
      <c r="BJ3">
        <f>IF(M3="D",5,0)</f>
        <v>5</v>
      </c>
      <c r="BK3">
        <f>IF(N3="D",5,0)</f>
        <v>0</v>
      </c>
      <c r="BL3">
        <f>IF(O3="B",5,0)</f>
        <v>5</v>
      </c>
      <c r="BM3">
        <f>IF(P3="B",5,0)</f>
        <v>5</v>
      </c>
      <c r="BN3">
        <f>IF(Q3="A",5,0)</f>
        <v>5</v>
      </c>
      <c r="BO3">
        <f>IF(R3="B",5,0)</f>
        <v>5</v>
      </c>
      <c r="BP3">
        <f>IF(S3="A",5,0)</f>
        <v>5</v>
      </c>
      <c r="BQ3">
        <f>IF(T3="AB",5,0)</f>
        <v>5</v>
      </c>
      <c r="BR3">
        <f>IF(U3="ABD",5,0)</f>
        <v>0</v>
      </c>
      <c r="BS3">
        <f>IF(V3="ABCD",5,0)</f>
        <v>0</v>
      </c>
    </row>
    <row r="4" spans="1:71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 s="3" t="s">
        <v>95</v>
      </c>
      <c r="N4" s="3" t="s">
        <v>95</v>
      </c>
      <c r="O4" s="3" t="s">
        <v>96</v>
      </c>
      <c r="P4" s="3" t="s">
        <v>97</v>
      </c>
      <c r="Q4" s="3" t="s">
        <v>96</v>
      </c>
      <c r="R4" s="3" t="s">
        <v>97</v>
      </c>
      <c r="S4" s="3" t="s">
        <v>97</v>
      </c>
      <c r="T4" s="3" t="s">
        <v>114</v>
      </c>
      <c r="U4" s="3" t="s">
        <v>103</v>
      </c>
      <c r="V4" s="3" t="s">
        <v>101</v>
      </c>
      <c r="W4">
        <v>3</v>
      </c>
      <c r="X4">
        <v>3</v>
      </c>
      <c r="Y4">
        <v>3</v>
      </c>
      <c r="Z4">
        <v>3</v>
      </c>
      <c r="AA4">
        <v>4</v>
      </c>
      <c r="AB4">
        <v>3</v>
      </c>
      <c r="AC4">
        <v>4</v>
      </c>
      <c r="AD4">
        <v>3</v>
      </c>
      <c r="AE4">
        <v>3</v>
      </c>
      <c r="AF4">
        <v>3</v>
      </c>
      <c r="AG4">
        <v>5</v>
      </c>
      <c r="AH4">
        <v>3</v>
      </c>
      <c r="AI4">
        <v>3</v>
      </c>
      <c r="AJ4">
        <v>4</v>
      </c>
      <c r="AK4">
        <v>4</v>
      </c>
      <c r="AL4">
        <v>4</v>
      </c>
      <c r="AM4">
        <v>4</v>
      </c>
      <c r="AN4">
        <v>3</v>
      </c>
      <c r="AO4">
        <v>3</v>
      </c>
      <c r="AP4">
        <v>3</v>
      </c>
      <c r="AQ4">
        <v>2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f>IF(C4=1,5,0)</f>
        <v>5</v>
      </c>
      <c r="BA4">
        <f>IF(D4=0,5,0)</f>
        <v>5</v>
      </c>
      <c r="BB4">
        <f>IF(E4=0,5,0)</f>
        <v>5</v>
      </c>
      <c r="BC4">
        <f>IF(F4=0,5,0)</f>
        <v>0</v>
      </c>
      <c r="BD4" s="13">
        <f>IF(G4=1,5,0)</f>
        <v>5</v>
      </c>
      <c r="BE4">
        <f>IF(H4=0,5,0)</f>
        <v>5</v>
      </c>
      <c r="BF4">
        <f>IF(I4=0,5,0)</f>
        <v>0</v>
      </c>
      <c r="BG4">
        <f>IF(J4=1,5,0)</f>
        <v>5</v>
      </c>
      <c r="BH4">
        <f>IF(K4=1,5,0)</f>
        <v>5</v>
      </c>
      <c r="BI4">
        <f>IF(L4=0,5,0)</f>
        <v>5</v>
      </c>
      <c r="BJ4">
        <f>IF(M4="D",5,0)</f>
        <v>5</v>
      </c>
      <c r="BK4">
        <f>IF(N4="D",5,0)</f>
        <v>5</v>
      </c>
      <c r="BL4">
        <f>IF(O4="B",5,0)</f>
        <v>0</v>
      </c>
      <c r="BM4">
        <f>IF(P4="B",5,0)</f>
        <v>5</v>
      </c>
      <c r="BN4">
        <f>IF(Q4="A",5,0)</f>
        <v>5</v>
      </c>
      <c r="BO4">
        <f>IF(R4="B",5,0)</f>
        <v>5</v>
      </c>
      <c r="BP4">
        <f>IF(S4="A",5,0)</f>
        <v>0</v>
      </c>
      <c r="BQ4">
        <f>IF(T4="AB",5,0)</f>
        <v>0</v>
      </c>
      <c r="BR4">
        <f>IF(U4="ABD",5,0)</f>
        <v>5</v>
      </c>
      <c r="BS4">
        <f>IF(V4="ABCD",5,0)</f>
        <v>0</v>
      </c>
    </row>
    <row r="5" spans="1:71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 s="3" t="s">
        <v>95</v>
      </c>
      <c r="N5" s="3" t="s">
        <v>95</v>
      </c>
      <c r="O5" s="3" t="s">
        <v>97</v>
      </c>
      <c r="P5" s="3" t="s">
        <v>97</v>
      </c>
      <c r="Q5" s="3" t="s">
        <v>96</v>
      </c>
      <c r="R5" s="3" t="s">
        <v>97</v>
      </c>
      <c r="S5" s="3" t="s">
        <v>96</v>
      </c>
      <c r="T5" s="3" t="s">
        <v>102</v>
      </c>
      <c r="U5" s="3" t="s">
        <v>103</v>
      </c>
      <c r="V5" s="3" t="s">
        <v>103</v>
      </c>
      <c r="W5">
        <v>3</v>
      </c>
      <c r="X5">
        <v>4</v>
      </c>
      <c r="Y5">
        <v>4</v>
      </c>
      <c r="Z5">
        <v>5</v>
      </c>
      <c r="AA5">
        <v>4</v>
      </c>
      <c r="AB5">
        <v>3</v>
      </c>
      <c r="AC5">
        <v>3</v>
      </c>
      <c r="AD5">
        <v>4</v>
      </c>
      <c r="AE5">
        <v>3</v>
      </c>
      <c r="AF5">
        <v>3</v>
      </c>
      <c r="AG5">
        <v>3</v>
      </c>
      <c r="AH5">
        <v>4</v>
      </c>
      <c r="AI5">
        <v>4</v>
      </c>
      <c r="AJ5">
        <v>5</v>
      </c>
      <c r="AK5">
        <v>3</v>
      </c>
      <c r="AL5">
        <v>3</v>
      </c>
      <c r="AM5">
        <v>3</v>
      </c>
      <c r="AN5">
        <v>3</v>
      </c>
      <c r="AO5">
        <v>4</v>
      </c>
      <c r="AP5">
        <v>3</v>
      </c>
      <c r="AQ5">
        <v>3</v>
      </c>
      <c r="AR5">
        <v>5</v>
      </c>
      <c r="AS5">
        <v>5</v>
      </c>
      <c r="AT5">
        <v>4</v>
      </c>
      <c r="AU5">
        <v>3</v>
      </c>
      <c r="AV5">
        <v>4</v>
      </c>
      <c r="AW5">
        <v>4</v>
      </c>
      <c r="AX5">
        <v>4</v>
      </c>
      <c r="AY5">
        <v>5</v>
      </c>
      <c r="AZ5">
        <f>IF(C5=1,5,0)</f>
        <v>5</v>
      </c>
      <c r="BA5">
        <f>IF(D5=0,5,0)</f>
        <v>5</v>
      </c>
      <c r="BB5">
        <f>IF(E5=0,5,0)</f>
        <v>5</v>
      </c>
      <c r="BC5">
        <f>IF(F5=0,5,0)</f>
        <v>5</v>
      </c>
      <c r="BD5" s="13">
        <f>IF(G5=1,5,0)</f>
        <v>5</v>
      </c>
      <c r="BE5">
        <f>IF(H5=0,5,0)</f>
        <v>5</v>
      </c>
      <c r="BF5">
        <f>IF(I5=0,5,0)</f>
        <v>0</v>
      </c>
      <c r="BG5">
        <f>IF(J5=1,5,0)</f>
        <v>5</v>
      </c>
      <c r="BH5">
        <f>IF(K5=1,5,0)</f>
        <v>5</v>
      </c>
      <c r="BI5">
        <f>IF(L5=0,5,0)</f>
        <v>5</v>
      </c>
      <c r="BJ5">
        <f>IF(M5="D",5,0)</f>
        <v>5</v>
      </c>
      <c r="BK5">
        <f>IF(N5="D",5,0)</f>
        <v>5</v>
      </c>
      <c r="BL5">
        <f>IF(O5="B",5,0)</f>
        <v>5</v>
      </c>
      <c r="BM5">
        <f>IF(P5="B",5,0)</f>
        <v>5</v>
      </c>
      <c r="BN5">
        <f>IF(Q5="A",5,0)</f>
        <v>5</v>
      </c>
      <c r="BO5">
        <f>IF(R5="B",5,0)</f>
        <v>5</v>
      </c>
      <c r="BP5">
        <f>IF(S5="A",5,0)</f>
        <v>5</v>
      </c>
      <c r="BQ5">
        <f>IF(T5="AB",5,0)</f>
        <v>5</v>
      </c>
      <c r="BR5">
        <f>IF(U5="ABD",5,0)</f>
        <v>5</v>
      </c>
      <c r="BS5">
        <f>IF(V5="ABCD",5,0)</f>
        <v>0</v>
      </c>
    </row>
    <row r="6" spans="1:71">
      <c r="A6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 s="3" t="s">
        <v>95</v>
      </c>
      <c r="N6" s="3" t="s">
        <v>95</v>
      </c>
      <c r="O6" s="3" t="s">
        <v>97</v>
      </c>
      <c r="P6" s="3" t="s">
        <v>97</v>
      </c>
      <c r="Q6" s="3" t="s">
        <v>96</v>
      </c>
      <c r="R6" s="3" t="s">
        <v>97</v>
      </c>
      <c r="S6" s="3" t="s">
        <v>96</v>
      </c>
      <c r="T6" s="3" t="s">
        <v>102</v>
      </c>
      <c r="U6" s="3" t="s">
        <v>103</v>
      </c>
      <c r="V6" s="3" t="s">
        <v>101</v>
      </c>
      <c r="W6">
        <v>5</v>
      </c>
      <c r="X6">
        <v>4</v>
      </c>
      <c r="Y6">
        <v>4</v>
      </c>
      <c r="Z6">
        <v>4</v>
      </c>
      <c r="AA6">
        <v>5</v>
      </c>
      <c r="AB6">
        <v>5</v>
      </c>
      <c r="AC6">
        <v>4</v>
      </c>
      <c r="AD6">
        <v>3</v>
      </c>
      <c r="AE6">
        <v>1</v>
      </c>
      <c r="AF6">
        <v>5</v>
      </c>
      <c r="AG6">
        <v>4</v>
      </c>
      <c r="AH6">
        <v>4</v>
      </c>
      <c r="AI6">
        <v>4</v>
      </c>
      <c r="AJ6">
        <v>4</v>
      </c>
      <c r="AK6">
        <v>5</v>
      </c>
      <c r="AL6">
        <v>4</v>
      </c>
      <c r="AM6">
        <v>4</v>
      </c>
      <c r="AN6">
        <v>4</v>
      </c>
      <c r="AO6">
        <v>4</v>
      </c>
      <c r="AP6">
        <v>4</v>
      </c>
      <c r="AQ6">
        <v>3</v>
      </c>
      <c r="AR6">
        <v>4</v>
      </c>
      <c r="AS6">
        <v>4</v>
      </c>
      <c r="AT6">
        <v>5</v>
      </c>
      <c r="AU6">
        <v>5</v>
      </c>
      <c r="AV6">
        <v>4</v>
      </c>
      <c r="AW6">
        <v>4</v>
      </c>
      <c r="AX6">
        <v>4</v>
      </c>
      <c r="AY6">
        <v>4</v>
      </c>
      <c r="AZ6">
        <f>IF(C6=1,5,0)</f>
        <v>5</v>
      </c>
      <c r="BA6">
        <f>IF(D6=0,5,0)</f>
        <v>5</v>
      </c>
      <c r="BB6">
        <f>IF(E6=0,5,0)</f>
        <v>5</v>
      </c>
      <c r="BC6">
        <f>IF(F6=0,5,0)</f>
        <v>5</v>
      </c>
      <c r="BD6" s="13">
        <f>IF(G6=1,5,0)</f>
        <v>5</v>
      </c>
      <c r="BE6">
        <f>IF(H6=0,5,0)</f>
        <v>5</v>
      </c>
      <c r="BF6">
        <f>IF(I6=0,5,0)</f>
        <v>5</v>
      </c>
      <c r="BG6">
        <f>IF(J6=1,5,0)</f>
        <v>5</v>
      </c>
      <c r="BH6">
        <f>IF(K6=1,5,0)</f>
        <v>5</v>
      </c>
      <c r="BI6">
        <f>IF(L6=0,5,0)</f>
        <v>5</v>
      </c>
      <c r="BJ6">
        <f>IF(M6="D",5,0)</f>
        <v>5</v>
      </c>
      <c r="BK6">
        <f>IF(N6="D",5,0)</f>
        <v>5</v>
      </c>
      <c r="BL6">
        <f>IF(O6="B",5,0)</f>
        <v>5</v>
      </c>
      <c r="BM6">
        <f>IF(P6="B",5,0)</f>
        <v>5</v>
      </c>
      <c r="BN6">
        <f>IF(Q6="A",5,0)</f>
        <v>5</v>
      </c>
      <c r="BO6">
        <f>IF(R6="B",5,0)</f>
        <v>5</v>
      </c>
      <c r="BP6">
        <f>IF(S6="A",5,0)</f>
        <v>5</v>
      </c>
      <c r="BQ6">
        <f>IF(T6="AB",5,0)</f>
        <v>5</v>
      </c>
      <c r="BR6">
        <f>IF(U6="ABD",5,0)</f>
        <v>5</v>
      </c>
      <c r="BS6">
        <f>IF(V6="ABCD",5,0)</f>
        <v>0</v>
      </c>
    </row>
    <row r="7" spans="1:71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 s="3" t="s">
        <v>95</v>
      </c>
      <c r="N7" s="3" t="s">
        <v>95</v>
      </c>
      <c r="O7" s="3" t="s">
        <v>97</v>
      </c>
      <c r="P7" s="3" t="s">
        <v>97</v>
      </c>
      <c r="Q7" s="3" t="s">
        <v>96</v>
      </c>
      <c r="R7" s="3" t="s">
        <v>97</v>
      </c>
      <c r="S7" s="3" t="s">
        <v>97</v>
      </c>
      <c r="T7" s="3" t="s">
        <v>102</v>
      </c>
      <c r="U7" s="3" t="s">
        <v>103</v>
      </c>
      <c r="V7" s="3" t="s">
        <v>101</v>
      </c>
      <c r="W7">
        <v>4</v>
      </c>
      <c r="X7">
        <v>4</v>
      </c>
      <c r="Y7">
        <v>4</v>
      </c>
      <c r="Z7">
        <v>3</v>
      </c>
      <c r="AA7">
        <v>4</v>
      </c>
      <c r="AB7">
        <v>3</v>
      </c>
      <c r="AC7">
        <v>2</v>
      </c>
      <c r="AD7">
        <v>3</v>
      </c>
      <c r="AE7">
        <v>4</v>
      </c>
      <c r="AF7">
        <v>3</v>
      </c>
      <c r="AG7">
        <v>4</v>
      </c>
      <c r="AH7">
        <v>3</v>
      </c>
      <c r="AI7">
        <v>5</v>
      </c>
      <c r="AJ7">
        <v>4</v>
      </c>
      <c r="AK7">
        <v>3</v>
      </c>
      <c r="AL7">
        <v>3</v>
      </c>
      <c r="AM7">
        <v>4</v>
      </c>
      <c r="AN7">
        <v>4</v>
      </c>
      <c r="AO7">
        <v>3</v>
      </c>
      <c r="AP7">
        <v>3</v>
      </c>
      <c r="AQ7">
        <v>3</v>
      </c>
      <c r="AR7">
        <v>3</v>
      </c>
      <c r="AS7">
        <v>4</v>
      </c>
      <c r="AT7">
        <v>5</v>
      </c>
      <c r="AU7">
        <v>4</v>
      </c>
      <c r="AV7">
        <v>3</v>
      </c>
      <c r="AW7">
        <v>4</v>
      </c>
      <c r="AX7">
        <v>4</v>
      </c>
      <c r="AY7">
        <v>4</v>
      </c>
      <c r="AZ7">
        <f>IF(C7=1,5,0)</f>
        <v>5</v>
      </c>
      <c r="BA7">
        <f>IF(D7=0,5,0)</f>
        <v>5</v>
      </c>
      <c r="BB7">
        <f>IF(E7=0,5,0)</f>
        <v>5</v>
      </c>
      <c r="BC7">
        <f>IF(F7=0,5,0)</f>
        <v>5</v>
      </c>
      <c r="BD7" s="13">
        <f>IF(G7=1,5,0)</f>
        <v>5</v>
      </c>
      <c r="BE7">
        <f>IF(H7=0,5,0)</f>
        <v>5</v>
      </c>
      <c r="BF7">
        <f>IF(I7=0,5,0)</f>
        <v>0</v>
      </c>
      <c r="BG7">
        <f>IF(J7=1,5,0)</f>
        <v>5</v>
      </c>
      <c r="BH7">
        <f>IF(K7=1,5,0)</f>
        <v>5</v>
      </c>
      <c r="BI7">
        <f>IF(L7=0,5,0)</f>
        <v>5</v>
      </c>
      <c r="BJ7">
        <f>IF(M7="D",5,0)</f>
        <v>5</v>
      </c>
      <c r="BK7">
        <f>IF(N7="D",5,0)</f>
        <v>5</v>
      </c>
      <c r="BL7">
        <f>IF(O7="B",5,0)</f>
        <v>5</v>
      </c>
      <c r="BM7">
        <f>IF(P7="B",5,0)</f>
        <v>5</v>
      </c>
      <c r="BN7">
        <f>IF(Q7="A",5,0)</f>
        <v>5</v>
      </c>
      <c r="BO7">
        <f>IF(R7="B",5,0)</f>
        <v>5</v>
      </c>
      <c r="BP7">
        <f>IF(S7="A",5,0)</f>
        <v>0</v>
      </c>
      <c r="BQ7">
        <f>IF(T7="AB",5,0)</f>
        <v>5</v>
      </c>
      <c r="BR7">
        <f>IF(U7="ABD",5,0)</f>
        <v>5</v>
      </c>
      <c r="BS7">
        <f>IF(V7="ABCD",5,0)</f>
        <v>0</v>
      </c>
    </row>
    <row r="8" spans="1:71">
      <c r="A8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 s="3" t="s">
        <v>95</v>
      </c>
      <c r="N8" s="3" t="s">
        <v>95</v>
      </c>
      <c r="O8" s="3" t="s">
        <v>96</v>
      </c>
      <c r="P8" s="3" t="s">
        <v>97</v>
      </c>
      <c r="Q8" s="3" t="s">
        <v>97</v>
      </c>
      <c r="R8" s="3" t="s">
        <v>97</v>
      </c>
      <c r="S8" s="3" t="s">
        <v>96</v>
      </c>
      <c r="T8" s="3" t="s">
        <v>102</v>
      </c>
      <c r="U8" s="3" t="s">
        <v>103</v>
      </c>
      <c r="V8" s="3" t="s">
        <v>107</v>
      </c>
      <c r="W8">
        <v>3</v>
      </c>
      <c r="X8">
        <v>5</v>
      </c>
      <c r="Y8">
        <v>3</v>
      </c>
      <c r="Z8">
        <v>4</v>
      </c>
      <c r="AA8">
        <v>5</v>
      </c>
      <c r="AB8">
        <v>3</v>
      </c>
      <c r="AC8">
        <v>3</v>
      </c>
      <c r="AD8">
        <v>3</v>
      </c>
      <c r="AE8">
        <v>1</v>
      </c>
      <c r="AF8">
        <v>4</v>
      </c>
      <c r="AG8">
        <v>4</v>
      </c>
      <c r="AH8">
        <v>3</v>
      </c>
      <c r="AI8">
        <v>4</v>
      </c>
      <c r="AJ8">
        <v>5</v>
      </c>
      <c r="AK8">
        <v>5</v>
      </c>
      <c r="AL8">
        <v>4</v>
      </c>
      <c r="AM8">
        <v>5</v>
      </c>
      <c r="AN8">
        <v>3</v>
      </c>
      <c r="AO8">
        <v>4</v>
      </c>
      <c r="AP8">
        <v>3</v>
      </c>
      <c r="AQ8">
        <v>3</v>
      </c>
      <c r="AR8">
        <v>4</v>
      </c>
      <c r="AS8">
        <v>4</v>
      </c>
      <c r="AT8">
        <v>5</v>
      </c>
      <c r="AU8">
        <v>3</v>
      </c>
      <c r="AV8">
        <v>5</v>
      </c>
      <c r="AW8">
        <v>3</v>
      </c>
      <c r="AX8">
        <v>4</v>
      </c>
      <c r="AY8">
        <v>4</v>
      </c>
      <c r="AZ8">
        <f>IF(C8=1,5,0)</f>
        <v>5</v>
      </c>
      <c r="BA8">
        <f>IF(D8=0,5,0)</f>
        <v>5</v>
      </c>
      <c r="BB8">
        <f>IF(E8=0,5,0)</f>
        <v>5</v>
      </c>
      <c r="BC8">
        <f>IF(F8=0,5,0)</f>
        <v>5</v>
      </c>
      <c r="BD8" s="13">
        <f>IF(G8=1,5,0)</f>
        <v>5</v>
      </c>
      <c r="BE8">
        <f>IF(H8=0,5,0)</f>
        <v>5</v>
      </c>
      <c r="BF8">
        <f>IF(I8=0,5,0)</f>
        <v>0</v>
      </c>
      <c r="BG8">
        <f>IF(J8=1,5,0)</f>
        <v>5</v>
      </c>
      <c r="BH8">
        <f>IF(K8=1,5,0)</f>
        <v>5</v>
      </c>
      <c r="BI8">
        <f>IF(L8=0,5,0)</f>
        <v>5</v>
      </c>
      <c r="BJ8">
        <f>IF(M8="D",5,0)</f>
        <v>5</v>
      </c>
      <c r="BK8">
        <f>IF(N8="D",5,0)</f>
        <v>5</v>
      </c>
      <c r="BL8">
        <f>IF(O8="B",5,0)</f>
        <v>0</v>
      </c>
      <c r="BM8">
        <f>IF(P8="B",5,0)</f>
        <v>5</v>
      </c>
      <c r="BN8">
        <f>IF(Q8="A",5,0)</f>
        <v>0</v>
      </c>
      <c r="BO8">
        <f>IF(R8="B",5,0)</f>
        <v>5</v>
      </c>
      <c r="BP8">
        <f>IF(S8="A",5,0)</f>
        <v>5</v>
      </c>
      <c r="BQ8">
        <f>IF(T8="AB",5,0)</f>
        <v>5</v>
      </c>
      <c r="BR8">
        <f>IF(U8="ABD",5,0)</f>
        <v>5</v>
      </c>
      <c r="BS8">
        <f>IF(V8="ABCD",5,0)</f>
        <v>5</v>
      </c>
    </row>
    <row r="9" spans="1:71">
      <c r="A9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 s="3" t="s">
        <v>95</v>
      </c>
      <c r="N9" s="3" t="s">
        <v>95</v>
      </c>
      <c r="O9" s="3" t="s">
        <v>97</v>
      </c>
      <c r="P9" s="3" t="s">
        <v>97</v>
      </c>
      <c r="Q9" s="3" t="s">
        <v>96</v>
      </c>
      <c r="R9" s="3" t="s">
        <v>97</v>
      </c>
      <c r="S9" s="3" t="s">
        <v>96</v>
      </c>
      <c r="T9" s="3" t="s">
        <v>102</v>
      </c>
      <c r="U9" s="3" t="s">
        <v>103</v>
      </c>
      <c r="V9" s="3" t="s">
        <v>107</v>
      </c>
      <c r="W9">
        <v>5</v>
      </c>
      <c r="X9">
        <v>4</v>
      </c>
      <c r="Y9">
        <v>5</v>
      </c>
      <c r="Z9">
        <v>4</v>
      </c>
      <c r="AA9">
        <v>5</v>
      </c>
      <c r="AB9">
        <v>4</v>
      </c>
      <c r="AC9">
        <v>4</v>
      </c>
      <c r="AD9">
        <v>4</v>
      </c>
      <c r="AE9">
        <v>1</v>
      </c>
      <c r="AF9">
        <v>4</v>
      </c>
      <c r="AG9">
        <v>5</v>
      </c>
      <c r="AH9">
        <v>5</v>
      </c>
      <c r="AI9">
        <v>5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4</v>
      </c>
      <c r="AW9">
        <v>4</v>
      </c>
      <c r="AX9">
        <v>5</v>
      </c>
      <c r="AZ9">
        <f>IF(C9=1,5,0)</f>
        <v>5</v>
      </c>
      <c r="BA9">
        <f>IF(D9=0,5,0)</f>
        <v>5</v>
      </c>
      <c r="BB9">
        <f>IF(E9=0,5,0)</f>
        <v>5</v>
      </c>
      <c r="BC9">
        <f>IF(F9=0,5,0)</f>
        <v>5</v>
      </c>
      <c r="BD9" s="13">
        <f>IF(G9=1,5,0)</f>
        <v>5</v>
      </c>
      <c r="BE9">
        <f>IF(H9=0,5,0)</f>
        <v>5</v>
      </c>
      <c r="BF9">
        <f>IF(I9=0,5,0)</f>
        <v>0</v>
      </c>
      <c r="BG9">
        <f>IF(J9=1,5,0)</f>
        <v>5</v>
      </c>
      <c r="BH9">
        <f>IF(K9=1,5,0)</f>
        <v>5</v>
      </c>
      <c r="BI9">
        <f>IF(L9=0,5,0)</f>
        <v>5</v>
      </c>
      <c r="BJ9">
        <f>IF(M9="D",5,0)</f>
        <v>5</v>
      </c>
      <c r="BK9">
        <f>IF(N9="D",5,0)</f>
        <v>5</v>
      </c>
      <c r="BL9">
        <f>IF(O9="B",5,0)</f>
        <v>5</v>
      </c>
      <c r="BM9">
        <f>IF(P9="B",5,0)</f>
        <v>5</v>
      </c>
      <c r="BN9">
        <f>IF(Q9="A",5,0)</f>
        <v>5</v>
      </c>
      <c r="BO9">
        <f>IF(R9="B",5,0)</f>
        <v>5</v>
      </c>
      <c r="BP9">
        <f>IF(S9="A",5,0)</f>
        <v>5</v>
      </c>
      <c r="BQ9">
        <f>IF(T9="AB",5,0)</f>
        <v>5</v>
      </c>
      <c r="BR9">
        <f>IF(U9="ABD",5,0)</f>
        <v>5</v>
      </c>
      <c r="BS9">
        <f>IF(V9="ABCD",5,0)</f>
        <v>5</v>
      </c>
    </row>
    <row r="10" spans="1:71">
      <c r="A10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 s="3" t="s">
        <v>95</v>
      </c>
      <c r="N10" s="3" t="s">
        <v>95</v>
      </c>
      <c r="O10" s="3" t="s">
        <v>97</v>
      </c>
      <c r="P10" s="3" t="s">
        <v>97</v>
      </c>
      <c r="Q10" s="3" t="s">
        <v>97</v>
      </c>
      <c r="R10" s="3" t="s">
        <v>96</v>
      </c>
      <c r="S10" s="3" t="s">
        <v>96</v>
      </c>
      <c r="T10" s="3" t="s">
        <v>96</v>
      </c>
      <c r="U10" s="3" t="s">
        <v>95</v>
      </c>
      <c r="V10" s="3" t="s">
        <v>96</v>
      </c>
      <c r="W10">
        <v>5</v>
      </c>
      <c r="X10">
        <v>4</v>
      </c>
      <c r="Y10">
        <v>5</v>
      </c>
      <c r="Z10">
        <v>5</v>
      </c>
      <c r="AA10">
        <v>5</v>
      </c>
      <c r="AB10">
        <v>4</v>
      </c>
      <c r="AC10">
        <v>3</v>
      </c>
      <c r="AD10">
        <v>4</v>
      </c>
      <c r="AE10">
        <v>1</v>
      </c>
      <c r="AF10">
        <v>5</v>
      </c>
      <c r="AG10">
        <v>5</v>
      </c>
      <c r="AH10">
        <v>3</v>
      </c>
      <c r="AI10">
        <v>5</v>
      </c>
      <c r="AJ10">
        <v>5</v>
      </c>
      <c r="AK10">
        <v>3</v>
      </c>
      <c r="AL10">
        <v>3</v>
      </c>
      <c r="AM10">
        <v>4</v>
      </c>
      <c r="AN10">
        <v>5</v>
      </c>
      <c r="AO10">
        <v>5</v>
      </c>
      <c r="AP10">
        <v>5</v>
      </c>
      <c r="AQ10">
        <v>2</v>
      </c>
      <c r="AR10">
        <v>5</v>
      </c>
      <c r="AS10">
        <v>5</v>
      </c>
      <c r="AT10">
        <v>4</v>
      </c>
      <c r="AU10">
        <v>5</v>
      </c>
      <c r="AV10">
        <v>3</v>
      </c>
      <c r="AW10">
        <v>5</v>
      </c>
      <c r="AX10">
        <v>5</v>
      </c>
      <c r="AY10">
        <v>5</v>
      </c>
      <c r="AZ10">
        <f>IF(C10=1,5,0)</f>
        <v>5</v>
      </c>
      <c r="BA10">
        <f>IF(D10=0,5,0)</f>
        <v>5</v>
      </c>
      <c r="BB10">
        <f>IF(E10=0,5,0)</f>
        <v>5</v>
      </c>
      <c r="BC10">
        <f>IF(F10=0,5,0)</f>
        <v>5</v>
      </c>
      <c r="BD10" s="13">
        <f>IF(G10=1,5,0)</f>
        <v>0</v>
      </c>
      <c r="BE10">
        <f>IF(H10=0,5,0)</f>
        <v>5</v>
      </c>
      <c r="BF10">
        <f>IF(I10=0,5,0)</f>
        <v>0</v>
      </c>
      <c r="BG10">
        <f>IF(J10=1,5,0)</f>
        <v>5</v>
      </c>
      <c r="BH10">
        <f>IF(K10=1,5,0)</f>
        <v>5</v>
      </c>
      <c r="BI10">
        <f>IF(L10=0,5,0)</f>
        <v>5</v>
      </c>
      <c r="BJ10">
        <f>IF(M10="D",5,0)</f>
        <v>5</v>
      </c>
      <c r="BK10">
        <f>IF(N10="D",5,0)</f>
        <v>5</v>
      </c>
      <c r="BL10">
        <f>IF(O10="B",5,0)</f>
        <v>5</v>
      </c>
      <c r="BM10">
        <f>IF(P10="B",5,0)</f>
        <v>5</v>
      </c>
      <c r="BN10">
        <f>IF(Q10="A",5,0)</f>
        <v>0</v>
      </c>
      <c r="BO10">
        <f>IF(R10="B",5,0)</f>
        <v>0</v>
      </c>
      <c r="BP10">
        <f>IF(S10="A",5,0)</f>
        <v>5</v>
      </c>
      <c r="BQ10">
        <f>IF(T10="AB",5,0)</f>
        <v>0</v>
      </c>
      <c r="BR10">
        <f>IF(U10="ABD",5,0)</f>
        <v>0</v>
      </c>
      <c r="BS10">
        <f>IF(V10="ABCD",5,0)</f>
        <v>0</v>
      </c>
    </row>
    <row r="11" spans="1:71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 s="3" t="s">
        <v>95</v>
      </c>
      <c r="N11" s="3" t="s">
        <v>95</v>
      </c>
      <c r="O11" s="3" t="s">
        <v>97</v>
      </c>
      <c r="P11" s="3" t="s">
        <v>97</v>
      </c>
      <c r="Q11" s="3" t="s">
        <v>97</v>
      </c>
      <c r="R11" s="3" t="s">
        <v>97</v>
      </c>
      <c r="S11" s="3" t="s">
        <v>95</v>
      </c>
      <c r="T11" s="3" t="s">
        <v>107</v>
      </c>
      <c r="U11" s="3" t="s">
        <v>100</v>
      </c>
      <c r="V11" s="3" t="s">
        <v>101</v>
      </c>
      <c r="W11">
        <v>5</v>
      </c>
      <c r="X11">
        <v>4</v>
      </c>
      <c r="Y11">
        <v>5</v>
      </c>
      <c r="Z11">
        <v>3</v>
      </c>
      <c r="AA11">
        <v>5</v>
      </c>
      <c r="AB11">
        <v>4</v>
      </c>
      <c r="AC11">
        <v>4</v>
      </c>
      <c r="AD11">
        <v>5</v>
      </c>
      <c r="AE11">
        <v>1</v>
      </c>
      <c r="AF11">
        <v>5</v>
      </c>
      <c r="AG11">
        <v>5</v>
      </c>
      <c r="AH11">
        <v>5</v>
      </c>
      <c r="AI11">
        <v>5</v>
      </c>
      <c r="AJ11">
        <v>4</v>
      </c>
      <c r="AK11">
        <v>5</v>
      </c>
      <c r="AL11">
        <v>5</v>
      </c>
      <c r="AM11">
        <v>5</v>
      </c>
      <c r="AN11">
        <v>4</v>
      </c>
      <c r="AO11">
        <v>4</v>
      </c>
      <c r="AP11">
        <v>5</v>
      </c>
      <c r="AQ11">
        <v>1</v>
      </c>
      <c r="AR11">
        <v>5</v>
      </c>
      <c r="AS11">
        <v>4</v>
      </c>
      <c r="AT11">
        <v>5</v>
      </c>
      <c r="AU11">
        <v>5</v>
      </c>
      <c r="AV11">
        <v>4</v>
      </c>
      <c r="AW11">
        <v>5</v>
      </c>
      <c r="AX11">
        <v>4</v>
      </c>
      <c r="AY11">
        <v>5</v>
      </c>
      <c r="AZ11">
        <f>IF(C11=1,5,0)</f>
        <v>5</v>
      </c>
      <c r="BA11">
        <f>IF(D11=0,5,0)</f>
        <v>5</v>
      </c>
      <c r="BB11">
        <f>IF(E11=0,5,0)</f>
        <v>5</v>
      </c>
      <c r="BC11">
        <f>IF(F11=0,5,0)</f>
        <v>5</v>
      </c>
      <c r="BD11" s="13">
        <f>IF(G11=1,5,0)</f>
        <v>5</v>
      </c>
      <c r="BE11">
        <f>IF(H11=0,5,0)</f>
        <v>5</v>
      </c>
      <c r="BF11">
        <f>IF(I11=0,5,0)</f>
        <v>0</v>
      </c>
      <c r="BG11">
        <f>IF(J11=1,5,0)</f>
        <v>5</v>
      </c>
      <c r="BH11">
        <f>IF(K11=1,5,0)</f>
        <v>5</v>
      </c>
      <c r="BI11">
        <f>IF(L11=0,5,0)</f>
        <v>5</v>
      </c>
      <c r="BJ11">
        <f>IF(M11="D",5,0)</f>
        <v>5</v>
      </c>
      <c r="BK11">
        <f>IF(N11="D",5,0)</f>
        <v>5</v>
      </c>
      <c r="BL11">
        <f>IF(O11="B",5,0)</f>
        <v>5</v>
      </c>
      <c r="BM11">
        <f>IF(P11="B",5,0)</f>
        <v>5</v>
      </c>
      <c r="BN11">
        <f>IF(Q11="A",5,0)</f>
        <v>0</v>
      </c>
      <c r="BO11">
        <f>IF(R11="B",5,0)</f>
        <v>5</v>
      </c>
      <c r="BP11">
        <f>IF(S11="A",5,0)</f>
        <v>0</v>
      </c>
      <c r="BQ11">
        <f>IF(T11="AB",5,0)</f>
        <v>0</v>
      </c>
      <c r="BR11">
        <f>IF(U11="ABD",5,0)</f>
        <v>0</v>
      </c>
      <c r="BS11">
        <f>IF(V11="ABCD",5,0)</f>
        <v>0</v>
      </c>
    </row>
    <row r="12" spans="1:71">
      <c r="A12">
        <v>11</v>
      </c>
      <c r="B12">
        <v>2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 s="3" t="s">
        <v>95</v>
      </c>
      <c r="N12" s="3" t="s">
        <v>95</v>
      </c>
      <c r="O12" s="3" t="s">
        <v>97</v>
      </c>
      <c r="P12" s="3" t="s">
        <v>97</v>
      </c>
      <c r="Q12" s="3" t="s">
        <v>97</v>
      </c>
      <c r="R12" s="3" t="s">
        <v>97</v>
      </c>
      <c r="S12" s="3" t="s">
        <v>95</v>
      </c>
      <c r="T12" s="3" t="s">
        <v>103</v>
      </c>
      <c r="U12" s="3" t="s">
        <v>100</v>
      </c>
      <c r="V12" s="3" t="s">
        <v>100</v>
      </c>
      <c r="W12">
        <v>3</v>
      </c>
      <c r="X12">
        <v>5</v>
      </c>
      <c r="Y12">
        <v>4</v>
      </c>
      <c r="Z12">
        <v>4</v>
      </c>
      <c r="AA12">
        <v>4</v>
      </c>
      <c r="AB12">
        <v>3</v>
      </c>
      <c r="AC12">
        <v>4</v>
      </c>
      <c r="AD12">
        <v>4</v>
      </c>
      <c r="AE12">
        <v>3</v>
      </c>
      <c r="AF12">
        <v>4</v>
      </c>
      <c r="AG12">
        <v>4</v>
      </c>
      <c r="AH12">
        <v>4</v>
      </c>
      <c r="AI12">
        <v>5</v>
      </c>
      <c r="AJ12">
        <v>5</v>
      </c>
      <c r="AK12">
        <v>4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3</v>
      </c>
      <c r="AR12">
        <v>4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f>IF(C12=1,5,0)</f>
        <v>5</v>
      </c>
      <c r="BA12">
        <f>IF(D12=0,5,0)</f>
        <v>5</v>
      </c>
      <c r="BB12">
        <f>IF(E12=0,5,0)</f>
        <v>5</v>
      </c>
      <c r="BC12">
        <f>IF(F12=0,5,0)</f>
        <v>5</v>
      </c>
      <c r="BD12" s="13">
        <f>IF(G12=1,5,0)</f>
        <v>5</v>
      </c>
      <c r="BE12">
        <f>IF(H12=0,5,0)</f>
        <v>5</v>
      </c>
      <c r="BF12">
        <f>IF(I12=0,5,0)</f>
        <v>0</v>
      </c>
      <c r="BG12">
        <f>IF(J12=1,5,0)</f>
        <v>5</v>
      </c>
      <c r="BH12">
        <f>IF(K12=1,5,0)</f>
        <v>5</v>
      </c>
      <c r="BI12">
        <f>IF(L12=0,5,0)</f>
        <v>5</v>
      </c>
      <c r="BJ12">
        <f>IF(M12="D",5,0)</f>
        <v>5</v>
      </c>
      <c r="BK12">
        <f>IF(N12="D",5,0)</f>
        <v>5</v>
      </c>
      <c r="BL12">
        <f>IF(O12="B",5,0)</f>
        <v>5</v>
      </c>
      <c r="BM12">
        <f>IF(P12="B",5,0)</f>
        <v>5</v>
      </c>
      <c r="BN12">
        <f>IF(Q12="A",5,0)</f>
        <v>0</v>
      </c>
      <c r="BO12">
        <f>IF(R12="B",5,0)</f>
        <v>5</v>
      </c>
      <c r="BP12">
        <f>IF(S12="A",5,0)</f>
        <v>0</v>
      </c>
      <c r="BQ12">
        <f>IF(T12="AB",5,0)</f>
        <v>0</v>
      </c>
      <c r="BR12">
        <f>IF(U12="ABD",5,0)</f>
        <v>0</v>
      </c>
      <c r="BS12">
        <f>IF(V12="ABCD",5,0)</f>
        <v>0</v>
      </c>
    </row>
    <row r="13" spans="1:71">
      <c r="A13">
        <v>12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 s="3" t="s">
        <v>98</v>
      </c>
      <c r="N13" s="3" t="s">
        <v>95</v>
      </c>
      <c r="O13" s="3" t="s">
        <v>96</v>
      </c>
      <c r="P13" s="3" t="s">
        <v>96</v>
      </c>
      <c r="Q13" s="3" t="s">
        <v>96</v>
      </c>
      <c r="R13" s="3" t="s">
        <v>97</v>
      </c>
      <c r="S13" s="3" t="s">
        <v>96</v>
      </c>
      <c r="T13" s="3" t="s">
        <v>100</v>
      </c>
      <c r="U13" s="3" t="s">
        <v>103</v>
      </c>
      <c r="V13" s="3" t="s">
        <v>100</v>
      </c>
      <c r="W13">
        <v>4</v>
      </c>
      <c r="X13">
        <v>5</v>
      </c>
      <c r="Y13">
        <v>3</v>
      </c>
      <c r="Z13">
        <v>3</v>
      </c>
      <c r="AA13">
        <v>5</v>
      </c>
      <c r="AB13">
        <v>4</v>
      </c>
      <c r="AC13">
        <v>4</v>
      </c>
      <c r="AD13">
        <v>4</v>
      </c>
      <c r="AE13">
        <v>3</v>
      </c>
      <c r="AF13">
        <v>5</v>
      </c>
      <c r="AG13">
        <v>4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4</v>
      </c>
      <c r="AN13">
        <v>4</v>
      </c>
      <c r="AO13">
        <v>3</v>
      </c>
      <c r="AP13">
        <v>4</v>
      </c>
      <c r="AQ13">
        <v>3</v>
      </c>
      <c r="AR13">
        <v>4</v>
      </c>
      <c r="AS13">
        <v>5</v>
      </c>
      <c r="AT13">
        <v>5</v>
      </c>
      <c r="AU13">
        <v>4</v>
      </c>
      <c r="AV13">
        <v>3</v>
      </c>
      <c r="AW13">
        <v>4</v>
      </c>
      <c r="AX13">
        <v>3</v>
      </c>
      <c r="AY13">
        <v>4</v>
      </c>
      <c r="AZ13">
        <f>IF(C13=1,5,0)</f>
        <v>5</v>
      </c>
      <c r="BA13">
        <f>IF(D13=0,5,0)</f>
        <v>5</v>
      </c>
      <c r="BB13">
        <f>IF(E13=0,5,0)</f>
        <v>5</v>
      </c>
      <c r="BC13">
        <f>IF(F13=0,5,0)</f>
        <v>0</v>
      </c>
      <c r="BD13" s="13">
        <f>IF(G13=1,5,0)</f>
        <v>0</v>
      </c>
      <c r="BE13">
        <f>IF(H13=0,5,0)</f>
        <v>5</v>
      </c>
      <c r="BF13">
        <f>IF(I13=0,5,0)</f>
        <v>0</v>
      </c>
      <c r="BG13">
        <f>IF(J13=1,5,0)</f>
        <v>5</v>
      </c>
      <c r="BH13">
        <f>IF(K13=1,5,0)</f>
        <v>5</v>
      </c>
      <c r="BI13">
        <f>IF(L13=0,5,0)</f>
        <v>5</v>
      </c>
      <c r="BJ13">
        <f>IF(M13="D",5,0)</f>
        <v>0</v>
      </c>
      <c r="BK13">
        <f>IF(N13="D",5,0)</f>
        <v>5</v>
      </c>
      <c r="BL13">
        <f>IF(O13="B",5,0)</f>
        <v>0</v>
      </c>
      <c r="BM13">
        <f>IF(P13="B",5,0)</f>
        <v>0</v>
      </c>
      <c r="BN13">
        <f>IF(Q13="A",5,0)</f>
        <v>5</v>
      </c>
      <c r="BO13">
        <f>IF(R13="B",5,0)</f>
        <v>5</v>
      </c>
      <c r="BP13">
        <f>IF(S13="A",5,0)</f>
        <v>5</v>
      </c>
      <c r="BQ13">
        <f>IF(T13="AB",5,0)</f>
        <v>0</v>
      </c>
      <c r="BR13">
        <f>IF(U13="ABD",5,0)</f>
        <v>5</v>
      </c>
      <c r="BS13">
        <f>IF(V13="ABCD",5,0)</f>
        <v>0</v>
      </c>
    </row>
    <row r="14" spans="1:71">
      <c r="A14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 s="3" t="s">
        <v>95</v>
      </c>
      <c r="N14" s="3" t="s">
        <v>95</v>
      </c>
      <c r="O14" s="3" t="s">
        <v>97</v>
      </c>
      <c r="P14" s="3" t="s">
        <v>96</v>
      </c>
      <c r="Q14" s="3" t="s">
        <v>102</v>
      </c>
      <c r="R14" s="3" t="s">
        <v>97</v>
      </c>
      <c r="S14" s="3" t="s">
        <v>98</v>
      </c>
      <c r="T14" s="3" t="s">
        <v>102</v>
      </c>
      <c r="U14" s="3" t="s">
        <v>103</v>
      </c>
      <c r="V14" s="3" t="s">
        <v>107</v>
      </c>
      <c r="W14">
        <v>4</v>
      </c>
      <c r="X14">
        <v>4</v>
      </c>
      <c r="Y14">
        <v>4</v>
      </c>
      <c r="Z14">
        <v>3</v>
      </c>
      <c r="AA14">
        <v>5</v>
      </c>
      <c r="AB14">
        <v>3</v>
      </c>
      <c r="AC14">
        <v>3</v>
      </c>
      <c r="AD14">
        <v>4</v>
      </c>
      <c r="AE14">
        <v>1</v>
      </c>
      <c r="AF14">
        <v>3</v>
      </c>
      <c r="AG14">
        <v>3</v>
      </c>
      <c r="AH14">
        <v>4</v>
      </c>
      <c r="AI14">
        <v>3</v>
      </c>
      <c r="AJ14">
        <v>5</v>
      </c>
      <c r="AK14">
        <v>4</v>
      </c>
      <c r="AL14">
        <v>3</v>
      </c>
      <c r="AM14">
        <v>5</v>
      </c>
      <c r="AN14">
        <v>4</v>
      </c>
      <c r="AO14">
        <v>5</v>
      </c>
      <c r="AP14">
        <v>4</v>
      </c>
      <c r="AQ14">
        <v>5</v>
      </c>
      <c r="AR14">
        <v>5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3</v>
      </c>
      <c r="AY14">
        <v>5</v>
      </c>
      <c r="AZ14">
        <f>IF(C14=1,5,0)</f>
        <v>5</v>
      </c>
      <c r="BA14">
        <f>IF(D14=0,5,0)</f>
        <v>5</v>
      </c>
      <c r="BB14">
        <f>IF(E14=0,5,0)</f>
        <v>5</v>
      </c>
      <c r="BC14">
        <f>IF(F14=0,5,0)</f>
        <v>0</v>
      </c>
      <c r="BD14" s="13">
        <f>IF(G14=1,5,0)</f>
        <v>5</v>
      </c>
      <c r="BE14">
        <f>IF(H14=0,5,0)</f>
        <v>5</v>
      </c>
      <c r="BF14">
        <f>IF(I14=0,5,0)</f>
        <v>0</v>
      </c>
      <c r="BG14">
        <f>IF(J14=1,5,0)</f>
        <v>5</v>
      </c>
      <c r="BH14">
        <f>IF(K14=1,5,0)</f>
        <v>5</v>
      </c>
      <c r="BI14">
        <f>IF(L14=0,5,0)</f>
        <v>0</v>
      </c>
      <c r="BJ14">
        <f>IF(M14="D",5,0)</f>
        <v>5</v>
      </c>
      <c r="BK14">
        <f>IF(N14="D",5,0)</f>
        <v>5</v>
      </c>
      <c r="BL14">
        <f>IF(O14="B",5,0)</f>
        <v>5</v>
      </c>
      <c r="BM14">
        <f>IF(P14="B",5,0)</f>
        <v>0</v>
      </c>
      <c r="BN14">
        <f>IF(Q14="A",5,0)</f>
        <v>0</v>
      </c>
      <c r="BO14">
        <f>IF(R14="B",5,0)</f>
        <v>5</v>
      </c>
      <c r="BP14">
        <f>IF(S14="A",5,0)</f>
        <v>0</v>
      </c>
      <c r="BQ14">
        <f>IF(T14="AB",5,0)</f>
        <v>5</v>
      </c>
      <c r="BR14">
        <f>IF(U14="ABD",5,0)</f>
        <v>5</v>
      </c>
      <c r="BS14">
        <f>IF(V14="ABCD",5,0)</f>
        <v>5</v>
      </c>
    </row>
    <row r="15" spans="1:71">
      <c r="A15">
        <v>14</v>
      </c>
      <c r="B15">
        <v>2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 s="3" t="s">
        <v>95</v>
      </c>
      <c r="N15" s="3" t="s">
        <v>95</v>
      </c>
      <c r="O15" s="3" t="s">
        <v>97</v>
      </c>
      <c r="P15" s="3" t="s">
        <v>97</v>
      </c>
      <c r="Q15" s="3" t="s">
        <v>96</v>
      </c>
      <c r="R15" s="3" t="s">
        <v>97</v>
      </c>
      <c r="S15" s="3" t="s">
        <v>96</v>
      </c>
      <c r="T15" s="3" t="s">
        <v>102</v>
      </c>
      <c r="U15" s="3" t="s">
        <v>103</v>
      </c>
      <c r="V15" s="3" t="s">
        <v>103</v>
      </c>
      <c r="W15">
        <v>3</v>
      </c>
      <c r="X15">
        <v>5</v>
      </c>
      <c r="Y15">
        <v>5</v>
      </c>
      <c r="Z15">
        <v>4</v>
      </c>
      <c r="AA15">
        <v>4</v>
      </c>
      <c r="AB15">
        <v>5</v>
      </c>
      <c r="AC15">
        <v>4</v>
      </c>
      <c r="AD15">
        <v>4</v>
      </c>
      <c r="AE15">
        <v>2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4</v>
      </c>
      <c r="AL15">
        <v>4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f>IF(C15=1,5,0)</f>
        <v>5</v>
      </c>
      <c r="BA15">
        <f>IF(D15=0,5,0)</f>
        <v>5</v>
      </c>
      <c r="BB15">
        <f>IF(E15=0,5,0)</f>
        <v>5</v>
      </c>
      <c r="BC15">
        <f>IF(F15=0,5,0)</f>
        <v>5</v>
      </c>
      <c r="BD15" s="13">
        <f>IF(G15=1,5,0)</f>
        <v>5</v>
      </c>
      <c r="BE15">
        <f>IF(H15=0,5,0)</f>
        <v>5</v>
      </c>
      <c r="BF15">
        <f>IF(I15=0,5,0)</f>
        <v>5</v>
      </c>
      <c r="BG15">
        <f>IF(J15=1,5,0)</f>
        <v>5</v>
      </c>
      <c r="BH15">
        <f>IF(K15=1,5,0)</f>
        <v>5</v>
      </c>
      <c r="BI15">
        <f>IF(L15=0,5,0)</f>
        <v>5</v>
      </c>
      <c r="BJ15">
        <f>IF(M15="D",5,0)</f>
        <v>5</v>
      </c>
      <c r="BK15">
        <f>IF(N15="D",5,0)</f>
        <v>5</v>
      </c>
      <c r="BL15">
        <f>IF(O15="B",5,0)</f>
        <v>5</v>
      </c>
      <c r="BM15">
        <f>IF(P15="B",5,0)</f>
        <v>5</v>
      </c>
      <c r="BN15">
        <f>IF(Q15="A",5,0)</f>
        <v>5</v>
      </c>
      <c r="BO15">
        <f>IF(R15="B",5,0)</f>
        <v>5</v>
      </c>
      <c r="BP15">
        <f>IF(S15="A",5,0)</f>
        <v>5</v>
      </c>
      <c r="BQ15">
        <f>IF(T15="AB",5,0)</f>
        <v>5</v>
      </c>
      <c r="BR15">
        <f>IF(U15="ABD",5,0)</f>
        <v>5</v>
      </c>
      <c r="BS15">
        <f>IF(V15="ABCD",5,0)</f>
        <v>0</v>
      </c>
    </row>
    <row r="16" spans="1:71">
      <c r="A16">
        <v>15</v>
      </c>
      <c r="B16">
        <v>2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 s="3" t="s">
        <v>95</v>
      </c>
      <c r="N16" s="3" t="s">
        <v>95</v>
      </c>
      <c r="O16" s="3" t="s">
        <v>97</v>
      </c>
      <c r="P16" s="3" t="s">
        <v>97</v>
      </c>
      <c r="Q16" s="3" t="s">
        <v>96</v>
      </c>
      <c r="R16" s="3" t="s">
        <v>96</v>
      </c>
      <c r="S16" s="3" t="s">
        <v>96</v>
      </c>
      <c r="T16" s="3" t="s">
        <v>102</v>
      </c>
      <c r="U16" s="3" t="s">
        <v>100</v>
      </c>
      <c r="V16" s="3" t="s">
        <v>103</v>
      </c>
      <c r="W16">
        <v>5</v>
      </c>
      <c r="X16">
        <v>5</v>
      </c>
      <c r="Y16">
        <v>5</v>
      </c>
      <c r="Z16">
        <v>3</v>
      </c>
      <c r="AA16">
        <v>5</v>
      </c>
      <c r="AB16">
        <v>5</v>
      </c>
      <c r="AC16">
        <v>3</v>
      </c>
      <c r="AD16">
        <v>5</v>
      </c>
      <c r="AE16">
        <v>1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4</v>
      </c>
      <c r="AL16">
        <v>3</v>
      </c>
      <c r="AM16">
        <v>5</v>
      </c>
      <c r="AN16">
        <v>5</v>
      </c>
      <c r="AO16">
        <v>1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3</v>
      </c>
      <c r="AW16">
        <v>3</v>
      </c>
      <c r="AX16">
        <v>3</v>
      </c>
      <c r="AY16">
        <v>5</v>
      </c>
      <c r="AZ16">
        <f>IF(C16=1,5,0)</f>
        <v>5</v>
      </c>
      <c r="BA16">
        <f>IF(D16=0,5,0)</f>
        <v>5</v>
      </c>
      <c r="BB16">
        <f>IF(E16=0,5,0)</f>
        <v>5</v>
      </c>
      <c r="BC16">
        <f>IF(F16=0,5,0)</f>
        <v>5</v>
      </c>
      <c r="BD16" s="13">
        <f>IF(G16=1,5,0)</f>
        <v>5</v>
      </c>
      <c r="BE16">
        <f>IF(H16=0,5,0)</f>
        <v>5</v>
      </c>
      <c r="BF16">
        <f>IF(I16=0,5,0)</f>
        <v>0</v>
      </c>
      <c r="BG16">
        <f>IF(J16=1,5,0)</f>
        <v>0</v>
      </c>
      <c r="BH16">
        <f>IF(K16=1,5,0)</f>
        <v>5</v>
      </c>
      <c r="BI16">
        <f>IF(L16=0,5,0)</f>
        <v>5</v>
      </c>
      <c r="BJ16">
        <f>IF(M16="D",5,0)</f>
        <v>5</v>
      </c>
      <c r="BK16">
        <f>IF(N16="D",5,0)</f>
        <v>5</v>
      </c>
      <c r="BL16">
        <f>IF(O16="B",5,0)</f>
        <v>5</v>
      </c>
      <c r="BM16">
        <f>IF(P16="B",5,0)</f>
        <v>5</v>
      </c>
      <c r="BN16">
        <f>IF(Q16="A",5,0)</f>
        <v>5</v>
      </c>
      <c r="BO16">
        <f>IF(R16="B",5,0)</f>
        <v>0</v>
      </c>
      <c r="BP16">
        <f>IF(S16="A",5,0)</f>
        <v>5</v>
      </c>
      <c r="BQ16">
        <f>IF(T16="AB",5,0)</f>
        <v>5</v>
      </c>
      <c r="BR16">
        <f>IF(U16="ABD",5,0)</f>
        <v>0</v>
      </c>
      <c r="BS16">
        <f>IF(V16="ABCD",5,0)</f>
        <v>0</v>
      </c>
    </row>
    <row r="17" spans="1:71">
      <c r="A17">
        <v>16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 s="3" t="s">
        <v>97</v>
      </c>
      <c r="N17" s="3" t="s">
        <v>96</v>
      </c>
      <c r="O17" s="3" t="s">
        <v>98</v>
      </c>
      <c r="P17" s="3" t="s">
        <v>97</v>
      </c>
      <c r="Q17" s="3" t="s">
        <v>100</v>
      </c>
      <c r="R17" s="3" t="s">
        <v>96</v>
      </c>
      <c r="S17" s="3" t="s">
        <v>98</v>
      </c>
      <c r="T17" s="3" t="s">
        <v>100</v>
      </c>
      <c r="U17" s="3" t="s">
        <v>100</v>
      </c>
      <c r="V17" s="3" t="s">
        <v>97</v>
      </c>
      <c r="W17">
        <v>2</v>
      </c>
      <c r="X17">
        <v>3</v>
      </c>
      <c r="Y17">
        <v>3</v>
      </c>
      <c r="Z17">
        <v>4</v>
      </c>
      <c r="AA17">
        <v>3</v>
      </c>
      <c r="AB17">
        <v>5</v>
      </c>
      <c r="AC17">
        <v>3</v>
      </c>
      <c r="AD17">
        <v>4</v>
      </c>
      <c r="AE17">
        <v>4</v>
      </c>
      <c r="AF17">
        <v>3</v>
      </c>
      <c r="AG17">
        <v>3</v>
      </c>
      <c r="AH17">
        <v>4</v>
      </c>
      <c r="AI17">
        <v>3</v>
      </c>
      <c r="AJ17">
        <v>3</v>
      </c>
      <c r="AK17">
        <v>4</v>
      </c>
      <c r="AL17">
        <v>3</v>
      </c>
      <c r="AM17">
        <v>4</v>
      </c>
      <c r="AN17">
        <v>3</v>
      </c>
      <c r="AO17">
        <v>4</v>
      </c>
      <c r="AP17">
        <v>3</v>
      </c>
      <c r="AQ17">
        <v>4</v>
      </c>
      <c r="AR17">
        <v>3</v>
      </c>
      <c r="AS17">
        <v>4</v>
      </c>
      <c r="AT17">
        <v>3</v>
      </c>
      <c r="AU17">
        <v>4</v>
      </c>
      <c r="AV17">
        <v>3</v>
      </c>
      <c r="AW17">
        <v>4</v>
      </c>
      <c r="AX17">
        <v>3</v>
      </c>
      <c r="AY17">
        <v>4</v>
      </c>
      <c r="AZ17">
        <f>IF(C17=1,5,0)</f>
        <v>5</v>
      </c>
      <c r="BA17">
        <f>IF(D17=0,5,0)</f>
        <v>5</v>
      </c>
      <c r="BB17">
        <f>IF(E17=0,5,0)</f>
        <v>5</v>
      </c>
      <c r="BC17">
        <f>IF(F17=0,5,0)</f>
        <v>0</v>
      </c>
      <c r="BD17" s="13">
        <f>IF(G17=1,5,0)</f>
        <v>0</v>
      </c>
      <c r="BE17">
        <f>IF(H17=0,5,0)</f>
        <v>0</v>
      </c>
      <c r="BF17">
        <f>IF(I17=0,5,0)</f>
        <v>0</v>
      </c>
      <c r="BG17">
        <f>IF(J17=1,5,0)</f>
        <v>0</v>
      </c>
      <c r="BH17">
        <f>IF(K17=1,5,0)</f>
        <v>5</v>
      </c>
      <c r="BI17">
        <f>IF(L17=0,5,0)</f>
        <v>0</v>
      </c>
      <c r="BJ17">
        <f>IF(M17="D",5,0)</f>
        <v>0</v>
      </c>
      <c r="BK17">
        <f>IF(N17="D",5,0)</f>
        <v>0</v>
      </c>
      <c r="BL17">
        <f>IF(O17="B",5,0)</f>
        <v>0</v>
      </c>
      <c r="BM17">
        <f>IF(P17="B",5,0)</f>
        <v>5</v>
      </c>
      <c r="BN17">
        <f>IF(Q17="A",5,0)</f>
        <v>0</v>
      </c>
      <c r="BO17">
        <f>IF(R17="B",5,0)</f>
        <v>0</v>
      </c>
      <c r="BP17">
        <f>IF(S17="A",5,0)</f>
        <v>0</v>
      </c>
      <c r="BQ17">
        <f>IF(T17="AB",5,0)</f>
        <v>0</v>
      </c>
      <c r="BR17">
        <f>IF(U17="ABD",5,0)</f>
        <v>0</v>
      </c>
      <c r="BS17">
        <f>IF(V17="ABCD",5,0)</f>
        <v>0</v>
      </c>
    </row>
    <row r="18" spans="1:71">
      <c r="A18">
        <v>17</v>
      </c>
      <c r="B18">
        <v>2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 s="3" t="s">
        <v>95</v>
      </c>
      <c r="N18" s="3" t="s">
        <v>95</v>
      </c>
      <c r="O18" s="3" t="s">
        <v>97</v>
      </c>
      <c r="P18" s="3" t="s">
        <v>97</v>
      </c>
      <c r="Q18" s="3" t="s">
        <v>96</v>
      </c>
      <c r="R18" s="3" t="s">
        <v>97</v>
      </c>
      <c r="S18" s="3" t="s">
        <v>96</v>
      </c>
      <c r="T18" s="3" t="s">
        <v>102</v>
      </c>
      <c r="U18" s="3" t="s">
        <v>103</v>
      </c>
      <c r="V18" s="3" t="s">
        <v>100</v>
      </c>
      <c r="W18">
        <v>3</v>
      </c>
      <c r="X18">
        <v>5</v>
      </c>
      <c r="Y18">
        <v>4</v>
      </c>
      <c r="Z18">
        <v>4</v>
      </c>
      <c r="AA18">
        <v>4</v>
      </c>
      <c r="AB18">
        <v>5</v>
      </c>
      <c r="AC18">
        <v>3</v>
      </c>
      <c r="AD18">
        <v>3</v>
      </c>
      <c r="AE18">
        <v>3</v>
      </c>
      <c r="AF18">
        <v>4</v>
      </c>
      <c r="AG18">
        <v>4</v>
      </c>
      <c r="AH18">
        <v>4</v>
      </c>
      <c r="AI18">
        <v>5</v>
      </c>
      <c r="AJ18">
        <v>5</v>
      </c>
      <c r="AK18">
        <v>4</v>
      </c>
      <c r="AL18">
        <v>5</v>
      </c>
      <c r="AM18">
        <v>4</v>
      </c>
      <c r="AN18">
        <v>4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f>IF(C18=1,5,0)</f>
        <v>5</v>
      </c>
      <c r="BA18">
        <f>IF(D18=0,5,0)</f>
        <v>5</v>
      </c>
      <c r="BB18">
        <f>IF(E18=0,5,0)</f>
        <v>5</v>
      </c>
      <c r="BC18">
        <f>IF(F18=0,5,0)</f>
        <v>5</v>
      </c>
      <c r="BD18" s="13">
        <f>IF(G18=1,5,0)</f>
        <v>5</v>
      </c>
      <c r="BE18">
        <f>IF(H18=0,5,0)</f>
        <v>5</v>
      </c>
      <c r="BF18">
        <f>IF(I18=0,5,0)</f>
        <v>5</v>
      </c>
      <c r="BG18">
        <f>IF(J18=1,5,0)</f>
        <v>5</v>
      </c>
      <c r="BH18">
        <f>IF(K18=1,5,0)</f>
        <v>5</v>
      </c>
      <c r="BI18">
        <f>IF(L18=0,5,0)</f>
        <v>5</v>
      </c>
      <c r="BJ18">
        <f>IF(M18="D",5,0)</f>
        <v>5</v>
      </c>
      <c r="BK18">
        <f>IF(N18="D",5,0)</f>
        <v>5</v>
      </c>
      <c r="BL18">
        <f>IF(O18="B",5,0)</f>
        <v>5</v>
      </c>
      <c r="BM18">
        <f>IF(P18="B",5,0)</f>
        <v>5</v>
      </c>
      <c r="BN18">
        <f>IF(Q18="A",5,0)</f>
        <v>5</v>
      </c>
      <c r="BO18">
        <f>IF(R18="B",5,0)</f>
        <v>5</v>
      </c>
      <c r="BP18">
        <f>IF(S18="A",5,0)</f>
        <v>5</v>
      </c>
      <c r="BQ18">
        <f>IF(T18="AB",5,0)</f>
        <v>5</v>
      </c>
      <c r="BR18">
        <f>IF(U18="ABD",5,0)</f>
        <v>5</v>
      </c>
      <c r="BS18">
        <f>IF(V18="ABCD",5,0)</f>
        <v>0</v>
      </c>
    </row>
    <row r="19" spans="1:71">
      <c r="A19">
        <v>18</v>
      </c>
      <c r="B19">
        <v>2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 s="3" t="s">
        <v>95</v>
      </c>
      <c r="N19" s="3" t="s">
        <v>95</v>
      </c>
      <c r="O19" s="3" t="s">
        <v>97</v>
      </c>
      <c r="P19" s="3" t="s">
        <v>97</v>
      </c>
      <c r="Q19" s="3" t="s">
        <v>96</v>
      </c>
      <c r="R19" s="3" t="s">
        <v>97</v>
      </c>
      <c r="S19" s="3" t="s">
        <v>96</v>
      </c>
      <c r="T19" s="3" t="s">
        <v>102</v>
      </c>
      <c r="U19" s="3" t="s">
        <v>103</v>
      </c>
      <c r="V19" s="3" t="s">
        <v>107</v>
      </c>
      <c r="W19">
        <v>4</v>
      </c>
      <c r="X19">
        <v>5</v>
      </c>
      <c r="Y19">
        <v>4</v>
      </c>
      <c r="Z19">
        <v>5</v>
      </c>
      <c r="AA19">
        <v>5</v>
      </c>
      <c r="AB19">
        <v>5</v>
      </c>
      <c r="AC19">
        <v>3</v>
      </c>
      <c r="AD19">
        <v>3</v>
      </c>
      <c r="AE19">
        <v>2</v>
      </c>
      <c r="AF19">
        <v>4</v>
      </c>
      <c r="AG19">
        <v>4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4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4</v>
      </c>
      <c r="AW19">
        <v>4</v>
      </c>
      <c r="AX19">
        <v>4</v>
      </c>
      <c r="AY19">
        <v>5</v>
      </c>
      <c r="AZ19">
        <f>IF(C19=1,5,0)</f>
        <v>5</v>
      </c>
      <c r="BA19">
        <f>IF(D19=0,5,0)</f>
        <v>5</v>
      </c>
      <c r="BB19">
        <f>IF(E19=0,5,0)</f>
        <v>5</v>
      </c>
      <c r="BC19">
        <f>IF(F19=0,5,0)</f>
        <v>5</v>
      </c>
      <c r="BD19" s="13">
        <f>IF(G19=1,5,0)</f>
        <v>5</v>
      </c>
      <c r="BE19">
        <f>IF(H19=0,5,0)</f>
        <v>5</v>
      </c>
      <c r="BF19">
        <f>IF(I19=0,5,0)</f>
        <v>5</v>
      </c>
      <c r="BG19">
        <f>IF(J19=1,5,0)</f>
        <v>5</v>
      </c>
      <c r="BH19">
        <f>IF(K19=1,5,0)</f>
        <v>5</v>
      </c>
      <c r="BI19">
        <f>IF(L19=0,5,0)</f>
        <v>5</v>
      </c>
      <c r="BJ19">
        <f>IF(M19="D",5,0)</f>
        <v>5</v>
      </c>
      <c r="BK19">
        <f>IF(N19="D",5,0)</f>
        <v>5</v>
      </c>
      <c r="BL19">
        <f>IF(O19="B",5,0)</f>
        <v>5</v>
      </c>
      <c r="BM19">
        <f>IF(P19="B",5,0)</f>
        <v>5</v>
      </c>
      <c r="BN19">
        <f>IF(Q19="A",5,0)</f>
        <v>5</v>
      </c>
      <c r="BO19">
        <f>IF(R19="B",5,0)</f>
        <v>5</v>
      </c>
      <c r="BP19">
        <f>IF(S19="A",5,0)</f>
        <v>5</v>
      </c>
      <c r="BQ19">
        <f>IF(T19="AB",5,0)</f>
        <v>5</v>
      </c>
      <c r="BR19">
        <f>IF(U19="ABD",5,0)</f>
        <v>5</v>
      </c>
      <c r="BS19">
        <f>IF(V19="ABCD",5,0)</f>
        <v>5</v>
      </c>
    </row>
    <row r="20" spans="1:71">
      <c r="A20">
        <v>19</v>
      </c>
      <c r="B20">
        <v>2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 s="3" t="s">
        <v>95</v>
      </c>
      <c r="N20" s="3" t="s">
        <v>95</v>
      </c>
      <c r="O20" s="3" t="s">
        <v>97</v>
      </c>
      <c r="P20" s="3" t="s">
        <v>97</v>
      </c>
      <c r="Q20" s="3" t="s">
        <v>96</v>
      </c>
      <c r="R20" s="3" t="s">
        <v>97</v>
      </c>
      <c r="S20" s="3" t="s">
        <v>96</v>
      </c>
      <c r="T20" s="3" t="s">
        <v>102</v>
      </c>
      <c r="U20" s="3" t="s">
        <v>102</v>
      </c>
      <c r="V20" s="3" t="s">
        <v>106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3</v>
      </c>
      <c r="AE20">
        <v>3</v>
      </c>
      <c r="AZ20">
        <f>IF(C20=1,5,0)</f>
        <v>5</v>
      </c>
      <c r="BA20">
        <f>IF(D20=0,5,0)</f>
        <v>5</v>
      </c>
      <c r="BB20">
        <f>IF(E20=0,5,0)</f>
        <v>5</v>
      </c>
      <c r="BC20">
        <f>IF(F20=0,5,0)</f>
        <v>5</v>
      </c>
      <c r="BD20" s="13">
        <f>IF(G20=1,5,0)</f>
        <v>5</v>
      </c>
      <c r="BE20">
        <f>IF(H20=0,5,0)</f>
        <v>5</v>
      </c>
      <c r="BF20">
        <f>IF(I20=0,5,0)</f>
        <v>0</v>
      </c>
      <c r="BG20">
        <f>IF(J20=1,5,0)</f>
        <v>5</v>
      </c>
      <c r="BH20">
        <f>IF(K20=1,5,0)</f>
        <v>5</v>
      </c>
      <c r="BI20">
        <f>IF(L20=0,5,0)</f>
        <v>5</v>
      </c>
      <c r="BJ20">
        <f>IF(M20="D",5,0)</f>
        <v>5</v>
      </c>
      <c r="BK20">
        <f>IF(N20="D",5,0)</f>
        <v>5</v>
      </c>
      <c r="BL20">
        <f>IF(O20="B",5,0)</f>
        <v>5</v>
      </c>
      <c r="BM20">
        <f>IF(P20="B",5,0)</f>
        <v>5</v>
      </c>
      <c r="BN20">
        <f>IF(Q20="A",5,0)</f>
        <v>5</v>
      </c>
      <c r="BO20">
        <f>IF(R20="B",5,0)</f>
        <v>5</v>
      </c>
      <c r="BP20">
        <f>IF(S20="A",5,0)</f>
        <v>5</v>
      </c>
      <c r="BQ20">
        <f>IF(T20="AB",5,0)</f>
        <v>5</v>
      </c>
      <c r="BR20">
        <f>IF(U20="ABD",5,0)</f>
        <v>0</v>
      </c>
      <c r="BS20">
        <f>IF(V20="ABCD",5,0)</f>
        <v>0</v>
      </c>
    </row>
    <row r="21" spans="1:71">
      <c r="A21">
        <v>20</v>
      </c>
      <c r="B21">
        <v>2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 s="3" t="s">
        <v>95</v>
      </c>
      <c r="N21" s="3" t="s">
        <v>95</v>
      </c>
      <c r="O21" s="3" t="s">
        <v>96</v>
      </c>
      <c r="P21" s="3" t="s">
        <v>97</v>
      </c>
      <c r="Q21" s="3" t="s">
        <v>102</v>
      </c>
      <c r="R21" s="3" t="s">
        <v>97</v>
      </c>
      <c r="S21" s="3" t="s">
        <v>96</v>
      </c>
      <c r="T21" s="3" t="s">
        <v>103</v>
      </c>
      <c r="U21" s="3" t="s">
        <v>103</v>
      </c>
      <c r="V21" s="3" t="s">
        <v>107</v>
      </c>
      <c r="W21">
        <v>5</v>
      </c>
      <c r="X21">
        <v>5</v>
      </c>
      <c r="Y21">
        <v>5</v>
      </c>
      <c r="Z21">
        <v>4</v>
      </c>
      <c r="AA21">
        <v>5</v>
      </c>
      <c r="AB21">
        <v>5</v>
      </c>
      <c r="AC21">
        <v>5</v>
      </c>
      <c r="AD21">
        <v>5</v>
      </c>
      <c r="AE21">
        <v>1</v>
      </c>
      <c r="AF21">
        <v>3</v>
      </c>
      <c r="AG21">
        <v>4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3</v>
      </c>
      <c r="AO21">
        <v>5</v>
      </c>
      <c r="AP21">
        <v>4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f>IF(C21=1,5,0)</f>
        <v>5</v>
      </c>
      <c r="BA21">
        <f>IF(D21=0,5,0)</f>
        <v>5</v>
      </c>
      <c r="BB21">
        <f>IF(E21=0,5,0)</f>
        <v>5</v>
      </c>
      <c r="BC21">
        <f>IF(F21=0,5,0)</f>
        <v>5</v>
      </c>
      <c r="BD21" s="13">
        <f>IF(G21=1,5,0)</f>
        <v>5</v>
      </c>
      <c r="BE21">
        <f>IF(H21=0,5,0)</f>
        <v>5</v>
      </c>
      <c r="BF21">
        <f>IF(I21=0,5,0)</f>
        <v>0</v>
      </c>
      <c r="BG21">
        <f>IF(J21=1,5,0)</f>
        <v>5</v>
      </c>
      <c r="BH21">
        <f>IF(K21=1,5,0)</f>
        <v>5</v>
      </c>
      <c r="BI21">
        <f>IF(L21=0,5,0)</f>
        <v>5</v>
      </c>
      <c r="BJ21">
        <f>IF(M21="D",5,0)</f>
        <v>5</v>
      </c>
      <c r="BK21">
        <f>IF(N21="D",5,0)</f>
        <v>5</v>
      </c>
      <c r="BL21">
        <f>IF(O21="B",5,0)</f>
        <v>0</v>
      </c>
      <c r="BM21">
        <f>IF(P21="B",5,0)</f>
        <v>5</v>
      </c>
      <c r="BN21">
        <f>IF(Q21="A",5,0)</f>
        <v>0</v>
      </c>
      <c r="BO21">
        <f>IF(R21="B",5,0)</f>
        <v>5</v>
      </c>
      <c r="BP21">
        <f>IF(S21="A",5,0)</f>
        <v>5</v>
      </c>
      <c r="BQ21">
        <f>IF(T21="AB",5,0)</f>
        <v>0</v>
      </c>
      <c r="BR21">
        <f>IF(U21="ABD",5,0)</f>
        <v>5</v>
      </c>
      <c r="BS21">
        <f>IF(V21="ABCD",5,0)</f>
        <v>5</v>
      </c>
    </row>
    <row r="22" spans="1:71">
      <c r="A22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 s="3" t="s">
        <v>95</v>
      </c>
      <c r="N22" s="3" t="s">
        <v>95</v>
      </c>
      <c r="O22" s="3" t="s">
        <v>97</v>
      </c>
      <c r="P22" s="3" t="s">
        <v>97</v>
      </c>
      <c r="Q22" s="3" t="s">
        <v>96</v>
      </c>
      <c r="R22" s="3" t="s">
        <v>97</v>
      </c>
      <c r="S22" s="3" t="s">
        <v>96</v>
      </c>
      <c r="T22" s="3" t="s">
        <v>102</v>
      </c>
      <c r="U22" s="3" t="s">
        <v>103</v>
      </c>
      <c r="V22" s="3" t="s">
        <v>101</v>
      </c>
      <c r="W22">
        <v>4</v>
      </c>
      <c r="X22">
        <v>4</v>
      </c>
      <c r="Y22">
        <v>5</v>
      </c>
      <c r="Z22">
        <v>4</v>
      </c>
      <c r="AA22">
        <v>5</v>
      </c>
      <c r="AB22">
        <v>4</v>
      </c>
      <c r="AC22">
        <v>3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5</v>
      </c>
      <c r="AJ22">
        <v>5</v>
      </c>
      <c r="AK22">
        <v>4</v>
      </c>
      <c r="AL22">
        <v>3</v>
      </c>
      <c r="AM22">
        <v>4</v>
      </c>
      <c r="AN22">
        <v>3</v>
      </c>
      <c r="AO22">
        <v>4</v>
      </c>
      <c r="AP22">
        <v>4</v>
      </c>
      <c r="AQ22">
        <v>3</v>
      </c>
      <c r="AR22">
        <v>4</v>
      </c>
      <c r="AS22">
        <v>4</v>
      </c>
      <c r="AT22">
        <v>5</v>
      </c>
      <c r="AU22">
        <v>3</v>
      </c>
      <c r="AV22">
        <v>3</v>
      </c>
      <c r="AW22">
        <v>4</v>
      </c>
      <c r="AX22">
        <v>4</v>
      </c>
      <c r="AY22">
        <v>5</v>
      </c>
      <c r="AZ22">
        <f>IF(C22=1,5,0)</f>
        <v>5</v>
      </c>
      <c r="BA22">
        <f>IF(D22=0,5,0)</f>
        <v>5</v>
      </c>
      <c r="BB22">
        <f>IF(E22=0,5,0)</f>
        <v>5</v>
      </c>
      <c r="BC22">
        <f>IF(F22=0,5,0)</f>
        <v>5</v>
      </c>
      <c r="BD22" s="13">
        <f>IF(G22=1,5,0)</f>
        <v>5</v>
      </c>
      <c r="BE22">
        <f>IF(H22=0,5,0)</f>
        <v>5</v>
      </c>
      <c r="BF22">
        <f>IF(I22=0,5,0)</f>
        <v>0</v>
      </c>
      <c r="BG22">
        <f>IF(J22=1,5,0)</f>
        <v>5</v>
      </c>
      <c r="BH22">
        <f>IF(K22=1,5,0)</f>
        <v>5</v>
      </c>
      <c r="BI22">
        <f>IF(L22=0,5,0)</f>
        <v>5</v>
      </c>
      <c r="BJ22">
        <f>IF(M22="D",5,0)</f>
        <v>5</v>
      </c>
      <c r="BK22">
        <f>IF(N22="D",5,0)</f>
        <v>5</v>
      </c>
      <c r="BL22">
        <f>IF(O22="B",5,0)</f>
        <v>5</v>
      </c>
      <c r="BM22">
        <f>IF(P22="B",5,0)</f>
        <v>5</v>
      </c>
      <c r="BN22">
        <f>IF(Q22="A",5,0)</f>
        <v>5</v>
      </c>
      <c r="BO22">
        <f>IF(R22="B",5,0)</f>
        <v>5</v>
      </c>
      <c r="BP22">
        <f>IF(S22="A",5,0)</f>
        <v>5</v>
      </c>
      <c r="BQ22">
        <f>IF(T22="AB",5,0)</f>
        <v>5</v>
      </c>
      <c r="BR22">
        <f>IF(U22="ABD",5,0)</f>
        <v>5</v>
      </c>
      <c r="BS22">
        <f>IF(V22="ABCD",5,0)</f>
        <v>0</v>
      </c>
    </row>
    <row r="23" spans="1:71">
      <c r="A23">
        <v>22</v>
      </c>
      <c r="B23">
        <v>2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 s="3" t="s">
        <v>95</v>
      </c>
      <c r="N23" s="3" t="s">
        <v>95</v>
      </c>
      <c r="O23" s="3" t="s">
        <v>97</v>
      </c>
      <c r="P23" s="3" t="s">
        <v>97</v>
      </c>
      <c r="Q23" s="3" t="s">
        <v>96</v>
      </c>
      <c r="R23" s="3" t="s">
        <v>97</v>
      </c>
      <c r="S23" s="3" t="s">
        <v>96</v>
      </c>
      <c r="T23" s="3" t="s">
        <v>97</v>
      </c>
      <c r="U23" s="3" t="s">
        <v>103</v>
      </c>
      <c r="V23" s="3" t="s">
        <v>107</v>
      </c>
      <c r="W23">
        <v>4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1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4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f>IF(C23=1,5,0)</f>
        <v>5</v>
      </c>
      <c r="BA23">
        <f>IF(D23=0,5,0)</f>
        <v>5</v>
      </c>
      <c r="BB23">
        <f>IF(E23=0,5,0)</f>
        <v>5</v>
      </c>
      <c r="BC23">
        <f>IF(F23=0,5,0)</f>
        <v>5</v>
      </c>
      <c r="BD23" s="13">
        <f>IF(G23=1,5,0)</f>
        <v>5</v>
      </c>
      <c r="BE23">
        <f>IF(H23=0,5,0)</f>
        <v>5</v>
      </c>
      <c r="BF23">
        <f>IF(I23=0,5,0)</f>
        <v>5</v>
      </c>
      <c r="BG23">
        <f>IF(J23=1,5,0)</f>
        <v>5</v>
      </c>
      <c r="BH23">
        <f>IF(K23=1,5,0)</f>
        <v>5</v>
      </c>
      <c r="BI23">
        <f>IF(L23=0,5,0)</f>
        <v>5</v>
      </c>
      <c r="BJ23">
        <f>IF(M23="D",5,0)</f>
        <v>5</v>
      </c>
      <c r="BK23">
        <f>IF(N23="D",5,0)</f>
        <v>5</v>
      </c>
      <c r="BL23">
        <f>IF(O23="B",5,0)</f>
        <v>5</v>
      </c>
      <c r="BM23">
        <f>IF(P23="B",5,0)</f>
        <v>5</v>
      </c>
      <c r="BN23">
        <f>IF(Q23="A",5,0)</f>
        <v>5</v>
      </c>
      <c r="BO23">
        <f>IF(R23="B",5,0)</f>
        <v>5</v>
      </c>
      <c r="BP23">
        <f>IF(S23="A",5,0)</f>
        <v>5</v>
      </c>
      <c r="BQ23">
        <f>IF(T23="AB",5,0)</f>
        <v>0</v>
      </c>
      <c r="BR23">
        <f>IF(U23="ABD",5,0)</f>
        <v>5</v>
      </c>
      <c r="BS23">
        <f>IF(V23="ABCD",5,0)</f>
        <v>5</v>
      </c>
    </row>
    <row r="24" spans="1:71">
      <c r="A24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 s="3" t="s">
        <v>95</v>
      </c>
      <c r="N24" s="3" t="s">
        <v>95</v>
      </c>
      <c r="O24" s="3" t="s">
        <v>97</v>
      </c>
      <c r="P24" s="3" t="s">
        <v>97</v>
      </c>
      <c r="Q24" s="3" t="s">
        <v>96</v>
      </c>
      <c r="R24" s="3" t="s">
        <v>96</v>
      </c>
      <c r="S24" s="3" t="s">
        <v>98</v>
      </c>
      <c r="T24" s="3" t="s">
        <v>104</v>
      </c>
      <c r="U24" s="3" t="s">
        <v>102</v>
      </c>
      <c r="V24" s="3" t="s">
        <v>108</v>
      </c>
      <c r="W24">
        <v>1</v>
      </c>
      <c r="X24">
        <v>5</v>
      </c>
      <c r="Y24">
        <v>5</v>
      </c>
      <c r="Z24">
        <v>4</v>
      </c>
      <c r="AA24">
        <v>5</v>
      </c>
      <c r="AB24">
        <v>5</v>
      </c>
      <c r="AC24">
        <v>4</v>
      </c>
      <c r="AD24">
        <v>2</v>
      </c>
      <c r="AE24">
        <v>1</v>
      </c>
      <c r="AF24">
        <v>4</v>
      </c>
      <c r="AG24">
        <v>5</v>
      </c>
      <c r="AH24">
        <v>5</v>
      </c>
      <c r="AI24">
        <v>5</v>
      </c>
      <c r="AJ24">
        <v>5</v>
      </c>
      <c r="AK24">
        <v>4</v>
      </c>
      <c r="AL24">
        <v>3</v>
      </c>
      <c r="AM24">
        <v>5</v>
      </c>
      <c r="AN24">
        <v>2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3</v>
      </c>
      <c r="AV24">
        <v>3</v>
      </c>
      <c r="AW24">
        <v>4</v>
      </c>
      <c r="AX24">
        <v>4</v>
      </c>
      <c r="AY24">
        <v>4</v>
      </c>
      <c r="AZ24">
        <f>IF(C24=1,5,0)</f>
        <v>5</v>
      </c>
      <c r="BA24">
        <f>IF(D24=0,5,0)</f>
        <v>5</v>
      </c>
      <c r="BB24">
        <f>IF(E24=0,5,0)</f>
        <v>5</v>
      </c>
      <c r="BC24">
        <f>IF(F24=0,5,0)</f>
        <v>5</v>
      </c>
      <c r="BD24" s="13">
        <f>IF(G24=1,5,0)</f>
        <v>5</v>
      </c>
      <c r="BE24">
        <f>IF(H24=0,5,0)</f>
        <v>5</v>
      </c>
      <c r="BF24">
        <f>IF(I24=0,5,0)</f>
        <v>5</v>
      </c>
      <c r="BG24">
        <f>IF(J24=1,5,0)</f>
        <v>5</v>
      </c>
      <c r="BH24">
        <f>IF(K24=1,5,0)</f>
        <v>5</v>
      </c>
      <c r="BI24">
        <f>IF(L24=0,5,0)</f>
        <v>5</v>
      </c>
      <c r="BJ24">
        <f>IF(M24="D",5,0)</f>
        <v>5</v>
      </c>
      <c r="BK24">
        <f>IF(N24="D",5,0)</f>
        <v>5</v>
      </c>
      <c r="BL24">
        <f>IF(O24="B",5,0)</f>
        <v>5</v>
      </c>
      <c r="BM24">
        <f>IF(P24="B",5,0)</f>
        <v>5</v>
      </c>
      <c r="BN24">
        <f>IF(Q24="A",5,0)</f>
        <v>5</v>
      </c>
      <c r="BO24">
        <f>IF(R24="B",5,0)</f>
        <v>0</v>
      </c>
      <c r="BP24">
        <f>IF(S24="A",5,0)</f>
        <v>0</v>
      </c>
      <c r="BQ24">
        <f>IF(T24="AB",5,0)</f>
        <v>0</v>
      </c>
      <c r="BR24">
        <f>IF(U24="ABD",5,0)</f>
        <v>0</v>
      </c>
      <c r="BS24">
        <f>IF(V24="ABCD",5,0)</f>
        <v>0</v>
      </c>
    </row>
    <row r="25" spans="1:71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 s="3" t="s">
        <v>95</v>
      </c>
      <c r="N25" s="3" t="s">
        <v>95</v>
      </c>
      <c r="O25" s="3" t="s">
        <v>97</v>
      </c>
      <c r="P25" s="3" t="s">
        <v>97</v>
      </c>
      <c r="Q25" s="3" t="s">
        <v>96</v>
      </c>
      <c r="R25" s="3" t="s">
        <v>97</v>
      </c>
      <c r="S25" s="3" t="s">
        <v>96</v>
      </c>
      <c r="T25" s="3" t="s">
        <v>102</v>
      </c>
      <c r="U25" s="3" t="s">
        <v>107</v>
      </c>
      <c r="V25" s="3" t="s">
        <v>101</v>
      </c>
      <c r="W25">
        <v>4</v>
      </c>
      <c r="X25">
        <v>5</v>
      </c>
      <c r="Y25">
        <v>4</v>
      </c>
      <c r="Z25">
        <v>3</v>
      </c>
      <c r="AB25">
        <v>4</v>
      </c>
      <c r="AC25">
        <v>3</v>
      </c>
      <c r="AD25">
        <v>3</v>
      </c>
      <c r="AE25">
        <v>1</v>
      </c>
      <c r="AF25">
        <v>4</v>
      </c>
      <c r="AG25">
        <v>5</v>
      </c>
      <c r="AH25">
        <v>3</v>
      </c>
      <c r="AI25">
        <v>4</v>
      </c>
      <c r="AJ25">
        <v>5</v>
      </c>
      <c r="AK25">
        <v>4</v>
      </c>
      <c r="AL25">
        <v>4</v>
      </c>
      <c r="AM25">
        <v>5</v>
      </c>
      <c r="AN25">
        <v>4</v>
      </c>
      <c r="AO25">
        <v>5</v>
      </c>
      <c r="AP25">
        <v>5</v>
      </c>
      <c r="AQ25">
        <v>5</v>
      </c>
      <c r="AR25">
        <v>3</v>
      </c>
      <c r="AS25">
        <v>4</v>
      </c>
      <c r="AT25">
        <v>3</v>
      </c>
      <c r="AU25">
        <v>3</v>
      </c>
      <c r="AV25">
        <v>3</v>
      </c>
      <c r="AW25">
        <v>3</v>
      </c>
      <c r="AX25">
        <v>4</v>
      </c>
      <c r="AY25">
        <v>5</v>
      </c>
      <c r="AZ25">
        <f>IF(C25=1,5,0)</f>
        <v>5</v>
      </c>
      <c r="BA25">
        <f>IF(D25=0,5,0)</f>
        <v>5</v>
      </c>
      <c r="BB25">
        <f>IF(E25=0,5,0)</f>
        <v>5</v>
      </c>
      <c r="BC25">
        <f>IF(F25=0,5,0)</f>
        <v>5</v>
      </c>
      <c r="BD25" s="13">
        <f>IF(G25=1,5,0)</f>
        <v>5</v>
      </c>
      <c r="BE25">
        <f>IF(H25=0,5,0)</f>
        <v>5</v>
      </c>
      <c r="BF25">
        <f>IF(I25=0,5,0)</f>
        <v>5</v>
      </c>
      <c r="BG25">
        <f>IF(J25=1,5,0)</f>
        <v>5</v>
      </c>
      <c r="BH25">
        <f>IF(K25=1,5,0)</f>
        <v>5</v>
      </c>
      <c r="BI25">
        <f>IF(L25=0,5,0)</f>
        <v>5</v>
      </c>
      <c r="BJ25">
        <f>IF(M25="D",5,0)</f>
        <v>5</v>
      </c>
      <c r="BK25">
        <f>IF(N25="D",5,0)</f>
        <v>5</v>
      </c>
      <c r="BL25">
        <f>IF(O25="B",5,0)</f>
        <v>5</v>
      </c>
      <c r="BM25">
        <f>IF(P25="B",5,0)</f>
        <v>5</v>
      </c>
      <c r="BN25">
        <f>IF(Q25="A",5,0)</f>
        <v>5</v>
      </c>
      <c r="BO25">
        <f>IF(R25="B",5,0)</f>
        <v>5</v>
      </c>
      <c r="BP25">
        <f>IF(S25="A",5,0)</f>
        <v>5</v>
      </c>
      <c r="BQ25">
        <f>IF(T25="AB",5,0)</f>
        <v>5</v>
      </c>
      <c r="BR25">
        <f>IF(U25="ABD",5,0)</f>
        <v>0</v>
      </c>
      <c r="BS25">
        <f>IF(V25="ABCD",5,0)</f>
        <v>0</v>
      </c>
    </row>
    <row r="26" spans="1:71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 s="3" t="s">
        <v>95</v>
      </c>
      <c r="N26" s="3" t="s">
        <v>95</v>
      </c>
      <c r="O26" s="3" t="s">
        <v>97</v>
      </c>
      <c r="P26" s="3" t="s">
        <v>97</v>
      </c>
      <c r="Q26" s="3" t="s">
        <v>97</v>
      </c>
      <c r="R26" s="3" t="s">
        <v>95</v>
      </c>
      <c r="S26" s="3" t="s">
        <v>95</v>
      </c>
      <c r="T26" s="3" t="s">
        <v>102</v>
      </c>
      <c r="U26" s="3" t="s">
        <v>103</v>
      </c>
      <c r="V26" s="3" t="s">
        <v>96</v>
      </c>
      <c r="W26">
        <v>3</v>
      </c>
      <c r="X26">
        <v>4</v>
      </c>
      <c r="Y26">
        <v>3</v>
      </c>
      <c r="Z26">
        <v>3</v>
      </c>
      <c r="AA26">
        <v>3</v>
      </c>
      <c r="AB26">
        <v>4</v>
      </c>
      <c r="AC26">
        <v>4</v>
      </c>
      <c r="AD26">
        <v>5</v>
      </c>
      <c r="AE26">
        <v>4</v>
      </c>
      <c r="AF26">
        <v>5</v>
      </c>
      <c r="AG26">
        <v>5</v>
      </c>
      <c r="AH26">
        <v>5</v>
      </c>
      <c r="AI26">
        <v>4</v>
      </c>
      <c r="AJ26">
        <v>3</v>
      </c>
      <c r="AK26">
        <v>4</v>
      </c>
      <c r="AL26">
        <v>5</v>
      </c>
      <c r="AM26">
        <v>4</v>
      </c>
      <c r="AN26">
        <v>4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3</v>
      </c>
      <c r="AV26">
        <v>3</v>
      </c>
      <c r="AW26">
        <v>5</v>
      </c>
      <c r="AX26">
        <v>5</v>
      </c>
      <c r="AY26">
        <v>4</v>
      </c>
      <c r="AZ26">
        <f>IF(C26=1,5,0)</f>
        <v>5</v>
      </c>
      <c r="BA26">
        <f>IF(D26=0,5,0)</f>
        <v>5</v>
      </c>
      <c r="BB26">
        <f>IF(E26=0,5,0)</f>
        <v>5</v>
      </c>
      <c r="BC26">
        <f>IF(F26=0,5,0)</f>
        <v>5</v>
      </c>
      <c r="BD26" s="13">
        <f>IF(G26=1,5,0)</f>
        <v>5</v>
      </c>
      <c r="BE26">
        <f>IF(H26=0,5,0)</f>
        <v>5</v>
      </c>
      <c r="BF26">
        <f>IF(I26=0,5,0)</f>
        <v>0</v>
      </c>
      <c r="BG26">
        <f>IF(J26=1,5,0)</f>
        <v>5</v>
      </c>
      <c r="BH26">
        <f>IF(K26=1,5,0)</f>
        <v>5</v>
      </c>
      <c r="BI26">
        <f>IF(L26=0,5,0)</f>
        <v>5</v>
      </c>
      <c r="BJ26">
        <f>IF(M26="D",5,0)</f>
        <v>5</v>
      </c>
      <c r="BK26">
        <f>IF(N26="D",5,0)</f>
        <v>5</v>
      </c>
      <c r="BL26">
        <f>IF(O26="B",5,0)</f>
        <v>5</v>
      </c>
      <c r="BM26">
        <f>IF(P26="B",5,0)</f>
        <v>5</v>
      </c>
      <c r="BN26">
        <f>IF(Q26="A",5,0)</f>
        <v>0</v>
      </c>
      <c r="BO26">
        <f>IF(R26="B",5,0)</f>
        <v>0</v>
      </c>
      <c r="BP26">
        <f>IF(S26="A",5,0)</f>
        <v>0</v>
      </c>
      <c r="BQ26">
        <f>IF(T26="AB",5,0)</f>
        <v>5</v>
      </c>
      <c r="BR26">
        <f>IF(U26="ABD",5,0)</f>
        <v>5</v>
      </c>
      <c r="BS26">
        <f>IF(V26="ABCD",5,0)</f>
        <v>0</v>
      </c>
    </row>
    <row r="27" spans="1:71">
      <c r="A27">
        <v>26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 s="3" t="s">
        <v>95</v>
      </c>
      <c r="N27" s="3" t="s">
        <v>95</v>
      </c>
      <c r="O27" s="3" t="s">
        <v>97</v>
      </c>
      <c r="P27" s="3" t="s">
        <v>96</v>
      </c>
      <c r="Q27" s="3" t="s">
        <v>96</v>
      </c>
      <c r="R27" s="3" t="s">
        <v>97</v>
      </c>
      <c r="S27" s="3" t="s">
        <v>95</v>
      </c>
      <c r="T27" s="3" t="s">
        <v>102</v>
      </c>
      <c r="U27" s="3" t="s">
        <v>154</v>
      </c>
      <c r="V27" s="3" t="s">
        <v>103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f>IF(C27=1,5,0)</f>
        <v>5</v>
      </c>
      <c r="BA27">
        <f>IF(D27=0,5,0)</f>
        <v>5</v>
      </c>
      <c r="BB27">
        <f>IF(E27=0,5,0)</f>
        <v>5</v>
      </c>
      <c r="BC27">
        <f>IF(F27=0,5,0)</f>
        <v>5</v>
      </c>
      <c r="BD27" s="13">
        <f>IF(G27=1,5,0)</f>
        <v>5</v>
      </c>
      <c r="BE27">
        <f>IF(H27=0,5,0)</f>
        <v>5</v>
      </c>
      <c r="BF27">
        <f>IF(I27=0,5,0)</f>
        <v>5</v>
      </c>
      <c r="BG27">
        <f>IF(J27=1,5,0)</f>
        <v>5</v>
      </c>
      <c r="BH27">
        <f>IF(K27=1,5,0)</f>
        <v>5</v>
      </c>
      <c r="BI27">
        <f>IF(L27=0,5,0)</f>
        <v>5</v>
      </c>
      <c r="BJ27">
        <f>IF(M27="D",5,0)</f>
        <v>5</v>
      </c>
      <c r="BK27">
        <f>IF(N27="D",5,0)</f>
        <v>5</v>
      </c>
      <c r="BL27">
        <f>IF(O27="B",5,0)</f>
        <v>5</v>
      </c>
      <c r="BM27">
        <f>IF(P27="B",5,0)</f>
        <v>0</v>
      </c>
      <c r="BN27">
        <f>IF(Q27="A",5,0)</f>
        <v>5</v>
      </c>
      <c r="BO27">
        <f>IF(R27="B",5,0)</f>
        <v>5</v>
      </c>
      <c r="BP27">
        <f>IF(S27="A",5,0)</f>
        <v>0</v>
      </c>
      <c r="BQ27">
        <f>IF(T27="AB",5,0)</f>
        <v>5</v>
      </c>
      <c r="BR27">
        <f>IF(U27="ABD",5,0)</f>
        <v>0</v>
      </c>
      <c r="BS27">
        <f>IF(V27="ABCD",5,0)</f>
        <v>0</v>
      </c>
    </row>
    <row r="28" spans="1:71">
      <c r="A28">
        <v>27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 s="3" t="s">
        <v>97</v>
      </c>
      <c r="N28" s="3" t="s">
        <v>95</v>
      </c>
      <c r="O28" s="3" t="s">
        <v>97</v>
      </c>
      <c r="P28" s="3" t="s">
        <v>97</v>
      </c>
      <c r="Q28" s="3" t="s">
        <v>96</v>
      </c>
      <c r="R28" s="3" t="s">
        <v>97</v>
      </c>
      <c r="S28" s="3" t="s">
        <v>96</v>
      </c>
      <c r="T28" s="3" t="s">
        <v>102</v>
      </c>
      <c r="U28" s="3" t="s">
        <v>102</v>
      </c>
      <c r="V28" s="3" t="s">
        <v>106</v>
      </c>
      <c r="W28">
        <v>4</v>
      </c>
      <c r="X28">
        <v>5</v>
      </c>
      <c r="Y28">
        <v>4</v>
      </c>
      <c r="Z28">
        <v>4</v>
      </c>
      <c r="AA28">
        <v>5</v>
      </c>
      <c r="AB28">
        <v>4</v>
      </c>
      <c r="AC28">
        <v>3</v>
      </c>
      <c r="AD28">
        <v>5</v>
      </c>
      <c r="AE28">
        <v>2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4</v>
      </c>
      <c r="AO28">
        <v>5</v>
      </c>
      <c r="AP28">
        <v>4</v>
      </c>
      <c r="AQ28">
        <v>5</v>
      </c>
      <c r="AR28">
        <v>4</v>
      </c>
      <c r="AS28">
        <v>4</v>
      </c>
      <c r="AT28">
        <v>4</v>
      </c>
      <c r="AU28">
        <v>4</v>
      </c>
      <c r="AV28">
        <v>5</v>
      </c>
      <c r="AW28">
        <v>5</v>
      </c>
      <c r="AX28">
        <v>4</v>
      </c>
      <c r="AY28">
        <v>5</v>
      </c>
      <c r="AZ28">
        <f>IF(C28=1,5,0)</f>
        <v>5</v>
      </c>
      <c r="BA28">
        <f>IF(D28=0,5,0)</f>
        <v>5</v>
      </c>
      <c r="BB28">
        <f>IF(E28=0,5,0)</f>
        <v>5</v>
      </c>
      <c r="BC28">
        <f>IF(F28=0,5,0)</f>
        <v>0</v>
      </c>
      <c r="BD28" s="13">
        <f>IF(G28=1,5,0)</f>
        <v>5</v>
      </c>
      <c r="BE28">
        <f>IF(H28=0,5,0)</f>
        <v>5</v>
      </c>
      <c r="BF28">
        <f>IF(I28=0,5,0)</f>
        <v>0</v>
      </c>
      <c r="BG28">
        <f>IF(J28=1,5,0)</f>
        <v>5</v>
      </c>
      <c r="BH28">
        <f>IF(K28=1,5,0)</f>
        <v>5</v>
      </c>
      <c r="BI28">
        <f>IF(L28=0,5,0)</f>
        <v>5</v>
      </c>
      <c r="BJ28">
        <f>IF(M28="D",5,0)</f>
        <v>0</v>
      </c>
      <c r="BK28">
        <f>IF(N28="D",5,0)</f>
        <v>5</v>
      </c>
      <c r="BL28">
        <f>IF(O28="B",5,0)</f>
        <v>5</v>
      </c>
      <c r="BM28">
        <f>IF(P28="B",5,0)</f>
        <v>5</v>
      </c>
      <c r="BN28">
        <f>IF(Q28="A",5,0)</f>
        <v>5</v>
      </c>
      <c r="BO28">
        <f>IF(R28="B",5,0)</f>
        <v>5</v>
      </c>
      <c r="BP28">
        <f>IF(S28="A",5,0)</f>
        <v>5</v>
      </c>
      <c r="BQ28">
        <f>IF(T28="AB",5,0)</f>
        <v>5</v>
      </c>
      <c r="BR28">
        <f>IF(U28="ABD",5,0)</f>
        <v>0</v>
      </c>
      <c r="BS28">
        <f>IF(V28="ABCD",5,0)</f>
        <v>0</v>
      </c>
    </row>
    <row r="29" spans="1:71">
      <c r="A29">
        <v>28</v>
      </c>
      <c r="B29">
        <v>2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 s="3" t="s">
        <v>95</v>
      </c>
      <c r="N29" s="3" t="s">
        <v>95</v>
      </c>
      <c r="O29" s="3" t="s">
        <v>97</v>
      </c>
      <c r="P29" s="3" t="s">
        <v>97</v>
      </c>
      <c r="Q29" s="3" t="s">
        <v>96</v>
      </c>
      <c r="R29" s="3" t="s">
        <v>97</v>
      </c>
      <c r="S29" s="3" t="s">
        <v>96</v>
      </c>
      <c r="T29" s="3" t="s">
        <v>97</v>
      </c>
      <c r="U29" s="3" t="s">
        <v>103</v>
      </c>
      <c r="V29" s="3" t="s">
        <v>101</v>
      </c>
      <c r="W29">
        <v>3</v>
      </c>
      <c r="X29">
        <v>4</v>
      </c>
      <c r="Y29">
        <v>4</v>
      </c>
      <c r="Z29">
        <v>4</v>
      </c>
      <c r="AA29">
        <v>5</v>
      </c>
      <c r="AB29">
        <v>3</v>
      </c>
      <c r="AC29">
        <v>4</v>
      </c>
      <c r="AD29">
        <v>3</v>
      </c>
      <c r="AE29">
        <v>2</v>
      </c>
      <c r="AF29">
        <v>3</v>
      </c>
      <c r="AG29">
        <v>3</v>
      </c>
      <c r="AH29">
        <v>3</v>
      </c>
      <c r="AI29">
        <v>4</v>
      </c>
      <c r="AJ29">
        <v>5</v>
      </c>
      <c r="AK29">
        <v>4</v>
      </c>
      <c r="AL29">
        <v>4</v>
      </c>
      <c r="AM29">
        <v>5</v>
      </c>
      <c r="AN29">
        <v>4</v>
      </c>
      <c r="AO29">
        <v>5</v>
      </c>
      <c r="AP29">
        <v>5</v>
      </c>
      <c r="AQ29">
        <v>3</v>
      </c>
      <c r="AR29">
        <v>5</v>
      </c>
      <c r="AS29">
        <v>5</v>
      </c>
      <c r="AT29">
        <v>5</v>
      </c>
      <c r="AU29">
        <v>5</v>
      </c>
      <c r="AV29">
        <v>4</v>
      </c>
      <c r="AW29">
        <v>5</v>
      </c>
      <c r="AX29">
        <v>4</v>
      </c>
      <c r="AY29">
        <v>5</v>
      </c>
      <c r="AZ29">
        <f>IF(C29=1,5,0)</f>
        <v>5</v>
      </c>
      <c r="BA29">
        <f>IF(D29=0,5,0)</f>
        <v>5</v>
      </c>
      <c r="BB29">
        <f>IF(E29=0,5,0)</f>
        <v>5</v>
      </c>
      <c r="BC29">
        <f>IF(F29=0,5,0)</f>
        <v>0</v>
      </c>
      <c r="BD29" s="13">
        <f>IF(G29=1,5,0)</f>
        <v>5</v>
      </c>
      <c r="BE29">
        <f>IF(H29=0,5,0)</f>
        <v>5</v>
      </c>
      <c r="BF29">
        <f>IF(I29=0,5,0)</f>
        <v>0</v>
      </c>
      <c r="BG29">
        <f>IF(J29=1,5,0)</f>
        <v>5</v>
      </c>
      <c r="BH29">
        <f>IF(K29=1,5,0)</f>
        <v>5</v>
      </c>
      <c r="BI29">
        <f>IF(L29=0,5,0)</f>
        <v>5</v>
      </c>
      <c r="BJ29">
        <f>IF(M29="D",5,0)</f>
        <v>5</v>
      </c>
      <c r="BK29">
        <f>IF(N29="D",5,0)</f>
        <v>5</v>
      </c>
      <c r="BL29">
        <f>IF(O29="B",5,0)</f>
        <v>5</v>
      </c>
      <c r="BM29">
        <f>IF(P29="B",5,0)</f>
        <v>5</v>
      </c>
      <c r="BN29">
        <f>IF(Q29="A",5,0)</f>
        <v>5</v>
      </c>
      <c r="BO29">
        <f>IF(R29="B",5,0)</f>
        <v>5</v>
      </c>
      <c r="BP29">
        <f>IF(S29="A",5,0)</f>
        <v>5</v>
      </c>
      <c r="BQ29">
        <f>IF(T29="AB",5,0)</f>
        <v>0</v>
      </c>
      <c r="BR29">
        <f>IF(U29="ABD",5,0)</f>
        <v>5</v>
      </c>
      <c r="BS29">
        <f>IF(V29="ABCD",5,0)</f>
        <v>0</v>
      </c>
    </row>
    <row r="30" spans="1:71">
      <c r="A30">
        <v>29</v>
      </c>
      <c r="B30">
        <v>2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 s="3" t="s">
        <v>95</v>
      </c>
      <c r="N30" s="3" t="s">
        <v>95</v>
      </c>
      <c r="O30" s="3" t="s">
        <v>98</v>
      </c>
      <c r="P30" s="3" t="s">
        <v>96</v>
      </c>
      <c r="Q30" s="3" t="s">
        <v>96</v>
      </c>
      <c r="R30" s="3" t="s">
        <v>97</v>
      </c>
      <c r="S30" s="3" t="s">
        <v>96</v>
      </c>
      <c r="T30" s="3" t="s">
        <v>102</v>
      </c>
      <c r="U30" s="3" t="s">
        <v>103</v>
      </c>
      <c r="V30" s="3" t="s">
        <v>106</v>
      </c>
      <c r="W30">
        <v>3</v>
      </c>
      <c r="X30">
        <v>5</v>
      </c>
      <c r="Y30">
        <v>5</v>
      </c>
      <c r="Z30">
        <v>5</v>
      </c>
      <c r="AA30">
        <v>4</v>
      </c>
      <c r="AB30">
        <v>5</v>
      </c>
      <c r="AC30">
        <v>4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4</v>
      </c>
      <c r="AP30">
        <v>4</v>
      </c>
      <c r="AQ30">
        <v>5</v>
      </c>
      <c r="AR30">
        <v>5</v>
      </c>
      <c r="AS30">
        <v>4</v>
      </c>
      <c r="AT30">
        <v>4</v>
      </c>
      <c r="AU30">
        <v>5</v>
      </c>
      <c r="AV30">
        <v>5</v>
      </c>
      <c r="AW30">
        <v>3</v>
      </c>
      <c r="AX30">
        <v>5</v>
      </c>
      <c r="AY30">
        <v>5</v>
      </c>
      <c r="AZ30">
        <f>IF(C30=1,5,0)</f>
        <v>5</v>
      </c>
      <c r="BA30">
        <f>IF(D30=0,5,0)</f>
        <v>5</v>
      </c>
      <c r="BB30">
        <f>IF(E30=0,5,0)</f>
        <v>5</v>
      </c>
      <c r="BC30">
        <f>IF(F30=0,5,0)</f>
        <v>5</v>
      </c>
      <c r="BD30" s="13">
        <f>IF(G30=1,5,0)</f>
        <v>5</v>
      </c>
      <c r="BE30">
        <f>IF(H30=0,5,0)</f>
        <v>5</v>
      </c>
      <c r="BF30">
        <f>IF(I30=0,5,0)</f>
        <v>5</v>
      </c>
      <c r="BG30">
        <f>IF(J30=1,5,0)</f>
        <v>5</v>
      </c>
      <c r="BH30">
        <f>IF(K30=1,5,0)</f>
        <v>5</v>
      </c>
      <c r="BI30">
        <f>IF(L30=0,5,0)</f>
        <v>5</v>
      </c>
      <c r="BJ30">
        <f>IF(M30="D",5,0)</f>
        <v>5</v>
      </c>
      <c r="BK30">
        <f>IF(N30="D",5,0)</f>
        <v>5</v>
      </c>
      <c r="BL30">
        <f>IF(O30="B",5,0)</f>
        <v>0</v>
      </c>
      <c r="BM30">
        <f>IF(P30="B",5,0)</f>
        <v>0</v>
      </c>
      <c r="BN30">
        <f>IF(Q30="A",5,0)</f>
        <v>5</v>
      </c>
      <c r="BO30">
        <f>IF(R30="B",5,0)</f>
        <v>5</v>
      </c>
      <c r="BP30">
        <f>IF(S30="A",5,0)</f>
        <v>5</v>
      </c>
      <c r="BQ30">
        <f>IF(T30="AB",5,0)</f>
        <v>5</v>
      </c>
      <c r="BR30">
        <f>IF(U30="ABD",5,0)</f>
        <v>5</v>
      </c>
      <c r="BS30">
        <f>IF(V30="ABCD",5,0)</f>
        <v>0</v>
      </c>
    </row>
    <row r="31" spans="1:71">
      <c r="A31">
        <v>30</v>
      </c>
      <c r="B31">
        <v>2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 s="3" t="s">
        <v>97</v>
      </c>
      <c r="N31" s="3" t="s">
        <v>96</v>
      </c>
      <c r="O31" s="3" t="s">
        <v>96</v>
      </c>
      <c r="P31" s="3" t="s">
        <v>97</v>
      </c>
      <c r="Q31" s="3" t="s">
        <v>96</v>
      </c>
      <c r="R31" s="3" t="s">
        <v>95</v>
      </c>
      <c r="S31" s="3" t="s">
        <v>98</v>
      </c>
      <c r="T31" s="3" t="s">
        <v>107</v>
      </c>
      <c r="U31" s="3" t="s">
        <v>103</v>
      </c>
      <c r="V31" s="3" t="s">
        <v>104</v>
      </c>
      <c r="W31">
        <v>1</v>
      </c>
      <c r="X31">
        <v>2</v>
      </c>
      <c r="Y31">
        <v>3</v>
      </c>
      <c r="Z31">
        <v>4</v>
      </c>
      <c r="AA31">
        <v>5</v>
      </c>
      <c r="AB31">
        <v>5</v>
      </c>
      <c r="AC31">
        <v>4</v>
      </c>
      <c r="AD31">
        <v>3</v>
      </c>
      <c r="AE31">
        <v>2</v>
      </c>
      <c r="AF31">
        <v>1</v>
      </c>
      <c r="AG31">
        <v>2</v>
      </c>
      <c r="AH31">
        <v>3</v>
      </c>
      <c r="AI31">
        <v>4</v>
      </c>
      <c r="AJ31">
        <v>5</v>
      </c>
      <c r="AK31">
        <v>5</v>
      </c>
      <c r="AL31">
        <v>4</v>
      </c>
      <c r="AM31">
        <v>3</v>
      </c>
      <c r="AN31">
        <v>2</v>
      </c>
      <c r="AO31">
        <v>1</v>
      </c>
      <c r="AP31">
        <v>1</v>
      </c>
      <c r="AQ31">
        <v>3</v>
      </c>
      <c r="AR31">
        <v>1</v>
      </c>
      <c r="AS31">
        <v>2</v>
      </c>
      <c r="AT31">
        <v>3</v>
      </c>
      <c r="AU31">
        <v>4</v>
      </c>
      <c r="AV31">
        <v>5</v>
      </c>
      <c r="AW31">
        <v>5</v>
      </c>
      <c r="AX31">
        <v>4</v>
      </c>
      <c r="AY31">
        <v>3</v>
      </c>
      <c r="AZ31">
        <f>IF(C31=1,5,0)</f>
        <v>5</v>
      </c>
      <c r="BA31">
        <f>IF(D31=0,5,0)</f>
        <v>5</v>
      </c>
      <c r="BB31">
        <f>IF(E31=0,5,0)</f>
        <v>5</v>
      </c>
      <c r="BC31">
        <f>IF(F31=0,5,0)</f>
        <v>0</v>
      </c>
      <c r="BD31" s="13">
        <f>IF(G31=1,5,0)</f>
        <v>5</v>
      </c>
      <c r="BE31">
        <f>IF(H31=0,5,0)</f>
        <v>5</v>
      </c>
      <c r="BF31">
        <f>IF(I31=0,5,0)</f>
        <v>5</v>
      </c>
      <c r="BG31">
        <f>IF(J31=1,5,0)</f>
        <v>5</v>
      </c>
      <c r="BH31">
        <f>IF(K31=1,5,0)</f>
        <v>5</v>
      </c>
      <c r="BI31">
        <f>IF(L31=0,5,0)</f>
        <v>5</v>
      </c>
      <c r="BJ31">
        <f>IF(M31="D",5,0)</f>
        <v>0</v>
      </c>
      <c r="BK31">
        <f>IF(N31="D",5,0)</f>
        <v>0</v>
      </c>
      <c r="BL31">
        <f>IF(O31="B",5,0)</f>
        <v>0</v>
      </c>
      <c r="BM31">
        <f>IF(P31="B",5,0)</f>
        <v>5</v>
      </c>
      <c r="BN31">
        <f>IF(Q31="A",5,0)</f>
        <v>5</v>
      </c>
      <c r="BO31">
        <f>IF(R31="B",5,0)</f>
        <v>0</v>
      </c>
      <c r="BP31">
        <f>IF(S31="A",5,0)</f>
        <v>0</v>
      </c>
      <c r="BQ31">
        <f>IF(T31="AB",5,0)</f>
        <v>0</v>
      </c>
      <c r="BR31">
        <f>IF(U31="ABD",5,0)</f>
        <v>5</v>
      </c>
      <c r="BS31">
        <f>IF(V31="ABCD",5,0)</f>
        <v>0</v>
      </c>
    </row>
    <row r="32" spans="1:71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 s="3" t="s">
        <v>95</v>
      </c>
      <c r="N32" s="3" t="s">
        <v>95</v>
      </c>
      <c r="O32" s="3" t="s">
        <v>97</v>
      </c>
      <c r="P32" s="3" t="s">
        <v>97</v>
      </c>
      <c r="Q32" s="3" t="s">
        <v>97</v>
      </c>
      <c r="R32" s="3" t="s">
        <v>95</v>
      </c>
      <c r="S32" s="3" t="s">
        <v>95</v>
      </c>
      <c r="T32" s="3" t="s">
        <v>100</v>
      </c>
      <c r="U32" s="3" t="s">
        <v>103</v>
      </c>
      <c r="V32" s="3" t="s">
        <v>107</v>
      </c>
      <c r="W32">
        <v>4</v>
      </c>
      <c r="X32">
        <v>5</v>
      </c>
      <c r="Y32">
        <v>4</v>
      </c>
      <c r="Z32">
        <v>3</v>
      </c>
      <c r="AA32">
        <v>4</v>
      </c>
      <c r="AB32">
        <v>3</v>
      </c>
      <c r="AC32">
        <v>4</v>
      </c>
      <c r="AD32">
        <v>5</v>
      </c>
      <c r="AE32">
        <v>3</v>
      </c>
      <c r="AF32">
        <v>3</v>
      </c>
      <c r="AG32">
        <v>2</v>
      </c>
      <c r="AH32">
        <v>2</v>
      </c>
      <c r="AI32">
        <v>3</v>
      </c>
      <c r="AJ32">
        <v>4</v>
      </c>
      <c r="AK32">
        <v>5</v>
      </c>
      <c r="AL32">
        <v>4</v>
      </c>
      <c r="AM32">
        <v>4</v>
      </c>
      <c r="AN32">
        <v>5</v>
      </c>
      <c r="AO32">
        <v>4</v>
      </c>
      <c r="AP32">
        <v>3</v>
      </c>
      <c r="AQ32">
        <v>5</v>
      </c>
      <c r="AR32">
        <v>5</v>
      </c>
      <c r="AS32">
        <v>4</v>
      </c>
      <c r="AT32">
        <v>3</v>
      </c>
      <c r="AU32">
        <v>3</v>
      </c>
      <c r="AV32">
        <v>4</v>
      </c>
      <c r="AW32">
        <v>3</v>
      </c>
      <c r="AX32">
        <v>4</v>
      </c>
      <c r="AY32">
        <v>5</v>
      </c>
      <c r="AZ32">
        <f>IF(C32=1,5,0)</f>
        <v>5</v>
      </c>
      <c r="BA32">
        <f>IF(D32=0,5,0)</f>
        <v>5</v>
      </c>
      <c r="BB32">
        <f>IF(E32=0,5,0)</f>
        <v>5</v>
      </c>
      <c r="BC32">
        <f>IF(F32=0,5,0)</f>
        <v>5</v>
      </c>
      <c r="BD32" s="13">
        <f>IF(G32=1,5,0)</f>
        <v>5</v>
      </c>
      <c r="BE32">
        <f>IF(H32=0,5,0)</f>
        <v>5</v>
      </c>
      <c r="BF32">
        <f>IF(I32=0,5,0)</f>
        <v>0</v>
      </c>
      <c r="BG32">
        <f>IF(J32=1,5,0)</f>
        <v>5</v>
      </c>
      <c r="BH32">
        <f>IF(K32=1,5,0)</f>
        <v>5</v>
      </c>
      <c r="BI32">
        <f>IF(L32=0,5,0)</f>
        <v>0</v>
      </c>
      <c r="BJ32">
        <f>IF(M32="D",5,0)</f>
        <v>5</v>
      </c>
      <c r="BK32">
        <f>IF(N32="D",5,0)</f>
        <v>5</v>
      </c>
      <c r="BL32">
        <f>IF(O32="B",5,0)</f>
        <v>5</v>
      </c>
      <c r="BM32">
        <f>IF(P32="B",5,0)</f>
        <v>5</v>
      </c>
      <c r="BN32">
        <f>IF(Q32="A",5,0)</f>
        <v>0</v>
      </c>
      <c r="BO32">
        <f>IF(R32="B",5,0)</f>
        <v>0</v>
      </c>
      <c r="BP32">
        <f>IF(S32="A",5,0)</f>
        <v>0</v>
      </c>
      <c r="BQ32">
        <f>IF(T32="AB",5,0)</f>
        <v>0</v>
      </c>
      <c r="BR32">
        <f>IF(U32="ABD",5,0)</f>
        <v>5</v>
      </c>
      <c r="BS32">
        <f>IF(V32="ABCD",5,0)</f>
        <v>5</v>
      </c>
    </row>
    <row r="33" spans="1:71">
      <c r="A33">
        <v>32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 s="3" t="s">
        <v>96</v>
      </c>
      <c r="N33" s="3" t="s">
        <v>98</v>
      </c>
      <c r="O33" s="3" t="s">
        <v>97</v>
      </c>
      <c r="P33" s="3" t="s">
        <v>97</v>
      </c>
      <c r="Q33" s="3" t="s">
        <v>98</v>
      </c>
      <c r="R33" s="3" t="s">
        <v>97</v>
      </c>
      <c r="S33" s="3" t="s">
        <v>97</v>
      </c>
      <c r="T33" s="3" t="s">
        <v>103</v>
      </c>
      <c r="U33" s="3" t="s">
        <v>100</v>
      </c>
      <c r="V33" s="3" t="s">
        <v>100</v>
      </c>
      <c r="W33">
        <v>3</v>
      </c>
      <c r="X33">
        <v>2</v>
      </c>
      <c r="Y33">
        <v>4</v>
      </c>
      <c r="Z33">
        <v>3</v>
      </c>
      <c r="AA33">
        <v>2</v>
      </c>
      <c r="AB33">
        <v>1</v>
      </c>
      <c r="AC33">
        <v>3</v>
      </c>
      <c r="AD33">
        <v>4</v>
      </c>
      <c r="AE33">
        <v>2</v>
      </c>
      <c r="AF33">
        <v>2</v>
      </c>
      <c r="AG33">
        <v>3</v>
      </c>
      <c r="AH33">
        <v>2</v>
      </c>
      <c r="AI33">
        <v>4</v>
      </c>
      <c r="AJ33">
        <v>5</v>
      </c>
      <c r="AK33">
        <v>1</v>
      </c>
      <c r="AL33">
        <v>3</v>
      </c>
      <c r="AM33">
        <v>2</v>
      </c>
      <c r="AN33">
        <v>4</v>
      </c>
      <c r="AO33">
        <v>2</v>
      </c>
      <c r="AP33">
        <v>4</v>
      </c>
      <c r="AQ33">
        <v>3</v>
      </c>
      <c r="AR33">
        <v>2</v>
      </c>
      <c r="AS33">
        <v>3</v>
      </c>
      <c r="AT33">
        <v>3</v>
      </c>
      <c r="AU33">
        <v>2</v>
      </c>
      <c r="AV33">
        <v>3</v>
      </c>
      <c r="AW33">
        <v>2</v>
      </c>
      <c r="AX33">
        <v>4</v>
      </c>
      <c r="AY33">
        <v>3</v>
      </c>
      <c r="AZ33">
        <f>IF(C33=1,5,0)</f>
        <v>5</v>
      </c>
      <c r="BA33">
        <f>IF(D33=0,5,0)</f>
        <v>5</v>
      </c>
      <c r="BB33">
        <f>IF(E33=0,5,0)</f>
        <v>5</v>
      </c>
      <c r="BC33">
        <f>IF(F33=0,5,0)</f>
        <v>5</v>
      </c>
      <c r="BD33" s="13">
        <f>IF(G33=1,5,0)</f>
        <v>5</v>
      </c>
      <c r="BE33">
        <f>IF(H33=0,5,0)</f>
        <v>5</v>
      </c>
      <c r="BF33">
        <f>IF(I33=0,5,0)</f>
        <v>0</v>
      </c>
      <c r="BG33">
        <f>IF(J33=1,5,0)</f>
        <v>5</v>
      </c>
      <c r="BH33">
        <f>IF(K33=1,5,0)</f>
        <v>5</v>
      </c>
      <c r="BI33">
        <f>IF(L33=0,5,0)</f>
        <v>5</v>
      </c>
      <c r="BJ33">
        <f>IF(M33="D",5,0)</f>
        <v>0</v>
      </c>
      <c r="BK33">
        <f>IF(N33="D",5,0)</f>
        <v>0</v>
      </c>
      <c r="BL33">
        <f>IF(O33="B",5,0)</f>
        <v>5</v>
      </c>
      <c r="BM33">
        <f>IF(P33="B",5,0)</f>
        <v>5</v>
      </c>
      <c r="BN33">
        <f>IF(Q33="A",5,0)</f>
        <v>0</v>
      </c>
      <c r="BO33">
        <f>IF(R33="B",5,0)</f>
        <v>5</v>
      </c>
      <c r="BP33">
        <f>IF(S33="A",5,0)</f>
        <v>0</v>
      </c>
      <c r="BQ33">
        <f>IF(T33="AB",5,0)</f>
        <v>0</v>
      </c>
      <c r="BR33">
        <f>IF(U33="ABD",5,0)</f>
        <v>0</v>
      </c>
      <c r="BS33">
        <f>IF(V33="ABCD",5,0)</f>
        <v>0</v>
      </c>
    </row>
    <row r="34" spans="1:71">
      <c r="A34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 s="3" t="s">
        <v>95</v>
      </c>
      <c r="N34" s="3" t="s">
        <v>95</v>
      </c>
      <c r="O34" s="3" t="s">
        <v>97</v>
      </c>
      <c r="P34" s="3" t="s">
        <v>96</v>
      </c>
      <c r="Q34" s="3" t="s">
        <v>96</v>
      </c>
      <c r="R34" s="3" t="s">
        <v>97</v>
      </c>
      <c r="S34" s="3" t="s">
        <v>96</v>
      </c>
      <c r="T34" s="3" t="s">
        <v>97</v>
      </c>
      <c r="U34" s="3" t="s">
        <v>103</v>
      </c>
      <c r="V34" s="3" t="s">
        <v>95</v>
      </c>
      <c r="W34">
        <v>3</v>
      </c>
      <c r="X34">
        <v>5</v>
      </c>
      <c r="Y34">
        <v>5</v>
      </c>
      <c r="Z34">
        <v>3</v>
      </c>
      <c r="AA34">
        <v>5</v>
      </c>
      <c r="AB34">
        <v>5</v>
      </c>
      <c r="AC34">
        <v>3</v>
      </c>
      <c r="AD34">
        <v>3</v>
      </c>
      <c r="AE34">
        <v>1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f>IF(C34=1,5,0)</f>
        <v>5</v>
      </c>
      <c r="BA34">
        <f>IF(D34=0,5,0)</f>
        <v>5</v>
      </c>
      <c r="BB34">
        <f>IF(E34=0,5,0)</f>
        <v>5</v>
      </c>
      <c r="BC34">
        <f>IF(F34=0,5,0)</f>
        <v>5</v>
      </c>
      <c r="BD34" s="13">
        <f>IF(G34=1,5,0)</f>
        <v>5</v>
      </c>
      <c r="BE34">
        <f>IF(H34=0,5,0)</f>
        <v>5</v>
      </c>
      <c r="BF34">
        <f>IF(I34=0,5,0)</f>
        <v>0</v>
      </c>
      <c r="BG34">
        <f>IF(J34=1,5,0)</f>
        <v>5</v>
      </c>
      <c r="BH34">
        <f>IF(K34=1,5,0)</f>
        <v>5</v>
      </c>
      <c r="BI34">
        <f>IF(L34=0,5,0)</f>
        <v>5</v>
      </c>
      <c r="BJ34">
        <f>IF(M34="D",5,0)</f>
        <v>5</v>
      </c>
      <c r="BK34">
        <f>IF(N34="D",5,0)</f>
        <v>5</v>
      </c>
      <c r="BL34">
        <f>IF(O34="B",5,0)</f>
        <v>5</v>
      </c>
      <c r="BM34">
        <f>IF(P34="B",5,0)</f>
        <v>0</v>
      </c>
      <c r="BN34">
        <f>IF(Q34="A",5,0)</f>
        <v>5</v>
      </c>
      <c r="BO34">
        <f>IF(R34="B",5,0)</f>
        <v>5</v>
      </c>
      <c r="BP34">
        <f>IF(S34="A",5,0)</f>
        <v>5</v>
      </c>
      <c r="BQ34">
        <f>IF(T34="AB",5,0)</f>
        <v>0</v>
      </c>
      <c r="BR34">
        <f>IF(U34="ABD",5,0)</f>
        <v>5</v>
      </c>
      <c r="BS34">
        <f>IF(V34="ABCD",5,0)</f>
        <v>0</v>
      </c>
    </row>
    <row r="35" spans="1:71">
      <c r="A35">
        <v>34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 s="3" t="s">
        <v>95</v>
      </c>
      <c r="N35" s="3" t="s">
        <v>95</v>
      </c>
      <c r="O35" s="3" t="s">
        <v>97</v>
      </c>
      <c r="P35" s="3" t="s">
        <v>97</v>
      </c>
      <c r="Q35" s="3" t="s">
        <v>96</v>
      </c>
      <c r="R35" s="3" t="s">
        <v>97</v>
      </c>
      <c r="S35" s="3" t="s">
        <v>96</v>
      </c>
      <c r="T35" s="3" t="s">
        <v>102</v>
      </c>
      <c r="U35" s="3" t="s">
        <v>103</v>
      </c>
      <c r="V35" s="3" t="s">
        <v>107</v>
      </c>
      <c r="W35">
        <v>4</v>
      </c>
      <c r="X35">
        <v>5</v>
      </c>
      <c r="Y35">
        <v>5</v>
      </c>
      <c r="Z35">
        <v>5</v>
      </c>
      <c r="AA35">
        <v>4</v>
      </c>
      <c r="AB35">
        <v>4</v>
      </c>
      <c r="AC35">
        <v>3</v>
      </c>
      <c r="AD35">
        <v>3</v>
      </c>
      <c r="AE35">
        <v>1</v>
      </c>
      <c r="AF35">
        <v>4</v>
      </c>
      <c r="AG35">
        <v>4</v>
      </c>
      <c r="AH35">
        <v>2</v>
      </c>
      <c r="AI35">
        <v>4</v>
      </c>
      <c r="AJ35">
        <v>5</v>
      </c>
      <c r="AL35">
        <v>3</v>
      </c>
      <c r="AM35">
        <v>3</v>
      </c>
      <c r="AN35">
        <v>4</v>
      </c>
      <c r="AO35">
        <v>5</v>
      </c>
      <c r="AP35">
        <v>5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3</v>
      </c>
      <c r="AY35">
        <v>4</v>
      </c>
      <c r="AZ35">
        <f>IF(C35=1,5,0)</f>
        <v>5</v>
      </c>
      <c r="BA35">
        <f>IF(D35=0,5,0)</f>
        <v>5</v>
      </c>
      <c r="BB35">
        <f>IF(E35=0,5,0)</f>
        <v>5</v>
      </c>
      <c r="BC35">
        <f>IF(F35=0,5,0)</f>
        <v>5</v>
      </c>
      <c r="BD35" s="13">
        <f>IF(G35=1,5,0)</f>
        <v>5</v>
      </c>
      <c r="BE35">
        <f>IF(H35=0,5,0)</f>
        <v>5</v>
      </c>
      <c r="BF35">
        <f>IF(I35=0,5,0)</f>
        <v>0</v>
      </c>
      <c r="BG35">
        <f>IF(J35=1,5,0)</f>
        <v>5</v>
      </c>
      <c r="BH35">
        <f>IF(K35=1,5,0)</f>
        <v>5</v>
      </c>
      <c r="BI35">
        <f>IF(L35=0,5,0)</f>
        <v>5</v>
      </c>
      <c r="BJ35">
        <f>IF(M35="D",5,0)</f>
        <v>5</v>
      </c>
      <c r="BK35">
        <f>IF(N35="D",5,0)</f>
        <v>5</v>
      </c>
      <c r="BL35">
        <f>IF(O35="B",5,0)</f>
        <v>5</v>
      </c>
      <c r="BM35">
        <f>IF(P35="B",5,0)</f>
        <v>5</v>
      </c>
      <c r="BN35">
        <f>IF(Q35="A",5,0)</f>
        <v>5</v>
      </c>
      <c r="BO35">
        <f>IF(R35="B",5,0)</f>
        <v>5</v>
      </c>
      <c r="BP35">
        <f>IF(S35="A",5,0)</f>
        <v>5</v>
      </c>
      <c r="BQ35">
        <f>IF(T35="AB",5,0)</f>
        <v>5</v>
      </c>
      <c r="BR35">
        <f>IF(U35="ABD",5,0)</f>
        <v>5</v>
      </c>
      <c r="BS35">
        <f>IF(V35="ABCD",5,0)</f>
        <v>5</v>
      </c>
    </row>
    <row r="36" spans="1:71">
      <c r="A36">
        <v>35</v>
      </c>
      <c r="B36">
        <v>2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 s="3" t="s">
        <v>95</v>
      </c>
      <c r="N36" s="3" t="s">
        <v>95</v>
      </c>
      <c r="O36" s="3" t="s">
        <v>96</v>
      </c>
      <c r="P36" s="3" t="s">
        <v>96</v>
      </c>
      <c r="Q36" s="3" t="s">
        <v>102</v>
      </c>
      <c r="R36" s="3" t="s">
        <v>98</v>
      </c>
      <c r="S36" s="3" t="s">
        <v>98</v>
      </c>
      <c r="T36" s="3" t="s">
        <v>103</v>
      </c>
      <c r="U36" s="3" t="s">
        <v>102</v>
      </c>
      <c r="V36" s="3" t="s">
        <v>114</v>
      </c>
      <c r="W36">
        <v>5</v>
      </c>
      <c r="X36">
        <v>3</v>
      </c>
      <c r="Y36">
        <v>4</v>
      </c>
      <c r="Z36">
        <v>3</v>
      </c>
      <c r="AA36">
        <v>5</v>
      </c>
      <c r="AB36">
        <v>5</v>
      </c>
      <c r="AC36">
        <v>5</v>
      </c>
      <c r="AD36">
        <v>5</v>
      </c>
      <c r="AE36">
        <v>1</v>
      </c>
      <c r="AF36">
        <v>3</v>
      </c>
      <c r="AG36">
        <v>3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f>IF(C36=1,5,0)</f>
        <v>5</v>
      </c>
      <c r="BA36">
        <f>IF(D36=0,5,0)</f>
        <v>5</v>
      </c>
      <c r="BB36">
        <f>IF(E36=0,5,0)</f>
        <v>5</v>
      </c>
      <c r="BC36">
        <f>IF(F36=0,5,0)</f>
        <v>5</v>
      </c>
      <c r="BD36" s="13">
        <f>IF(G36=1,5,0)</f>
        <v>5</v>
      </c>
      <c r="BE36">
        <f>IF(H36=0,5,0)</f>
        <v>5</v>
      </c>
      <c r="BF36">
        <f>IF(I36=0,5,0)</f>
        <v>0</v>
      </c>
      <c r="BG36">
        <f>IF(J36=1,5,0)</f>
        <v>5</v>
      </c>
      <c r="BH36">
        <f>IF(K36=1,5,0)</f>
        <v>5</v>
      </c>
      <c r="BI36">
        <f>IF(L36=0,5,0)</f>
        <v>5</v>
      </c>
      <c r="BJ36">
        <f>IF(M36="D",5,0)</f>
        <v>5</v>
      </c>
      <c r="BK36">
        <f>IF(N36="D",5,0)</f>
        <v>5</v>
      </c>
      <c r="BL36">
        <f>IF(O36="B",5,0)</f>
        <v>0</v>
      </c>
      <c r="BM36">
        <f>IF(P36="B",5,0)</f>
        <v>0</v>
      </c>
      <c r="BN36">
        <f>IF(Q36="A",5,0)</f>
        <v>0</v>
      </c>
      <c r="BO36">
        <f>IF(R36="B",5,0)</f>
        <v>0</v>
      </c>
      <c r="BP36">
        <f>IF(S36="A",5,0)</f>
        <v>0</v>
      </c>
      <c r="BQ36">
        <f>IF(T36="AB",5,0)</f>
        <v>0</v>
      </c>
      <c r="BR36">
        <f>IF(U36="ABD",5,0)</f>
        <v>0</v>
      </c>
      <c r="BS36">
        <f>IF(V36="ABCD",5,0)</f>
        <v>0</v>
      </c>
    </row>
    <row r="37" spans="1:71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0</v>
      </c>
      <c r="M37" s="3" t="s">
        <v>96</v>
      </c>
      <c r="N37" s="3" t="s">
        <v>98</v>
      </c>
      <c r="O37" s="3" t="s">
        <v>96</v>
      </c>
      <c r="P37" s="3" t="s">
        <v>96</v>
      </c>
      <c r="Q37" s="3" t="s">
        <v>96</v>
      </c>
      <c r="R37" s="3" t="s">
        <v>97</v>
      </c>
      <c r="S37" s="3" t="s">
        <v>97</v>
      </c>
      <c r="T37" s="3" t="s">
        <v>102</v>
      </c>
      <c r="U37" s="3" t="s">
        <v>102</v>
      </c>
      <c r="V37" s="3" t="s">
        <v>114</v>
      </c>
      <c r="W37">
        <v>4</v>
      </c>
      <c r="X37">
        <v>5</v>
      </c>
      <c r="Y37">
        <v>5</v>
      </c>
      <c r="Z37">
        <v>5</v>
      </c>
      <c r="AA37">
        <v>3</v>
      </c>
      <c r="AB37">
        <v>4</v>
      </c>
      <c r="AC37">
        <v>3</v>
      </c>
      <c r="AD37">
        <v>4</v>
      </c>
      <c r="AE37">
        <v>5</v>
      </c>
      <c r="AF37">
        <v>5</v>
      </c>
      <c r="AG37">
        <v>4</v>
      </c>
      <c r="AH37">
        <v>5</v>
      </c>
      <c r="AI37">
        <v>3</v>
      </c>
      <c r="AJ37">
        <v>4</v>
      </c>
      <c r="AK37">
        <v>5</v>
      </c>
      <c r="AL37">
        <v>5</v>
      </c>
      <c r="AM37">
        <v>4</v>
      </c>
      <c r="AN37">
        <v>2</v>
      </c>
      <c r="AO37">
        <v>3</v>
      </c>
      <c r="AP37">
        <v>5</v>
      </c>
      <c r="AQ37">
        <v>5</v>
      </c>
      <c r="AR37">
        <v>5</v>
      </c>
      <c r="AS37">
        <v>4</v>
      </c>
      <c r="AT37">
        <v>3</v>
      </c>
      <c r="AU37">
        <v>3</v>
      </c>
      <c r="AV37">
        <v>5</v>
      </c>
      <c r="AW37">
        <v>4</v>
      </c>
      <c r="AX37">
        <v>5</v>
      </c>
      <c r="AY37">
        <v>4</v>
      </c>
      <c r="AZ37">
        <f>IF(C37=1,5,0)</f>
        <v>5</v>
      </c>
      <c r="BA37">
        <f>IF(D37=0,5,0)</f>
        <v>5</v>
      </c>
      <c r="BB37">
        <f>IF(E37=0,5,0)</f>
        <v>5</v>
      </c>
      <c r="BC37">
        <f>IF(F37=0,5,0)</f>
        <v>0</v>
      </c>
      <c r="BD37" s="13">
        <f>IF(G37=1,5,0)</f>
        <v>5</v>
      </c>
      <c r="BE37">
        <f>IF(H37=0,5,0)</f>
        <v>5</v>
      </c>
      <c r="BF37">
        <f>IF(I37=0,5,0)</f>
        <v>0</v>
      </c>
      <c r="BG37">
        <f>IF(J37=1,5,0)</f>
        <v>5</v>
      </c>
      <c r="BH37">
        <f>IF(K37=1,5,0)</f>
        <v>5</v>
      </c>
      <c r="BI37">
        <f>IF(L37=0,5,0)</f>
        <v>5</v>
      </c>
      <c r="BJ37">
        <f>IF(M37="D",5,0)</f>
        <v>0</v>
      </c>
      <c r="BK37">
        <f>IF(N37="D",5,0)</f>
        <v>0</v>
      </c>
      <c r="BL37">
        <f>IF(O37="B",5,0)</f>
        <v>0</v>
      </c>
      <c r="BM37">
        <f>IF(P37="B",5,0)</f>
        <v>0</v>
      </c>
      <c r="BN37">
        <f>IF(Q37="A",5,0)</f>
        <v>5</v>
      </c>
      <c r="BO37">
        <f>IF(R37="B",5,0)</f>
        <v>5</v>
      </c>
      <c r="BP37">
        <f>IF(S37="A",5,0)</f>
        <v>0</v>
      </c>
      <c r="BQ37">
        <f>IF(T37="AB",5,0)</f>
        <v>5</v>
      </c>
      <c r="BR37">
        <f>IF(U37="ABD",5,0)</f>
        <v>0</v>
      </c>
      <c r="BS37">
        <f>IF(V37="ABCD",5,0)</f>
        <v>0</v>
      </c>
    </row>
    <row r="38" spans="1:71">
      <c r="A38">
        <v>37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 s="3" t="s">
        <v>98</v>
      </c>
      <c r="N38" s="3" t="s">
        <v>95</v>
      </c>
      <c r="O38" s="3" t="s">
        <v>97</v>
      </c>
      <c r="P38" s="3" t="s">
        <v>97</v>
      </c>
      <c r="Q38" s="3" t="s">
        <v>96</v>
      </c>
      <c r="R38" s="3" t="s">
        <v>97</v>
      </c>
      <c r="S38" s="3" t="s">
        <v>96</v>
      </c>
      <c r="T38" s="3" t="s">
        <v>102</v>
      </c>
      <c r="U38" s="3" t="s">
        <v>103</v>
      </c>
      <c r="V38" s="3" t="s">
        <v>111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4</v>
      </c>
      <c r="AH38">
        <v>3</v>
      </c>
      <c r="AI38">
        <v>4</v>
      </c>
      <c r="AJ38">
        <v>3</v>
      </c>
      <c r="AK38">
        <v>4</v>
      </c>
      <c r="AL38">
        <v>3</v>
      </c>
      <c r="AM38">
        <v>4</v>
      </c>
      <c r="AN38">
        <v>3</v>
      </c>
      <c r="AO38">
        <v>4</v>
      </c>
      <c r="AP38">
        <v>3</v>
      </c>
      <c r="AQ38">
        <v>4</v>
      </c>
      <c r="AR38">
        <v>3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f>IF(C38=1,5,0)</f>
        <v>5</v>
      </c>
      <c r="BA38">
        <f>IF(D38=0,5,0)</f>
        <v>5</v>
      </c>
      <c r="BB38">
        <f>IF(E38=0,5,0)</f>
        <v>5</v>
      </c>
      <c r="BC38">
        <f>IF(F38=0,5,0)</f>
        <v>5</v>
      </c>
      <c r="BD38" s="13">
        <f>IF(G38=1,5,0)</f>
        <v>0</v>
      </c>
      <c r="BE38">
        <f>IF(H38=0,5,0)</f>
        <v>5</v>
      </c>
      <c r="BF38">
        <f>IF(I38=0,5,0)</f>
        <v>0</v>
      </c>
      <c r="BG38">
        <f>IF(J38=1,5,0)</f>
        <v>5</v>
      </c>
      <c r="BH38">
        <f>IF(K38=1,5,0)</f>
        <v>5</v>
      </c>
      <c r="BI38">
        <f>IF(L38=0,5,0)</f>
        <v>5</v>
      </c>
      <c r="BJ38">
        <f>IF(M38="D",5,0)</f>
        <v>0</v>
      </c>
      <c r="BK38">
        <f>IF(N38="D",5,0)</f>
        <v>5</v>
      </c>
      <c r="BL38">
        <f>IF(O38="B",5,0)</f>
        <v>5</v>
      </c>
      <c r="BM38">
        <f>IF(P38="B",5,0)</f>
        <v>5</v>
      </c>
      <c r="BN38">
        <f>IF(Q38="A",5,0)</f>
        <v>5</v>
      </c>
      <c r="BO38">
        <f>IF(R38="B",5,0)</f>
        <v>5</v>
      </c>
      <c r="BP38">
        <f>IF(S38="A",5,0)</f>
        <v>5</v>
      </c>
      <c r="BQ38">
        <f>IF(T38="AB",5,0)</f>
        <v>5</v>
      </c>
      <c r="BR38">
        <f>IF(U38="ABD",5,0)</f>
        <v>5</v>
      </c>
      <c r="BS38">
        <f>IF(V38="ABCD",5,0)</f>
        <v>0</v>
      </c>
    </row>
    <row r="39" spans="1:71">
      <c r="A39">
        <v>38</v>
      </c>
      <c r="B39">
        <v>2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 s="3" t="s">
        <v>95</v>
      </c>
      <c r="N39" s="3" t="s">
        <v>95</v>
      </c>
      <c r="O39" s="3" t="s">
        <v>97</v>
      </c>
      <c r="P39" s="3" t="s">
        <v>97</v>
      </c>
      <c r="Q39" s="3" t="s">
        <v>97</v>
      </c>
      <c r="R39" s="3" t="s">
        <v>97</v>
      </c>
      <c r="S39" s="3" t="s">
        <v>96</v>
      </c>
      <c r="T39" s="3" t="s">
        <v>104</v>
      </c>
      <c r="U39" s="3" t="s">
        <v>100</v>
      </c>
      <c r="V39" s="3" t="s">
        <v>106</v>
      </c>
      <c r="W39">
        <v>3</v>
      </c>
      <c r="X39">
        <v>4</v>
      </c>
      <c r="Y39">
        <v>4</v>
      </c>
      <c r="Z39">
        <v>3</v>
      </c>
      <c r="AA39">
        <v>5</v>
      </c>
      <c r="AB39">
        <v>4</v>
      </c>
      <c r="AC39">
        <v>3</v>
      </c>
      <c r="AD39">
        <v>5</v>
      </c>
      <c r="AE39">
        <v>2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4</v>
      </c>
      <c r="AL39">
        <v>4</v>
      </c>
      <c r="AM39">
        <v>5</v>
      </c>
      <c r="AN39">
        <v>3</v>
      </c>
      <c r="AO39">
        <v>5</v>
      </c>
      <c r="AP39">
        <v>4</v>
      </c>
      <c r="AQ39">
        <v>4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f>IF(C39=1,5,0)</f>
        <v>5</v>
      </c>
      <c r="BA39">
        <f>IF(D39=0,5,0)</f>
        <v>5</v>
      </c>
      <c r="BB39">
        <f>IF(E39=0,5,0)</f>
        <v>5</v>
      </c>
      <c r="BC39">
        <f>IF(F39=0,5,0)</f>
        <v>0</v>
      </c>
      <c r="BD39" s="13">
        <f>IF(G39=1,5,0)</f>
        <v>5</v>
      </c>
      <c r="BE39">
        <f>IF(H39=0,5,0)</f>
        <v>5</v>
      </c>
      <c r="BF39">
        <f>IF(I39=0,5,0)</f>
        <v>0</v>
      </c>
      <c r="BG39">
        <f>IF(J39=1,5,0)</f>
        <v>5</v>
      </c>
      <c r="BH39">
        <f>IF(K39=1,5,0)</f>
        <v>5</v>
      </c>
      <c r="BI39">
        <f>IF(L39=0,5,0)</f>
        <v>5</v>
      </c>
      <c r="BJ39">
        <f>IF(M39="D",5,0)</f>
        <v>5</v>
      </c>
      <c r="BK39">
        <f>IF(N39="D",5,0)</f>
        <v>5</v>
      </c>
      <c r="BL39">
        <f>IF(O39="B",5,0)</f>
        <v>5</v>
      </c>
      <c r="BM39">
        <f>IF(P39="B",5,0)</f>
        <v>5</v>
      </c>
      <c r="BN39">
        <f>IF(Q39="A",5,0)</f>
        <v>0</v>
      </c>
      <c r="BO39">
        <f>IF(R39="B",5,0)</f>
        <v>5</v>
      </c>
      <c r="BP39">
        <f>IF(S39="A",5,0)</f>
        <v>5</v>
      </c>
      <c r="BQ39">
        <f>IF(T39="AB",5,0)</f>
        <v>0</v>
      </c>
      <c r="BR39">
        <f>IF(U39="ABD",5,0)</f>
        <v>0</v>
      </c>
      <c r="BS39">
        <f>IF(V39="ABCD",5,0)</f>
        <v>0</v>
      </c>
    </row>
    <row r="40" spans="1:71">
      <c r="A40">
        <v>39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 s="3" t="s">
        <v>97</v>
      </c>
      <c r="N40" s="3" t="s">
        <v>95</v>
      </c>
      <c r="O40" s="3" t="s">
        <v>97</v>
      </c>
      <c r="P40" s="3" t="s">
        <v>97</v>
      </c>
      <c r="Q40" s="3" t="s">
        <v>96</v>
      </c>
      <c r="R40" s="3" t="s">
        <v>97</v>
      </c>
      <c r="S40" s="3" t="s">
        <v>96</v>
      </c>
      <c r="T40" s="3" t="s">
        <v>102</v>
      </c>
      <c r="U40" s="3" t="s">
        <v>103</v>
      </c>
      <c r="V40" s="3" t="s">
        <v>96</v>
      </c>
      <c r="W40">
        <v>4</v>
      </c>
      <c r="X40">
        <v>3</v>
      </c>
      <c r="Y40">
        <v>4</v>
      </c>
      <c r="Z40">
        <v>3</v>
      </c>
      <c r="AA40">
        <v>3</v>
      </c>
      <c r="AB40">
        <v>3</v>
      </c>
      <c r="AC40">
        <v>4</v>
      </c>
      <c r="AD40">
        <v>3</v>
      </c>
      <c r="AE40">
        <v>3</v>
      </c>
      <c r="AF40">
        <v>3</v>
      </c>
      <c r="AG40">
        <v>3</v>
      </c>
      <c r="AH40">
        <v>4</v>
      </c>
      <c r="AI40">
        <v>4</v>
      </c>
      <c r="AJ40">
        <v>4</v>
      </c>
      <c r="AK40">
        <v>4</v>
      </c>
      <c r="AL40">
        <v>3</v>
      </c>
      <c r="AM40">
        <v>3</v>
      </c>
      <c r="AN40">
        <v>3</v>
      </c>
      <c r="AO40">
        <v>4</v>
      </c>
      <c r="AP40">
        <v>3</v>
      </c>
      <c r="AQ40">
        <v>4</v>
      </c>
      <c r="AR40">
        <v>2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f>IF(C40=1,5,0)</f>
        <v>5</v>
      </c>
      <c r="BA40">
        <f>IF(D40=0,5,0)</f>
        <v>5</v>
      </c>
      <c r="BB40">
        <f>IF(E40=0,5,0)</f>
        <v>5</v>
      </c>
      <c r="BC40">
        <f>IF(F40=0,5,0)</f>
        <v>5</v>
      </c>
      <c r="BD40" s="13">
        <f>IF(G40=1,5,0)</f>
        <v>5</v>
      </c>
      <c r="BE40">
        <f>IF(H40=0,5,0)</f>
        <v>5</v>
      </c>
      <c r="BF40">
        <f>IF(I40=0,5,0)</f>
        <v>5</v>
      </c>
      <c r="BG40">
        <f>IF(J40=1,5,0)</f>
        <v>5</v>
      </c>
      <c r="BH40">
        <f>IF(K40=1,5,0)</f>
        <v>5</v>
      </c>
      <c r="BI40">
        <f>IF(L40=0,5,0)</f>
        <v>5</v>
      </c>
      <c r="BJ40">
        <f>IF(M40="D",5,0)</f>
        <v>0</v>
      </c>
      <c r="BK40">
        <f>IF(N40="D",5,0)</f>
        <v>5</v>
      </c>
      <c r="BL40">
        <f>IF(O40="B",5,0)</f>
        <v>5</v>
      </c>
      <c r="BM40">
        <f>IF(P40="B",5,0)</f>
        <v>5</v>
      </c>
      <c r="BN40">
        <f>IF(Q40="A",5,0)</f>
        <v>5</v>
      </c>
      <c r="BO40">
        <f>IF(R40="B",5,0)</f>
        <v>5</v>
      </c>
      <c r="BP40">
        <f>IF(S40="A",5,0)</f>
        <v>5</v>
      </c>
      <c r="BQ40">
        <f>IF(T40="AB",5,0)</f>
        <v>5</v>
      </c>
      <c r="BR40">
        <f>IF(U40="ABD",5,0)</f>
        <v>5</v>
      </c>
      <c r="BS40">
        <f>IF(V40="ABCD",5,0)</f>
        <v>0</v>
      </c>
    </row>
    <row r="41" spans="1:71">
      <c r="A41">
        <v>40</v>
      </c>
      <c r="B41">
        <v>2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 s="3" t="s">
        <v>95</v>
      </c>
      <c r="N41" s="3" t="s">
        <v>95</v>
      </c>
      <c r="O41" s="3" t="s">
        <v>98</v>
      </c>
      <c r="P41" s="3" t="s">
        <v>97</v>
      </c>
      <c r="Q41" s="3" t="s">
        <v>96</v>
      </c>
      <c r="R41" s="3" t="s">
        <v>96</v>
      </c>
      <c r="S41" s="3" t="s">
        <v>96</v>
      </c>
      <c r="T41" s="3" t="s">
        <v>102</v>
      </c>
      <c r="U41" s="3" t="s">
        <v>103</v>
      </c>
      <c r="V41" s="3" t="s">
        <v>108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2</v>
      </c>
      <c r="AF41">
        <v>4</v>
      </c>
      <c r="AG41">
        <v>3</v>
      </c>
      <c r="AH41">
        <v>5</v>
      </c>
      <c r="AI41">
        <v>5</v>
      </c>
      <c r="AJ41">
        <v>3</v>
      </c>
      <c r="AL41">
        <v>3</v>
      </c>
      <c r="AM41">
        <v>4</v>
      </c>
      <c r="AN41">
        <v>4</v>
      </c>
      <c r="AO41">
        <v>4</v>
      </c>
      <c r="AP41">
        <v>4</v>
      </c>
      <c r="AQ41">
        <v>2</v>
      </c>
      <c r="AR41">
        <v>4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4</v>
      </c>
      <c r="AZ41">
        <f>IF(C41=1,5,0)</f>
        <v>5</v>
      </c>
      <c r="BA41">
        <f>IF(D41=0,5,0)</f>
        <v>5</v>
      </c>
      <c r="BB41">
        <f>IF(E41=0,5,0)</f>
        <v>5</v>
      </c>
      <c r="BC41">
        <f>IF(F41=0,5,0)</f>
        <v>5</v>
      </c>
      <c r="BD41" s="13">
        <f>IF(G41=1,5,0)</f>
        <v>5</v>
      </c>
      <c r="BE41">
        <f>IF(H41=0,5,0)</f>
        <v>5</v>
      </c>
      <c r="BF41">
        <f>IF(I41=0,5,0)</f>
        <v>0</v>
      </c>
      <c r="BG41">
        <f>IF(J41=1,5,0)</f>
        <v>5</v>
      </c>
      <c r="BH41">
        <f>IF(K41=1,5,0)</f>
        <v>5</v>
      </c>
      <c r="BI41">
        <f>IF(L41=0,5,0)</f>
        <v>5</v>
      </c>
      <c r="BJ41">
        <f>IF(M41="D",5,0)</f>
        <v>5</v>
      </c>
      <c r="BK41">
        <f>IF(N41="D",5,0)</f>
        <v>5</v>
      </c>
      <c r="BL41">
        <f>IF(O41="B",5,0)</f>
        <v>0</v>
      </c>
      <c r="BM41">
        <f>IF(P41="B",5,0)</f>
        <v>5</v>
      </c>
      <c r="BN41">
        <f>IF(Q41="A",5,0)</f>
        <v>5</v>
      </c>
      <c r="BO41">
        <f>IF(R41="B",5,0)</f>
        <v>0</v>
      </c>
      <c r="BP41">
        <f>IF(S41="A",5,0)</f>
        <v>5</v>
      </c>
      <c r="BQ41">
        <f>IF(T41="AB",5,0)</f>
        <v>5</v>
      </c>
      <c r="BR41">
        <f>IF(U41="ABD",5,0)</f>
        <v>5</v>
      </c>
      <c r="BS41">
        <f>IF(V41="ABCD",5,0)</f>
        <v>0</v>
      </c>
    </row>
    <row r="42" spans="1:71">
      <c r="A42">
        <v>41</v>
      </c>
      <c r="B42">
        <v>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 s="3" t="s">
        <v>95</v>
      </c>
      <c r="N42" s="3" t="s">
        <v>95</v>
      </c>
      <c r="O42" s="3" t="s">
        <v>96</v>
      </c>
      <c r="P42" s="3" t="s">
        <v>96</v>
      </c>
      <c r="Q42" s="3" t="s">
        <v>103</v>
      </c>
      <c r="R42" s="3" t="s">
        <v>97</v>
      </c>
      <c r="S42" s="3" t="s">
        <v>96</v>
      </c>
      <c r="T42" s="3" t="s">
        <v>103</v>
      </c>
      <c r="U42" s="3" t="s">
        <v>102</v>
      </c>
      <c r="V42" s="3" t="s">
        <v>96</v>
      </c>
      <c r="W42">
        <v>3</v>
      </c>
      <c r="X42">
        <v>4</v>
      </c>
      <c r="Y42">
        <v>5</v>
      </c>
      <c r="Z42">
        <v>4</v>
      </c>
      <c r="AA42">
        <v>5</v>
      </c>
      <c r="AB42">
        <v>5</v>
      </c>
      <c r="AC42">
        <v>5</v>
      </c>
      <c r="AD42">
        <v>4</v>
      </c>
      <c r="AE42">
        <v>2</v>
      </c>
      <c r="AF42">
        <v>5</v>
      </c>
      <c r="AG42">
        <v>2</v>
      </c>
      <c r="AH42">
        <v>5</v>
      </c>
      <c r="AI42">
        <v>5</v>
      </c>
      <c r="AJ42">
        <v>5</v>
      </c>
      <c r="AK42">
        <v>5</v>
      </c>
      <c r="AL42">
        <v>4</v>
      </c>
      <c r="AM42">
        <v>5</v>
      </c>
      <c r="AN42">
        <v>3</v>
      </c>
      <c r="AO42">
        <v>5</v>
      </c>
      <c r="AP42">
        <v>5</v>
      </c>
      <c r="AQ42">
        <v>5</v>
      </c>
      <c r="AR42">
        <v>4</v>
      </c>
      <c r="AS42">
        <v>5</v>
      </c>
      <c r="AT42">
        <v>5</v>
      </c>
      <c r="AU42">
        <v>4</v>
      </c>
      <c r="AV42">
        <v>5</v>
      </c>
      <c r="AW42">
        <v>5</v>
      </c>
      <c r="AX42">
        <v>4</v>
      </c>
      <c r="AY42">
        <v>5</v>
      </c>
      <c r="AZ42">
        <f>IF(C42=1,5,0)</f>
        <v>5</v>
      </c>
      <c r="BA42">
        <f>IF(D42=0,5,0)</f>
        <v>5</v>
      </c>
      <c r="BB42">
        <f>IF(E42=0,5,0)</f>
        <v>5</v>
      </c>
      <c r="BC42">
        <f>IF(F42=0,5,0)</f>
        <v>5</v>
      </c>
      <c r="BD42" s="13">
        <f>IF(G42=1,5,0)</f>
        <v>0</v>
      </c>
      <c r="BE42">
        <f>IF(H42=0,5,0)</f>
        <v>5</v>
      </c>
      <c r="BF42">
        <f>IF(I42=0,5,0)</f>
        <v>0</v>
      </c>
      <c r="BG42">
        <f>IF(J42=1,5,0)</f>
        <v>5</v>
      </c>
      <c r="BH42">
        <f>IF(K42=1,5,0)</f>
        <v>0</v>
      </c>
      <c r="BI42">
        <f>IF(L42=0,5,0)</f>
        <v>5</v>
      </c>
      <c r="BJ42">
        <f>IF(M42="D",5,0)</f>
        <v>5</v>
      </c>
      <c r="BK42">
        <f>IF(N42="D",5,0)</f>
        <v>5</v>
      </c>
      <c r="BL42">
        <f>IF(O42="B",5,0)</f>
        <v>0</v>
      </c>
      <c r="BM42">
        <f>IF(P42="B",5,0)</f>
        <v>0</v>
      </c>
      <c r="BN42">
        <f>IF(Q42="A",5,0)</f>
        <v>0</v>
      </c>
      <c r="BO42">
        <f>IF(R42="B",5,0)</f>
        <v>5</v>
      </c>
      <c r="BP42">
        <f>IF(S42="A",5,0)</f>
        <v>5</v>
      </c>
      <c r="BQ42">
        <f>IF(T42="AB",5,0)</f>
        <v>0</v>
      </c>
      <c r="BR42">
        <f>IF(U42="ABD",5,0)</f>
        <v>0</v>
      </c>
      <c r="BS42">
        <f>IF(V42="ABCD",5,0)</f>
        <v>0</v>
      </c>
    </row>
    <row r="43" spans="1:71">
      <c r="A43">
        <v>42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 s="3" t="s">
        <v>98</v>
      </c>
      <c r="N43" s="3" t="s">
        <v>95</v>
      </c>
      <c r="O43" s="3" t="s">
        <v>97</v>
      </c>
      <c r="P43" s="3" t="s">
        <v>96</v>
      </c>
      <c r="Q43" s="3" t="s">
        <v>97</v>
      </c>
      <c r="R43" s="3" t="s">
        <v>97</v>
      </c>
      <c r="S43" s="3" t="s">
        <v>96</v>
      </c>
      <c r="T43" s="3" t="s">
        <v>102</v>
      </c>
      <c r="U43" s="3" t="s">
        <v>97</v>
      </c>
      <c r="V43" s="3" t="s">
        <v>95</v>
      </c>
      <c r="W43">
        <v>1</v>
      </c>
      <c r="X43">
        <v>4</v>
      </c>
      <c r="Y43">
        <v>5</v>
      </c>
      <c r="Z43">
        <v>2</v>
      </c>
      <c r="AA43">
        <v>3</v>
      </c>
      <c r="AB43">
        <v>4</v>
      </c>
      <c r="AC43">
        <v>3</v>
      </c>
      <c r="AD43">
        <v>1</v>
      </c>
      <c r="AE43">
        <v>5</v>
      </c>
      <c r="AF43">
        <v>3</v>
      </c>
      <c r="AG43">
        <v>4</v>
      </c>
      <c r="AH43">
        <v>5</v>
      </c>
      <c r="AI43">
        <v>3</v>
      </c>
      <c r="AJ43">
        <v>3</v>
      </c>
      <c r="AK43">
        <v>1</v>
      </c>
      <c r="AL43">
        <v>3</v>
      </c>
      <c r="AM43">
        <v>2</v>
      </c>
      <c r="AN43">
        <v>3</v>
      </c>
      <c r="AO43">
        <v>5</v>
      </c>
      <c r="AP43">
        <v>4</v>
      </c>
      <c r="AQ43">
        <v>1</v>
      </c>
      <c r="AR43">
        <v>5</v>
      </c>
      <c r="AS43">
        <v>4</v>
      </c>
      <c r="AT43">
        <v>2</v>
      </c>
      <c r="AU43">
        <v>3</v>
      </c>
      <c r="AV43">
        <v>4</v>
      </c>
      <c r="AW43">
        <v>3</v>
      </c>
      <c r="AX43">
        <v>2</v>
      </c>
      <c r="AY43">
        <v>5</v>
      </c>
      <c r="AZ43">
        <f>IF(C43=1,5,0)</f>
        <v>5</v>
      </c>
      <c r="BA43">
        <f>IF(D43=0,5,0)</f>
        <v>5</v>
      </c>
      <c r="BB43">
        <f>IF(E43=0,5,0)</f>
        <v>5</v>
      </c>
      <c r="BC43">
        <f>IF(F43=0,5,0)</f>
        <v>0</v>
      </c>
      <c r="BD43" s="13">
        <f>IF(G43=1,5,0)</f>
        <v>0</v>
      </c>
      <c r="BE43">
        <f>IF(H43=0,5,0)</f>
        <v>5</v>
      </c>
      <c r="BF43">
        <f>IF(I43=0,5,0)</f>
        <v>0</v>
      </c>
      <c r="BG43">
        <f>IF(J43=1,5,0)</f>
        <v>5</v>
      </c>
      <c r="BH43">
        <f>IF(K43=1,5,0)</f>
        <v>0</v>
      </c>
      <c r="BI43">
        <f>IF(L43=0,5,0)</f>
        <v>5</v>
      </c>
      <c r="BJ43">
        <f>IF(M43="D",5,0)</f>
        <v>0</v>
      </c>
      <c r="BK43">
        <f>IF(N43="D",5,0)</f>
        <v>5</v>
      </c>
      <c r="BL43">
        <f>IF(O43="B",5,0)</f>
        <v>5</v>
      </c>
      <c r="BM43">
        <f>IF(P43="B",5,0)</f>
        <v>0</v>
      </c>
      <c r="BN43">
        <f>IF(Q43="A",5,0)</f>
        <v>0</v>
      </c>
      <c r="BO43">
        <f>IF(R43="B",5,0)</f>
        <v>5</v>
      </c>
      <c r="BP43">
        <f>IF(S43="A",5,0)</f>
        <v>5</v>
      </c>
      <c r="BQ43">
        <f>IF(T43="AB",5,0)</f>
        <v>5</v>
      </c>
      <c r="BR43">
        <f>IF(U43="ABD",5,0)</f>
        <v>0</v>
      </c>
      <c r="BS43">
        <f>IF(V43="ABCD",5,0)</f>
        <v>0</v>
      </c>
    </row>
    <row r="44" spans="1:71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 s="3" t="s">
        <v>95</v>
      </c>
      <c r="N44" s="3" t="s">
        <v>95</v>
      </c>
      <c r="O44" s="3" t="s">
        <v>97</v>
      </c>
      <c r="P44" s="3" t="s">
        <v>96</v>
      </c>
      <c r="Q44" s="3" t="s">
        <v>97</v>
      </c>
      <c r="R44" s="3" t="s">
        <v>97</v>
      </c>
      <c r="S44" s="3" t="s">
        <v>95</v>
      </c>
      <c r="T44" s="3" t="s">
        <v>100</v>
      </c>
      <c r="U44" s="3" t="s">
        <v>96</v>
      </c>
      <c r="V44" s="3" t="s">
        <v>95</v>
      </c>
      <c r="W44">
        <v>4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1</v>
      </c>
      <c r="AF44">
        <v>5</v>
      </c>
      <c r="AG44">
        <v>4</v>
      </c>
      <c r="AH44">
        <v>5</v>
      </c>
      <c r="AI44">
        <v>5</v>
      </c>
      <c r="AJ44">
        <v>5</v>
      </c>
      <c r="AK44">
        <v>5</v>
      </c>
      <c r="AL44">
        <v>4</v>
      </c>
      <c r="AM44">
        <v>4</v>
      </c>
      <c r="AN44">
        <v>4</v>
      </c>
      <c r="AO44">
        <v>4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4</v>
      </c>
      <c r="AW44">
        <v>5</v>
      </c>
      <c r="AX44">
        <v>5</v>
      </c>
      <c r="AY44">
        <v>5</v>
      </c>
      <c r="AZ44">
        <f>IF(C44=1,5,0)</f>
        <v>5</v>
      </c>
      <c r="BA44">
        <f>IF(D44=0,5,0)</f>
        <v>5</v>
      </c>
      <c r="BB44">
        <f>IF(E44=0,5,0)</f>
        <v>5</v>
      </c>
      <c r="BC44">
        <f>IF(F44=0,5,0)</f>
        <v>5</v>
      </c>
      <c r="BD44" s="13">
        <f>IF(G44=1,5,0)</f>
        <v>5</v>
      </c>
      <c r="BE44">
        <f>IF(H44=0,5,0)</f>
        <v>5</v>
      </c>
      <c r="BF44">
        <f>IF(I44=0,5,0)</f>
        <v>0</v>
      </c>
      <c r="BG44">
        <f>IF(J44=1,5,0)</f>
        <v>5</v>
      </c>
      <c r="BH44">
        <f>IF(K44=1,5,0)</f>
        <v>5</v>
      </c>
      <c r="BI44">
        <f>IF(L44=0,5,0)</f>
        <v>5</v>
      </c>
      <c r="BJ44">
        <f>IF(M44="D",5,0)</f>
        <v>5</v>
      </c>
      <c r="BK44">
        <f>IF(N44="D",5,0)</f>
        <v>5</v>
      </c>
      <c r="BL44">
        <f>IF(O44="B",5,0)</f>
        <v>5</v>
      </c>
      <c r="BM44">
        <f>IF(P44="B",5,0)</f>
        <v>0</v>
      </c>
      <c r="BN44">
        <f>IF(Q44="A",5,0)</f>
        <v>0</v>
      </c>
      <c r="BO44">
        <f>IF(R44="B",5,0)</f>
        <v>5</v>
      </c>
      <c r="BP44">
        <f>IF(S44="A",5,0)</f>
        <v>0</v>
      </c>
      <c r="BQ44">
        <f>IF(T44="AB",5,0)</f>
        <v>0</v>
      </c>
      <c r="BR44">
        <f>IF(U44="ABD",5,0)</f>
        <v>0</v>
      </c>
      <c r="BS44">
        <f>IF(V44="ABCD",5,0)</f>
        <v>0</v>
      </c>
    </row>
    <row r="45" spans="1:71">
      <c r="A45">
        <v>44</v>
      </c>
      <c r="B45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 s="3" t="s">
        <v>95</v>
      </c>
      <c r="N45" s="3" t="s">
        <v>95</v>
      </c>
      <c r="O45" s="3" t="s">
        <v>96</v>
      </c>
      <c r="P45" s="3" t="s">
        <v>96</v>
      </c>
      <c r="Q45" s="3" t="s">
        <v>97</v>
      </c>
      <c r="R45" s="3" t="s">
        <v>97</v>
      </c>
      <c r="S45" s="3" t="s">
        <v>96</v>
      </c>
      <c r="T45" s="3" t="s">
        <v>103</v>
      </c>
      <c r="U45" s="3" t="s">
        <v>103</v>
      </c>
      <c r="V45" s="3" t="s">
        <v>101</v>
      </c>
      <c r="W45">
        <v>5</v>
      </c>
      <c r="X45">
        <v>5</v>
      </c>
      <c r="Y45">
        <v>5</v>
      </c>
      <c r="Z45">
        <v>4</v>
      </c>
      <c r="AA45">
        <v>4</v>
      </c>
      <c r="AB45">
        <v>5</v>
      </c>
      <c r="AC45">
        <v>3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1</v>
      </c>
      <c r="AP45">
        <v>4</v>
      </c>
      <c r="AQ45">
        <v>3</v>
      </c>
      <c r="AR45">
        <v>3</v>
      </c>
      <c r="AS45">
        <v>5</v>
      </c>
      <c r="AT45">
        <v>5</v>
      </c>
      <c r="AU45">
        <v>5</v>
      </c>
      <c r="AV45">
        <v>4</v>
      </c>
      <c r="AW45">
        <v>4</v>
      </c>
      <c r="AX45">
        <v>4</v>
      </c>
      <c r="AY45">
        <v>4</v>
      </c>
      <c r="AZ45">
        <f>IF(C45=1,5,0)</f>
        <v>5</v>
      </c>
      <c r="BA45">
        <f>IF(D45=0,5,0)</f>
        <v>5</v>
      </c>
      <c r="BB45">
        <f>IF(E45=0,5,0)</f>
        <v>5</v>
      </c>
      <c r="BC45">
        <f>IF(F45=0,5,0)</f>
        <v>5</v>
      </c>
      <c r="BD45" s="13">
        <f>IF(G45=1,5,0)</f>
        <v>0</v>
      </c>
      <c r="BE45">
        <f>IF(H45=0,5,0)</f>
        <v>5</v>
      </c>
      <c r="BF45">
        <f>IF(I45=0,5,0)</f>
        <v>0</v>
      </c>
      <c r="BG45">
        <f>IF(J45=1,5,0)</f>
        <v>5</v>
      </c>
      <c r="BH45">
        <f>IF(K45=1,5,0)</f>
        <v>5</v>
      </c>
      <c r="BI45">
        <f>IF(L45=0,5,0)</f>
        <v>5</v>
      </c>
      <c r="BJ45">
        <f>IF(M45="D",5,0)</f>
        <v>5</v>
      </c>
      <c r="BK45">
        <f>IF(N45="D",5,0)</f>
        <v>5</v>
      </c>
      <c r="BL45">
        <f>IF(O45="B",5,0)</f>
        <v>0</v>
      </c>
      <c r="BM45">
        <f>IF(P45="B",5,0)</f>
        <v>0</v>
      </c>
      <c r="BN45">
        <f>IF(Q45="A",5,0)</f>
        <v>0</v>
      </c>
      <c r="BO45">
        <f>IF(R45="B",5,0)</f>
        <v>5</v>
      </c>
      <c r="BP45">
        <f>IF(S45="A",5,0)</f>
        <v>5</v>
      </c>
      <c r="BQ45">
        <f>IF(T45="AB",5,0)</f>
        <v>0</v>
      </c>
      <c r="BR45">
        <f>IF(U45="ABD",5,0)</f>
        <v>5</v>
      </c>
      <c r="BS45">
        <f>IF(V45="ABCD",5,0)</f>
        <v>0</v>
      </c>
    </row>
    <row r="46" spans="1:71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 s="3" t="s">
        <v>95</v>
      </c>
      <c r="N46" s="3" t="s">
        <v>96</v>
      </c>
      <c r="O46" s="3" t="s">
        <v>96</v>
      </c>
      <c r="P46" s="3" t="s">
        <v>97</v>
      </c>
      <c r="Q46" s="3" t="s">
        <v>96</v>
      </c>
      <c r="R46" s="3" t="s">
        <v>95</v>
      </c>
      <c r="S46" s="3" t="s">
        <v>97</v>
      </c>
      <c r="T46" s="3" t="s">
        <v>100</v>
      </c>
      <c r="U46" s="3" t="s">
        <v>103</v>
      </c>
      <c r="V46" s="3" t="s">
        <v>96</v>
      </c>
      <c r="W46">
        <v>5</v>
      </c>
      <c r="X46">
        <v>4</v>
      </c>
      <c r="Y46">
        <v>5</v>
      </c>
      <c r="Z46">
        <v>4</v>
      </c>
      <c r="AA46">
        <v>5</v>
      </c>
      <c r="AB46">
        <v>4</v>
      </c>
      <c r="AC46">
        <v>5</v>
      </c>
      <c r="AD46">
        <v>4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3</v>
      </c>
      <c r="AL46">
        <v>4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f>IF(C46=1,5,0)</f>
        <v>5</v>
      </c>
      <c r="BA46">
        <f>IF(D46=0,5,0)</f>
        <v>5</v>
      </c>
      <c r="BB46">
        <f>IF(E46=0,5,0)</f>
        <v>5</v>
      </c>
      <c r="BC46">
        <f>IF(F46=0,5,0)</f>
        <v>5</v>
      </c>
      <c r="BD46" s="13">
        <f>IF(G46=1,5,0)</f>
        <v>5</v>
      </c>
      <c r="BE46">
        <f>IF(H46=0,5,0)</f>
        <v>0</v>
      </c>
      <c r="BF46">
        <f>IF(I46=0,5,0)</f>
        <v>0</v>
      </c>
      <c r="BG46">
        <f>IF(J46=1,5,0)</f>
        <v>5</v>
      </c>
      <c r="BH46">
        <f>IF(K46=1,5,0)</f>
        <v>5</v>
      </c>
      <c r="BI46">
        <f>IF(L46=0,5,0)</f>
        <v>5</v>
      </c>
      <c r="BJ46">
        <f>IF(M46="D",5,0)</f>
        <v>5</v>
      </c>
      <c r="BK46">
        <f>IF(N46="D",5,0)</f>
        <v>0</v>
      </c>
      <c r="BL46">
        <f>IF(O46="B",5,0)</f>
        <v>0</v>
      </c>
      <c r="BM46">
        <f>IF(P46="B",5,0)</f>
        <v>5</v>
      </c>
      <c r="BN46">
        <f>IF(Q46="A",5,0)</f>
        <v>5</v>
      </c>
      <c r="BO46">
        <f>IF(R46="B",5,0)</f>
        <v>0</v>
      </c>
      <c r="BP46">
        <f>IF(S46="A",5,0)</f>
        <v>0</v>
      </c>
      <c r="BQ46">
        <f>IF(T46="AB",5,0)</f>
        <v>0</v>
      </c>
      <c r="BR46">
        <f>IF(U46="ABD",5,0)</f>
        <v>5</v>
      </c>
      <c r="BS46">
        <f>IF(V46="ABCD",5,0)</f>
        <v>0</v>
      </c>
    </row>
  </sheetData>
  <sheetProtection formatCells="0" insertHyperlinks="0" autoFilter="0"/>
  <sortState ref="A2:BS46">
    <sortCondition ref="A2"/>
  </sortState>
  <conditionalFormatting sqref="AZ1:BS1 BJ2:BS46">
    <cfRule type="containsBlanks" dxfId="1" priority="6">
      <formula>LEN(TRIM(AZ1))=0</formula>
    </cfRule>
    <cfRule type="cellIs" dxfId="0" priority="5" operator="equal">
      <formula>"?"</formula>
    </cfRule>
    <cfRule type="cellIs" dxfId="0" priority="4" operator="equal">
      <formula>"？"</formula>
    </cfRule>
  </conditionalFormatting>
  <conditionalFormatting sqref="AZ2:BI46">
    <cfRule type="containsBlanks" dxfId="1" priority="3">
      <formula>LEN(TRIM(AZ2))=0</formula>
    </cfRule>
    <cfRule type="cellIs" dxfId="0" priority="2" operator="equal">
      <formula>"?"</formula>
    </cfRule>
    <cfRule type="cellIs" dxfId="0" priority="1" operator="equal">
      <formula>"？"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25" workbookViewId="0">
      <selection activeCell="A51" sqref="A51"/>
    </sheetView>
  </sheetViews>
  <sheetFormatPr defaultColWidth="9" defaultRowHeight="14.4"/>
  <cols>
    <col min="1" max="1" width="10.75" customWidth="1"/>
    <col min="2" max="2" width="11.1296296296296" customWidth="1"/>
    <col min="3" max="3" width="17.75" customWidth="1"/>
    <col min="4" max="4" width="15.8796296296296" customWidth="1"/>
  </cols>
  <sheetData>
    <row r="1" spans="1:3">
      <c r="A1" s="40" t="s">
        <v>155</v>
      </c>
      <c r="B1" s="41"/>
      <c r="C1" s="41"/>
    </row>
    <row r="2" spans="1:10">
      <c r="A2" s="3" t="s">
        <v>0</v>
      </c>
      <c r="B2" s="3" t="s">
        <v>1</v>
      </c>
      <c r="J2" s="42" t="s">
        <v>2</v>
      </c>
    </row>
    <row r="3" spans="1:10">
      <c r="A3" s="3" t="s">
        <v>3</v>
      </c>
      <c r="B3" t="s">
        <v>4</v>
      </c>
      <c r="C3" t="s">
        <v>5</v>
      </c>
      <c r="D3" t="s">
        <v>6</v>
      </c>
      <c r="J3" s="43"/>
    </row>
    <row r="4" spans="1:4">
      <c r="A4" s="3" t="s">
        <v>156</v>
      </c>
      <c r="B4" s="3" t="s">
        <v>157</v>
      </c>
      <c r="C4" s="3" t="s">
        <v>158</v>
      </c>
      <c r="D4" s="3" t="s">
        <v>159</v>
      </c>
    </row>
    <row r="6" spans="1:5">
      <c r="A6" s="3" t="s">
        <v>160</v>
      </c>
      <c r="B6" s="3" t="s">
        <v>161</v>
      </c>
      <c r="C6" s="3" t="s">
        <v>9</v>
      </c>
      <c r="D6" s="3" t="s">
        <v>10</v>
      </c>
      <c r="E6" s="3" t="s">
        <v>162</v>
      </c>
    </row>
    <row r="8" spans="1:3">
      <c r="A8" s="40" t="s">
        <v>163</v>
      </c>
      <c r="B8" s="41"/>
      <c r="C8" s="41"/>
    </row>
    <row r="9" spans="1:2">
      <c r="A9" s="3" t="s">
        <v>0</v>
      </c>
      <c r="B9" s="3" t="s">
        <v>1</v>
      </c>
    </row>
    <row r="10" spans="1:4">
      <c r="A10" s="3" t="s">
        <v>3</v>
      </c>
      <c r="B10" t="s">
        <v>4</v>
      </c>
      <c r="C10" t="s">
        <v>5</v>
      </c>
      <c r="D10" t="s">
        <v>6</v>
      </c>
    </row>
    <row r="12" spans="1:5">
      <c r="A12" s="3" t="s">
        <v>55</v>
      </c>
      <c r="B12" s="3" t="s">
        <v>8</v>
      </c>
      <c r="C12" s="3" t="s">
        <v>9</v>
      </c>
      <c r="D12" s="3" t="s">
        <v>10</v>
      </c>
      <c r="E12" s="3"/>
    </row>
    <row r="13" spans="1:3">
      <c r="A13" s="3" t="s">
        <v>164</v>
      </c>
      <c r="B13" s="3" t="s">
        <v>13</v>
      </c>
      <c r="C13" s="3" t="s">
        <v>165</v>
      </c>
    </row>
    <row r="14" spans="1:2">
      <c r="A14" s="3" t="s">
        <v>166</v>
      </c>
      <c r="B14" s="3" t="s">
        <v>20</v>
      </c>
    </row>
    <row r="15" spans="1:2">
      <c r="A15" s="3" t="s">
        <v>167</v>
      </c>
      <c r="B15" s="3" t="s">
        <v>168</v>
      </c>
    </row>
    <row r="17" spans="1:3">
      <c r="A17" s="40" t="s">
        <v>169</v>
      </c>
      <c r="B17" s="41"/>
      <c r="C17" s="41"/>
    </row>
    <row r="18" spans="1:2">
      <c r="A18" s="3" t="s">
        <v>0</v>
      </c>
      <c r="B18" s="3" t="s">
        <v>1</v>
      </c>
    </row>
    <row r="19" spans="1:4">
      <c r="A19" s="3" t="s">
        <v>3</v>
      </c>
      <c r="B19" t="s">
        <v>4</v>
      </c>
      <c r="C19" t="s">
        <v>5</v>
      </c>
      <c r="D19" t="s">
        <v>6</v>
      </c>
    </row>
    <row r="21" spans="1:4">
      <c r="A21" s="3" t="s">
        <v>170</v>
      </c>
      <c r="B21" s="3" t="s">
        <v>8</v>
      </c>
      <c r="C21" s="3" t="s">
        <v>9</v>
      </c>
      <c r="D21" s="3" t="s">
        <v>10</v>
      </c>
    </row>
    <row r="22" spans="1:3">
      <c r="A22" s="3" t="s">
        <v>164</v>
      </c>
      <c r="B22" s="3" t="s">
        <v>13</v>
      </c>
      <c r="C22" s="3" t="s">
        <v>165</v>
      </c>
    </row>
    <row r="23" spans="1:2">
      <c r="A23" s="3" t="s">
        <v>70</v>
      </c>
      <c r="B23" s="3" t="s">
        <v>20</v>
      </c>
    </row>
    <row r="25" spans="1:3">
      <c r="A25" s="40" t="s">
        <v>33</v>
      </c>
      <c r="B25" s="23"/>
      <c r="C25" s="23"/>
    </row>
    <row r="26" spans="1:4">
      <c r="A26" s="8" t="s">
        <v>0</v>
      </c>
      <c r="B26" s="8" t="s">
        <v>1</v>
      </c>
      <c r="C26" s="8"/>
      <c r="D26" s="8"/>
    </row>
    <row r="27" spans="1:4">
      <c r="A27" s="8" t="s">
        <v>3</v>
      </c>
      <c r="B27" s="8" t="s">
        <v>4</v>
      </c>
      <c r="C27" s="8" t="s">
        <v>5</v>
      </c>
      <c r="D27" s="8" t="s">
        <v>6</v>
      </c>
    </row>
    <row r="28" spans="1:4">
      <c r="A28" s="8"/>
      <c r="B28" s="8"/>
      <c r="C28" s="8"/>
      <c r="D28" s="8"/>
    </row>
    <row r="29" spans="1:4">
      <c r="A29" s="14" t="s">
        <v>7</v>
      </c>
      <c r="B29" s="8" t="s">
        <v>8</v>
      </c>
      <c r="C29" s="8" t="s">
        <v>9</v>
      </c>
      <c r="D29" s="8" t="s">
        <v>10</v>
      </c>
    </row>
    <row r="30" spans="1:4">
      <c r="A30" s="14" t="s">
        <v>12</v>
      </c>
      <c r="B30" s="8" t="s">
        <v>13</v>
      </c>
      <c r="C30" s="8" t="s">
        <v>165</v>
      </c>
      <c r="D30" s="8"/>
    </row>
    <row r="31" spans="1:4">
      <c r="A31" s="14" t="s">
        <v>19</v>
      </c>
      <c r="B31" s="8" t="s">
        <v>20</v>
      </c>
      <c r="C31" s="8"/>
      <c r="D31" s="8"/>
    </row>
    <row r="33" spans="1:4">
      <c r="A33" s="3" t="s">
        <v>171</v>
      </c>
      <c r="B33" s="3" t="s">
        <v>172</v>
      </c>
      <c r="C33" s="3" t="s">
        <v>173</v>
      </c>
      <c r="D33" s="3" t="s">
        <v>174</v>
      </c>
    </row>
    <row r="35" spans="1:3">
      <c r="A35" s="40" t="s">
        <v>175</v>
      </c>
      <c r="B35" s="23"/>
      <c r="C35" s="23"/>
    </row>
    <row r="36" spans="1:4">
      <c r="A36" s="8" t="s">
        <v>0</v>
      </c>
      <c r="B36" s="8" t="s">
        <v>1</v>
      </c>
      <c r="C36" s="8"/>
      <c r="D36" s="8"/>
    </row>
    <row r="37" spans="1:4">
      <c r="A37" s="8" t="s">
        <v>3</v>
      </c>
      <c r="B37" s="8" t="s">
        <v>4</v>
      </c>
      <c r="C37" s="8" t="s">
        <v>5</v>
      </c>
      <c r="D37" s="8" t="s">
        <v>6</v>
      </c>
    </row>
    <row r="38" spans="1:4">
      <c r="A38" s="8"/>
      <c r="B38" s="8"/>
      <c r="C38" s="8"/>
      <c r="D38" s="8"/>
    </row>
    <row r="39" spans="1:4">
      <c r="A39" s="14" t="s">
        <v>176</v>
      </c>
      <c r="B39" s="8" t="s">
        <v>8</v>
      </c>
      <c r="C39" s="8" t="s">
        <v>9</v>
      </c>
      <c r="D39" s="8" t="s">
        <v>10</v>
      </c>
    </row>
    <row r="40" spans="1:4">
      <c r="A40" s="14" t="s">
        <v>177</v>
      </c>
      <c r="B40" s="8" t="s">
        <v>13</v>
      </c>
      <c r="C40" s="8" t="s">
        <v>165</v>
      </c>
      <c r="D40" s="8"/>
    </row>
    <row r="41" spans="1:4">
      <c r="A41" s="14" t="s">
        <v>178</v>
      </c>
      <c r="B41" s="8" t="s">
        <v>20</v>
      </c>
      <c r="C41" s="8"/>
      <c r="D41" s="8"/>
    </row>
    <row r="43" spans="1:3">
      <c r="A43" s="40" t="s">
        <v>179</v>
      </c>
      <c r="B43" s="41"/>
      <c r="C43" s="41"/>
    </row>
    <row r="44" spans="1:2">
      <c r="A44" s="3" t="s">
        <v>0</v>
      </c>
      <c r="B44" s="3" t="s">
        <v>1</v>
      </c>
    </row>
    <row r="45" spans="1:4">
      <c r="A45" s="3" t="s">
        <v>3</v>
      </c>
      <c r="B45" s="8" t="s">
        <v>4</v>
      </c>
      <c r="C45" s="8" t="s">
        <v>5</v>
      </c>
      <c r="D45" s="8" t="s">
        <v>6</v>
      </c>
    </row>
    <row r="47" spans="1:4">
      <c r="A47" s="3" t="s">
        <v>180</v>
      </c>
      <c r="B47" s="3" t="s">
        <v>161</v>
      </c>
      <c r="C47" s="3" t="s">
        <v>181</v>
      </c>
      <c r="D47" s="3" t="s">
        <v>182</v>
      </c>
    </row>
    <row r="48" spans="1:2">
      <c r="A48" s="3" t="s">
        <v>183</v>
      </c>
      <c r="B48" s="3" t="s">
        <v>163</v>
      </c>
    </row>
    <row r="49" spans="1:2">
      <c r="A49" s="3" t="s">
        <v>184</v>
      </c>
      <c r="B49" s="3" t="s">
        <v>169</v>
      </c>
    </row>
    <row r="50" spans="1:2">
      <c r="A50" s="3" t="s">
        <v>32</v>
      </c>
      <c r="B50" s="3" t="s">
        <v>33</v>
      </c>
    </row>
    <row r="51" spans="1:2">
      <c r="A51" s="3" t="s">
        <v>185</v>
      </c>
      <c r="B51" s="3" t="s">
        <v>175</v>
      </c>
    </row>
  </sheetData>
  <sheetProtection formatCells="0" insertHyperlinks="0" autoFilter="0"/>
  <mergeCells count="1">
    <mergeCell ref="J2:J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6"/>
  <sheetViews>
    <sheetView workbookViewId="0">
      <selection activeCell="C1" sqref="C1:C46"/>
    </sheetView>
  </sheetViews>
  <sheetFormatPr defaultColWidth="9" defaultRowHeight="14.4"/>
  <sheetData>
    <row r="1" spans="1:58">
      <c r="A1" s="36" t="s">
        <v>0</v>
      </c>
      <c r="B1" s="36" t="s">
        <v>3</v>
      </c>
      <c r="C1" s="36" t="s">
        <v>34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7" t="s">
        <v>191</v>
      </c>
      <c r="J1" s="37" t="s">
        <v>192</v>
      </c>
      <c r="K1" s="37" t="s">
        <v>193</v>
      </c>
      <c r="L1" s="37" t="s">
        <v>194</v>
      </c>
      <c r="M1" s="37" t="s">
        <v>195</v>
      </c>
      <c r="N1" s="33" t="s">
        <v>196</v>
      </c>
      <c r="O1" s="33" t="s">
        <v>197</v>
      </c>
      <c r="P1" s="33" t="s">
        <v>198</v>
      </c>
      <c r="Q1" s="33" t="s">
        <v>199</v>
      </c>
      <c r="R1" s="33" t="s">
        <v>200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38" t="s">
        <v>40</v>
      </c>
      <c r="Y1" s="38" t="s">
        <v>41</v>
      </c>
      <c r="Z1" s="38" t="s">
        <v>42</v>
      </c>
      <c r="AA1" s="38" t="s">
        <v>43</v>
      </c>
      <c r="AB1" s="38" t="s">
        <v>44</v>
      </c>
      <c r="AC1" s="38" t="s">
        <v>45</v>
      </c>
      <c r="AD1" s="38" t="s">
        <v>46</v>
      </c>
      <c r="AE1" s="38" t="s">
        <v>47</v>
      </c>
      <c r="AF1" s="38" t="s">
        <v>48</v>
      </c>
      <c r="AG1" s="38" t="s">
        <v>49</v>
      </c>
      <c r="AH1" s="38" t="s">
        <v>50</v>
      </c>
      <c r="AI1" s="38" t="s">
        <v>51</v>
      </c>
      <c r="AJ1" s="38" t="s">
        <v>52</v>
      </c>
      <c r="AK1" s="38" t="s">
        <v>53</v>
      </c>
      <c r="AL1" s="38" t="s">
        <v>54</v>
      </c>
      <c r="AM1" s="39" t="s">
        <v>201</v>
      </c>
      <c r="AN1" s="39" t="s">
        <v>202</v>
      </c>
      <c r="AO1" s="39" t="s">
        <v>203</v>
      </c>
      <c r="AP1" s="39" t="s">
        <v>204</v>
      </c>
      <c r="AQ1" s="39" t="s">
        <v>205</v>
      </c>
      <c r="AR1" s="39" t="s">
        <v>206</v>
      </c>
      <c r="AS1" s="39" t="s">
        <v>207</v>
      </c>
      <c r="AT1" s="39" t="s">
        <v>208</v>
      </c>
      <c r="AU1" s="39" t="s">
        <v>209</v>
      </c>
      <c r="AV1" s="39" t="s">
        <v>210</v>
      </c>
      <c r="AW1" s="39" t="s">
        <v>211</v>
      </c>
      <c r="AX1" s="39" t="s">
        <v>212</v>
      </c>
      <c r="AY1" s="39" t="s">
        <v>213</v>
      </c>
      <c r="AZ1" s="39" t="s">
        <v>214</v>
      </c>
      <c r="BA1" s="39" t="s">
        <v>215</v>
      </c>
      <c r="BB1" s="39" t="s">
        <v>216</v>
      </c>
      <c r="BC1" s="39" t="s">
        <v>217</v>
      </c>
      <c r="BD1" s="39" t="s">
        <v>218</v>
      </c>
      <c r="BE1" s="39" t="s">
        <v>219</v>
      </c>
      <c r="BF1" s="39" t="s">
        <v>220</v>
      </c>
    </row>
    <row r="2" spans="1:58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5</v>
      </c>
      <c r="K2">
        <v>0</v>
      </c>
      <c r="L2">
        <v>0</v>
      </c>
      <c r="M2">
        <v>5</v>
      </c>
      <c r="N2">
        <v>5</v>
      </c>
      <c r="O2">
        <v>5</v>
      </c>
      <c r="P2">
        <v>5</v>
      </c>
      <c r="Q2">
        <v>5</v>
      </c>
      <c r="R2">
        <v>0</v>
      </c>
      <c r="S2">
        <v>5</v>
      </c>
      <c r="T2">
        <v>5</v>
      </c>
      <c r="U2">
        <v>5</v>
      </c>
      <c r="V2">
        <v>5</v>
      </c>
      <c r="W2">
        <v>0</v>
      </c>
      <c r="X2">
        <v>5</v>
      </c>
      <c r="Y2">
        <v>0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0</v>
      </c>
      <c r="AM2">
        <v>0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0</v>
      </c>
      <c r="AY2">
        <v>5</v>
      </c>
      <c r="AZ2">
        <v>5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>
      <c r="A3">
        <v>2</v>
      </c>
      <c r="B3">
        <v>1</v>
      </c>
      <c r="C3">
        <v>80</v>
      </c>
      <c r="D3">
        <v>5</v>
      </c>
      <c r="E3">
        <v>5</v>
      </c>
      <c r="F3">
        <v>5</v>
      </c>
      <c r="G3">
        <v>0</v>
      </c>
      <c r="H3">
        <v>5</v>
      </c>
      <c r="I3">
        <v>5</v>
      </c>
      <c r="J3">
        <v>5</v>
      </c>
      <c r="K3">
        <v>5</v>
      </c>
      <c r="L3">
        <v>0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0</v>
      </c>
      <c r="Z3">
        <v>5</v>
      </c>
      <c r="AA3">
        <v>5</v>
      </c>
      <c r="AB3">
        <v>5</v>
      </c>
      <c r="AC3">
        <v>0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0</v>
      </c>
      <c r="AM3">
        <v>0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0</v>
      </c>
      <c r="AZ3">
        <v>5</v>
      </c>
      <c r="BA3">
        <v>0</v>
      </c>
      <c r="BB3">
        <v>5</v>
      </c>
      <c r="BC3">
        <v>5</v>
      </c>
      <c r="BD3">
        <v>0</v>
      </c>
      <c r="BE3">
        <v>5</v>
      </c>
      <c r="BF3">
        <v>5</v>
      </c>
    </row>
    <row r="4" spans="1:58">
      <c r="A4">
        <v>3</v>
      </c>
      <c r="B4">
        <v>2</v>
      </c>
      <c r="C4">
        <v>60</v>
      </c>
      <c r="D4">
        <v>5</v>
      </c>
      <c r="E4">
        <v>5</v>
      </c>
      <c r="F4">
        <v>5</v>
      </c>
      <c r="G4">
        <v>0</v>
      </c>
      <c r="H4">
        <v>0</v>
      </c>
      <c r="I4">
        <v>5</v>
      </c>
      <c r="J4">
        <v>0</v>
      </c>
      <c r="K4">
        <v>5</v>
      </c>
      <c r="L4">
        <v>0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0</v>
      </c>
      <c r="AJ4">
        <v>0</v>
      </c>
      <c r="AK4">
        <v>5</v>
      </c>
      <c r="AL4">
        <v>0</v>
      </c>
      <c r="AM4">
        <v>0</v>
      </c>
      <c r="AN4">
        <v>0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0</v>
      </c>
      <c r="AW4">
        <v>5</v>
      </c>
      <c r="AX4">
        <v>5</v>
      </c>
      <c r="AY4">
        <v>0</v>
      </c>
      <c r="AZ4">
        <v>5</v>
      </c>
      <c r="BA4">
        <v>5</v>
      </c>
      <c r="BB4">
        <v>5</v>
      </c>
      <c r="BC4">
        <v>5</v>
      </c>
      <c r="BD4">
        <v>0</v>
      </c>
      <c r="BE4">
        <v>0</v>
      </c>
      <c r="BF4">
        <v>5</v>
      </c>
    </row>
    <row r="5" spans="1:58">
      <c r="A5">
        <v>4</v>
      </c>
      <c r="B5">
        <v>2</v>
      </c>
      <c r="C5">
        <v>80</v>
      </c>
      <c r="D5">
        <v>0</v>
      </c>
      <c r="E5">
        <v>5</v>
      </c>
      <c r="F5">
        <v>5</v>
      </c>
      <c r="G5">
        <v>5</v>
      </c>
      <c r="H5">
        <v>5</v>
      </c>
      <c r="I5">
        <v>0</v>
      </c>
      <c r="J5">
        <v>5</v>
      </c>
      <c r="K5">
        <v>5</v>
      </c>
      <c r="L5">
        <v>5</v>
      </c>
      <c r="M5">
        <v>0</v>
      </c>
      <c r="N5">
        <v>5</v>
      </c>
      <c r="O5">
        <v>5</v>
      </c>
      <c r="P5">
        <v>5</v>
      </c>
      <c r="Q5">
        <v>0</v>
      </c>
      <c r="R5">
        <v>0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0</v>
      </c>
      <c r="AE5">
        <v>5</v>
      </c>
      <c r="AF5">
        <v>5</v>
      </c>
      <c r="AG5">
        <v>5</v>
      </c>
      <c r="AH5">
        <v>5</v>
      </c>
      <c r="AI5">
        <v>0</v>
      </c>
      <c r="AJ5">
        <v>5</v>
      </c>
      <c r="AK5">
        <v>5</v>
      </c>
      <c r="AL5">
        <v>0</v>
      </c>
      <c r="AM5">
        <v>0</v>
      </c>
      <c r="AN5">
        <v>0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0</v>
      </c>
      <c r="AW5">
        <v>5</v>
      </c>
      <c r="AX5">
        <v>5</v>
      </c>
      <c r="AY5">
        <v>0</v>
      </c>
      <c r="AZ5">
        <v>0</v>
      </c>
      <c r="BA5">
        <v>0</v>
      </c>
      <c r="BB5">
        <v>5</v>
      </c>
      <c r="BC5">
        <v>5</v>
      </c>
      <c r="BD5">
        <v>5</v>
      </c>
      <c r="BE5">
        <v>0</v>
      </c>
      <c r="BF5">
        <v>5</v>
      </c>
    </row>
    <row r="6" spans="1:58">
      <c r="A6">
        <v>5</v>
      </c>
      <c r="B6">
        <v>2</v>
      </c>
      <c r="C6">
        <v>80</v>
      </c>
      <c r="D6">
        <v>5</v>
      </c>
      <c r="E6">
        <v>0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0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0</v>
      </c>
      <c r="AG6">
        <v>5</v>
      </c>
      <c r="AH6">
        <v>5</v>
      </c>
      <c r="AI6">
        <v>0</v>
      </c>
      <c r="AJ6">
        <v>5</v>
      </c>
      <c r="AK6">
        <v>5</v>
      </c>
      <c r="AL6">
        <v>0</v>
      </c>
      <c r="AM6">
        <v>0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0</v>
      </c>
      <c r="AZ6">
        <v>5</v>
      </c>
      <c r="BA6">
        <v>5</v>
      </c>
      <c r="BB6">
        <v>0</v>
      </c>
      <c r="BC6">
        <v>5</v>
      </c>
      <c r="BD6">
        <v>5</v>
      </c>
      <c r="BE6">
        <v>5</v>
      </c>
      <c r="BF6">
        <v>0</v>
      </c>
    </row>
    <row r="7" spans="1:58">
      <c r="A7">
        <v>6</v>
      </c>
      <c r="B7">
        <v>2</v>
      </c>
      <c r="C7">
        <v>80</v>
      </c>
      <c r="D7">
        <v>5</v>
      </c>
      <c r="E7">
        <v>5</v>
      </c>
      <c r="F7">
        <v>5</v>
      </c>
      <c r="G7">
        <v>0</v>
      </c>
      <c r="H7">
        <v>5</v>
      </c>
      <c r="I7">
        <v>0</v>
      </c>
      <c r="J7">
        <v>5</v>
      </c>
      <c r="K7">
        <v>5</v>
      </c>
      <c r="L7">
        <v>0</v>
      </c>
      <c r="M7">
        <v>5</v>
      </c>
      <c r="N7">
        <v>5</v>
      </c>
      <c r="O7">
        <v>5</v>
      </c>
      <c r="P7">
        <v>5</v>
      </c>
      <c r="Q7">
        <v>5</v>
      </c>
      <c r="R7">
        <v>0</v>
      </c>
      <c r="S7">
        <v>5</v>
      </c>
      <c r="T7">
        <v>5</v>
      </c>
      <c r="U7">
        <v>5</v>
      </c>
      <c r="V7">
        <v>5</v>
      </c>
      <c r="W7">
        <v>0</v>
      </c>
      <c r="X7">
        <v>5</v>
      </c>
      <c r="Y7">
        <v>0</v>
      </c>
      <c r="Z7">
        <v>5</v>
      </c>
      <c r="AA7">
        <v>5</v>
      </c>
      <c r="AB7">
        <v>5</v>
      </c>
      <c r="AC7">
        <v>5</v>
      </c>
      <c r="AD7">
        <v>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0</v>
      </c>
      <c r="AM7">
        <v>0</v>
      </c>
      <c r="AN7">
        <v>5</v>
      </c>
      <c r="AO7">
        <v>5</v>
      </c>
      <c r="AP7">
        <v>0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0</v>
      </c>
      <c r="AX7">
        <v>5</v>
      </c>
      <c r="AY7">
        <v>5</v>
      </c>
      <c r="AZ7">
        <v>0</v>
      </c>
      <c r="BA7">
        <v>0</v>
      </c>
      <c r="BB7">
        <v>5</v>
      </c>
      <c r="BC7">
        <v>5</v>
      </c>
      <c r="BD7">
        <v>5</v>
      </c>
      <c r="BE7">
        <v>5</v>
      </c>
      <c r="BF7">
        <v>0</v>
      </c>
    </row>
    <row r="8" spans="1:58">
      <c r="A8">
        <v>7</v>
      </c>
      <c r="B8">
        <v>1</v>
      </c>
      <c r="C8">
        <v>60</v>
      </c>
      <c r="D8">
        <v>5</v>
      </c>
      <c r="E8">
        <v>5</v>
      </c>
      <c r="F8">
        <v>5</v>
      </c>
      <c r="G8">
        <v>0</v>
      </c>
      <c r="H8">
        <v>0</v>
      </c>
      <c r="I8">
        <v>5</v>
      </c>
      <c r="J8">
        <v>5</v>
      </c>
      <c r="K8">
        <v>5</v>
      </c>
      <c r="L8">
        <v>0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0</v>
      </c>
      <c r="W8">
        <v>5</v>
      </c>
      <c r="X8">
        <v>5</v>
      </c>
      <c r="Y8">
        <v>0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0</v>
      </c>
      <c r="AJ8">
        <v>0</v>
      </c>
      <c r="AK8">
        <v>5</v>
      </c>
      <c r="AL8">
        <v>0</v>
      </c>
      <c r="AM8">
        <v>0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</row>
    <row r="9" spans="1:58">
      <c r="A9">
        <v>8</v>
      </c>
      <c r="B9">
        <v>1</v>
      </c>
      <c r="C9">
        <v>100</v>
      </c>
      <c r="D9">
        <v>5</v>
      </c>
      <c r="E9">
        <v>5</v>
      </c>
      <c r="F9">
        <v>5</v>
      </c>
      <c r="G9">
        <v>5</v>
      </c>
      <c r="H9">
        <v>5</v>
      </c>
      <c r="I9">
        <v>0</v>
      </c>
      <c r="J9">
        <v>5</v>
      </c>
      <c r="K9">
        <v>0</v>
      </c>
      <c r="L9">
        <v>5</v>
      </c>
      <c r="M9">
        <v>0</v>
      </c>
      <c r="N9">
        <v>5</v>
      </c>
      <c r="O9">
        <v>5</v>
      </c>
      <c r="P9">
        <v>5</v>
      </c>
      <c r="Q9">
        <v>5</v>
      </c>
      <c r="R9">
        <v>0</v>
      </c>
      <c r="S9">
        <v>5</v>
      </c>
      <c r="T9">
        <v>5</v>
      </c>
      <c r="U9">
        <v>5</v>
      </c>
      <c r="V9">
        <v>5</v>
      </c>
      <c r="W9">
        <v>0</v>
      </c>
      <c r="X9">
        <v>5</v>
      </c>
      <c r="Y9">
        <v>0</v>
      </c>
      <c r="Z9">
        <v>5</v>
      </c>
      <c r="AA9">
        <v>5</v>
      </c>
      <c r="AB9">
        <v>5</v>
      </c>
      <c r="AC9">
        <v>0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0</v>
      </c>
      <c r="AK9">
        <v>0</v>
      </c>
      <c r="AL9">
        <v>0</v>
      </c>
      <c r="AM9">
        <v>0</v>
      </c>
      <c r="AN9">
        <v>0</v>
      </c>
      <c r="AO9">
        <v>5</v>
      </c>
      <c r="AP9">
        <v>5</v>
      </c>
      <c r="AQ9">
        <v>0</v>
      </c>
      <c r="AR9">
        <v>0</v>
      </c>
      <c r="AS9">
        <v>5</v>
      </c>
      <c r="AT9">
        <v>5</v>
      </c>
      <c r="AU9">
        <v>5</v>
      </c>
      <c r="AV9">
        <v>0</v>
      </c>
      <c r="AW9">
        <v>5</v>
      </c>
      <c r="AX9">
        <v>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>
      <c r="A10">
        <v>9</v>
      </c>
      <c r="B10">
        <v>1</v>
      </c>
      <c r="C10">
        <v>60</v>
      </c>
      <c r="D10">
        <v>5</v>
      </c>
      <c r="E10">
        <v>5</v>
      </c>
      <c r="F10">
        <v>5</v>
      </c>
      <c r="G10">
        <v>0</v>
      </c>
      <c r="H10">
        <v>0</v>
      </c>
      <c r="I10">
        <v>5</v>
      </c>
      <c r="J10">
        <v>5</v>
      </c>
      <c r="K10">
        <v>5</v>
      </c>
      <c r="L10">
        <v>0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0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0</v>
      </c>
      <c r="AZ10">
        <v>5</v>
      </c>
      <c r="BA10">
        <v>0</v>
      </c>
      <c r="BB10">
        <v>5</v>
      </c>
      <c r="BC10">
        <v>5</v>
      </c>
      <c r="BD10">
        <v>5</v>
      </c>
      <c r="BE10">
        <v>5</v>
      </c>
      <c r="BF10">
        <v>0</v>
      </c>
    </row>
    <row r="11" spans="1:58">
      <c r="A11">
        <v>10</v>
      </c>
      <c r="B11">
        <v>1</v>
      </c>
      <c r="C11">
        <v>100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0</v>
      </c>
      <c r="M11">
        <v>5</v>
      </c>
      <c r="N11">
        <v>5</v>
      </c>
      <c r="O11">
        <v>5</v>
      </c>
      <c r="P11">
        <v>5</v>
      </c>
      <c r="Q11">
        <v>0</v>
      </c>
      <c r="R11">
        <v>0</v>
      </c>
      <c r="S11">
        <v>5</v>
      </c>
      <c r="T11">
        <v>0</v>
      </c>
      <c r="U11">
        <v>5</v>
      </c>
      <c r="V11">
        <v>5</v>
      </c>
      <c r="W11">
        <v>0</v>
      </c>
      <c r="X11">
        <v>5</v>
      </c>
      <c r="Y11">
        <v>0</v>
      </c>
      <c r="Z11">
        <v>0</v>
      </c>
      <c r="AA11">
        <v>5</v>
      </c>
      <c r="AB11">
        <v>5</v>
      </c>
      <c r="AC11">
        <v>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5</v>
      </c>
      <c r="AL11">
        <v>0</v>
      </c>
      <c r="AM11">
        <v>5</v>
      </c>
      <c r="AN11">
        <v>0</v>
      </c>
      <c r="AO11">
        <v>5</v>
      </c>
      <c r="AP11">
        <v>0</v>
      </c>
      <c r="AQ11">
        <v>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>
      <c r="A12">
        <v>11</v>
      </c>
      <c r="B12">
        <v>1</v>
      </c>
      <c r="C12">
        <v>60</v>
      </c>
      <c r="D12">
        <v>5</v>
      </c>
      <c r="E12">
        <v>5</v>
      </c>
      <c r="F12">
        <v>5</v>
      </c>
      <c r="G12">
        <v>0</v>
      </c>
      <c r="H12">
        <v>0</v>
      </c>
      <c r="I12">
        <v>5</v>
      </c>
      <c r="J12">
        <v>5</v>
      </c>
      <c r="K12">
        <v>5</v>
      </c>
      <c r="L12">
        <v>0</v>
      </c>
      <c r="M12">
        <v>5</v>
      </c>
      <c r="N12">
        <v>5</v>
      </c>
      <c r="O12">
        <v>5</v>
      </c>
      <c r="P12">
        <v>5</v>
      </c>
      <c r="Q12">
        <v>5</v>
      </c>
      <c r="R12">
        <v>0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0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0</v>
      </c>
      <c r="AK12">
        <v>5</v>
      </c>
      <c r="AL12">
        <v>0</v>
      </c>
      <c r="AM12">
        <v>0</v>
      </c>
      <c r="AN12">
        <v>5</v>
      </c>
      <c r="AO12">
        <v>5</v>
      </c>
      <c r="AP12">
        <v>5</v>
      </c>
      <c r="AQ12">
        <v>0</v>
      </c>
      <c r="AR12">
        <v>5</v>
      </c>
      <c r="AS12">
        <v>5</v>
      </c>
      <c r="AT12">
        <v>5</v>
      </c>
      <c r="AU12">
        <v>5</v>
      </c>
      <c r="AV12">
        <v>0</v>
      </c>
      <c r="AW12">
        <v>0</v>
      </c>
      <c r="AX12">
        <v>5</v>
      </c>
      <c r="AY12">
        <v>5</v>
      </c>
      <c r="AZ12">
        <v>0</v>
      </c>
      <c r="BA12">
        <v>0</v>
      </c>
      <c r="BB12">
        <v>5</v>
      </c>
      <c r="BC12">
        <v>0</v>
      </c>
      <c r="BD12">
        <v>0</v>
      </c>
      <c r="BE12">
        <v>0</v>
      </c>
      <c r="BF12">
        <v>0</v>
      </c>
    </row>
    <row r="13" spans="1:58">
      <c r="A13">
        <v>12</v>
      </c>
      <c r="B13">
        <v>1</v>
      </c>
      <c r="C13">
        <v>60</v>
      </c>
      <c r="D13">
        <v>5</v>
      </c>
      <c r="E13">
        <v>5</v>
      </c>
      <c r="F13">
        <v>5</v>
      </c>
      <c r="G13">
        <v>0</v>
      </c>
      <c r="H13">
        <v>0</v>
      </c>
      <c r="I13">
        <v>5</v>
      </c>
      <c r="J13">
        <v>5</v>
      </c>
      <c r="K13">
        <v>5</v>
      </c>
      <c r="L13">
        <v>5</v>
      </c>
      <c r="M13">
        <v>0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0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0</v>
      </c>
      <c r="AL13">
        <v>0</v>
      </c>
      <c r="AM13">
        <v>0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0</v>
      </c>
      <c r="AZ13">
        <v>0</v>
      </c>
      <c r="BA13">
        <v>5</v>
      </c>
      <c r="BB13">
        <v>5</v>
      </c>
      <c r="BC13">
        <v>5</v>
      </c>
      <c r="BD13">
        <v>0</v>
      </c>
      <c r="BE13">
        <v>5</v>
      </c>
      <c r="BF13">
        <v>0</v>
      </c>
    </row>
    <row r="14" spans="1:58">
      <c r="A14">
        <v>13</v>
      </c>
      <c r="B14">
        <v>1</v>
      </c>
      <c r="C14">
        <v>80</v>
      </c>
      <c r="D14">
        <v>5</v>
      </c>
      <c r="E14">
        <v>5</v>
      </c>
      <c r="F14">
        <v>5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5</v>
      </c>
      <c r="AP14">
        <v>5</v>
      </c>
      <c r="AQ14">
        <v>0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0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0</v>
      </c>
      <c r="BE14">
        <v>0</v>
      </c>
      <c r="BF14">
        <v>5</v>
      </c>
    </row>
    <row r="15" spans="1:58">
      <c r="A15">
        <v>14</v>
      </c>
      <c r="B15">
        <v>1</v>
      </c>
      <c r="C15">
        <v>100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0</v>
      </c>
      <c r="M15">
        <v>5</v>
      </c>
      <c r="N15">
        <v>5</v>
      </c>
      <c r="O15">
        <v>5</v>
      </c>
      <c r="P15">
        <v>5</v>
      </c>
      <c r="Q15">
        <v>5</v>
      </c>
      <c r="R15">
        <v>0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0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0</v>
      </c>
      <c r="AG15">
        <v>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0</v>
      </c>
      <c r="AX15">
        <v>5</v>
      </c>
      <c r="AY15">
        <v>0</v>
      </c>
      <c r="AZ15">
        <v>0</v>
      </c>
      <c r="BA15">
        <v>0</v>
      </c>
      <c r="BB15">
        <v>5</v>
      </c>
      <c r="BC15">
        <v>5</v>
      </c>
      <c r="BD15">
        <v>0</v>
      </c>
      <c r="BE15">
        <v>0</v>
      </c>
      <c r="BF15">
        <v>0</v>
      </c>
    </row>
    <row r="16" spans="1:58">
      <c r="A16">
        <v>15</v>
      </c>
      <c r="B16">
        <v>2</v>
      </c>
      <c r="C16">
        <v>60</v>
      </c>
      <c r="D16">
        <v>5</v>
      </c>
      <c r="E16">
        <v>5</v>
      </c>
      <c r="F16">
        <v>5</v>
      </c>
      <c r="G16">
        <v>0</v>
      </c>
      <c r="H16">
        <v>0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0</v>
      </c>
      <c r="R16">
        <v>5</v>
      </c>
      <c r="S16">
        <v>5</v>
      </c>
      <c r="T16">
        <v>5</v>
      </c>
      <c r="U16">
        <v>5</v>
      </c>
      <c r="V16">
        <v>5</v>
      </c>
      <c r="W16">
        <v>0</v>
      </c>
      <c r="X16">
        <v>5</v>
      </c>
      <c r="Y16">
        <v>0</v>
      </c>
      <c r="Z16">
        <v>5</v>
      </c>
      <c r="AA16">
        <v>0</v>
      </c>
      <c r="AB16">
        <v>5</v>
      </c>
      <c r="AC16">
        <v>0</v>
      </c>
      <c r="AD16">
        <v>5</v>
      </c>
      <c r="AE16">
        <v>0</v>
      </c>
      <c r="AF16">
        <v>5</v>
      </c>
      <c r="AG16">
        <v>0</v>
      </c>
      <c r="AH16">
        <v>0</v>
      </c>
      <c r="AI16">
        <v>5</v>
      </c>
      <c r="AJ16">
        <v>5</v>
      </c>
      <c r="AK16">
        <v>0</v>
      </c>
      <c r="AL16">
        <v>0</v>
      </c>
      <c r="AM16">
        <v>0</v>
      </c>
      <c r="AN16">
        <v>5</v>
      </c>
      <c r="AO16">
        <v>5</v>
      </c>
      <c r="AP16">
        <v>5</v>
      </c>
      <c r="AQ16">
        <v>0</v>
      </c>
      <c r="AR16">
        <v>5</v>
      </c>
      <c r="AS16">
        <v>5</v>
      </c>
      <c r="AT16">
        <v>5</v>
      </c>
      <c r="AU16">
        <v>5</v>
      </c>
      <c r="AV16">
        <v>0</v>
      </c>
      <c r="AW16">
        <v>5</v>
      </c>
      <c r="AX16">
        <v>5</v>
      </c>
      <c r="AY16">
        <v>5</v>
      </c>
      <c r="AZ16">
        <v>0</v>
      </c>
      <c r="BA16">
        <v>0</v>
      </c>
      <c r="BB16">
        <v>5</v>
      </c>
      <c r="BC16">
        <v>0</v>
      </c>
      <c r="BD16">
        <v>5</v>
      </c>
      <c r="BE16">
        <v>5</v>
      </c>
      <c r="BF16">
        <v>0</v>
      </c>
    </row>
    <row r="17" spans="1:58">
      <c r="A17">
        <v>16</v>
      </c>
      <c r="B17">
        <v>1</v>
      </c>
      <c r="C17">
        <v>100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0</v>
      </c>
      <c r="Z17">
        <v>5</v>
      </c>
      <c r="AA17">
        <v>5</v>
      </c>
      <c r="AB17">
        <v>5</v>
      </c>
      <c r="AC17">
        <v>0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0</v>
      </c>
      <c r="AL17">
        <v>0</v>
      </c>
      <c r="AM17">
        <v>0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0</v>
      </c>
      <c r="AW17">
        <v>0</v>
      </c>
      <c r="AX17">
        <v>5</v>
      </c>
      <c r="AY17">
        <v>5</v>
      </c>
      <c r="AZ17">
        <v>5</v>
      </c>
      <c r="BA17">
        <v>0</v>
      </c>
      <c r="BB17">
        <v>5</v>
      </c>
      <c r="BC17">
        <v>5</v>
      </c>
      <c r="BD17">
        <v>5</v>
      </c>
      <c r="BE17">
        <v>5</v>
      </c>
      <c r="BF17">
        <v>0</v>
      </c>
    </row>
    <row r="18" spans="1:58">
      <c r="A18">
        <v>17</v>
      </c>
      <c r="B18">
        <v>2</v>
      </c>
      <c r="C18">
        <v>80</v>
      </c>
      <c r="D18">
        <v>5</v>
      </c>
      <c r="E18">
        <v>5</v>
      </c>
      <c r="F18">
        <v>5</v>
      </c>
      <c r="G18">
        <v>5</v>
      </c>
      <c r="H18">
        <v>0</v>
      </c>
      <c r="I18">
        <v>5</v>
      </c>
      <c r="J18">
        <v>5</v>
      </c>
      <c r="K18">
        <v>5</v>
      </c>
      <c r="L18">
        <v>0</v>
      </c>
      <c r="M18">
        <v>5</v>
      </c>
      <c r="N18">
        <v>5</v>
      </c>
      <c r="O18">
        <v>5</v>
      </c>
      <c r="P18">
        <v>0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0</v>
      </c>
      <c r="AK18">
        <v>5</v>
      </c>
      <c r="AL18">
        <v>5</v>
      </c>
      <c r="AM18">
        <v>0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0</v>
      </c>
      <c r="AW18">
        <v>0</v>
      </c>
      <c r="AX18">
        <v>5</v>
      </c>
      <c r="AY18">
        <v>5</v>
      </c>
      <c r="AZ18">
        <v>5</v>
      </c>
      <c r="BA18">
        <v>0</v>
      </c>
      <c r="BB18">
        <v>5</v>
      </c>
      <c r="BC18">
        <v>5</v>
      </c>
      <c r="BD18">
        <v>5</v>
      </c>
      <c r="BE18">
        <v>0</v>
      </c>
      <c r="BF18">
        <v>5</v>
      </c>
    </row>
    <row r="19" spans="1:58">
      <c r="A19">
        <v>18</v>
      </c>
      <c r="B19">
        <v>1</v>
      </c>
      <c r="C19">
        <v>60</v>
      </c>
      <c r="D19">
        <v>5</v>
      </c>
      <c r="E19">
        <v>5</v>
      </c>
      <c r="F19">
        <v>5</v>
      </c>
      <c r="G19">
        <v>0</v>
      </c>
      <c r="H19">
        <v>0</v>
      </c>
      <c r="I19">
        <v>5</v>
      </c>
      <c r="J19">
        <v>5</v>
      </c>
      <c r="K19">
        <v>5</v>
      </c>
      <c r="L19">
        <v>0</v>
      </c>
      <c r="M19">
        <v>0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0</v>
      </c>
      <c r="AD19">
        <v>5</v>
      </c>
      <c r="AE19">
        <v>5</v>
      </c>
      <c r="AF19">
        <v>0</v>
      </c>
      <c r="AG19">
        <v>5</v>
      </c>
      <c r="AH19">
        <v>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0</v>
      </c>
      <c r="AW19">
        <v>5</v>
      </c>
      <c r="AX19">
        <v>5</v>
      </c>
      <c r="AY19">
        <v>0</v>
      </c>
      <c r="AZ19">
        <v>0</v>
      </c>
      <c r="BA19">
        <v>5</v>
      </c>
      <c r="BB19">
        <v>5</v>
      </c>
      <c r="BC19">
        <v>0</v>
      </c>
      <c r="BD19">
        <v>5</v>
      </c>
      <c r="BE19">
        <v>0</v>
      </c>
      <c r="BF19">
        <v>5</v>
      </c>
    </row>
    <row r="20" spans="1:58">
      <c r="A20">
        <v>19</v>
      </c>
      <c r="B20">
        <v>1</v>
      </c>
      <c r="C20">
        <v>80</v>
      </c>
      <c r="D20">
        <v>5</v>
      </c>
      <c r="E20">
        <v>5</v>
      </c>
      <c r="F20">
        <v>5</v>
      </c>
      <c r="G20">
        <v>5</v>
      </c>
      <c r="H20">
        <v>0</v>
      </c>
      <c r="I20">
        <v>0</v>
      </c>
      <c r="J20">
        <v>5</v>
      </c>
      <c r="K20">
        <v>5</v>
      </c>
      <c r="L20">
        <v>0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0</v>
      </c>
      <c r="AJ20">
        <v>0</v>
      </c>
      <c r="AK20">
        <v>5</v>
      </c>
      <c r="AL20">
        <v>0</v>
      </c>
      <c r="AM20">
        <v>0</v>
      </c>
      <c r="AN20">
        <v>0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0</v>
      </c>
      <c r="BA20">
        <v>0</v>
      </c>
      <c r="BB20">
        <v>5</v>
      </c>
      <c r="BC20">
        <v>5</v>
      </c>
      <c r="BD20">
        <v>0</v>
      </c>
      <c r="BE20">
        <v>5</v>
      </c>
      <c r="BF20">
        <v>5</v>
      </c>
    </row>
    <row r="21" spans="1:58">
      <c r="A21">
        <v>20</v>
      </c>
      <c r="B21">
        <v>2</v>
      </c>
      <c r="C21">
        <v>60</v>
      </c>
      <c r="D21">
        <v>5</v>
      </c>
      <c r="E21">
        <v>5</v>
      </c>
      <c r="F21">
        <v>5</v>
      </c>
      <c r="G21">
        <v>0</v>
      </c>
      <c r="H21">
        <v>0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0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0</v>
      </c>
      <c r="AV21">
        <v>0</v>
      </c>
      <c r="AW21">
        <v>0</v>
      </c>
      <c r="AX21">
        <v>5</v>
      </c>
      <c r="AY21">
        <v>5</v>
      </c>
      <c r="AZ21">
        <v>5</v>
      </c>
      <c r="BA21">
        <v>0</v>
      </c>
      <c r="BB21">
        <v>5</v>
      </c>
      <c r="BC21">
        <v>5</v>
      </c>
      <c r="BD21">
        <v>5</v>
      </c>
      <c r="BE21">
        <v>5</v>
      </c>
      <c r="BF21">
        <v>0</v>
      </c>
    </row>
    <row r="22" spans="1:58">
      <c r="A22">
        <v>21</v>
      </c>
      <c r="B22">
        <v>1</v>
      </c>
      <c r="C22">
        <v>60</v>
      </c>
      <c r="D22">
        <v>5</v>
      </c>
      <c r="E22">
        <v>5</v>
      </c>
      <c r="F22">
        <v>5</v>
      </c>
      <c r="G22">
        <v>0</v>
      </c>
      <c r="H22">
        <v>0</v>
      </c>
      <c r="I22">
        <v>5</v>
      </c>
      <c r="J22">
        <v>5</v>
      </c>
      <c r="K22">
        <v>5</v>
      </c>
      <c r="L22">
        <v>0</v>
      </c>
      <c r="M22">
        <v>0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0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0</v>
      </c>
      <c r="AK22">
        <v>0</v>
      </c>
      <c r="AL22">
        <v>5</v>
      </c>
      <c r="AM22">
        <v>0</v>
      </c>
      <c r="AN22">
        <v>0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0</v>
      </c>
      <c r="AW22">
        <v>5</v>
      </c>
      <c r="AX22">
        <v>5</v>
      </c>
      <c r="AY22">
        <v>0</v>
      </c>
      <c r="AZ22">
        <v>0</v>
      </c>
      <c r="BA22">
        <v>0</v>
      </c>
      <c r="BB22">
        <v>5</v>
      </c>
      <c r="BC22">
        <v>5</v>
      </c>
      <c r="BD22">
        <v>5</v>
      </c>
      <c r="BE22">
        <v>5</v>
      </c>
      <c r="BF22">
        <v>5</v>
      </c>
    </row>
    <row r="23" spans="1:58">
      <c r="A23">
        <v>22</v>
      </c>
      <c r="B23">
        <v>2</v>
      </c>
      <c r="C23">
        <v>100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0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0</v>
      </c>
      <c r="Z23">
        <v>5</v>
      </c>
      <c r="AA23">
        <v>5</v>
      </c>
      <c r="AB23">
        <v>5</v>
      </c>
      <c r="AC23">
        <v>0</v>
      </c>
      <c r="AD23">
        <v>5</v>
      </c>
      <c r="AE23">
        <v>5</v>
      </c>
      <c r="AF23">
        <v>5</v>
      </c>
      <c r="AG23">
        <v>5</v>
      </c>
      <c r="AH23">
        <v>0</v>
      </c>
      <c r="AI23">
        <v>0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0</v>
      </c>
      <c r="AZ23">
        <v>0</v>
      </c>
      <c r="BA23">
        <v>5</v>
      </c>
      <c r="BB23">
        <v>0</v>
      </c>
      <c r="BC23">
        <v>5</v>
      </c>
      <c r="BD23">
        <v>5</v>
      </c>
      <c r="BE23">
        <v>5</v>
      </c>
      <c r="BF23">
        <v>0</v>
      </c>
    </row>
    <row r="24" spans="1:58">
      <c r="A24">
        <v>23</v>
      </c>
      <c r="B24">
        <v>2</v>
      </c>
      <c r="C24">
        <v>60</v>
      </c>
      <c r="D24">
        <v>5</v>
      </c>
      <c r="E24">
        <v>5</v>
      </c>
      <c r="F24">
        <v>5</v>
      </c>
      <c r="G24">
        <v>0</v>
      </c>
      <c r="H24">
        <v>0</v>
      </c>
      <c r="I24">
        <v>5</v>
      </c>
      <c r="J24">
        <v>5</v>
      </c>
      <c r="K24">
        <v>0</v>
      </c>
      <c r="L24">
        <v>0</v>
      </c>
      <c r="M24">
        <v>5</v>
      </c>
      <c r="N24">
        <v>5</v>
      </c>
      <c r="O24">
        <v>5</v>
      </c>
      <c r="P24">
        <v>5</v>
      </c>
      <c r="Q24">
        <v>5</v>
      </c>
      <c r="R24">
        <v>0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0</v>
      </c>
      <c r="Z24">
        <v>5</v>
      </c>
      <c r="AA24">
        <v>0</v>
      </c>
      <c r="AB24">
        <v>5</v>
      </c>
      <c r="AC24">
        <v>0</v>
      </c>
      <c r="AD24">
        <v>5</v>
      </c>
      <c r="AE24">
        <v>5</v>
      </c>
      <c r="AF24">
        <v>0</v>
      </c>
      <c r="AG24">
        <v>5</v>
      </c>
      <c r="AH24">
        <v>5</v>
      </c>
      <c r="AI24">
        <v>0</v>
      </c>
      <c r="AJ24">
        <v>5</v>
      </c>
      <c r="AK24">
        <v>0</v>
      </c>
      <c r="AL24">
        <v>0</v>
      </c>
      <c r="AM24">
        <v>0</v>
      </c>
      <c r="AN24">
        <v>0</v>
      </c>
      <c r="AO24">
        <v>5</v>
      </c>
      <c r="AP24">
        <v>5</v>
      </c>
      <c r="AQ24">
        <v>5</v>
      </c>
      <c r="AR24">
        <v>5</v>
      </c>
      <c r="AS24">
        <v>0</v>
      </c>
      <c r="AT24">
        <v>5</v>
      </c>
      <c r="AU24">
        <v>0</v>
      </c>
      <c r="AV24">
        <v>0</v>
      </c>
      <c r="AW24">
        <v>5</v>
      </c>
      <c r="AX24">
        <v>5</v>
      </c>
      <c r="AY24">
        <v>0</v>
      </c>
      <c r="AZ24">
        <v>5</v>
      </c>
      <c r="BA24">
        <v>5</v>
      </c>
      <c r="BB24">
        <v>5</v>
      </c>
      <c r="BC24">
        <v>5</v>
      </c>
      <c r="BD24">
        <v>0</v>
      </c>
      <c r="BE24">
        <v>0</v>
      </c>
      <c r="BF24">
        <v>0</v>
      </c>
    </row>
    <row r="25" spans="1:58">
      <c r="A25">
        <v>24</v>
      </c>
      <c r="B25">
        <v>2</v>
      </c>
      <c r="C25">
        <v>100</v>
      </c>
      <c r="D25">
        <v>5</v>
      </c>
      <c r="E25">
        <v>5</v>
      </c>
      <c r="F25">
        <v>5</v>
      </c>
      <c r="G25">
        <v>5</v>
      </c>
      <c r="H25">
        <v>5</v>
      </c>
      <c r="I25">
        <v>0</v>
      </c>
      <c r="J25">
        <v>5</v>
      </c>
      <c r="K25">
        <v>5</v>
      </c>
      <c r="L25">
        <v>0</v>
      </c>
      <c r="M25">
        <v>5</v>
      </c>
      <c r="N25">
        <v>5</v>
      </c>
      <c r="O25">
        <v>5</v>
      </c>
      <c r="P25">
        <v>0</v>
      </c>
      <c r="Q25">
        <v>5</v>
      </c>
      <c r="R25">
        <v>0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0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0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0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0</v>
      </c>
      <c r="BB25">
        <v>5</v>
      </c>
      <c r="BC25">
        <v>5</v>
      </c>
      <c r="BD25">
        <v>5</v>
      </c>
      <c r="BE25">
        <v>0</v>
      </c>
      <c r="BF25">
        <v>0</v>
      </c>
    </row>
    <row r="26" spans="1:58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5</v>
      </c>
      <c r="K26">
        <v>5</v>
      </c>
      <c r="L26">
        <v>0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0</v>
      </c>
      <c r="AM26">
        <v>0</v>
      </c>
      <c r="AN26">
        <v>0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0</v>
      </c>
      <c r="AZ26">
        <v>0</v>
      </c>
      <c r="BA26">
        <v>5</v>
      </c>
      <c r="BB26">
        <v>0</v>
      </c>
      <c r="BC26">
        <v>5</v>
      </c>
      <c r="BD26">
        <v>5</v>
      </c>
      <c r="BE26">
        <v>5</v>
      </c>
      <c r="BF26">
        <v>0</v>
      </c>
    </row>
    <row r="27" spans="1:58">
      <c r="A27">
        <v>26</v>
      </c>
      <c r="B27">
        <v>2</v>
      </c>
      <c r="C27">
        <v>60</v>
      </c>
      <c r="D27">
        <v>5</v>
      </c>
      <c r="E27">
        <v>5</v>
      </c>
      <c r="F27">
        <v>5</v>
      </c>
      <c r="G27">
        <v>0</v>
      </c>
      <c r="H27">
        <v>0</v>
      </c>
      <c r="I27">
        <v>0</v>
      </c>
      <c r="J27">
        <v>5</v>
      </c>
      <c r="K27">
        <v>5</v>
      </c>
      <c r="L27">
        <v>0</v>
      </c>
      <c r="M27">
        <v>5</v>
      </c>
      <c r="N27">
        <v>5</v>
      </c>
      <c r="O27">
        <v>5</v>
      </c>
      <c r="P27">
        <v>5</v>
      </c>
      <c r="Q27">
        <v>0</v>
      </c>
      <c r="R27">
        <v>0</v>
      </c>
      <c r="S27">
        <v>5</v>
      </c>
      <c r="T27">
        <v>0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0</v>
      </c>
      <c r="AK27">
        <v>5</v>
      </c>
      <c r="AL27">
        <v>0</v>
      </c>
      <c r="AM27">
        <v>0</v>
      </c>
      <c r="AN27">
        <v>5</v>
      </c>
      <c r="AO27">
        <v>5</v>
      </c>
      <c r="AP27">
        <v>5</v>
      </c>
      <c r="AQ27">
        <v>0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0</v>
      </c>
      <c r="AY27">
        <v>0</v>
      </c>
      <c r="AZ27">
        <v>0</v>
      </c>
      <c r="BA27">
        <v>0</v>
      </c>
      <c r="BB27">
        <v>5</v>
      </c>
      <c r="BC27">
        <v>5</v>
      </c>
      <c r="BD27">
        <v>5</v>
      </c>
      <c r="BE27">
        <v>5</v>
      </c>
      <c r="BF27">
        <v>0</v>
      </c>
    </row>
    <row r="28" spans="1:58">
      <c r="A28">
        <v>27</v>
      </c>
      <c r="B28">
        <v>1</v>
      </c>
      <c r="C28">
        <v>60</v>
      </c>
      <c r="D28">
        <v>5</v>
      </c>
      <c r="E28">
        <v>5</v>
      </c>
      <c r="F28">
        <v>5</v>
      </c>
      <c r="G28">
        <v>0</v>
      </c>
      <c r="H28">
        <v>0</v>
      </c>
      <c r="I28">
        <v>0</v>
      </c>
      <c r="J28">
        <v>5</v>
      </c>
      <c r="K28">
        <v>5</v>
      </c>
      <c r="L28">
        <v>0</v>
      </c>
      <c r="M28">
        <v>5</v>
      </c>
      <c r="N28">
        <v>5</v>
      </c>
      <c r="O28">
        <v>5</v>
      </c>
      <c r="P28">
        <v>5</v>
      </c>
      <c r="Q28">
        <v>0</v>
      </c>
      <c r="R28">
        <v>5</v>
      </c>
      <c r="S28">
        <v>5</v>
      </c>
      <c r="T28">
        <v>5</v>
      </c>
      <c r="U28">
        <v>5</v>
      </c>
      <c r="V28">
        <v>0</v>
      </c>
      <c r="W28">
        <v>5</v>
      </c>
      <c r="X28">
        <v>5</v>
      </c>
      <c r="Y28">
        <v>0</v>
      </c>
      <c r="Z28">
        <v>5</v>
      </c>
      <c r="AA28">
        <v>5</v>
      </c>
      <c r="AB28">
        <v>5</v>
      </c>
      <c r="AC28">
        <v>0</v>
      </c>
      <c r="AD28">
        <v>5</v>
      </c>
      <c r="AE28">
        <v>0</v>
      </c>
      <c r="AF28">
        <v>0</v>
      </c>
      <c r="AG28">
        <v>5</v>
      </c>
      <c r="AH28">
        <v>5</v>
      </c>
      <c r="AI28">
        <v>0</v>
      </c>
      <c r="AJ28">
        <v>0</v>
      </c>
      <c r="AK28">
        <v>5</v>
      </c>
      <c r="AL28">
        <v>0</v>
      </c>
      <c r="AM28">
        <v>0</v>
      </c>
      <c r="AN28">
        <v>5</v>
      </c>
      <c r="AO28">
        <v>5</v>
      </c>
      <c r="AP28">
        <v>5</v>
      </c>
      <c r="AQ28">
        <v>0</v>
      </c>
      <c r="AR28">
        <v>0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0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0</v>
      </c>
    </row>
    <row r="29" spans="1:58">
      <c r="A29">
        <v>28</v>
      </c>
      <c r="B29">
        <v>2</v>
      </c>
      <c r="C29">
        <v>100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0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0</v>
      </c>
      <c r="AF29">
        <v>5</v>
      </c>
      <c r="AG29">
        <v>5</v>
      </c>
      <c r="AH29">
        <v>0</v>
      </c>
      <c r="AI29">
        <v>0</v>
      </c>
      <c r="AJ29">
        <v>0</v>
      </c>
      <c r="AK29">
        <v>5</v>
      </c>
      <c r="AL29">
        <v>0</v>
      </c>
      <c r="AM29">
        <v>0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0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0</v>
      </c>
      <c r="BB29">
        <v>5</v>
      </c>
      <c r="BC29">
        <v>5</v>
      </c>
      <c r="BD29">
        <v>5</v>
      </c>
      <c r="BE29">
        <v>0</v>
      </c>
      <c r="BF29">
        <v>0</v>
      </c>
    </row>
    <row r="30" spans="1:58">
      <c r="A30">
        <v>29</v>
      </c>
      <c r="B30">
        <v>1</v>
      </c>
      <c r="C30">
        <v>80</v>
      </c>
      <c r="D30">
        <v>5</v>
      </c>
      <c r="E30">
        <v>5</v>
      </c>
      <c r="F30">
        <v>5</v>
      </c>
      <c r="G30">
        <v>5</v>
      </c>
      <c r="H30">
        <v>0</v>
      </c>
      <c r="I30">
        <v>0</v>
      </c>
      <c r="J30">
        <v>5</v>
      </c>
      <c r="K30">
        <v>5</v>
      </c>
      <c r="L30">
        <v>0</v>
      </c>
      <c r="M30">
        <v>5</v>
      </c>
      <c r="N30">
        <v>5</v>
      </c>
      <c r="O30">
        <v>5</v>
      </c>
      <c r="P30">
        <v>0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0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0</v>
      </c>
      <c r="AK30">
        <v>5</v>
      </c>
      <c r="AL30">
        <v>0</v>
      </c>
      <c r="AM30">
        <v>0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0</v>
      </c>
      <c r="AX30">
        <v>5</v>
      </c>
      <c r="AY30">
        <v>0</v>
      </c>
      <c r="AZ30">
        <v>0</v>
      </c>
      <c r="BA30">
        <v>0</v>
      </c>
      <c r="BB30">
        <v>5</v>
      </c>
      <c r="BC30">
        <v>5</v>
      </c>
      <c r="BD30">
        <v>5</v>
      </c>
      <c r="BE30">
        <v>0</v>
      </c>
      <c r="BF30">
        <v>5</v>
      </c>
    </row>
    <row r="31" spans="1:58">
      <c r="A31">
        <v>30</v>
      </c>
      <c r="B31">
        <v>1</v>
      </c>
      <c r="C31">
        <v>60</v>
      </c>
      <c r="D31">
        <v>5</v>
      </c>
      <c r="E31">
        <v>0</v>
      </c>
      <c r="F31">
        <v>5</v>
      </c>
      <c r="G31">
        <v>0</v>
      </c>
      <c r="H31">
        <v>5</v>
      </c>
      <c r="I31">
        <v>5</v>
      </c>
      <c r="J31">
        <v>5</v>
      </c>
      <c r="K31">
        <v>0</v>
      </c>
      <c r="L31">
        <v>0</v>
      </c>
      <c r="M31">
        <v>0</v>
      </c>
      <c r="N31">
        <v>5</v>
      </c>
      <c r="O31">
        <v>0</v>
      </c>
      <c r="P31">
        <v>0</v>
      </c>
      <c r="Q31">
        <v>5</v>
      </c>
      <c r="R31">
        <v>0</v>
      </c>
      <c r="S31">
        <v>5</v>
      </c>
      <c r="T31">
        <v>5</v>
      </c>
      <c r="U31">
        <v>5</v>
      </c>
      <c r="V31">
        <v>5</v>
      </c>
      <c r="W31"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</v>
      </c>
      <c r="AF31">
        <v>0</v>
      </c>
      <c r="AG31">
        <v>5</v>
      </c>
      <c r="AH31">
        <v>5</v>
      </c>
      <c r="AI31">
        <v>5</v>
      </c>
      <c r="AJ31">
        <v>0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0</v>
      </c>
      <c r="AQ31">
        <v>5</v>
      </c>
      <c r="AR31">
        <v>5</v>
      </c>
      <c r="AS31">
        <v>5</v>
      </c>
      <c r="AT31">
        <v>5</v>
      </c>
      <c r="AU31">
        <v>0</v>
      </c>
      <c r="AV31">
        <v>0</v>
      </c>
      <c r="AW31">
        <v>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</v>
      </c>
      <c r="BF31">
        <v>0</v>
      </c>
    </row>
    <row r="32" spans="1:58">
      <c r="A32">
        <v>31</v>
      </c>
      <c r="B32">
        <v>1</v>
      </c>
      <c r="C32">
        <v>60</v>
      </c>
      <c r="D32">
        <v>5</v>
      </c>
      <c r="E32">
        <v>5</v>
      </c>
      <c r="F32">
        <v>5</v>
      </c>
      <c r="G32">
        <v>0</v>
      </c>
      <c r="H32">
        <v>0</v>
      </c>
      <c r="I32">
        <v>0</v>
      </c>
      <c r="J32">
        <v>5</v>
      </c>
      <c r="K32">
        <v>5</v>
      </c>
      <c r="L32">
        <v>0</v>
      </c>
      <c r="M32">
        <v>5</v>
      </c>
      <c r="N32">
        <v>5</v>
      </c>
      <c r="O32">
        <v>5</v>
      </c>
      <c r="P32">
        <v>5</v>
      </c>
      <c r="Q32">
        <v>5</v>
      </c>
      <c r="R32">
        <v>0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0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0</v>
      </c>
      <c r="AN32">
        <v>0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0</v>
      </c>
      <c r="AW32">
        <v>0</v>
      </c>
      <c r="AX32">
        <v>0</v>
      </c>
      <c r="AY32">
        <v>5</v>
      </c>
      <c r="AZ32">
        <v>0</v>
      </c>
      <c r="BA32">
        <v>5</v>
      </c>
      <c r="BB32">
        <v>5</v>
      </c>
      <c r="BC32">
        <v>5</v>
      </c>
      <c r="BD32">
        <v>0</v>
      </c>
      <c r="BE32">
        <v>5</v>
      </c>
      <c r="BF32">
        <v>0</v>
      </c>
    </row>
    <row r="33" spans="1:58">
      <c r="A33">
        <v>32</v>
      </c>
      <c r="B33">
        <v>2</v>
      </c>
      <c r="C33">
        <v>60</v>
      </c>
      <c r="D33">
        <v>5</v>
      </c>
      <c r="E33">
        <v>5</v>
      </c>
      <c r="F33">
        <v>5</v>
      </c>
      <c r="G33">
        <v>0</v>
      </c>
      <c r="H33">
        <v>0</v>
      </c>
      <c r="I33">
        <v>5</v>
      </c>
      <c r="J33">
        <v>5</v>
      </c>
      <c r="K33">
        <v>5</v>
      </c>
      <c r="L33">
        <v>0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0</v>
      </c>
      <c r="Z33">
        <v>5</v>
      </c>
      <c r="AA33">
        <v>5</v>
      </c>
      <c r="AB33">
        <v>5</v>
      </c>
      <c r="AC33">
        <v>5</v>
      </c>
      <c r="AD33">
        <v>0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0</v>
      </c>
      <c r="AL33">
        <v>5</v>
      </c>
      <c r="AM33">
        <v>0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0</v>
      </c>
      <c r="BA33">
        <v>0</v>
      </c>
      <c r="BB33">
        <v>5</v>
      </c>
      <c r="BC33">
        <v>5</v>
      </c>
      <c r="BD33">
        <v>0</v>
      </c>
      <c r="BE33">
        <v>5</v>
      </c>
      <c r="BF33">
        <v>0</v>
      </c>
    </row>
    <row r="34" spans="1:58">
      <c r="A34">
        <v>33</v>
      </c>
      <c r="B34">
        <v>2</v>
      </c>
      <c r="C34">
        <v>60</v>
      </c>
      <c r="D34">
        <v>5</v>
      </c>
      <c r="E34">
        <v>5</v>
      </c>
      <c r="F34">
        <v>5</v>
      </c>
      <c r="G34">
        <v>0</v>
      </c>
      <c r="H34">
        <v>0</v>
      </c>
      <c r="I34">
        <v>0</v>
      </c>
      <c r="J34">
        <v>5</v>
      </c>
      <c r="K34">
        <v>5</v>
      </c>
      <c r="L34">
        <v>0</v>
      </c>
      <c r="M34">
        <v>5</v>
      </c>
      <c r="N34">
        <v>5</v>
      </c>
      <c r="O34">
        <v>5</v>
      </c>
      <c r="P34">
        <v>0</v>
      </c>
      <c r="Q34">
        <v>0</v>
      </c>
      <c r="R34">
        <v>0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0</v>
      </c>
      <c r="Z34">
        <v>5</v>
      </c>
      <c r="AA34">
        <v>5</v>
      </c>
      <c r="AB34">
        <v>5</v>
      </c>
      <c r="AC34">
        <v>0</v>
      </c>
      <c r="AD34">
        <v>5</v>
      </c>
      <c r="AE34">
        <v>5</v>
      </c>
      <c r="AF34">
        <v>0</v>
      </c>
      <c r="AG34">
        <v>5</v>
      </c>
      <c r="AH34">
        <v>5</v>
      </c>
      <c r="AI34">
        <v>5</v>
      </c>
      <c r="AJ34">
        <v>0</v>
      </c>
      <c r="AK34">
        <v>5</v>
      </c>
      <c r="AL34">
        <v>0</v>
      </c>
      <c r="AM34">
        <v>0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0</v>
      </c>
      <c r="AZ34">
        <v>0</v>
      </c>
      <c r="BA34">
        <v>0</v>
      </c>
      <c r="BB34">
        <v>5</v>
      </c>
      <c r="BC34">
        <v>5</v>
      </c>
      <c r="BD34">
        <v>0</v>
      </c>
      <c r="BE34">
        <v>0</v>
      </c>
      <c r="BF34">
        <v>0</v>
      </c>
    </row>
    <row r="35" spans="1:58">
      <c r="A35">
        <v>34</v>
      </c>
      <c r="B35">
        <v>1</v>
      </c>
      <c r="C35">
        <v>80</v>
      </c>
      <c r="D35">
        <v>5</v>
      </c>
      <c r="E35">
        <v>5</v>
      </c>
      <c r="F35">
        <v>5</v>
      </c>
      <c r="G35">
        <v>5</v>
      </c>
      <c r="H35">
        <v>0</v>
      </c>
      <c r="I35">
        <v>0</v>
      </c>
      <c r="J35">
        <v>5</v>
      </c>
      <c r="K35">
        <v>5</v>
      </c>
      <c r="L35">
        <v>0</v>
      </c>
      <c r="M35">
        <v>5</v>
      </c>
      <c r="N35">
        <v>0</v>
      </c>
      <c r="O35">
        <v>5</v>
      </c>
      <c r="P35">
        <v>5</v>
      </c>
      <c r="Q35">
        <v>5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0</v>
      </c>
      <c r="AX35">
        <v>5</v>
      </c>
      <c r="AY35">
        <v>5</v>
      </c>
      <c r="AZ35">
        <v>5</v>
      </c>
      <c r="BA35">
        <v>0</v>
      </c>
      <c r="BB35">
        <v>0</v>
      </c>
      <c r="BC35">
        <v>5</v>
      </c>
      <c r="BD35">
        <v>0</v>
      </c>
      <c r="BE35">
        <v>0</v>
      </c>
      <c r="BF35">
        <v>0</v>
      </c>
    </row>
    <row r="36" spans="1:58">
      <c r="A36">
        <v>35</v>
      </c>
      <c r="B36">
        <v>1</v>
      </c>
      <c r="C36">
        <v>60</v>
      </c>
      <c r="D36">
        <v>5</v>
      </c>
      <c r="E36">
        <v>5</v>
      </c>
      <c r="F36">
        <v>5</v>
      </c>
      <c r="G36">
        <v>0</v>
      </c>
      <c r="H36">
        <v>0</v>
      </c>
      <c r="I36">
        <v>5</v>
      </c>
      <c r="J36">
        <v>5</v>
      </c>
      <c r="K36">
        <v>0</v>
      </c>
      <c r="L36">
        <v>0</v>
      </c>
      <c r="M36">
        <v>0</v>
      </c>
      <c r="N36">
        <v>5</v>
      </c>
      <c r="O36">
        <v>5</v>
      </c>
      <c r="P36">
        <v>5</v>
      </c>
      <c r="Q36">
        <v>0</v>
      </c>
      <c r="R36">
        <v>0</v>
      </c>
      <c r="S36">
        <v>5</v>
      </c>
      <c r="T36">
        <v>5</v>
      </c>
      <c r="U36">
        <v>5</v>
      </c>
      <c r="V36">
        <v>0</v>
      </c>
      <c r="W36">
        <v>0</v>
      </c>
      <c r="X36">
        <v>0</v>
      </c>
      <c r="Y36">
        <v>5</v>
      </c>
      <c r="Z36">
        <v>0</v>
      </c>
      <c r="AA36">
        <v>5</v>
      </c>
      <c r="AB36">
        <v>5</v>
      </c>
      <c r="AC36">
        <v>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5</v>
      </c>
      <c r="AN36">
        <v>5</v>
      </c>
      <c r="AO36">
        <v>5</v>
      </c>
      <c r="AP36">
        <v>0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0</v>
      </c>
      <c r="AW36">
        <v>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>
      <c r="A37">
        <v>36</v>
      </c>
      <c r="B37">
        <v>1</v>
      </c>
      <c r="C37">
        <v>60</v>
      </c>
      <c r="D37">
        <v>0</v>
      </c>
      <c r="E37">
        <v>5</v>
      </c>
      <c r="F37">
        <v>5</v>
      </c>
      <c r="G37">
        <v>5</v>
      </c>
      <c r="H37">
        <v>0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0</v>
      </c>
      <c r="AB37">
        <v>5</v>
      </c>
      <c r="AC37">
        <v>0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0</v>
      </c>
      <c r="AK37">
        <v>5</v>
      </c>
      <c r="AL37">
        <v>5</v>
      </c>
      <c r="AM37">
        <v>0</v>
      </c>
      <c r="AN37">
        <v>5</v>
      </c>
      <c r="AO37">
        <v>5</v>
      </c>
      <c r="AP37">
        <v>5</v>
      </c>
      <c r="AQ37">
        <v>0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0</v>
      </c>
      <c r="BB37">
        <v>5</v>
      </c>
      <c r="BC37">
        <v>5</v>
      </c>
      <c r="BD37">
        <v>0</v>
      </c>
      <c r="BE37">
        <v>5</v>
      </c>
      <c r="BF37">
        <v>5</v>
      </c>
    </row>
    <row r="38" spans="1:58">
      <c r="A38">
        <v>37</v>
      </c>
      <c r="B38">
        <v>1</v>
      </c>
      <c r="C38">
        <v>100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0</v>
      </c>
      <c r="M38">
        <v>5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0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0</v>
      </c>
      <c r="AG38">
        <v>5</v>
      </c>
      <c r="AH38">
        <v>5</v>
      </c>
      <c r="AI38">
        <v>0</v>
      </c>
      <c r="AJ38">
        <v>5</v>
      </c>
      <c r="AK38">
        <v>5</v>
      </c>
      <c r="AL38">
        <v>0</v>
      </c>
      <c r="AM38">
        <v>0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0</v>
      </c>
      <c r="AZ38">
        <v>5</v>
      </c>
      <c r="BA38">
        <v>5</v>
      </c>
      <c r="BB38">
        <v>5</v>
      </c>
      <c r="BC38">
        <v>5</v>
      </c>
      <c r="BD38">
        <v>0</v>
      </c>
      <c r="BE38">
        <v>5</v>
      </c>
      <c r="BF38">
        <v>5</v>
      </c>
    </row>
    <row r="39" spans="1:58">
      <c r="A39">
        <v>38</v>
      </c>
      <c r="B39">
        <v>1</v>
      </c>
      <c r="C39">
        <v>60</v>
      </c>
      <c r="D39">
        <v>5</v>
      </c>
      <c r="E39">
        <v>5</v>
      </c>
      <c r="F39">
        <v>5</v>
      </c>
      <c r="G39">
        <v>0</v>
      </c>
      <c r="H39">
        <v>0</v>
      </c>
      <c r="I39">
        <v>5</v>
      </c>
      <c r="J39">
        <v>5</v>
      </c>
      <c r="K39">
        <v>5</v>
      </c>
      <c r="L39">
        <v>0</v>
      </c>
      <c r="M39">
        <v>5</v>
      </c>
      <c r="N39">
        <v>5</v>
      </c>
      <c r="O39">
        <v>5</v>
      </c>
      <c r="P39">
        <v>0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0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0</v>
      </c>
      <c r="AM39">
        <v>0</v>
      </c>
      <c r="AN39">
        <v>5</v>
      </c>
      <c r="AO39">
        <v>5</v>
      </c>
      <c r="AP39">
        <v>5</v>
      </c>
      <c r="AQ39">
        <v>0</v>
      </c>
      <c r="AR39">
        <v>0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5</v>
      </c>
      <c r="BE39">
        <v>0</v>
      </c>
      <c r="BF39">
        <v>0</v>
      </c>
    </row>
    <row r="40" spans="1:58">
      <c r="A40">
        <v>39</v>
      </c>
      <c r="B40">
        <v>2</v>
      </c>
      <c r="C40">
        <v>100</v>
      </c>
      <c r="D40">
        <v>5</v>
      </c>
      <c r="E40">
        <v>5</v>
      </c>
      <c r="F40">
        <v>5</v>
      </c>
      <c r="G40">
        <v>5</v>
      </c>
      <c r="H40">
        <v>5</v>
      </c>
      <c r="I40">
        <v>0</v>
      </c>
      <c r="J40">
        <v>5</v>
      </c>
      <c r="K40">
        <v>5</v>
      </c>
      <c r="L40">
        <v>0</v>
      </c>
      <c r="M40">
        <v>5</v>
      </c>
      <c r="N40">
        <v>5</v>
      </c>
      <c r="O40">
        <v>5</v>
      </c>
      <c r="P40">
        <v>0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0</v>
      </c>
      <c r="AE40">
        <v>5</v>
      </c>
      <c r="AF40">
        <v>5</v>
      </c>
      <c r="AG40">
        <v>5</v>
      </c>
      <c r="AH40">
        <v>0</v>
      </c>
      <c r="AI40">
        <v>5</v>
      </c>
      <c r="AJ40">
        <v>5</v>
      </c>
      <c r="AK40">
        <v>5</v>
      </c>
      <c r="AL40">
        <v>0</v>
      </c>
      <c r="AM40">
        <v>0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0</v>
      </c>
      <c r="BA40">
        <v>0</v>
      </c>
      <c r="BB40">
        <v>5</v>
      </c>
      <c r="BC40">
        <v>5</v>
      </c>
      <c r="BD40">
        <v>5</v>
      </c>
      <c r="BE40">
        <v>0</v>
      </c>
      <c r="BF40">
        <v>5</v>
      </c>
    </row>
    <row r="41" spans="1:58">
      <c r="A41">
        <v>40</v>
      </c>
      <c r="B41">
        <v>2</v>
      </c>
      <c r="C41">
        <v>60</v>
      </c>
      <c r="D41">
        <v>5</v>
      </c>
      <c r="E41">
        <v>5</v>
      </c>
      <c r="F41">
        <v>5</v>
      </c>
      <c r="G41">
        <v>0</v>
      </c>
      <c r="H41">
        <v>0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0</v>
      </c>
      <c r="Q41">
        <v>5</v>
      </c>
      <c r="R41">
        <v>5</v>
      </c>
      <c r="S41">
        <v>5</v>
      </c>
      <c r="T41">
        <v>5</v>
      </c>
      <c r="U41">
        <v>5</v>
      </c>
      <c r="V41">
        <v>0</v>
      </c>
      <c r="W41">
        <v>0</v>
      </c>
      <c r="X41">
        <v>5</v>
      </c>
      <c r="Y41">
        <v>0</v>
      </c>
      <c r="Z41">
        <v>5</v>
      </c>
      <c r="AA41">
        <v>5</v>
      </c>
      <c r="AB41">
        <v>5</v>
      </c>
      <c r="AC41">
        <v>0</v>
      </c>
      <c r="AD41">
        <v>5</v>
      </c>
      <c r="AE41">
        <v>0</v>
      </c>
      <c r="AF41">
        <v>5</v>
      </c>
      <c r="AG41">
        <v>5</v>
      </c>
      <c r="AH41">
        <v>0</v>
      </c>
      <c r="AI41">
        <v>0</v>
      </c>
      <c r="AJ41">
        <v>5</v>
      </c>
      <c r="AK41">
        <v>5</v>
      </c>
      <c r="AL41">
        <v>5</v>
      </c>
      <c r="AM41">
        <v>0</v>
      </c>
      <c r="AN41">
        <v>5</v>
      </c>
      <c r="AO41">
        <v>5</v>
      </c>
      <c r="AP41">
        <v>5</v>
      </c>
      <c r="AQ41">
        <v>0</v>
      </c>
      <c r="AR41">
        <v>5</v>
      </c>
      <c r="AS41">
        <v>0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>
      <c r="A42">
        <v>41</v>
      </c>
      <c r="B42">
        <v>2</v>
      </c>
      <c r="C42">
        <v>60</v>
      </c>
      <c r="D42">
        <v>5</v>
      </c>
      <c r="E42">
        <v>5</v>
      </c>
      <c r="F42">
        <v>5</v>
      </c>
      <c r="G42">
        <v>0</v>
      </c>
      <c r="H42">
        <v>0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0</v>
      </c>
      <c r="Z42">
        <v>5</v>
      </c>
      <c r="AA42">
        <v>5</v>
      </c>
      <c r="AB42">
        <v>5</v>
      </c>
      <c r="AC42">
        <v>0</v>
      </c>
      <c r="AD42">
        <v>5</v>
      </c>
      <c r="AE42">
        <v>5</v>
      </c>
      <c r="AF42">
        <v>5</v>
      </c>
      <c r="AG42">
        <v>0</v>
      </c>
      <c r="AH42">
        <v>5</v>
      </c>
      <c r="AI42">
        <v>5</v>
      </c>
      <c r="AJ42">
        <v>5</v>
      </c>
      <c r="AK42">
        <v>5</v>
      </c>
      <c r="AL42">
        <v>0</v>
      </c>
      <c r="AM42">
        <v>0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0</v>
      </c>
      <c r="AU42">
        <v>5</v>
      </c>
      <c r="AV42">
        <v>0</v>
      </c>
      <c r="AW42">
        <v>5</v>
      </c>
      <c r="AX42">
        <v>5</v>
      </c>
      <c r="AY42">
        <v>0</v>
      </c>
      <c r="AZ42">
        <v>0</v>
      </c>
      <c r="BA42">
        <v>5</v>
      </c>
      <c r="BB42">
        <v>5</v>
      </c>
      <c r="BC42">
        <v>5</v>
      </c>
      <c r="BD42">
        <v>0</v>
      </c>
      <c r="BE42">
        <v>0</v>
      </c>
      <c r="BF42">
        <v>0</v>
      </c>
    </row>
    <row r="43" spans="1:58">
      <c r="A43">
        <v>42</v>
      </c>
      <c r="B43">
        <v>1</v>
      </c>
      <c r="C43">
        <v>60</v>
      </c>
      <c r="D43">
        <v>5</v>
      </c>
      <c r="E43">
        <v>5</v>
      </c>
      <c r="F43">
        <v>5</v>
      </c>
      <c r="G43">
        <v>0</v>
      </c>
      <c r="H43">
        <v>0</v>
      </c>
      <c r="I43">
        <v>5</v>
      </c>
      <c r="J43">
        <v>5</v>
      </c>
      <c r="K43">
        <v>0</v>
      </c>
      <c r="L43">
        <v>5</v>
      </c>
      <c r="M43">
        <v>0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0</v>
      </c>
      <c r="U43">
        <v>5</v>
      </c>
      <c r="V43">
        <v>0</v>
      </c>
      <c r="W43">
        <v>0</v>
      </c>
      <c r="X43">
        <v>5</v>
      </c>
      <c r="Y43">
        <v>0</v>
      </c>
      <c r="Z43">
        <v>0</v>
      </c>
      <c r="AA43">
        <v>5</v>
      </c>
      <c r="AB43">
        <v>5</v>
      </c>
      <c r="AC43">
        <v>0</v>
      </c>
      <c r="AD43">
        <v>0</v>
      </c>
      <c r="AE43">
        <v>0</v>
      </c>
      <c r="AF43">
        <v>0</v>
      </c>
      <c r="AG43">
        <v>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</v>
      </c>
      <c r="AO43">
        <v>5</v>
      </c>
      <c r="AP43">
        <v>0</v>
      </c>
      <c r="AQ43">
        <v>5</v>
      </c>
      <c r="AR43">
        <v>0</v>
      </c>
      <c r="AS43">
        <v>0</v>
      </c>
      <c r="AT43">
        <v>5</v>
      </c>
      <c r="AU43">
        <v>0</v>
      </c>
      <c r="AV43">
        <v>0</v>
      </c>
      <c r="AW43">
        <v>5</v>
      </c>
      <c r="AX43">
        <v>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>
      <c r="A44">
        <v>43</v>
      </c>
      <c r="B44">
        <v>1</v>
      </c>
      <c r="C44">
        <v>60</v>
      </c>
      <c r="D44">
        <v>5</v>
      </c>
      <c r="E44">
        <v>5</v>
      </c>
      <c r="F44">
        <v>5</v>
      </c>
      <c r="G44">
        <v>0</v>
      </c>
      <c r="H44">
        <v>0</v>
      </c>
      <c r="I44">
        <v>0</v>
      </c>
      <c r="J44">
        <v>5</v>
      </c>
      <c r="K44">
        <v>0</v>
      </c>
      <c r="L44">
        <v>5</v>
      </c>
      <c r="M44">
        <v>0</v>
      </c>
      <c r="N44">
        <v>5</v>
      </c>
      <c r="O44">
        <v>5</v>
      </c>
      <c r="P44">
        <v>5</v>
      </c>
      <c r="Q44">
        <v>5</v>
      </c>
      <c r="R44">
        <v>0</v>
      </c>
      <c r="S44">
        <v>5</v>
      </c>
      <c r="T44">
        <v>5</v>
      </c>
      <c r="U44">
        <v>5</v>
      </c>
      <c r="V44">
        <v>5</v>
      </c>
      <c r="W44">
        <v>0</v>
      </c>
      <c r="X44">
        <v>0</v>
      </c>
      <c r="Y44">
        <v>5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5</v>
      </c>
      <c r="AG44">
        <v>5</v>
      </c>
      <c r="AH44">
        <v>0</v>
      </c>
      <c r="AI44">
        <v>0</v>
      </c>
      <c r="AJ44">
        <v>5</v>
      </c>
      <c r="AK44">
        <v>0</v>
      </c>
      <c r="AL44">
        <v>0</v>
      </c>
      <c r="AM44">
        <v>5</v>
      </c>
      <c r="AN44">
        <v>5</v>
      </c>
      <c r="AO44">
        <v>5</v>
      </c>
      <c r="AP44">
        <v>5</v>
      </c>
      <c r="AQ44">
        <v>0</v>
      </c>
      <c r="AR44">
        <v>0</v>
      </c>
      <c r="AS44">
        <v>5</v>
      </c>
      <c r="AT44">
        <v>5</v>
      </c>
      <c r="AU44">
        <v>0</v>
      </c>
      <c r="AV44">
        <v>0</v>
      </c>
      <c r="AW44">
        <v>0</v>
      </c>
      <c r="AX44">
        <v>5</v>
      </c>
      <c r="AY44">
        <v>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>
      <c r="A45">
        <v>44</v>
      </c>
      <c r="B45">
        <v>1</v>
      </c>
      <c r="C45">
        <v>100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0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0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0</v>
      </c>
      <c r="AL45">
        <v>5</v>
      </c>
      <c r="AM45">
        <v>0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0</v>
      </c>
      <c r="AZ45">
        <v>5</v>
      </c>
      <c r="BA45">
        <v>0</v>
      </c>
      <c r="BB45">
        <v>5</v>
      </c>
      <c r="BC45">
        <v>5</v>
      </c>
      <c r="BD45">
        <v>5</v>
      </c>
      <c r="BE45">
        <v>5</v>
      </c>
      <c r="BF45">
        <v>0</v>
      </c>
    </row>
    <row r="46" spans="1:58">
      <c r="A46">
        <v>45</v>
      </c>
      <c r="B46">
        <v>1</v>
      </c>
      <c r="C46">
        <v>60</v>
      </c>
      <c r="D46">
        <v>5</v>
      </c>
      <c r="E46">
        <v>5</v>
      </c>
      <c r="F46">
        <v>5</v>
      </c>
      <c r="G46">
        <v>0</v>
      </c>
      <c r="H46">
        <v>0</v>
      </c>
      <c r="I46">
        <v>5</v>
      </c>
      <c r="J46">
        <v>5</v>
      </c>
      <c r="K46">
        <v>5</v>
      </c>
      <c r="L46">
        <v>0</v>
      </c>
      <c r="M46">
        <v>5</v>
      </c>
      <c r="N46">
        <v>5</v>
      </c>
      <c r="O46">
        <v>5</v>
      </c>
      <c r="P46">
        <v>0</v>
      </c>
      <c r="Q46">
        <v>5</v>
      </c>
      <c r="R46">
        <v>0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0</v>
      </c>
      <c r="Z46">
        <v>5</v>
      </c>
      <c r="AA46">
        <v>5</v>
      </c>
      <c r="AB46">
        <v>5</v>
      </c>
      <c r="AC46">
        <v>5</v>
      </c>
      <c r="AD46">
        <v>0</v>
      </c>
      <c r="AE46">
        <v>5</v>
      </c>
      <c r="AF46">
        <v>5</v>
      </c>
      <c r="AG46">
        <v>5</v>
      </c>
      <c r="AH46">
        <v>5</v>
      </c>
      <c r="AI46">
        <v>0</v>
      </c>
      <c r="AJ46">
        <v>5</v>
      </c>
      <c r="AK46">
        <v>5</v>
      </c>
      <c r="AL46">
        <v>5</v>
      </c>
      <c r="AM46">
        <v>0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0</v>
      </c>
      <c r="AW46">
        <v>5</v>
      </c>
      <c r="AX46">
        <v>5</v>
      </c>
      <c r="AY46">
        <v>0</v>
      </c>
      <c r="AZ46">
        <v>0</v>
      </c>
      <c r="BA46">
        <v>0</v>
      </c>
      <c r="BB46">
        <v>0</v>
      </c>
      <c r="BC46">
        <v>5</v>
      </c>
      <c r="BD46">
        <v>5</v>
      </c>
      <c r="BE46">
        <v>0</v>
      </c>
      <c r="BF46">
        <v>5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6"/>
  <sheetViews>
    <sheetView workbookViewId="0">
      <selection activeCell="C1" sqref="C1:C46"/>
    </sheetView>
  </sheetViews>
  <sheetFormatPr defaultColWidth="9" defaultRowHeight="14.4"/>
  <sheetData>
    <row r="1" spans="1:58">
      <c r="A1" s="36" t="s">
        <v>0</v>
      </c>
      <c r="B1" s="36" t="s">
        <v>3</v>
      </c>
      <c r="C1" s="36" t="s">
        <v>34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7" t="s">
        <v>191</v>
      </c>
      <c r="J1" s="37" t="s">
        <v>192</v>
      </c>
      <c r="K1" s="37" t="s">
        <v>193</v>
      </c>
      <c r="L1" s="37" t="s">
        <v>194</v>
      </c>
      <c r="M1" s="37" t="s">
        <v>195</v>
      </c>
      <c r="N1" s="33" t="s">
        <v>196</v>
      </c>
      <c r="O1" s="33" t="s">
        <v>197</v>
      </c>
      <c r="P1" s="33" t="s">
        <v>198</v>
      </c>
      <c r="Q1" s="33" t="s">
        <v>199</v>
      </c>
      <c r="R1" s="33" t="s">
        <v>200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38" t="s">
        <v>40</v>
      </c>
      <c r="Y1" s="38" t="s">
        <v>41</v>
      </c>
      <c r="Z1" s="38" t="s">
        <v>42</v>
      </c>
      <c r="AA1" s="38" t="s">
        <v>43</v>
      </c>
      <c r="AB1" s="38" t="s">
        <v>44</v>
      </c>
      <c r="AC1" s="38" t="s">
        <v>45</v>
      </c>
      <c r="AD1" s="38" t="s">
        <v>46</v>
      </c>
      <c r="AE1" s="38" t="s">
        <v>47</v>
      </c>
      <c r="AF1" s="38" t="s">
        <v>48</v>
      </c>
      <c r="AG1" s="38" t="s">
        <v>49</v>
      </c>
      <c r="AH1" s="38" t="s">
        <v>50</v>
      </c>
      <c r="AI1" s="38" t="s">
        <v>51</v>
      </c>
      <c r="AJ1" s="38" t="s">
        <v>52</v>
      </c>
      <c r="AK1" s="38" t="s">
        <v>53</v>
      </c>
      <c r="AL1" s="38" t="s">
        <v>54</v>
      </c>
      <c r="AM1" s="39" t="s">
        <v>201</v>
      </c>
      <c r="AN1" s="39" t="s">
        <v>202</v>
      </c>
      <c r="AO1" s="39" t="s">
        <v>203</v>
      </c>
      <c r="AP1" s="39" t="s">
        <v>204</v>
      </c>
      <c r="AQ1" s="39" t="s">
        <v>205</v>
      </c>
      <c r="AR1" s="39" t="s">
        <v>206</v>
      </c>
      <c r="AS1" s="39" t="s">
        <v>207</v>
      </c>
      <c r="AT1" s="39" t="s">
        <v>208</v>
      </c>
      <c r="AU1" s="39" t="s">
        <v>209</v>
      </c>
      <c r="AV1" s="39" t="s">
        <v>210</v>
      </c>
      <c r="AW1" s="39" t="s">
        <v>211</v>
      </c>
      <c r="AX1" s="39" t="s">
        <v>212</v>
      </c>
      <c r="AY1" s="39" t="s">
        <v>213</v>
      </c>
      <c r="AZ1" s="39" t="s">
        <v>214</v>
      </c>
      <c r="BA1" s="39" t="s">
        <v>215</v>
      </c>
      <c r="BB1" s="39" t="s">
        <v>216</v>
      </c>
      <c r="BC1" s="39" t="s">
        <v>217</v>
      </c>
      <c r="BD1" s="39" t="s">
        <v>218</v>
      </c>
      <c r="BE1" s="39" t="s">
        <v>219</v>
      </c>
      <c r="BF1" s="39" t="s">
        <v>220</v>
      </c>
    </row>
    <row r="2" spans="1:58">
      <c r="A2">
        <v>1</v>
      </c>
      <c r="B2">
        <v>2</v>
      </c>
      <c r="C2">
        <v>80</v>
      </c>
      <c r="D2">
        <v>5</v>
      </c>
      <c r="E2">
        <v>5</v>
      </c>
      <c r="F2">
        <v>5</v>
      </c>
      <c r="G2">
        <v>0</v>
      </c>
      <c r="H2">
        <v>5</v>
      </c>
      <c r="I2">
        <v>5</v>
      </c>
      <c r="J2">
        <v>5</v>
      </c>
      <c r="K2">
        <v>5</v>
      </c>
      <c r="L2">
        <v>0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0</v>
      </c>
      <c r="Z2">
        <v>5</v>
      </c>
      <c r="AA2">
        <v>0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0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0</v>
      </c>
      <c r="BB2">
        <v>5</v>
      </c>
      <c r="BC2">
        <v>5</v>
      </c>
      <c r="BD2">
        <v>0</v>
      </c>
      <c r="BE2">
        <v>5</v>
      </c>
      <c r="BF2">
        <v>5</v>
      </c>
    </row>
    <row r="3" spans="1:58">
      <c r="A3">
        <v>2</v>
      </c>
      <c r="B3">
        <v>2</v>
      </c>
      <c r="C3">
        <v>60</v>
      </c>
      <c r="D3">
        <v>5</v>
      </c>
      <c r="E3">
        <v>5</v>
      </c>
      <c r="F3">
        <v>5</v>
      </c>
      <c r="G3">
        <v>0</v>
      </c>
      <c r="H3">
        <v>0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0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0</v>
      </c>
      <c r="AM3">
        <v>0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0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</row>
    <row r="4" spans="1:58">
      <c r="A4">
        <v>3</v>
      </c>
      <c r="B4">
        <v>2</v>
      </c>
      <c r="C4">
        <v>80</v>
      </c>
      <c r="D4">
        <v>5</v>
      </c>
      <c r="E4">
        <v>5</v>
      </c>
      <c r="F4">
        <v>5</v>
      </c>
      <c r="G4">
        <v>0</v>
      </c>
      <c r="H4">
        <v>5</v>
      </c>
      <c r="I4">
        <v>5</v>
      </c>
      <c r="J4">
        <v>5</v>
      </c>
      <c r="K4">
        <v>5</v>
      </c>
      <c r="L4">
        <v>0</v>
      </c>
      <c r="M4">
        <v>5</v>
      </c>
      <c r="N4">
        <v>5</v>
      </c>
      <c r="O4">
        <v>5</v>
      </c>
      <c r="P4">
        <v>5</v>
      </c>
      <c r="Q4">
        <v>5</v>
      </c>
      <c r="R4">
        <v>0</v>
      </c>
      <c r="S4">
        <v>5</v>
      </c>
      <c r="T4">
        <v>5</v>
      </c>
      <c r="U4">
        <v>5</v>
      </c>
      <c r="V4">
        <v>5</v>
      </c>
      <c r="W4">
        <v>0</v>
      </c>
      <c r="X4">
        <v>5</v>
      </c>
      <c r="Y4">
        <v>0</v>
      </c>
      <c r="Z4">
        <v>5</v>
      </c>
      <c r="AA4">
        <v>5</v>
      </c>
      <c r="AB4">
        <v>5</v>
      </c>
      <c r="AC4">
        <v>5</v>
      </c>
      <c r="AD4">
        <v>0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0</v>
      </c>
      <c r="AY4">
        <v>5</v>
      </c>
      <c r="AZ4">
        <v>5</v>
      </c>
      <c r="BA4">
        <v>0</v>
      </c>
      <c r="BB4">
        <v>5</v>
      </c>
      <c r="BC4">
        <v>5</v>
      </c>
      <c r="BD4">
        <v>5</v>
      </c>
      <c r="BE4">
        <v>5</v>
      </c>
      <c r="BF4">
        <v>0</v>
      </c>
    </row>
    <row r="5" spans="1:58">
      <c r="A5">
        <v>4</v>
      </c>
      <c r="B5">
        <v>1</v>
      </c>
      <c r="C5">
        <v>60</v>
      </c>
      <c r="D5">
        <v>5</v>
      </c>
      <c r="E5">
        <v>5</v>
      </c>
      <c r="F5">
        <v>5</v>
      </c>
      <c r="G5">
        <v>0</v>
      </c>
      <c r="H5">
        <v>0</v>
      </c>
      <c r="I5">
        <v>5</v>
      </c>
      <c r="J5">
        <v>5</v>
      </c>
      <c r="K5">
        <v>0</v>
      </c>
      <c r="L5">
        <v>0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0</v>
      </c>
      <c r="AJ5">
        <v>0</v>
      </c>
      <c r="AK5">
        <v>5</v>
      </c>
      <c r="AL5">
        <v>5</v>
      </c>
      <c r="AM5">
        <v>0</v>
      </c>
      <c r="AN5">
        <v>5</v>
      </c>
      <c r="AO5">
        <v>5</v>
      </c>
      <c r="AP5">
        <v>5</v>
      </c>
      <c r="AQ5">
        <v>0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0</v>
      </c>
      <c r="BB5">
        <v>5</v>
      </c>
      <c r="BC5">
        <v>5</v>
      </c>
      <c r="BD5">
        <v>5</v>
      </c>
      <c r="BE5">
        <v>0</v>
      </c>
      <c r="BF5">
        <v>0</v>
      </c>
    </row>
    <row r="6" spans="1:58">
      <c r="A6">
        <v>5</v>
      </c>
      <c r="B6">
        <v>1</v>
      </c>
      <c r="C6">
        <v>60</v>
      </c>
      <c r="D6">
        <v>5</v>
      </c>
      <c r="E6">
        <v>5</v>
      </c>
      <c r="F6">
        <v>5</v>
      </c>
      <c r="G6">
        <v>0</v>
      </c>
      <c r="H6">
        <v>0</v>
      </c>
      <c r="I6">
        <v>5</v>
      </c>
      <c r="J6">
        <v>5</v>
      </c>
      <c r="K6">
        <v>5</v>
      </c>
      <c r="L6">
        <v>0</v>
      </c>
      <c r="M6">
        <v>5</v>
      </c>
      <c r="N6">
        <v>5</v>
      </c>
      <c r="O6">
        <v>5</v>
      </c>
      <c r="P6">
        <v>5</v>
      </c>
      <c r="Q6">
        <v>0</v>
      </c>
      <c r="R6">
        <v>0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0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0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0</v>
      </c>
      <c r="AZ6">
        <v>0</v>
      </c>
      <c r="BA6">
        <v>0</v>
      </c>
      <c r="BB6">
        <v>5</v>
      </c>
      <c r="BC6">
        <v>5</v>
      </c>
      <c r="BD6">
        <v>5</v>
      </c>
      <c r="BE6">
        <v>5</v>
      </c>
      <c r="BF6">
        <v>5</v>
      </c>
    </row>
    <row r="7" spans="1:58">
      <c r="A7">
        <v>6</v>
      </c>
      <c r="B7">
        <v>1</v>
      </c>
      <c r="C7">
        <v>80</v>
      </c>
      <c r="D7">
        <v>5</v>
      </c>
      <c r="E7">
        <v>5</v>
      </c>
      <c r="F7">
        <v>5</v>
      </c>
      <c r="G7">
        <v>5</v>
      </c>
      <c r="H7">
        <v>0</v>
      </c>
      <c r="I7">
        <v>5</v>
      </c>
      <c r="J7">
        <v>5</v>
      </c>
      <c r="K7">
        <v>5</v>
      </c>
      <c r="L7">
        <v>0</v>
      </c>
      <c r="M7">
        <v>5</v>
      </c>
      <c r="N7">
        <v>5</v>
      </c>
      <c r="O7">
        <v>5</v>
      </c>
      <c r="P7">
        <v>0</v>
      </c>
      <c r="Q7">
        <v>0</v>
      </c>
      <c r="R7">
        <v>0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0</v>
      </c>
      <c r="Z7">
        <v>5</v>
      </c>
      <c r="AA7">
        <v>5</v>
      </c>
      <c r="AB7">
        <v>5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5</v>
      </c>
      <c r="AP7">
        <v>5</v>
      </c>
      <c r="AQ7">
        <v>5</v>
      </c>
      <c r="AR7">
        <v>0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0</v>
      </c>
      <c r="AZ7">
        <v>0</v>
      </c>
      <c r="BA7">
        <v>0</v>
      </c>
      <c r="BB7">
        <v>5</v>
      </c>
      <c r="BC7">
        <v>5</v>
      </c>
      <c r="BD7">
        <v>5</v>
      </c>
      <c r="BE7">
        <v>0</v>
      </c>
      <c r="BF7">
        <v>0</v>
      </c>
    </row>
    <row r="8" spans="1:58">
      <c r="A8">
        <v>7</v>
      </c>
      <c r="B8">
        <v>2</v>
      </c>
      <c r="C8">
        <v>100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0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0</v>
      </c>
      <c r="Z8">
        <v>0</v>
      </c>
      <c r="AA8">
        <v>0</v>
      </c>
      <c r="AB8">
        <v>0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0</v>
      </c>
      <c r="AM8">
        <v>0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0</v>
      </c>
      <c r="AZ8">
        <v>0</v>
      </c>
      <c r="BA8">
        <v>0</v>
      </c>
      <c r="BB8">
        <v>5</v>
      </c>
      <c r="BC8">
        <v>5</v>
      </c>
      <c r="BD8">
        <v>5</v>
      </c>
      <c r="BE8">
        <v>0</v>
      </c>
      <c r="BF8">
        <v>0</v>
      </c>
    </row>
    <row r="9" spans="1:58">
      <c r="A9">
        <v>8</v>
      </c>
      <c r="B9">
        <v>1</v>
      </c>
      <c r="C9">
        <v>60</v>
      </c>
      <c r="D9">
        <v>5</v>
      </c>
      <c r="E9">
        <v>5</v>
      </c>
      <c r="F9">
        <v>5</v>
      </c>
      <c r="G9">
        <v>0</v>
      </c>
      <c r="H9">
        <v>0</v>
      </c>
      <c r="I9">
        <v>5</v>
      </c>
      <c r="J9">
        <v>5</v>
      </c>
      <c r="K9">
        <v>5</v>
      </c>
      <c r="L9">
        <v>0</v>
      </c>
      <c r="M9">
        <v>5</v>
      </c>
      <c r="N9">
        <v>5</v>
      </c>
      <c r="O9">
        <v>5</v>
      </c>
      <c r="P9">
        <v>5</v>
      </c>
      <c r="Q9">
        <v>5</v>
      </c>
      <c r="R9">
        <v>0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0</v>
      </c>
      <c r="AD9">
        <v>5</v>
      </c>
      <c r="AE9">
        <v>5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0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0</v>
      </c>
      <c r="AW9">
        <v>0</v>
      </c>
      <c r="AX9">
        <v>5</v>
      </c>
      <c r="AY9">
        <v>0</v>
      </c>
      <c r="AZ9">
        <v>5</v>
      </c>
      <c r="BA9">
        <v>0</v>
      </c>
      <c r="BB9">
        <v>5</v>
      </c>
      <c r="BC9">
        <v>5</v>
      </c>
      <c r="BD9">
        <v>0</v>
      </c>
      <c r="BE9">
        <v>5</v>
      </c>
      <c r="BF9">
        <v>0</v>
      </c>
    </row>
    <row r="10" spans="1:58">
      <c r="A10">
        <v>9</v>
      </c>
      <c r="B10">
        <v>2</v>
      </c>
      <c r="C10">
        <v>60</v>
      </c>
      <c r="D10">
        <v>5</v>
      </c>
      <c r="E10">
        <v>5</v>
      </c>
      <c r="F10">
        <v>5</v>
      </c>
      <c r="G10">
        <v>0</v>
      </c>
      <c r="H10">
        <v>0</v>
      </c>
      <c r="I10">
        <v>5</v>
      </c>
      <c r="J10">
        <v>5</v>
      </c>
      <c r="K10">
        <v>5</v>
      </c>
      <c r="L10">
        <v>0</v>
      </c>
      <c r="M10">
        <v>0</v>
      </c>
      <c r="N10">
        <v>5</v>
      </c>
      <c r="O10">
        <v>5</v>
      </c>
      <c r="P10">
        <v>5</v>
      </c>
      <c r="Q10">
        <v>0</v>
      </c>
      <c r="R10">
        <v>0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0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0</v>
      </c>
      <c r="AN10">
        <v>5</v>
      </c>
      <c r="AO10">
        <v>5</v>
      </c>
      <c r="AP10">
        <v>5</v>
      </c>
      <c r="AQ10">
        <v>0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0</v>
      </c>
      <c r="BB10">
        <v>5</v>
      </c>
      <c r="BC10">
        <v>5</v>
      </c>
      <c r="BD10">
        <v>5</v>
      </c>
      <c r="BE10">
        <v>5</v>
      </c>
      <c r="BF10">
        <v>5</v>
      </c>
    </row>
    <row r="11" spans="1:58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0</v>
      </c>
      <c r="K11">
        <v>5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0</v>
      </c>
      <c r="Z11">
        <v>5</v>
      </c>
      <c r="AA11">
        <v>5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0</v>
      </c>
      <c r="AH11">
        <v>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0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0</v>
      </c>
      <c r="AY11">
        <v>0</v>
      </c>
      <c r="AZ11">
        <v>5</v>
      </c>
      <c r="BA11">
        <v>5</v>
      </c>
      <c r="BB11">
        <v>0</v>
      </c>
      <c r="BC11">
        <v>5</v>
      </c>
      <c r="BD11">
        <v>0</v>
      </c>
      <c r="BE11">
        <v>0</v>
      </c>
      <c r="BF11">
        <v>0</v>
      </c>
    </row>
    <row r="12" spans="1:58">
      <c r="A12">
        <v>11</v>
      </c>
      <c r="B12">
        <v>2</v>
      </c>
      <c r="C12">
        <v>100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0</v>
      </c>
      <c r="S12">
        <v>5</v>
      </c>
      <c r="T12">
        <v>5</v>
      </c>
      <c r="U12">
        <v>5</v>
      </c>
      <c r="V12">
        <v>0</v>
      </c>
      <c r="W12">
        <v>5</v>
      </c>
      <c r="X12">
        <v>5</v>
      </c>
      <c r="Y12">
        <v>0</v>
      </c>
      <c r="Z12">
        <v>5</v>
      </c>
      <c r="AA12">
        <v>0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0</v>
      </c>
      <c r="AN12">
        <v>5</v>
      </c>
      <c r="AO12">
        <v>5</v>
      </c>
      <c r="AP12">
        <v>5</v>
      </c>
      <c r="AQ12">
        <v>0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0</v>
      </c>
      <c r="AZ12">
        <v>5</v>
      </c>
      <c r="BA12">
        <v>0</v>
      </c>
      <c r="BB12">
        <v>5</v>
      </c>
      <c r="BC12">
        <v>5</v>
      </c>
      <c r="BD12">
        <v>0</v>
      </c>
      <c r="BE12">
        <v>5</v>
      </c>
      <c r="BF12">
        <v>5</v>
      </c>
    </row>
    <row r="13" spans="1:58">
      <c r="A13">
        <v>12</v>
      </c>
      <c r="B13">
        <v>1</v>
      </c>
      <c r="C13">
        <v>60</v>
      </c>
      <c r="D13">
        <v>5</v>
      </c>
      <c r="E13">
        <v>5</v>
      </c>
      <c r="F13">
        <v>5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0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0</v>
      </c>
      <c r="AG13">
        <v>5</v>
      </c>
      <c r="AH13">
        <v>5</v>
      </c>
      <c r="AI13">
        <v>5</v>
      </c>
      <c r="AJ13">
        <v>0</v>
      </c>
      <c r="AK13">
        <v>5</v>
      </c>
      <c r="AL13">
        <v>5</v>
      </c>
      <c r="AM13">
        <v>0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0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</row>
    <row r="14" spans="1:58">
      <c r="A14">
        <v>13</v>
      </c>
      <c r="B14">
        <v>1</v>
      </c>
      <c r="C14">
        <v>60</v>
      </c>
      <c r="D14">
        <v>5</v>
      </c>
      <c r="E14">
        <v>5</v>
      </c>
      <c r="F14">
        <v>5</v>
      </c>
      <c r="G14">
        <v>0</v>
      </c>
      <c r="H14">
        <v>0</v>
      </c>
      <c r="I14">
        <v>5</v>
      </c>
      <c r="J14">
        <v>5</v>
      </c>
      <c r="K14">
        <v>5</v>
      </c>
      <c r="L14">
        <v>0</v>
      </c>
      <c r="M14">
        <v>0</v>
      </c>
      <c r="N14">
        <v>5</v>
      </c>
      <c r="O14">
        <v>5</v>
      </c>
      <c r="P14">
        <v>0</v>
      </c>
      <c r="Q14">
        <v>0</v>
      </c>
      <c r="R14">
        <v>0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0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0</v>
      </c>
      <c r="AX14">
        <v>5</v>
      </c>
      <c r="AY14">
        <v>5</v>
      </c>
      <c r="AZ14">
        <v>5</v>
      </c>
      <c r="BA14">
        <v>0</v>
      </c>
      <c r="BB14">
        <v>0</v>
      </c>
      <c r="BC14">
        <v>5</v>
      </c>
      <c r="BD14">
        <v>5</v>
      </c>
      <c r="BE14">
        <v>5</v>
      </c>
      <c r="BF14">
        <v>0</v>
      </c>
    </row>
    <row r="15" spans="1:58">
      <c r="A15">
        <v>14</v>
      </c>
      <c r="B15">
        <v>1</v>
      </c>
      <c r="C15">
        <v>60</v>
      </c>
      <c r="D15">
        <v>5</v>
      </c>
      <c r="E15">
        <v>5</v>
      </c>
      <c r="F15">
        <v>5</v>
      </c>
      <c r="G15">
        <v>0</v>
      </c>
      <c r="H15">
        <v>0</v>
      </c>
      <c r="I15">
        <v>5</v>
      </c>
      <c r="J15">
        <v>5</v>
      </c>
      <c r="K15">
        <v>5</v>
      </c>
      <c r="L15">
        <v>0</v>
      </c>
      <c r="M15">
        <v>5</v>
      </c>
      <c r="N15">
        <v>5</v>
      </c>
      <c r="O15">
        <v>5</v>
      </c>
      <c r="P15">
        <v>5</v>
      </c>
      <c r="Q15">
        <v>5</v>
      </c>
      <c r="R15">
        <v>0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0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0</v>
      </c>
      <c r="AK15">
        <v>5</v>
      </c>
      <c r="AL15">
        <v>0</v>
      </c>
      <c r="AM15">
        <v>0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0</v>
      </c>
      <c r="AW15">
        <v>5</v>
      </c>
      <c r="AX15">
        <v>5</v>
      </c>
      <c r="AY15">
        <v>0</v>
      </c>
      <c r="AZ15">
        <v>0</v>
      </c>
      <c r="BA15">
        <v>0</v>
      </c>
      <c r="BB15">
        <v>5</v>
      </c>
      <c r="BC15">
        <v>5</v>
      </c>
      <c r="BD15">
        <v>5</v>
      </c>
      <c r="BE15">
        <v>5</v>
      </c>
      <c r="BF15">
        <v>5</v>
      </c>
    </row>
    <row r="16" spans="1:58">
      <c r="A16">
        <v>15</v>
      </c>
      <c r="B16">
        <v>2</v>
      </c>
      <c r="C16">
        <v>80</v>
      </c>
      <c r="D16">
        <v>5</v>
      </c>
      <c r="E16">
        <v>5</v>
      </c>
      <c r="F16">
        <v>5</v>
      </c>
      <c r="G16">
        <v>0</v>
      </c>
      <c r="H16">
        <v>5</v>
      </c>
      <c r="I16">
        <v>5</v>
      </c>
      <c r="J16">
        <v>5</v>
      </c>
      <c r="K16">
        <v>5</v>
      </c>
      <c r="L16">
        <v>0</v>
      </c>
      <c r="M16">
        <v>5</v>
      </c>
      <c r="N16">
        <v>5</v>
      </c>
      <c r="O16">
        <v>5</v>
      </c>
      <c r="P16">
        <v>5</v>
      </c>
      <c r="Q16">
        <v>5</v>
      </c>
      <c r="R16">
        <v>0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0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0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0</v>
      </c>
      <c r="AZ16">
        <v>0</v>
      </c>
      <c r="BA16">
        <v>0</v>
      </c>
      <c r="BB16">
        <v>0</v>
      </c>
      <c r="BC16">
        <v>5</v>
      </c>
      <c r="BD16">
        <v>5</v>
      </c>
      <c r="BE16">
        <v>5</v>
      </c>
      <c r="BF16">
        <v>0</v>
      </c>
    </row>
    <row r="17" spans="1:58">
      <c r="A17">
        <v>16</v>
      </c>
      <c r="B17">
        <v>1</v>
      </c>
      <c r="C17">
        <v>60</v>
      </c>
      <c r="D17">
        <v>5</v>
      </c>
      <c r="E17">
        <v>5</v>
      </c>
      <c r="F17">
        <v>5</v>
      </c>
      <c r="G17">
        <v>0</v>
      </c>
      <c r="H17">
        <v>0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0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0</v>
      </c>
      <c r="AL17">
        <v>0</v>
      </c>
      <c r="AM17">
        <v>0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0</v>
      </c>
      <c r="BA17">
        <v>0</v>
      </c>
      <c r="BB17">
        <v>5</v>
      </c>
      <c r="BC17">
        <v>5</v>
      </c>
      <c r="BD17">
        <v>5</v>
      </c>
      <c r="BE17">
        <v>5</v>
      </c>
      <c r="BF17">
        <v>5</v>
      </c>
    </row>
    <row r="18" spans="1:58">
      <c r="A18">
        <v>17</v>
      </c>
      <c r="B18">
        <v>1</v>
      </c>
      <c r="C18">
        <v>40</v>
      </c>
      <c r="D18">
        <v>0</v>
      </c>
      <c r="E18">
        <v>5</v>
      </c>
      <c r="F18">
        <v>5</v>
      </c>
      <c r="G18">
        <v>0</v>
      </c>
      <c r="H18">
        <v>0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0</v>
      </c>
      <c r="Z18">
        <v>0</v>
      </c>
      <c r="AA18">
        <v>5</v>
      </c>
      <c r="AB18">
        <v>5</v>
      </c>
      <c r="AC18">
        <v>0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0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0</v>
      </c>
      <c r="BA18">
        <v>0</v>
      </c>
      <c r="BB18">
        <v>5</v>
      </c>
      <c r="BC18">
        <v>5</v>
      </c>
      <c r="BD18">
        <v>5</v>
      </c>
      <c r="BE18">
        <v>5</v>
      </c>
      <c r="BF18">
        <v>0</v>
      </c>
    </row>
    <row r="19" spans="1:58">
      <c r="A19">
        <v>18</v>
      </c>
      <c r="B19">
        <v>1</v>
      </c>
      <c r="C19">
        <v>60</v>
      </c>
      <c r="D19">
        <v>5</v>
      </c>
      <c r="E19">
        <v>5</v>
      </c>
      <c r="F19">
        <v>5</v>
      </c>
      <c r="G19">
        <v>0</v>
      </c>
      <c r="H19">
        <v>0</v>
      </c>
      <c r="I19">
        <v>5</v>
      </c>
      <c r="J19">
        <v>5</v>
      </c>
      <c r="K19">
        <v>5</v>
      </c>
      <c r="L19">
        <v>0</v>
      </c>
      <c r="M19">
        <v>0</v>
      </c>
      <c r="N19">
        <v>5</v>
      </c>
      <c r="O19">
        <v>5</v>
      </c>
      <c r="P19">
        <v>5</v>
      </c>
      <c r="Q19">
        <v>0</v>
      </c>
      <c r="R19">
        <v>0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0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0</v>
      </c>
      <c r="AW19">
        <v>5</v>
      </c>
      <c r="AX19">
        <v>5</v>
      </c>
      <c r="AY19">
        <v>0</v>
      </c>
      <c r="AZ19">
        <v>5</v>
      </c>
      <c r="BA19">
        <v>0</v>
      </c>
      <c r="BB19">
        <v>0</v>
      </c>
      <c r="BC19">
        <v>5</v>
      </c>
      <c r="BD19">
        <v>5</v>
      </c>
      <c r="BE19">
        <v>0</v>
      </c>
      <c r="BF19">
        <v>0</v>
      </c>
    </row>
    <row r="20" spans="1:58">
      <c r="A20">
        <v>19</v>
      </c>
      <c r="B20">
        <v>1</v>
      </c>
      <c r="C20">
        <v>60</v>
      </c>
      <c r="D20">
        <v>5</v>
      </c>
      <c r="E20">
        <v>5</v>
      </c>
      <c r="F20">
        <v>5</v>
      </c>
      <c r="G20">
        <v>0</v>
      </c>
      <c r="H20">
        <v>0</v>
      </c>
      <c r="I20">
        <v>5</v>
      </c>
      <c r="J20">
        <v>5</v>
      </c>
      <c r="K20">
        <v>5</v>
      </c>
      <c r="L20">
        <v>0</v>
      </c>
      <c r="M20">
        <v>0</v>
      </c>
      <c r="N20">
        <v>5</v>
      </c>
      <c r="O20">
        <v>5</v>
      </c>
      <c r="P20">
        <v>5</v>
      </c>
      <c r="Q20">
        <v>0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0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0</v>
      </c>
      <c r="AL20">
        <v>0</v>
      </c>
      <c r="AM20">
        <v>0</v>
      </c>
      <c r="AN20">
        <v>5</v>
      </c>
      <c r="AO20">
        <v>5</v>
      </c>
      <c r="AP20">
        <v>0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0</v>
      </c>
      <c r="AW20">
        <v>5</v>
      </c>
      <c r="AX20">
        <v>5</v>
      </c>
      <c r="AY20">
        <v>0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</row>
    <row r="21" spans="1:58">
      <c r="A21">
        <v>20</v>
      </c>
      <c r="B21">
        <v>1</v>
      </c>
      <c r="C21">
        <v>60</v>
      </c>
      <c r="D21">
        <v>5</v>
      </c>
      <c r="E21">
        <v>5</v>
      </c>
      <c r="F21">
        <v>5</v>
      </c>
      <c r="G21">
        <v>0</v>
      </c>
      <c r="H21">
        <v>0</v>
      </c>
      <c r="I21">
        <v>5</v>
      </c>
      <c r="J21">
        <v>0</v>
      </c>
      <c r="K21">
        <v>0</v>
      </c>
      <c r="L21">
        <v>0</v>
      </c>
      <c r="M21">
        <v>5</v>
      </c>
      <c r="N21">
        <v>5</v>
      </c>
      <c r="O21">
        <v>5</v>
      </c>
      <c r="P21">
        <v>5</v>
      </c>
      <c r="Q21">
        <v>0</v>
      </c>
      <c r="R21">
        <v>0</v>
      </c>
      <c r="S21">
        <v>5</v>
      </c>
      <c r="T21">
        <v>5</v>
      </c>
      <c r="U21">
        <v>5</v>
      </c>
      <c r="V21">
        <v>0</v>
      </c>
      <c r="W21">
        <v>5</v>
      </c>
      <c r="X21">
        <v>5</v>
      </c>
      <c r="Y21">
        <v>0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5</v>
      </c>
      <c r="AH21">
        <v>0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5</v>
      </c>
      <c r="AO21">
        <v>5</v>
      </c>
      <c r="AP21">
        <v>5</v>
      </c>
      <c r="AQ21">
        <v>5</v>
      </c>
      <c r="AR21">
        <v>0</v>
      </c>
      <c r="AS21">
        <v>5</v>
      </c>
      <c r="AT21">
        <v>5</v>
      </c>
      <c r="AU21">
        <v>5</v>
      </c>
      <c r="AV21">
        <v>0</v>
      </c>
      <c r="AW21">
        <v>5</v>
      </c>
      <c r="AX21">
        <v>0</v>
      </c>
      <c r="AY21">
        <v>0</v>
      </c>
      <c r="AZ21">
        <v>5</v>
      </c>
      <c r="BA21">
        <v>0</v>
      </c>
      <c r="BB21">
        <v>5</v>
      </c>
      <c r="BC21">
        <v>5</v>
      </c>
      <c r="BD21">
        <v>5</v>
      </c>
      <c r="BE21">
        <v>0</v>
      </c>
      <c r="BF21">
        <v>0</v>
      </c>
    </row>
    <row r="22" spans="1:58">
      <c r="A22">
        <v>21</v>
      </c>
      <c r="B22">
        <v>1</v>
      </c>
      <c r="C22">
        <v>60</v>
      </c>
      <c r="D22">
        <v>5</v>
      </c>
      <c r="E22">
        <v>5</v>
      </c>
      <c r="F22">
        <v>5</v>
      </c>
      <c r="G22">
        <v>0</v>
      </c>
      <c r="H22">
        <v>0</v>
      </c>
      <c r="I22">
        <v>5</v>
      </c>
      <c r="J22">
        <v>5</v>
      </c>
      <c r="K22">
        <v>5</v>
      </c>
      <c r="L22">
        <v>0</v>
      </c>
      <c r="M22">
        <v>0</v>
      </c>
      <c r="N22">
        <v>5</v>
      </c>
      <c r="O22">
        <v>5</v>
      </c>
      <c r="P22">
        <v>5</v>
      </c>
      <c r="Q22">
        <v>0</v>
      </c>
      <c r="R22">
        <v>0</v>
      </c>
      <c r="S22">
        <v>5</v>
      </c>
      <c r="T22">
        <v>5</v>
      </c>
      <c r="U22">
        <v>5</v>
      </c>
      <c r="V22">
        <v>0</v>
      </c>
      <c r="W22">
        <v>5</v>
      </c>
      <c r="X22">
        <v>5</v>
      </c>
      <c r="Y22">
        <v>0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0</v>
      </c>
      <c r="AJ22">
        <v>0</v>
      </c>
      <c r="AK22">
        <v>5</v>
      </c>
      <c r="AL22">
        <v>0</v>
      </c>
      <c r="AM22">
        <v>0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0</v>
      </c>
      <c r="AW22">
        <v>5</v>
      </c>
      <c r="AX22">
        <v>5</v>
      </c>
      <c r="AY22">
        <v>0</v>
      </c>
      <c r="AZ22">
        <v>5</v>
      </c>
      <c r="BA22">
        <v>5</v>
      </c>
      <c r="BB22">
        <v>0</v>
      </c>
      <c r="BC22">
        <v>5</v>
      </c>
      <c r="BD22">
        <v>5</v>
      </c>
      <c r="BE22">
        <v>0</v>
      </c>
      <c r="BF22">
        <v>0</v>
      </c>
    </row>
    <row r="23" spans="1:58">
      <c r="A23">
        <v>22</v>
      </c>
      <c r="B23">
        <v>1</v>
      </c>
      <c r="C23">
        <v>60</v>
      </c>
      <c r="D23">
        <v>5</v>
      </c>
      <c r="E23">
        <v>5</v>
      </c>
      <c r="F23">
        <v>5</v>
      </c>
      <c r="G23">
        <v>0</v>
      </c>
      <c r="H23">
        <v>0</v>
      </c>
      <c r="I23">
        <v>5</v>
      </c>
      <c r="J23">
        <v>5</v>
      </c>
      <c r="K23">
        <v>5</v>
      </c>
      <c r="L23">
        <v>0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0</v>
      </c>
      <c r="Z23">
        <v>5</v>
      </c>
      <c r="AA23">
        <v>0</v>
      </c>
      <c r="AB23">
        <v>5</v>
      </c>
      <c r="AC23">
        <v>5</v>
      </c>
      <c r="AD23">
        <v>5</v>
      </c>
      <c r="AE23">
        <v>0</v>
      </c>
      <c r="AF23">
        <v>5</v>
      </c>
      <c r="AG23">
        <v>5</v>
      </c>
      <c r="AH23">
        <v>5</v>
      </c>
      <c r="AI23">
        <v>5</v>
      </c>
      <c r="AJ23">
        <v>0</v>
      </c>
      <c r="AK23">
        <v>5</v>
      </c>
      <c r="AL23">
        <v>0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0</v>
      </c>
      <c r="AT23">
        <v>5</v>
      </c>
      <c r="AU23">
        <v>0</v>
      </c>
      <c r="AV23">
        <v>5</v>
      </c>
      <c r="AW23">
        <v>0</v>
      </c>
      <c r="AX23">
        <v>5</v>
      </c>
      <c r="AY23">
        <v>0</v>
      </c>
      <c r="AZ23">
        <v>5</v>
      </c>
      <c r="BA23">
        <v>0</v>
      </c>
      <c r="BB23">
        <v>0</v>
      </c>
      <c r="BC23">
        <v>5</v>
      </c>
      <c r="BD23">
        <v>5</v>
      </c>
      <c r="BE23">
        <v>5</v>
      </c>
      <c r="BF23">
        <v>0</v>
      </c>
    </row>
    <row r="24" spans="1:58">
      <c r="A24">
        <v>23</v>
      </c>
      <c r="B24">
        <v>2</v>
      </c>
      <c r="C24">
        <v>60</v>
      </c>
      <c r="D24">
        <v>5</v>
      </c>
      <c r="E24">
        <v>5</v>
      </c>
      <c r="F24">
        <v>5</v>
      </c>
      <c r="G24">
        <v>0</v>
      </c>
      <c r="H24">
        <v>0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0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0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0</v>
      </c>
      <c r="AL24">
        <v>0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0</v>
      </c>
      <c r="AU24">
        <v>0</v>
      </c>
      <c r="AV24">
        <v>5</v>
      </c>
      <c r="AW24">
        <v>5</v>
      </c>
      <c r="AX24">
        <v>5</v>
      </c>
      <c r="AY24">
        <v>5</v>
      </c>
      <c r="AZ24">
        <v>0</v>
      </c>
      <c r="BA24">
        <v>0</v>
      </c>
      <c r="BB24">
        <v>5</v>
      </c>
      <c r="BC24">
        <v>5</v>
      </c>
      <c r="BD24">
        <v>5</v>
      </c>
      <c r="BE24">
        <v>0</v>
      </c>
      <c r="BF24">
        <v>0</v>
      </c>
    </row>
    <row r="25" spans="1:58">
      <c r="A25">
        <v>24</v>
      </c>
      <c r="B25">
        <v>2</v>
      </c>
      <c r="C25">
        <v>40</v>
      </c>
      <c r="D25">
        <v>5</v>
      </c>
      <c r="E25">
        <v>5</v>
      </c>
      <c r="F25">
        <v>0</v>
      </c>
      <c r="G25">
        <v>0</v>
      </c>
      <c r="H25">
        <v>0</v>
      </c>
      <c r="I25">
        <v>0</v>
      </c>
      <c r="J25">
        <v>5</v>
      </c>
      <c r="K25">
        <v>5</v>
      </c>
      <c r="L25">
        <v>5</v>
      </c>
      <c r="M25">
        <v>0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0</v>
      </c>
      <c r="X25">
        <v>0</v>
      </c>
      <c r="Y25">
        <v>5</v>
      </c>
      <c r="Z25">
        <v>0</v>
      </c>
      <c r="AA25">
        <v>5</v>
      </c>
      <c r="AB25">
        <v>0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0</v>
      </c>
      <c r="AN25">
        <v>0</v>
      </c>
      <c r="AO25">
        <v>5</v>
      </c>
      <c r="AP25">
        <v>0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0</v>
      </c>
      <c r="AZ25">
        <v>0</v>
      </c>
      <c r="BA25">
        <v>0</v>
      </c>
      <c r="BB25">
        <v>0</v>
      </c>
      <c r="BC25">
        <v>5</v>
      </c>
      <c r="BD25">
        <v>5</v>
      </c>
      <c r="BE25">
        <v>5</v>
      </c>
      <c r="BF25">
        <v>0</v>
      </c>
    </row>
    <row r="26" spans="1:58">
      <c r="A26">
        <v>25</v>
      </c>
      <c r="B26">
        <v>2</v>
      </c>
      <c r="C26">
        <v>80</v>
      </c>
      <c r="D26">
        <v>5</v>
      </c>
      <c r="E26">
        <v>5</v>
      </c>
      <c r="F26">
        <v>5</v>
      </c>
      <c r="G26">
        <v>0</v>
      </c>
      <c r="H26">
        <v>5</v>
      </c>
      <c r="I26">
        <v>5</v>
      </c>
      <c r="J26">
        <v>5</v>
      </c>
      <c r="K26">
        <v>5</v>
      </c>
      <c r="L26">
        <v>0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0</v>
      </c>
      <c r="AK26">
        <v>5</v>
      </c>
      <c r="AL26">
        <v>5</v>
      </c>
      <c r="AM26">
        <v>0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0</v>
      </c>
      <c r="AZ26">
        <v>0</v>
      </c>
      <c r="BA26">
        <v>0</v>
      </c>
      <c r="BB26">
        <v>5</v>
      </c>
      <c r="BC26">
        <v>5</v>
      </c>
      <c r="BD26">
        <v>0</v>
      </c>
      <c r="BE26">
        <v>5</v>
      </c>
      <c r="BF26">
        <v>5</v>
      </c>
    </row>
    <row r="27" spans="1:58">
      <c r="A27">
        <v>26</v>
      </c>
      <c r="B27">
        <v>2</v>
      </c>
      <c r="C27">
        <v>100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0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0</v>
      </c>
      <c r="W27">
        <v>5</v>
      </c>
      <c r="X27">
        <v>5</v>
      </c>
      <c r="Y27">
        <v>0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0</v>
      </c>
      <c r="AL27">
        <v>0</v>
      </c>
      <c r="AM27">
        <v>0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0</v>
      </c>
      <c r="BE27">
        <v>5</v>
      </c>
      <c r="BF27">
        <v>0</v>
      </c>
    </row>
    <row r="28" spans="1:58">
      <c r="A28">
        <v>27</v>
      </c>
      <c r="B28">
        <v>1</v>
      </c>
      <c r="C28">
        <v>60</v>
      </c>
      <c r="D28">
        <v>5</v>
      </c>
      <c r="E28">
        <v>5</v>
      </c>
      <c r="F28">
        <v>5</v>
      </c>
      <c r="G28">
        <v>0</v>
      </c>
      <c r="H28">
        <v>0</v>
      </c>
      <c r="I28">
        <v>5</v>
      </c>
      <c r="J28">
        <v>5</v>
      </c>
      <c r="K28">
        <v>5</v>
      </c>
      <c r="L28">
        <v>0</v>
      </c>
      <c r="M28">
        <v>5</v>
      </c>
      <c r="N28">
        <v>5</v>
      </c>
      <c r="O28">
        <v>5</v>
      </c>
      <c r="P28">
        <v>5</v>
      </c>
      <c r="Q28">
        <v>5</v>
      </c>
      <c r="R28">
        <v>0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0</v>
      </c>
      <c r="Z28">
        <v>5</v>
      </c>
      <c r="AA28">
        <v>5</v>
      </c>
      <c r="AB28">
        <v>5</v>
      </c>
      <c r="AC28">
        <v>0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0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0</v>
      </c>
    </row>
    <row r="29" spans="1:58">
      <c r="A29">
        <v>28</v>
      </c>
      <c r="B29">
        <v>1</v>
      </c>
      <c r="C29">
        <v>60</v>
      </c>
      <c r="D29">
        <v>5</v>
      </c>
      <c r="E29">
        <v>5</v>
      </c>
      <c r="F29">
        <v>5</v>
      </c>
      <c r="G29">
        <v>0</v>
      </c>
      <c r="H29">
        <v>0</v>
      </c>
      <c r="I29">
        <v>5</v>
      </c>
      <c r="J29">
        <v>5</v>
      </c>
      <c r="K29">
        <v>5</v>
      </c>
      <c r="L29">
        <v>0</v>
      </c>
      <c r="M29">
        <v>0</v>
      </c>
      <c r="N29">
        <v>5</v>
      </c>
      <c r="O29">
        <v>5</v>
      </c>
      <c r="P29">
        <v>5</v>
      </c>
      <c r="Q29">
        <v>0</v>
      </c>
      <c r="R29">
        <v>0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0</v>
      </c>
      <c r="Z29">
        <v>5</v>
      </c>
      <c r="AA29">
        <v>5</v>
      </c>
      <c r="AB29">
        <v>5</v>
      </c>
      <c r="AC29">
        <v>0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0</v>
      </c>
      <c r="AK29">
        <v>5</v>
      </c>
      <c r="AL29">
        <v>5</v>
      </c>
      <c r="AM29">
        <v>0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0</v>
      </c>
      <c r="AU29">
        <v>0</v>
      </c>
      <c r="AV29">
        <v>5</v>
      </c>
      <c r="AW29">
        <v>5</v>
      </c>
      <c r="AX29">
        <v>5</v>
      </c>
      <c r="AY29">
        <v>0</v>
      </c>
      <c r="AZ29">
        <v>5</v>
      </c>
      <c r="BA29">
        <v>0</v>
      </c>
      <c r="BB29">
        <v>0</v>
      </c>
      <c r="BC29">
        <v>5</v>
      </c>
      <c r="BD29">
        <v>0</v>
      </c>
      <c r="BE29">
        <v>0</v>
      </c>
      <c r="BF29">
        <v>5</v>
      </c>
    </row>
    <row r="30" spans="1:58">
      <c r="A30">
        <v>29</v>
      </c>
      <c r="B30">
        <v>1</v>
      </c>
      <c r="C30">
        <v>60</v>
      </c>
      <c r="D30">
        <v>5</v>
      </c>
      <c r="E30">
        <v>5</v>
      </c>
      <c r="F30">
        <v>5</v>
      </c>
      <c r="G30">
        <v>0</v>
      </c>
      <c r="H30">
        <v>0</v>
      </c>
      <c r="I30">
        <v>5</v>
      </c>
      <c r="J30">
        <v>5</v>
      </c>
      <c r="K30">
        <v>0</v>
      </c>
      <c r="L30">
        <v>0</v>
      </c>
      <c r="M30">
        <v>0</v>
      </c>
      <c r="N30">
        <v>5</v>
      </c>
      <c r="O30">
        <v>5</v>
      </c>
      <c r="P30">
        <v>5</v>
      </c>
      <c r="Q30">
        <v>0</v>
      </c>
      <c r="R30">
        <v>0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0</v>
      </c>
      <c r="Z30">
        <v>0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0</v>
      </c>
      <c r="AG30">
        <v>5</v>
      </c>
      <c r="AH30">
        <v>5</v>
      </c>
      <c r="AI30">
        <v>5</v>
      </c>
      <c r="AJ30">
        <v>0</v>
      </c>
      <c r="AK30">
        <v>0</v>
      </c>
      <c r="AL30">
        <v>0</v>
      </c>
      <c r="AM30">
        <v>0</v>
      </c>
      <c r="AN30">
        <v>5</v>
      </c>
      <c r="AO30">
        <v>5</v>
      </c>
      <c r="AP30">
        <v>0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0</v>
      </c>
      <c r="AZ30">
        <v>5</v>
      </c>
      <c r="BA30">
        <v>0</v>
      </c>
      <c r="BB30">
        <v>5</v>
      </c>
      <c r="BC30">
        <v>5</v>
      </c>
      <c r="BD30">
        <v>0</v>
      </c>
      <c r="BE30">
        <v>5</v>
      </c>
      <c r="BF30">
        <v>0</v>
      </c>
    </row>
    <row r="31" spans="1:58">
      <c r="A31">
        <v>30</v>
      </c>
      <c r="B31">
        <v>1</v>
      </c>
      <c r="C31">
        <v>40</v>
      </c>
      <c r="D31">
        <v>0</v>
      </c>
      <c r="E31">
        <v>5</v>
      </c>
      <c r="F31">
        <v>5</v>
      </c>
      <c r="G31">
        <v>0</v>
      </c>
      <c r="H31">
        <v>0</v>
      </c>
      <c r="I31">
        <v>5</v>
      </c>
      <c r="J31">
        <v>5</v>
      </c>
      <c r="K31">
        <v>5</v>
      </c>
      <c r="L31">
        <v>0</v>
      </c>
      <c r="M31">
        <v>0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0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0</v>
      </c>
      <c r="AF31">
        <v>5</v>
      </c>
      <c r="AG31">
        <v>5</v>
      </c>
      <c r="AH31">
        <v>5</v>
      </c>
      <c r="AI31">
        <v>5</v>
      </c>
      <c r="AJ31">
        <v>0</v>
      </c>
      <c r="AK31">
        <v>5</v>
      </c>
      <c r="AL31">
        <v>0</v>
      </c>
      <c r="AM31">
        <v>0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0</v>
      </c>
      <c r="AW31">
        <v>0</v>
      </c>
      <c r="AX31">
        <v>5</v>
      </c>
      <c r="AY31">
        <v>5</v>
      </c>
      <c r="AZ31">
        <v>5</v>
      </c>
      <c r="BA31">
        <v>0</v>
      </c>
      <c r="BB31">
        <v>5</v>
      </c>
      <c r="BC31">
        <v>5</v>
      </c>
      <c r="BD31">
        <v>5</v>
      </c>
      <c r="BE31">
        <v>5</v>
      </c>
      <c r="BF31">
        <v>0</v>
      </c>
    </row>
    <row r="32" spans="1:58">
      <c r="A32">
        <v>31</v>
      </c>
      <c r="B32">
        <v>1</v>
      </c>
      <c r="C32">
        <v>60</v>
      </c>
      <c r="D32">
        <v>5</v>
      </c>
      <c r="E32">
        <v>5</v>
      </c>
      <c r="F32">
        <v>5</v>
      </c>
      <c r="G32">
        <v>0</v>
      </c>
      <c r="H32">
        <v>0</v>
      </c>
      <c r="I32">
        <v>5</v>
      </c>
      <c r="J32">
        <v>5</v>
      </c>
      <c r="K32">
        <v>5</v>
      </c>
      <c r="L32">
        <v>0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0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0</v>
      </c>
      <c r="AK32">
        <v>5</v>
      </c>
      <c r="AL32">
        <v>0</v>
      </c>
      <c r="AM32">
        <v>0</v>
      </c>
      <c r="AN32">
        <v>5</v>
      </c>
      <c r="AO32">
        <v>5</v>
      </c>
      <c r="AP32">
        <v>5</v>
      </c>
      <c r="AQ32">
        <v>0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0</v>
      </c>
      <c r="AZ32">
        <v>5</v>
      </c>
      <c r="BA32">
        <v>0</v>
      </c>
      <c r="BB32">
        <v>5</v>
      </c>
      <c r="BC32">
        <v>5</v>
      </c>
      <c r="BD32">
        <v>0</v>
      </c>
      <c r="BE32">
        <v>0</v>
      </c>
      <c r="BF32">
        <v>0</v>
      </c>
    </row>
    <row r="33" spans="1:58">
      <c r="A33">
        <v>32</v>
      </c>
      <c r="B33">
        <v>1</v>
      </c>
      <c r="C33">
        <v>80</v>
      </c>
      <c r="D33">
        <v>5</v>
      </c>
      <c r="E33">
        <v>5</v>
      </c>
      <c r="F33">
        <v>5</v>
      </c>
      <c r="G33">
        <v>0</v>
      </c>
      <c r="H33">
        <v>5</v>
      </c>
      <c r="I33">
        <v>5</v>
      </c>
      <c r="J33">
        <v>5</v>
      </c>
      <c r="K33">
        <v>5</v>
      </c>
      <c r="L33">
        <v>0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0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0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0</v>
      </c>
      <c r="AZ33">
        <v>5</v>
      </c>
      <c r="BA33">
        <v>0</v>
      </c>
      <c r="BB33">
        <v>5</v>
      </c>
      <c r="BC33">
        <v>5</v>
      </c>
      <c r="BD33">
        <v>5</v>
      </c>
      <c r="BE33">
        <v>5</v>
      </c>
      <c r="BF33">
        <v>0</v>
      </c>
    </row>
    <row r="34" spans="1:58">
      <c r="A34">
        <v>33</v>
      </c>
      <c r="B34">
        <v>1</v>
      </c>
      <c r="C34">
        <v>80</v>
      </c>
      <c r="D34">
        <v>5</v>
      </c>
      <c r="E34">
        <v>5</v>
      </c>
      <c r="F34">
        <v>5</v>
      </c>
      <c r="G34">
        <v>5</v>
      </c>
      <c r="H34">
        <v>0</v>
      </c>
      <c r="I34">
        <v>5</v>
      </c>
      <c r="J34">
        <v>5</v>
      </c>
      <c r="K34">
        <v>5</v>
      </c>
      <c r="L34">
        <v>0</v>
      </c>
      <c r="M34">
        <v>5</v>
      </c>
      <c r="N34">
        <v>5</v>
      </c>
      <c r="O34">
        <v>5</v>
      </c>
      <c r="P34">
        <v>5</v>
      </c>
      <c r="Q34">
        <v>5</v>
      </c>
      <c r="R34">
        <v>0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0</v>
      </c>
      <c r="Z34">
        <v>5</v>
      </c>
      <c r="AA34">
        <v>0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0</v>
      </c>
      <c r="AL34">
        <v>5</v>
      </c>
      <c r="AM34">
        <v>0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0</v>
      </c>
      <c r="AZ34">
        <v>0</v>
      </c>
      <c r="BA34">
        <v>0</v>
      </c>
      <c r="BB34">
        <v>5</v>
      </c>
      <c r="BC34">
        <v>5</v>
      </c>
      <c r="BD34">
        <v>5</v>
      </c>
      <c r="BE34">
        <v>5</v>
      </c>
      <c r="BF34">
        <v>0</v>
      </c>
    </row>
    <row r="35" spans="1:58">
      <c r="A35">
        <v>34</v>
      </c>
      <c r="B35">
        <v>1</v>
      </c>
      <c r="C35">
        <v>40</v>
      </c>
      <c r="D35">
        <v>5</v>
      </c>
      <c r="E35">
        <v>0</v>
      </c>
      <c r="F35">
        <v>5</v>
      </c>
      <c r="G35">
        <v>0</v>
      </c>
      <c r="H35">
        <v>0</v>
      </c>
      <c r="I35">
        <v>5</v>
      </c>
      <c r="J35">
        <v>5</v>
      </c>
      <c r="K35">
        <v>5</v>
      </c>
      <c r="L35">
        <v>0</v>
      </c>
      <c r="M35">
        <v>5</v>
      </c>
      <c r="N35">
        <v>5</v>
      </c>
      <c r="O35">
        <v>5</v>
      </c>
      <c r="P35">
        <v>5</v>
      </c>
      <c r="Q35">
        <v>5</v>
      </c>
      <c r="R35">
        <v>0</v>
      </c>
      <c r="S35">
        <v>5</v>
      </c>
      <c r="T35">
        <v>5</v>
      </c>
      <c r="U35">
        <v>5</v>
      </c>
      <c r="V35">
        <v>5</v>
      </c>
      <c r="W35">
        <v>5</v>
      </c>
      <c r="X35">
        <v>0</v>
      </c>
      <c r="Y35">
        <v>0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0</v>
      </c>
      <c r="AF35">
        <v>5</v>
      </c>
      <c r="AG35">
        <v>5</v>
      </c>
      <c r="AH35">
        <v>5</v>
      </c>
      <c r="AI35">
        <v>5</v>
      </c>
      <c r="AJ35">
        <v>0</v>
      </c>
      <c r="AK35">
        <v>5</v>
      </c>
      <c r="AL35">
        <v>5</v>
      </c>
      <c r="AM35">
        <v>0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0</v>
      </c>
      <c r="AZ35">
        <v>5</v>
      </c>
      <c r="BA35">
        <v>0</v>
      </c>
      <c r="BB35">
        <v>5</v>
      </c>
      <c r="BC35">
        <v>5</v>
      </c>
      <c r="BD35">
        <v>5</v>
      </c>
      <c r="BE35">
        <v>5</v>
      </c>
      <c r="BF35">
        <v>0</v>
      </c>
    </row>
    <row r="36" spans="1:58">
      <c r="A36">
        <v>35</v>
      </c>
      <c r="B36">
        <v>2</v>
      </c>
      <c r="C36">
        <v>80</v>
      </c>
      <c r="D36">
        <v>5</v>
      </c>
      <c r="E36">
        <v>5</v>
      </c>
      <c r="F36">
        <v>5</v>
      </c>
      <c r="G36">
        <v>0</v>
      </c>
      <c r="H36">
        <v>5</v>
      </c>
      <c r="I36">
        <v>5</v>
      </c>
      <c r="J36">
        <v>5</v>
      </c>
      <c r="K36">
        <v>5</v>
      </c>
      <c r="L36">
        <v>0</v>
      </c>
      <c r="M36">
        <v>5</v>
      </c>
      <c r="N36">
        <v>5</v>
      </c>
      <c r="O36">
        <v>5</v>
      </c>
      <c r="P36">
        <v>5</v>
      </c>
      <c r="Q36">
        <v>5</v>
      </c>
      <c r="R36">
        <v>0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0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0</v>
      </c>
      <c r="AZ36">
        <v>5</v>
      </c>
      <c r="BA36">
        <v>0</v>
      </c>
      <c r="BB36">
        <v>0</v>
      </c>
      <c r="BC36">
        <v>5</v>
      </c>
      <c r="BD36">
        <v>5</v>
      </c>
      <c r="BE36">
        <v>5</v>
      </c>
      <c r="BF36">
        <v>5</v>
      </c>
    </row>
    <row r="37" spans="1:58">
      <c r="A37" s="9">
        <v>36</v>
      </c>
      <c r="B37" s="9"/>
      <c r="C37" s="9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>
      <c r="A38">
        <v>37</v>
      </c>
      <c r="B38">
        <v>2</v>
      </c>
      <c r="C38">
        <v>60</v>
      </c>
      <c r="D38">
        <v>5</v>
      </c>
      <c r="E38">
        <v>5</v>
      </c>
      <c r="F38">
        <v>5</v>
      </c>
      <c r="G38">
        <v>0</v>
      </c>
      <c r="H38">
        <v>0</v>
      </c>
      <c r="I38">
        <v>5</v>
      </c>
      <c r="J38">
        <v>5</v>
      </c>
      <c r="K38">
        <v>0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0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0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0</v>
      </c>
      <c r="AM38">
        <v>0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0</v>
      </c>
      <c r="AZ38">
        <v>5</v>
      </c>
      <c r="BA38">
        <v>0</v>
      </c>
      <c r="BB38">
        <v>5</v>
      </c>
      <c r="BC38">
        <v>5</v>
      </c>
      <c r="BD38">
        <v>5</v>
      </c>
      <c r="BE38">
        <v>5</v>
      </c>
      <c r="BF38">
        <v>5</v>
      </c>
    </row>
    <row r="39" spans="1:58">
      <c r="A39">
        <v>38</v>
      </c>
      <c r="B39">
        <v>2</v>
      </c>
      <c r="C39">
        <v>100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0</v>
      </c>
      <c r="M39">
        <v>5</v>
      </c>
      <c r="N39">
        <v>5</v>
      </c>
      <c r="O39">
        <v>5</v>
      </c>
      <c r="P39">
        <v>5</v>
      </c>
      <c r="Q39">
        <v>0</v>
      </c>
      <c r="R39">
        <v>0</v>
      </c>
      <c r="S39">
        <v>5</v>
      </c>
      <c r="T39">
        <v>5</v>
      </c>
      <c r="U39">
        <v>5</v>
      </c>
      <c r="V39">
        <v>0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0</v>
      </c>
      <c r="AN39">
        <v>0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0</v>
      </c>
      <c r="AV39">
        <v>5</v>
      </c>
      <c r="AW39">
        <v>5</v>
      </c>
      <c r="AX39">
        <v>5</v>
      </c>
      <c r="AY39">
        <v>5</v>
      </c>
      <c r="AZ39">
        <v>0</v>
      </c>
      <c r="BA39">
        <v>0</v>
      </c>
      <c r="BB39">
        <v>0</v>
      </c>
      <c r="BC39">
        <v>5</v>
      </c>
      <c r="BD39">
        <v>5</v>
      </c>
      <c r="BE39">
        <v>0</v>
      </c>
      <c r="BF39">
        <v>0</v>
      </c>
    </row>
    <row r="40" spans="1:58">
      <c r="A40">
        <v>39</v>
      </c>
      <c r="B40">
        <v>2</v>
      </c>
      <c r="C40">
        <v>100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0</v>
      </c>
      <c r="L40">
        <v>0</v>
      </c>
      <c r="M40">
        <v>0</v>
      </c>
      <c r="N40">
        <v>5</v>
      </c>
      <c r="O40">
        <v>5</v>
      </c>
      <c r="P40">
        <v>5</v>
      </c>
      <c r="Q40">
        <v>0</v>
      </c>
      <c r="R40">
        <v>0</v>
      </c>
      <c r="S40">
        <v>5</v>
      </c>
      <c r="T40">
        <v>5</v>
      </c>
      <c r="U40">
        <v>5</v>
      </c>
      <c r="V40">
        <v>0</v>
      </c>
      <c r="W40">
        <v>0</v>
      </c>
      <c r="X40">
        <v>5</v>
      </c>
      <c r="Y40">
        <v>0</v>
      </c>
      <c r="Z40">
        <v>5</v>
      </c>
      <c r="AA40">
        <v>5</v>
      </c>
      <c r="AB40">
        <v>5</v>
      </c>
      <c r="AC40">
        <v>0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5</v>
      </c>
      <c r="AP40">
        <v>0</v>
      </c>
      <c r="AQ40">
        <v>5</v>
      </c>
      <c r="AR40">
        <v>0</v>
      </c>
      <c r="AS40">
        <v>5</v>
      </c>
      <c r="AT40">
        <v>5</v>
      </c>
      <c r="AU40">
        <v>0</v>
      </c>
      <c r="AV40">
        <v>0</v>
      </c>
      <c r="AW40">
        <v>5</v>
      </c>
      <c r="AX40">
        <v>5</v>
      </c>
      <c r="AY40">
        <v>5</v>
      </c>
      <c r="AZ40">
        <v>0</v>
      </c>
      <c r="BA40">
        <v>0</v>
      </c>
      <c r="BB40">
        <v>5</v>
      </c>
      <c r="BC40">
        <v>5</v>
      </c>
      <c r="BD40">
        <v>5</v>
      </c>
      <c r="BE40">
        <v>0</v>
      </c>
      <c r="BF40">
        <v>0</v>
      </c>
    </row>
    <row r="41" spans="1:58">
      <c r="A41">
        <v>40</v>
      </c>
      <c r="B41">
        <v>2</v>
      </c>
      <c r="C41">
        <v>60</v>
      </c>
      <c r="D41">
        <v>5</v>
      </c>
      <c r="E41">
        <v>5</v>
      </c>
      <c r="F41">
        <v>5</v>
      </c>
      <c r="G41">
        <v>0</v>
      </c>
      <c r="H41">
        <v>0</v>
      </c>
      <c r="I41">
        <v>5</v>
      </c>
      <c r="J41">
        <v>5</v>
      </c>
      <c r="K41">
        <v>5</v>
      </c>
      <c r="L41">
        <v>0</v>
      </c>
      <c r="M41">
        <v>5</v>
      </c>
      <c r="N41">
        <v>5</v>
      </c>
      <c r="O41">
        <v>5</v>
      </c>
      <c r="P41">
        <v>0</v>
      </c>
      <c r="Q41">
        <v>5</v>
      </c>
      <c r="R41">
        <v>0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0</v>
      </c>
      <c r="AK41">
        <v>5</v>
      </c>
      <c r="AL41">
        <v>5</v>
      </c>
      <c r="AM41">
        <v>0</v>
      </c>
      <c r="AN41">
        <v>5</v>
      </c>
      <c r="AO41">
        <v>5</v>
      </c>
      <c r="AP41">
        <v>5</v>
      </c>
      <c r="AQ41">
        <v>0</v>
      </c>
      <c r="AR41">
        <v>5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0</v>
      </c>
    </row>
    <row r="42" spans="1:58">
      <c r="A42">
        <v>41</v>
      </c>
      <c r="B42">
        <v>1</v>
      </c>
      <c r="C42">
        <v>80</v>
      </c>
      <c r="D42">
        <v>5</v>
      </c>
      <c r="E42">
        <v>5</v>
      </c>
      <c r="F42">
        <v>5</v>
      </c>
      <c r="G42">
        <v>5</v>
      </c>
      <c r="H42">
        <v>0</v>
      </c>
      <c r="I42">
        <v>5</v>
      </c>
      <c r="J42">
        <v>5</v>
      </c>
      <c r="K42">
        <v>5</v>
      </c>
      <c r="L42">
        <v>0</v>
      </c>
      <c r="M42">
        <v>5</v>
      </c>
      <c r="N42">
        <v>0</v>
      </c>
      <c r="O42">
        <v>5</v>
      </c>
      <c r="P42">
        <v>0</v>
      </c>
      <c r="Q42">
        <v>5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0</v>
      </c>
      <c r="AZ42">
        <v>5</v>
      </c>
      <c r="BA42">
        <v>0</v>
      </c>
      <c r="BB42">
        <v>5</v>
      </c>
      <c r="BC42">
        <v>5</v>
      </c>
      <c r="BD42">
        <v>5</v>
      </c>
      <c r="BE42">
        <v>5</v>
      </c>
      <c r="BF42">
        <v>5</v>
      </c>
    </row>
    <row r="43" spans="1:58">
      <c r="A43">
        <v>42</v>
      </c>
      <c r="B43">
        <v>1</v>
      </c>
      <c r="C43">
        <v>60</v>
      </c>
      <c r="D43">
        <v>5</v>
      </c>
      <c r="E43">
        <v>5</v>
      </c>
      <c r="F43">
        <v>5</v>
      </c>
      <c r="G43">
        <v>0</v>
      </c>
      <c r="H43">
        <v>0</v>
      </c>
      <c r="I43">
        <v>5</v>
      </c>
      <c r="J43">
        <v>5</v>
      </c>
      <c r="K43">
        <v>5</v>
      </c>
      <c r="L43">
        <v>0</v>
      </c>
      <c r="M43">
        <v>0</v>
      </c>
      <c r="N43">
        <v>5</v>
      </c>
      <c r="O43">
        <v>5</v>
      </c>
      <c r="P43">
        <v>0</v>
      </c>
      <c r="Q43">
        <v>0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0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0</v>
      </c>
      <c r="AK43">
        <v>0</v>
      </c>
      <c r="AL43">
        <v>0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0</v>
      </c>
      <c r="BB43">
        <v>5</v>
      </c>
      <c r="BC43">
        <v>5</v>
      </c>
      <c r="BD43">
        <v>5</v>
      </c>
      <c r="BE43">
        <v>5</v>
      </c>
      <c r="BF43">
        <v>0</v>
      </c>
    </row>
    <row r="44" spans="1:58">
      <c r="A44">
        <v>43</v>
      </c>
      <c r="B44">
        <v>1</v>
      </c>
      <c r="C44">
        <v>40</v>
      </c>
      <c r="D44">
        <v>0</v>
      </c>
      <c r="E44">
        <v>5</v>
      </c>
      <c r="F44">
        <v>5</v>
      </c>
      <c r="G44">
        <v>0</v>
      </c>
      <c r="H44">
        <v>0</v>
      </c>
      <c r="I44">
        <v>5</v>
      </c>
      <c r="J44">
        <v>0</v>
      </c>
      <c r="K44">
        <v>5</v>
      </c>
      <c r="L44">
        <v>0</v>
      </c>
      <c r="M44">
        <v>5</v>
      </c>
      <c r="N44">
        <v>5</v>
      </c>
      <c r="O44">
        <v>5</v>
      </c>
      <c r="P44">
        <v>0</v>
      </c>
      <c r="Q44">
        <v>5</v>
      </c>
      <c r="R44">
        <v>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0</v>
      </c>
      <c r="AV44">
        <v>5</v>
      </c>
      <c r="AW44">
        <v>5</v>
      </c>
      <c r="AX44">
        <v>5</v>
      </c>
      <c r="AY44">
        <v>0</v>
      </c>
      <c r="AZ44">
        <v>5</v>
      </c>
      <c r="BA44">
        <v>0</v>
      </c>
      <c r="BB44">
        <v>5</v>
      </c>
      <c r="BC44">
        <v>5</v>
      </c>
      <c r="BD44">
        <v>5</v>
      </c>
      <c r="BE44">
        <v>5</v>
      </c>
      <c r="BF44">
        <v>0</v>
      </c>
    </row>
    <row r="45" spans="1:58">
      <c r="A45">
        <v>44</v>
      </c>
      <c r="B45">
        <v>1</v>
      </c>
      <c r="C45">
        <v>60</v>
      </c>
      <c r="D45">
        <v>5</v>
      </c>
      <c r="E45">
        <v>5</v>
      </c>
      <c r="F45">
        <v>5</v>
      </c>
      <c r="G45">
        <v>0</v>
      </c>
      <c r="H45">
        <v>0</v>
      </c>
      <c r="I45">
        <v>5</v>
      </c>
      <c r="J45">
        <v>5</v>
      </c>
      <c r="K45">
        <v>5</v>
      </c>
      <c r="L45">
        <v>0</v>
      </c>
      <c r="M45">
        <v>0</v>
      </c>
      <c r="N45">
        <v>5</v>
      </c>
      <c r="O45">
        <v>5</v>
      </c>
      <c r="P45">
        <v>5</v>
      </c>
      <c r="Q45">
        <v>5</v>
      </c>
      <c r="R45">
        <v>0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0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0</v>
      </c>
      <c r="AK45">
        <v>5</v>
      </c>
      <c r="AL45">
        <v>0</v>
      </c>
      <c r="AM45">
        <v>0</v>
      </c>
      <c r="AN45">
        <v>5</v>
      </c>
      <c r="AO45">
        <v>5</v>
      </c>
      <c r="AP45">
        <v>5</v>
      </c>
      <c r="AQ45">
        <v>0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0</v>
      </c>
      <c r="BB45">
        <v>5</v>
      </c>
      <c r="BC45">
        <v>5</v>
      </c>
      <c r="BD45">
        <v>5</v>
      </c>
      <c r="BE45">
        <v>0</v>
      </c>
      <c r="BF45">
        <v>0</v>
      </c>
    </row>
    <row r="46" spans="1:58">
      <c r="A46">
        <v>45</v>
      </c>
      <c r="B46">
        <v>1</v>
      </c>
      <c r="C46">
        <v>60</v>
      </c>
      <c r="D46">
        <v>5</v>
      </c>
      <c r="E46">
        <v>5</v>
      </c>
      <c r="F46">
        <v>5</v>
      </c>
      <c r="G46">
        <v>0</v>
      </c>
      <c r="H46">
        <v>0</v>
      </c>
      <c r="I46">
        <v>5</v>
      </c>
      <c r="J46">
        <v>5</v>
      </c>
      <c r="K46">
        <v>5</v>
      </c>
      <c r="L46">
        <v>0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0</v>
      </c>
      <c r="Z46">
        <v>5</v>
      </c>
      <c r="AA46">
        <v>5</v>
      </c>
      <c r="AB46">
        <v>5</v>
      </c>
      <c r="AC46">
        <v>0</v>
      </c>
      <c r="AD46">
        <v>5</v>
      </c>
      <c r="AE46">
        <v>0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0</v>
      </c>
      <c r="AM46">
        <v>0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0</v>
      </c>
      <c r="BA46">
        <v>0</v>
      </c>
      <c r="BB46">
        <v>5</v>
      </c>
      <c r="BC46">
        <v>5</v>
      </c>
      <c r="BD46">
        <v>5</v>
      </c>
      <c r="BE46">
        <v>0</v>
      </c>
      <c r="BF46">
        <v>0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8 " / > < p i x e l a t o r L i s t   s h e e t S t i d = " 9 " / > < p i x e l a t o r L i s t   s h e e t S t i d = " 4 " / > < p i x e l a t o r L i s t   s h e e t S t i d = " 1 " / > < p i x e l a t o r L i s t   s h e e t S t i d = " 5 " / > < p i x e l a t o r L i s t   s h e e t S t i d = " 2 7 " / > < p i x e l a t o r L i s t   s h e e t S t i d = " 2 8 " / > < p i x e l a t o r L i s t   s h e e t S t i d = " 2 9 " / > < p i x e l a t o r L i s t   s h e e t S t i d = " 3 0 " / > < p i x e l a t o r L i s t   s h e e t S t i d = " 1 0 " / > < p i x e l a t o r L i s t   s h e e t S t i d = " 1 1 " / > < p i x e l a t o r L i s t   s h e e t S t i d = " 1 2 " / > < p i x e l a t o r L i s t   s h e e t S t i d = " 6 " / > < p i x e l a t o r L i s t   s h e e t S t i d = " 1 4 " / > < p i x e l a t o r L i s t   s h e e t S t i d = " 1 5 " / > < p i x e l a t o r L i s t   s h e e t S t i d = " 1 6 " / > < p i x e l a t o r L i s t   s h e e t S t i d = " 1 3 " / > < p i x e l a t o r L i s t   s h e e t S t i d = " 1 8 " / > < p i x e l a t o r L i s t   s h e e t S t i d = " 1 9 " / > < p i x e l a t o r L i s t   s h e e t S t i d = " 2 0 " / > < p i x e l a t o r L i s t   s h e e t S t i d = " 2 1 " / > < p i x e l a t o r L i s t   s h e e t S t i d = " 2 2 " / > < p i x e l a t o r L i s t   s h e e t S t i d = " 2 3 " / > < p i x e l a t o r L i s t   s h e e t S t i d = " 2 4 " / > < p i x e l a t o r L i s t   s h e e t S t i d = " 2 5 " / > < p i x e l a t o r L i s t   s h e e t S t i d = " 3 2 " / > < p i x e l a t o r L i s t   s h e e t S t i d = " 3 3 " / > < p i x e l a t o r L i s t   s h e e t S t i d = " 3 4 " / > < p i x e l a t o r L i s t   s h e e t S t i d = " 3 5 " / > < p i x e l a t o r L i s t   s h e e t S t i d = " 3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云山记录标准</vt:lpstr>
      <vt:lpstr>云山测试赋分汇总（5年3班）</vt:lpstr>
      <vt:lpstr>云山前测（5年1班）</vt:lpstr>
      <vt:lpstr>云山前测（5年3班）</vt:lpstr>
      <vt:lpstr>云山后测（5年1班）</vt:lpstr>
      <vt:lpstr>云山后测（5年3班，游戏）</vt:lpstr>
      <vt:lpstr>会元记录标准</vt:lpstr>
      <vt:lpstr>会元测试赋分汇总（6年1班）</vt:lpstr>
      <vt:lpstr>会元测试赋分汇总（6年2班）</vt:lpstr>
      <vt:lpstr>会元测试赋分汇总（6年3班）</vt:lpstr>
      <vt:lpstr>会元测试赋分汇总（6年4班）</vt:lpstr>
      <vt:lpstr>会元前测+第一课小测（6年1班）</vt:lpstr>
      <vt:lpstr>会元前测+第一课小测（6年2班）</vt:lpstr>
      <vt:lpstr>会元前测+第一课小测（6年3班）</vt:lpstr>
      <vt:lpstr>会元前测+第一课小测（6年4班）</vt:lpstr>
      <vt:lpstr>会元第二课小测（6年1班）</vt:lpstr>
      <vt:lpstr>会元第二课小测（6年2班）</vt:lpstr>
      <vt:lpstr>会元第二课小测（6年3班）</vt:lpstr>
      <vt:lpstr>会元第二课小测（6年4班，游戏）</vt:lpstr>
      <vt:lpstr>会元第三课小测（6年1班）</vt:lpstr>
      <vt:lpstr>会元第三课小测（6年2班）</vt:lpstr>
      <vt:lpstr>会元第三课小测（6年3班） </vt:lpstr>
      <vt:lpstr>会元第三课小测（6年4班）</vt:lpstr>
      <vt:lpstr>会元后测（6年1班）</vt:lpstr>
      <vt:lpstr>会元后测（6年2班）</vt:lpstr>
      <vt:lpstr>会元后测（6年3班）</vt:lpstr>
      <vt:lpstr>会元后测（6年4班）</vt:lpstr>
      <vt:lpstr>会元后后测（6年1班）</vt:lpstr>
      <vt:lpstr>会元后后测（6年2班）</vt:lpstr>
      <vt:lpstr>会元后后测（6年3班）</vt:lpstr>
      <vt:lpstr>会元后后测（6年4班）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吴晓敏</cp:lastModifiedBy>
  <dcterms:created xsi:type="dcterms:W3CDTF">2024-05-10T02:57:00Z</dcterms:created>
  <dcterms:modified xsi:type="dcterms:W3CDTF">2025-06-18T14:15:30Z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9B4381531C964591B9FF5433170034B6_11</vt:lpwstr>
  </property>
  <property fmtid="{D5CDD505-2E9C-101B-9397-08002B2CF9AE}" pid="3" name="KSOProductBuildVer">
    <vt:lpwstr>2052-12.1.0.21541</vt:lpwstr>
  </property>
</Properties>
</file>