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188" windowHeight="9180" tabRatio="600" firstSheet="0" activeTab="4" autoFilterDateGrouping="1"/>
  </bookViews>
  <sheets>
    <sheet xmlns:r="http://schemas.openxmlformats.org/officeDocument/2006/relationships" name="游戏行为记录变量设计" sheetId="1" state="visible" r:id="rId1"/>
    <sheet xmlns:r="http://schemas.openxmlformats.org/officeDocument/2006/relationships" name="【数据分析】命名查找与对应" sheetId="2" state="visible" r:id="rId2"/>
    <sheet xmlns:r="http://schemas.openxmlformats.org/officeDocument/2006/relationships" name="代码变量声明" sheetId="3" state="visible" r:id="rId3"/>
    <sheet xmlns:r="http://schemas.openxmlformats.org/officeDocument/2006/relationships" name="嵌入代码" sheetId="4" state="visible" r:id="rId4"/>
    <sheet xmlns:r="http://schemas.openxmlformats.org/officeDocument/2006/relationships" name="测试结果" sheetId="5" state="visible" r:id="rId5"/>
  </sheets>
  <definedNames>
    <definedName name="_xlnm._FilterDatabase" localSheetId="0" hidden="1">'游戏行为记录变量设计'!$A$1:$D$64</definedName>
    <definedName name="_xlnm._FilterDatabase" localSheetId="1" hidden="1">'【数据分析】命名查找与对应'!$A$1:$E$64</definedName>
    <definedName name="_xlnm._FilterDatabase" localSheetId="2" hidden="1">'代码变量声明'!$A$1:$G$61</definedName>
    <definedName name="_xlnm._FilterDatabase" localSheetId="3" hidden="1">'嵌入代码'!$A$1:$H$61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6">
    <font>
      <name val="宋体"/>
      <charset val="134"/>
      <color theme="1"/>
      <sz val="11"/>
      <scheme val="minor"/>
    </font>
    <font>
      <name val="Calisto MT"/>
      <charset val="134"/>
      <color theme="1"/>
      <sz val="12"/>
    </font>
    <font>
      <name val="宋体"/>
      <charset val="134"/>
      <b val="1"/>
      <color theme="1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color theme="1"/>
      <sz val="10.5"/>
    </font>
    <font>
      <name val="Consolas"/>
      <charset val="134"/>
      <color rgb="FF6E7781"/>
      <sz val="10.5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color rgb="FF6E7781"/>
      <sz val="10.5"/>
    </font>
  </fonts>
  <fills count="33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5" borderId="1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2" applyAlignment="1">
      <alignment vertical="center"/>
    </xf>
    <xf numFmtId="0" fontId="12" fillId="0" borderId="2" applyAlignment="1">
      <alignment vertical="center"/>
    </xf>
    <xf numFmtId="0" fontId="13" fillId="0" borderId="3" applyAlignment="1">
      <alignment vertical="center"/>
    </xf>
    <xf numFmtId="0" fontId="13" fillId="0" borderId="0" applyAlignment="1">
      <alignment vertical="center"/>
    </xf>
    <xf numFmtId="0" fontId="14" fillId="6" borderId="4" applyAlignment="1">
      <alignment vertical="center"/>
    </xf>
    <xf numFmtId="0" fontId="15" fillId="7" borderId="5" applyAlignment="1">
      <alignment vertical="center"/>
    </xf>
    <xf numFmtId="0" fontId="16" fillId="7" borderId="4" applyAlignment="1">
      <alignment vertical="center"/>
    </xf>
    <xf numFmtId="0" fontId="17" fillId="8" borderId="6" applyAlignment="1">
      <alignment vertical="center"/>
    </xf>
    <xf numFmtId="0" fontId="18" fillId="0" borderId="7" applyAlignment="1">
      <alignment vertical="center"/>
    </xf>
    <xf numFmtId="0" fontId="19" fillId="0" borderId="8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2" fillId="11" borderId="0" applyAlignment="1">
      <alignment vertical="center"/>
    </xf>
    <xf numFmtId="0" fontId="23" fillId="12" borderId="0" applyAlignment="1">
      <alignment vertical="center"/>
    </xf>
    <xf numFmtId="0" fontId="24" fillId="13" borderId="0" applyAlignment="1">
      <alignment vertical="center"/>
    </xf>
    <xf numFmtId="0" fontId="24" fillId="14" borderId="0" applyAlignment="1">
      <alignment vertical="center"/>
    </xf>
    <xf numFmtId="0" fontId="23" fillId="15" borderId="0" applyAlignment="1">
      <alignment vertical="center"/>
    </xf>
    <xf numFmtId="0" fontId="23" fillId="16" borderId="0" applyAlignment="1">
      <alignment vertical="center"/>
    </xf>
    <xf numFmtId="0" fontId="24" fillId="17" borderId="0" applyAlignment="1">
      <alignment vertical="center"/>
    </xf>
    <xf numFmtId="0" fontId="24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4" fillId="21" borderId="0" applyAlignment="1">
      <alignment vertical="center"/>
    </xf>
    <xf numFmtId="0" fontId="24" fillId="22" borderId="0" applyAlignment="1">
      <alignment vertical="center"/>
    </xf>
    <xf numFmtId="0" fontId="23" fillId="23" borderId="0" applyAlignment="1">
      <alignment vertical="center"/>
    </xf>
    <xf numFmtId="0" fontId="23" fillId="4" borderId="0" applyAlignment="1">
      <alignment vertical="center"/>
    </xf>
    <xf numFmtId="0" fontId="24" fillId="24" borderId="0" applyAlignment="1">
      <alignment vertical="center"/>
    </xf>
    <xf numFmtId="0" fontId="24" fillId="25" borderId="0" applyAlignment="1">
      <alignment vertical="center"/>
    </xf>
    <xf numFmtId="0" fontId="23" fillId="26" borderId="0" applyAlignment="1">
      <alignment vertical="center"/>
    </xf>
    <xf numFmtId="0" fontId="23" fillId="2" borderId="0" applyAlignment="1">
      <alignment vertical="center"/>
    </xf>
    <xf numFmtId="0" fontId="24" fillId="27" borderId="0" applyAlignment="1">
      <alignment vertical="center"/>
    </xf>
    <xf numFmtId="0" fontId="24" fillId="28" borderId="0" applyAlignment="1">
      <alignment vertical="center"/>
    </xf>
    <xf numFmtId="0" fontId="23" fillId="29" borderId="0" applyAlignment="1">
      <alignment vertical="center"/>
    </xf>
    <xf numFmtId="0" fontId="23" fillId="3" borderId="0" applyAlignment="1">
      <alignment vertical="center"/>
    </xf>
    <xf numFmtId="0" fontId="24" fillId="30" borderId="0" applyAlignment="1">
      <alignment vertical="center"/>
    </xf>
    <xf numFmtId="0" fontId="24" fillId="31" borderId="0" applyAlignment="1">
      <alignment vertical="center"/>
    </xf>
    <xf numFmtId="0" fontId="23" fillId="32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3" fillId="4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49" fontId="3" fillId="4" borderId="0" applyAlignment="1" pivotButton="0" quotePrefix="0" xfId="0">
      <alignment horizontal="center"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justify" vertical="center"/>
    </xf>
    <xf numFmtId="49" fontId="0" fillId="0" borderId="0" applyAlignment="1" pivotButton="0" quotePrefix="0" xfId="0">
      <alignment vertical="center"/>
    </xf>
    <xf numFmtId="49" fontId="0" fillId="2" borderId="0" applyAlignment="1" pivotButton="0" quotePrefix="0" xfId="0">
      <alignment vertical="center"/>
    </xf>
    <xf numFmtId="49" fontId="0" fillId="3" borderId="0" applyAlignment="1" pivotButton="0" quotePrefix="0" xfId="0">
      <alignment vertical="center"/>
    </xf>
    <xf numFmtId="0" fontId="4" fillId="0" borderId="0" applyAlignment="1" pivotButton="0" quotePrefix="0" xfId="0">
      <alignment horizontal="justify" vertical="center"/>
    </xf>
    <xf numFmtId="0" fontId="0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64"/>
  <sheetViews>
    <sheetView topLeftCell="A28" zoomScale="70" zoomScaleNormal="70" workbookViewId="0">
      <selection activeCell="D4" sqref="D4:D64"/>
    </sheetView>
  </sheetViews>
  <sheetFormatPr baseColWidth="8" defaultColWidth="8.888888888888889" defaultRowHeight="14.4"/>
  <cols>
    <col width="21.5555555555556" customWidth="1" style="14" min="1" max="1"/>
    <col width="17.6666666666667" customWidth="1" style="14" min="2" max="2"/>
    <col width="42.2222222222222" customWidth="1" style="16" min="3" max="3"/>
    <col width="69.3333333333333" customWidth="1" style="14" min="4" max="4"/>
    <col width="8.888888888888889" customWidth="1" style="14" min="5" max="16383"/>
  </cols>
  <sheetData>
    <row r="1" ht="25" customFormat="1" customHeight="1" s="13">
      <c r="A1" s="10" t="inlineStr">
        <is>
          <t>数字健康游戏行为记录</t>
        </is>
      </c>
    </row>
    <row r="2" customFormat="1" s="13">
      <c r="A2" s="13" t="inlineStr">
        <is>
          <t>变量名称</t>
        </is>
      </c>
      <c r="B2" s="13" t="inlineStr">
        <is>
          <t>类型</t>
        </is>
      </c>
      <c r="C2" s="12" t="inlineStr">
        <is>
          <t>示例</t>
        </is>
      </c>
      <c r="D2" s="13" t="inlineStr">
        <is>
          <t>备注</t>
        </is>
      </c>
    </row>
    <row r="3" customFormat="1" s="14">
      <c r="A3" s="14" t="inlineStr">
        <is>
          <t>StuName</t>
        </is>
      </c>
      <c r="B3" s="19" t="inlineStr">
        <is>
          <t>文本</t>
        </is>
      </c>
      <c r="C3" s="16" t="inlineStr">
        <is>
          <t>学生1</t>
        </is>
      </c>
      <c r="D3" s="14" t="inlineStr">
        <is>
          <t>学生姓名</t>
        </is>
      </c>
    </row>
    <row r="4" customFormat="1" s="14">
      <c r="A4" s="14" t="inlineStr">
        <is>
          <t>BeginTime</t>
        </is>
      </c>
      <c r="B4" s="14" t="inlineStr">
        <is>
          <t>数字</t>
        </is>
      </c>
      <c r="C4" s="16" t="n">
        <v>0</v>
      </c>
      <c r="D4" s="14" t="inlineStr">
        <is>
          <t>开始游戏时间</t>
        </is>
      </c>
    </row>
    <row r="5" customFormat="1" s="14">
      <c r="A5" s="14" t="inlineStr">
        <is>
          <t>CELR（Count of entries into living rooms</t>
        </is>
      </c>
      <c r="B5" s="14" t="inlineStr">
        <is>
          <t>数字</t>
        </is>
      </c>
      <c r="C5" s="16" t="inlineStr">
        <is>
          <t>0/1/2</t>
        </is>
      </c>
      <c r="D5" s="14" t="inlineStr">
        <is>
          <t>进入客厅次数，第一次点击+1，第二次点击+1</t>
        </is>
      </c>
    </row>
    <row r="6" customFormat="1" s="4">
      <c r="A6" s="4" t="inlineStr">
        <is>
          <t>ETLR（Enter Time points of living room</t>
        </is>
      </c>
      <c r="B6" s="4" t="inlineStr">
        <is>
          <t>文本</t>
        </is>
      </c>
      <c r="C6" s="17" t="inlineStr">
        <is>
          <t>33。55。66</t>
        </is>
      </c>
      <c r="D6" s="4" t="inlineStr">
        <is>
          <t>进入客厅的时间记录：时间1+间隔符。+时间2</t>
        </is>
      </c>
    </row>
    <row r="7" ht="15" customFormat="1" customHeight="1" s="14">
      <c r="A7" s="14" t="inlineStr">
        <is>
          <t>CETLR（Count of Enter Tips of the living room</t>
        </is>
      </c>
      <c r="B7" s="14" t="inlineStr">
        <is>
          <t>数字</t>
        </is>
      </c>
      <c r="C7" s="16" t="inlineStr">
        <is>
          <t>0/1/2</t>
        </is>
      </c>
      <c r="D7" s="14" t="inlineStr">
        <is>
          <t>客厅【提示】次数，count++</t>
        </is>
      </c>
    </row>
    <row r="8" customFormat="1" s="14">
      <c r="A8" s="14" t="inlineStr">
        <is>
          <t>TTLR（Time points of Tips from the living room</t>
        </is>
      </c>
      <c r="B8" s="16" t="inlineStr">
        <is>
          <t>文本</t>
        </is>
      </c>
      <c r="C8" s="16" t="inlineStr">
        <is>
          <t>44。66。88</t>
        </is>
      </c>
      <c r="D8" s="14" t="inlineStr">
        <is>
          <t>查看客厅【提示】时间：第一次查看时间+间隔符。+第二次查看时间……44。66</t>
        </is>
      </c>
    </row>
    <row r="9" customFormat="1" s="14">
      <c r="A9" s="14" t="inlineStr">
        <is>
          <t>CECC（Count of enter Cap Clue</t>
        </is>
      </c>
      <c r="B9" s="14" t="inlineStr">
        <is>
          <t>数字</t>
        </is>
      </c>
      <c r="C9" s="16" t="inlineStr">
        <is>
          <t>0/1/2</t>
        </is>
      </c>
      <c r="D9" s="14" t="inlineStr">
        <is>
          <t>客厅线索1【帽子、墨镜】，count++</t>
        </is>
      </c>
    </row>
    <row r="10" customFormat="1" s="14">
      <c r="A10" s="14" t="inlineStr">
        <is>
          <t>ETCC（Enter Time of Cap Clue</t>
        </is>
      </c>
      <c r="B10" s="14" t="inlineStr">
        <is>
          <t>文本</t>
        </is>
      </c>
      <c r="C10" s="16" t="inlineStr">
        <is>
          <t>50。55。66</t>
        </is>
      </c>
      <c r="D10" s="14" t="inlineStr">
        <is>
          <t>进入线索1【帽子、墨镜】的时间</t>
        </is>
      </c>
    </row>
    <row r="11" customFormat="1" s="5">
      <c r="A11" s="5" t="inlineStr">
        <is>
          <t>QTCC（Quit Time of Cap Clue</t>
        </is>
      </c>
      <c r="B11" s="5" t="inlineStr">
        <is>
          <t>文本</t>
        </is>
      </c>
      <c r="C11" s="18" t="inlineStr">
        <is>
          <t>55。90。100</t>
        </is>
      </c>
      <c r="D11" s="5" t="inlineStr">
        <is>
          <t>关闭线索1【帽子、墨镜】的时间</t>
        </is>
      </c>
    </row>
    <row r="12" customFormat="1" s="14">
      <c r="A12" s="14" t="inlineStr">
        <is>
          <t>CEBC（Count of entries into Bottle Clue</t>
        </is>
      </c>
      <c r="B12" s="14" t="inlineStr">
        <is>
          <t>数字</t>
        </is>
      </c>
      <c r="C12" s="16" t="inlineStr">
        <is>
          <t>0/1/2</t>
        </is>
      </c>
      <c r="D12" s="14" t="inlineStr">
        <is>
          <t>客厅线索2【安眠药、止痛药等药瓶】，count++</t>
        </is>
      </c>
    </row>
    <row r="13" customFormat="1" s="14">
      <c r="A13" s="14" t="inlineStr">
        <is>
          <t>ETBC</t>
        </is>
      </c>
      <c r="B13" s="14" t="inlineStr">
        <is>
          <t>文本</t>
        </is>
      </c>
      <c r="C13" s="16" t="inlineStr">
        <is>
          <t>50。55。66</t>
        </is>
      </c>
      <c r="D13" s="14" t="inlineStr">
        <is>
          <t>进入客厅线索2【安眠药、止痛药等药瓶】的时间</t>
        </is>
      </c>
    </row>
    <row r="14" customFormat="1" s="14">
      <c r="A14" s="14" t="inlineStr">
        <is>
          <t>QTBC</t>
        </is>
      </c>
      <c r="B14" s="14" t="inlineStr">
        <is>
          <t>文本</t>
        </is>
      </c>
      <c r="C14" s="16" t="inlineStr">
        <is>
          <t>55。90。100</t>
        </is>
      </c>
      <c r="D14" s="14" t="inlineStr">
        <is>
          <t>关闭客厅线索2【安眠药、止痛药等药瓶】的时间</t>
        </is>
      </c>
    </row>
    <row r="15" customFormat="1" s="14">
      <c r="A15" s="14" t="inlineStr">
        <is>
          <t>CRLR（count of return button of living room</t>
        </is>
      </c>
      <c r="B15" s="14" t="inlineStr">
        <is>
          <t>数字</t>
        </is>
      </c>
      <c r="C15" s="16" t="inlineStr">
        <is>
          <t>0/1/2</t>
        </is>
      </c>
      <c r="D15" s="14" t="inlineStr">
        <is>
          <t>客厅里的返回按钮，count++</t>
        </is>
      </c>
    </row>
    <row r="16" customFormat="1" s="14">
      <c r="A16" s="14" t="inlineStr">
        <is>
          <t>TRLR</t>
        </is>
      </c>
      <c r="B16" s="14" t="inlineStr">
        <is>
          <t>文本</t>
        </is>
      </c>
      <c r="C16" s="16" t="inlineStr">
        <is>
          <t>50。55。66</t>
        </is>
      </c>
      <c r="D16" s="14" t="inlineStr">
        <is>
          <t>点击客厅【返回】的时间记录</t>
        </is>
      </c>
    </row>
    <row r="17" customFormat="1" s="14">
      <c r="A17" s="14" t="inlineStr">
        <is>
          <t>CESR（Count of entries into Study rooms</t>
        </is>
      </c>
      <c r="B17" s="14" t="inlineStr">
        <is>
          <t>文本</t>
        </is>
      </c>
      <c r="C17" s="16" t="inlineStr">
        <is>
          <t>200。210。220</t>
        </is>
      </c>
      <c r="D17" s="14" t="inlineStr">
        <is>
          <t>进入书房时间记录：时间1+间隔符。+时间2</t>
        </is>
      </c>
    </row>
    <row r="18">
      <c r="A18" s="14" t="inlineStr">
        <is>
          <t>CETSR</t>
        </is>
      </c>
      <c r="B18" s="14" t="inlineStr">
        <is>
          <t>数字</t>
        </is>
      </c>
      <c r="C18" s="16" t="inlineStr">
        <is>
          <t>0/1/2</t>
        </is>
      </c>
      <c r="D18" s="14" t="inlineStr">
        <is>
          <t>书房房间【提示】次数，count++</t>
        </is>
      </c>
    </row>
    <row r="19">
      <c r="A19" s="14" t="inlineStr">
        <is>
          <t>QESR</t>
        </is>
      </c>
      <c r="B19" s="14" t="inlineStr">
        <is>
          <t>文本</t>
        </is>
      </c>
      <c r="C19" s="16" t="inlineStr">
        <is>
          <t>200。210。220</t>
        </is>
      </c>
      <c r="D19" s="14" t="inlineStr">
        <is>
          <t>点击书房【返回】的时间记录</t>
        </is>
      </c>
    </row>
    <row r="20" customFormat="1" s="14">
      <c r="A20" s="14" t="inlineStr">
        <is>
          <t>TTSR</t>
        </is>
      </c>
      <c r="B20" s="14" t="inlineStr">
        <is>
          <t>文本</t>
        </is>
      </c>
      <c r="C20" s="16" t="inlineStr">
        <is>
          <t>210。220。230</t>
        </is>
      </c>
      <c r="D20" s="14" t="inlineStr">
        <is>
          <t>查看书房【提示】时间</t>
        </is>
      </c>
    </row>
    <row r="21">
      <c r="A21" s="14" t="inlineStr">
        <is>
          <t>CENC(N:Noodles</t>
        </is>
      </c>
      <c r="B21" s="14" t="inlineStr">
        <is>
          <t>数字</t>
        </is>
      </c>
      <c r="C21" s="16" t="inlineStr">
        <is>
          <t>0/1/2</t>
        </is>
      </c>
      <c r="D21" s="14" t="inlineStr">
        <is>
          <t>进入房间线索1【泡面】的次数，count++</t>
        </is>
      </c>
    </row>
    <row r="22">
      <c r="A22" s="14" t="inlineStr">
        <is>
          <t>ETNC</t>
        </is>
      </c>
      <c r="B22" s="14" t="inlineStr">
        <is>
          <t>文本</t>
        </is>
      </c>
      <c r="C22" s="16" t="inlineStr">
        <is>
          <t>210。220。230</t>
        </is>
      </c>
      <c r="D22" s="14" t="inlineStr">
        <is>
          <t>进入房间线索1【泡面】的时间</t>
        </is>
      </c>
      <c r="XFD22" s="14" t="n"/>
    </row>
    <row r="23">
      <c r="A23" s="14" t="inlineStr">
        <is>
          <t>QTNC</t>
        </is>
      </c>
      <c r="B23" s="14" t="inlineStr">
        <is>
          <t>文本</t>
        </is>
      </c>
      <c r="C23" s="16" t="inlineStr">
        <is>
          <t>240。250。260</t>
        </is>
      </c>
      <c r="D23" s="14" t="inlineStr">
        <is>
          <t>关闭房间线索1【泡面】的时间</t>
        </is>
      </c>
      <c r="XFD23" s="14" t="n"/>
    </row>
    <row r="24">
      <c r="A24" s="14" t="inlineStr">
        <is>
          <t>CEPC(P:papers</t>
        </is>
      </c>
      <c r="B24" s="14" t="inlineStr">
        <is>
          <t>数字</t>
        </is>
      </c>
      <c r="C24" s="16" t="inlineStr">
        <is>
          <t>0/1/2</t>
        </is>
      </c>
      <c r="D24" s="14" t="inlineStr">
        <is>
          <t>点击房间线索2【考试卷子】，count++</t>
        </is>
      </c>
    </row>
    <row r="25">
      <c r="A25" s="14" t="inlineStr">
        <is>
          <t>ETPC</t>
        </is>
      </c>
      <c r="B25" s="14" t="inlineStr">
        <is>
          <t>文本</t>
        </is>
      </c>
      <c r="C25" s="16" t="inlineStr">
        <is>
          <t>210。220。230</t>
        </is>
      </c>
      <c r="D25" s="14" t="inlineStr">
        <is>
          <t>进入房间线索2【考试卷子】的时间</t>
        </is>
      </c>
    </row>
    <row r="26">
      <c r="A26" s="14" t="inlineStr">
        <is>
          <t>QTPC</t>
        </is>
      </c>
      <c r="B26" s="14" t="inlineStr">
        <is>
          <t>文本</t>
        </is>
      </c>
      <c r="C26" s="16" t="inlineStr">
        <is>
          <t>240。250。260</t>
        </is>
      </c>
      <c r="D26" s="14" t="inlineStr">
        <is>
          <t>关闭房间线索2【考试卷子】的时间</t>
        </is>
      </c>
    </row>
    <row r="27">
      <c r="A27" s="14" t="inlineStr">
        <is>
          <t>CEDCC(DC:desk computer</t>
        </is>
      </c>
      <c r="B27" s="14" t="inlineStr">
        <is>
          <t>数字</t>
        </is>
      </c>
      <c r="C27" s="16" t="inlineStr">
        <is>
          <t>0/1/2</t>
        </is>
      </c>
      <c r="D27" s="14" t="inlineStr">
        <is>
          <t>点击房间线索3【电脑】，count++</t>
        </is>
      </c>
    </row>
    <row r="28">
      <c r="A28" s="14" t="inlineStr">
        <is>
          <t>ETDCC</t>
        </is>
      </c>
      <c r="B28" s="14" t="inlineStr">
        <is>
          <t>文本</t>
        </is>
      </c>
      <c r="C28" s="16" t="inlineStr">
        <is>
          <t>210。220。230</t>
        </is>
      </c>
      <c r="D28" s="14" t="inlineStr">
        <is>
          <t>进入房间线索3【电脑】的时间</t>
        </is>
      </c>
    </row>
    <row r="29">
      <c r="A29" s="14" t="inlineStr">
        <is>
          <t>ETDCGCS（GCS：Game comment section</t>
        </is>
      </c>
      <c r="B29" s="14" t="inlineStr">
        <is>
          <t>文本</t>
        </is>
      </c>
      <c r="C29" s="16" t="inlineStr">
        <is>
          <t>240。250。260</t>
        </is>
      </c>
      <c r="D29" s="14" t="inlineStr">
        <is>
          <t>进入【电脑】游戏软件评论区时间</t>
        </is>
      </c>
    </row>
    <row r="30">
      <c r="A30" s="14" t="inlineStr">
        <is>
          <t>QTDCGCS</t>
        </is>
      </c>
      <c r="B30" s="14" t="inlineStr">
        <is>
          <t>文本</t>
        </is>
      </c>
      <c r="C30" s="16" t="inlineStr">
        <is>
          <t>244。254。264</t>
        </is>
      </c>
      <c r="D30" s="14" t="inlineStr">
        <is>
          <t>关闭【电脑】游戏软件评论区时间</t>
        </is>
      </c>
    </row>
    <row r="31">
      <c r="A31" s="14" t="inlineStr">
        <is>
          <t>ETDCGOH（GOH：Game Online Hours</t>
        </is>
      </c>
      <c r="B31" s="14" t="inlineStr">
        <is>
          <t>文本</t>
        </is>
      </c>
      <c r="C31" s="16" t="inlineStr">
        <is>
          <t>240。250。260</t>
        </is>
      </c>
      <c r="D31" s="14" t="inlineStr">
        <is>
          <t>进入【电脑】游戏软件在线时长的时间</t>
        </is>
      </c>
    </row>
    <row r="32">
      <c r="A32" s="14" t="inlineStr">
        <is>
          <t>QTDCGOH</t>
        </is>
      </c>
      <c r="B32" s="14" t="inlineStr">
        <is>
          <t>文本</t>
        </is>
      </c>
      <c r="C32" s="16" t="inlineStr">
        <is>
          <t>244。254。264</t>
        </is>
      </c>
      <c r="D32" s="14" t="inlineStr">
        <is>
          <t>关闭【电脑】游戏软件在线时长的时间</t>
        </is>
      </c>
    </row>
    <row r="33">
      <c r="A33" s="14" t="inlineStr">
        <is>
          <t>QTDCC</t>
        </is>
      </c>
      <c r="B33" s="14" t="inlineStr">
        <is>
          <t>文本</t>
        </is>
      </c>
      <c r="C33" s="16" t="inlineStr">
        <is>
          <t>280。290。300</t>
        </is>
      </c>
      <c r="D33" s="14" t="inlineStr">
        <is>
          <t>关闭房间线索2【电脑】的时间</t>
        </is>
      </c>
    </row>
    <row r="34">
      <c r="A34" s="14" t="inlineStr">
        <is>
          <t>ETThinking</t>
        </is>
      </c>
      <c r="B34" s="14" t="inlineStr">
        <is>
          <t>数字</t>
        </is>
      </c>
      <c r="C34" s="16" t="inlineStr">
        <is>
          <t>310</t>
        </is>
      </c>
      <c r="D34" s="19" t="inlineStr">
        <is>
          <t>小结：已找齐所有线索，进入思考时间</t>
        </is>
      </c>
    </row>
    <row r="35">
      <c r="A35" s="14" t="inlineStr">
        <is>
          <t>Level1QA</t>
        </is>
      </c>
      <c r="B35" s="14" t="inlineStr">
        <is>
          <t>数字</t>
        </is>
      </c>
      <c r="C35" s="16" t="inlineStr">
        <is>
          <t>0/1</t>
        </is>
      </c>
      <c r="D35" s="14" t="inlineStr">
        <is>
          <t>A、已经网络成瘾。</t>
        </is>
      </c>
    </row>
    <row r="36">
      <c r="A36" s="14" t="inlineStr">
        <is>
          <t>Level1QB</t>
        </is>
      </c>
      <c r="B36" s="14" t="inlineStr">
        <is>
          <t>数字</t>
        </is>
      </c>
      <c r="C36" s="16" t="inlineStr">
        <is>
          <t>0/1</t>
        </is>
      </c>
      <c r="D36" s="14" t="inlineStr">
        <is>
          <t>B、应该是忘记了打球计划</t>
        </is>
      </c>
    </row>
    <row r="37">
      <c r="A37" s="14" t="inlineStr">
        <is>
          <t>ETLevel2</t>
        </is>
      </c>
      <c r="B37" s="14" t="inlineStr">
        <is>
          <t>数字</t>
        </is>
      </c>
      <c r="C37" s="16" t="inlineStr">
        <is>
          <t>330</t>
        </is>
      </c>
      <c r="D37" s="14" t="inlineStr">
        <is>
          <t>进入关卡2【健康游戏时间设置】的时间</t>
        </is>
      </c>
    </row>
    <row r="38">
      <c r="A38" s="14" t="inlineStr">
        <is>
          <t>ETLevel3</t>
        </is>
      </c>
      <c r="B38" s="14" t="inlineStr">
        <is>
          <t>数字</t>
        </is>
      </c>
      <c r="C38" s="16" t="inlineStr">
        <is>
          <t>360</t>
        </is>
      </c>
      <c r="D38" s="14" t="inlineStr">
        <is>
          <t>进入【游戏尾声】时间</t>
        </is>
      </c>
    </row>
    <row r="39">
      <c r="A39" s="14" t="inlineStr">
        <is>
          <t>ETLevel3Q1</t>
        </is>
      </c>
      <c r="B39" s="14" t="inlineStr">
        <is>
          <t>数字</t>
        </is>
      </c>
      <c r="C39" s="16" t="inlineStr">
        <is>
          <t>370</t>
        </is>
      </c>
      <c r="D39" s="14" t="inlineStr">
        <is>
          <t>进入【多选】时间</t>
        </is>
      </c>
    </row>
    <row r="40">
      <c r="A40" s="14" t="inlineStr">
        <is>
          <t>Level3Q1A</t>
        </is>
      </c>
      <c r="B40" s="14" t="inlineStr">
        <is>
          <t>数字</t>
        </is>
      </c>
      <c r="C40" s="16" t="inlineStr">
        <is>
          <t>0/1</t>
        </is>
      </c>
      <c r="D40" s="14" t="inlineStr">
        <is>
          <t>【多选】避免网络成瘾A、多锻炼身体，比如现在和我去打打篮球</t>
        </is>
      </c>
    </row>
    <row r="41">
      <c r="A41" s="14" t="inlineStr">
        <is>
          <t>Level3Q1B</t>
        </is>
      </c>
      <c r="B41" s="14" t="inlineStr">
        <is>
          <t>数字</t>
        </is>
      </c>
      <c r="C41" s="16" t="inlineStr">
        <is>
          <t>0/1</t>
        </is>
      </c>
      <c r="D41" s="14" t="inlineStr">
        <is>
          <t>【多选】避免网络成瘾B、和家人、朋友进行更多的现实交流</t>
        </is>
      </c>
    </row>
    <row r="42">
      <c r="A42" s="14" t="inlineStr">
        <is>
          <t>Level3Q1C</t>
        </is>
      </c>
      <c r="B42" s="14" t="inlineStr">
        <is>
          <t>数字</t>
        </is>
      </c>
      <c r="C42" s="16" t="inlineStr">
        <is>
          <t>0/1</t>
        </is>
      </c>
      <c r="D42" s="14" t="inlineStr">
        <is>
          <t>【多选】避免网络成瘾C、使用手机设置或不做手机控、番茄to do软件限制使用时间</t>
        </is>
      </c>
    </row>
    <row r="43">
      <c r="A43" s="14" t="inlineStr">
        <is>
          <t>Level3Q1D</t>
        </is>
      </c>
      <c r="B43" s="14" t="inlineStr">
        <is>
          <t>数字</t>
        </is>
      </c>
      <c r="C43" s="16" t="inlineStr">
        <is>
          <t>0/1</t>
        </is>
      </c>
      <c r="D43" s="14" t="inlineStr">
        <is>
          <t>【多选】避免网络成瘾D、上网前制定计划，优先完成学习任务</t>
        </is>
      </c>
    </row>
    <row r="44">
      <c r="A44" s="14" t="inlineStr">
        <is>
          <t>QTLevel3Q1</t>
        </is>
      </c>
      <c r="B44" s="14" t="inlineStr">
        <is>
          <t>数字</t>
        </is>
      </c>
      <c r="C44" s="16" t="inlineStr">
        <is>
          <t>0/1</t>
        </is>
      </c>
      <c r="D44" s="14" t="inlineStr">
        <is>
          <t>【多选】完成时间</t>
        </is>
      </c>
    </row>
    <row r="45">
      <c r="A45" s="14" t="inlineStr">
        <is>
          <t>ETLevel3Q2</t>
        </is>
      </c>
      <c r="B45" s="14" t="inlineStr">
        <is>
          <t>数字</t>
        </is>
      </c>
      <c r="C45" s="16" t="inlineStr">
        <is>
          <t>0/1</t>
        </is>
      </c>
      <c r="D45" s="14" t="inlineStr">
        <is>
          <t>进入【题目1】时间：题目1.网络成瘾是一种_____？</t>
        </is>
      </c>
    </row>
    <row r="46">
      <c r="A46" s="14" t="inlineStr">
        <is>
          <t>VofLevel3Q2</t>
        </is>
      </c>
      <c r="B46" s="14" t="inlineStr">
        <is>
          <t>数字</t>
        </is>
      </c>
      <c r="C46" s="16" t="inlineStr">
        <is>
          <t>1/2/3</t>
        </is>
      </c>
      <c r="D46" s="19" t="inlineStr">
        <is>
          <t>A个人爱好=1；B心理疾病=2；C身体疾病=3</t>
        </is>
      </c>
    </row>
    <row r="47">
      <c r="A47" s="14" t="inlineStr">
        <is>
          <t>QTLevel3Q2</t>
        </is>
      </c>
      <c r="B47" s="14" t="inlineStr">
        <is>
          <t>数字</t>
        </is>
      </c>
      <c r="C47" s="16" t="inlineStr">
        <is>
          <t>388</t>
        </is>
      </c>
      <c r="D47" s="14" t="inlineStr">
        <is>
          <t>完成【题目1】时间</t>
        </is>
      </c>
    </row>
    <row r="48">
      <c r="A48" s="14" t="inlineStr">
        <is>
          <t>ETLevel3Q3</t>
        </is>
      </c>
      <c r="B48" s="14" t="inlineStr">
        <is>
          <t>数字</t>
        </is>
      </c>
      <c r="C48" s="16" t="inlineStr">
        <is>
          <t>388</t>
        </is>
      </c>
      <c r="D48" s="14" t="inlineStr">
        <is>
          <t>进入【题目2】时间</t>
        </is>
      </c>
    </row>
    <row r="49">
      <c r="A49" s="14" t="inlineStr">
        <is>
          <t>VofLevel3Q3</t>
        </is>
      </c>
      <c r="B49" s="14" t="inlineStr">
        <is>
          <t>数字</t>
        </is>
      </c>
      <c r="C49" s="16" t="inlineStr">
        <is>
          <t>1/2/3/4</t>
        </is>
      </c>
      <c r="D49" s="14" t="inlineStr">
        <is>
          <t>A严重者会诱发违法犯罪=1；B熬夜上网影响身体健康=2；C周末和朋友线上聊天=3；D沉迷上网荒废学业=4</t>
        </is>
      </c>
    </row>
    <row r="50">
      <c r="A50" s="14" t="inlineStr">
        <is>
          <t>QTLevel3Q3</t>
        </is>
      </c>
      <c r="B50" s="14" t="inlineStr">
        <is>
          <t>数字</t>
        </is>
      </c>
      <c r="C50" s="16" t="inlineStr">
        <is>
          <t>T</t>
        </is>
      </c>
      <c r="D50" s="14" t="inlineStr">
        <is>
          <t>完成【题目2】时间</t>
        </is>
      </c>
    </row>
    <row r="51">
      <c r="A51" s="14" t="inlineStr">
        <is>
          <t>ETLevel3Q4</t>
        </is>
      </c>
      <c r="B51" s="14" t="inlineStr">
        <is>
          <t>数字</t>
        </is>
      </c>
      <c r="C51" s="16" t="inlineStr">
        <is>
          <t>T</t>
        </is>
      </c>
      <c r="D51" s="14" t="inlineStr">
        <is>
          <t>进入【题目3】时间：题目3.（多选）以下同学，谁是健康上网的_____?</t>
        </is>
      </c>
    </row>
    <row r="52">
      <c r="A52" s="14" t="inlineStr">
        <is>
          <t>Level3Q4A</t>
        </is>
      </c>
      <c r="B52" s="14" t="inlineStr">
        <is>
          <t>数字</t>
        </is>
      </c>
      <c r="C52" s="16" t="inlineStr">
        <is>
          <t>0/1</t>
        </is>
      </c>
      <c r="D52" s="19" t="inlineStr">
        <is>
          <t>【多选】A小云周一到周五不玩手机，到了周末每天玩10个小时，废寝忘食。</t>
        </is>
      </c>
    </row>
    <row r="53">
      <c r="A53" s="14" t="inlineStr">
        <is>
          <t>Level3Q4B</t>
        </is>
      </c>
      <c r="B53" s="14" t="inlineStr">
        <is>
          <t>数字</t>
        </is>
      </c>
      <c r="C53" s="16" t="inlineStr">
        <is>
          <t>0/1</t>
        </is>
      </c>
      <c r="D53" s="19" t="inlineStr">
        <is>
          <t>【多选】B 小王应网友邀请，瞒着家长和老师，在某网吧独自与网友见面。</t>
        </is>
      </c>
    </row>
    <row r="54" ht="28.8" customHeight="1" s="24">
      <c r="A54" s="14" t="inlineStr">
        <is>
          <t>Level3Q4C</t>
        </is>
      </c>
      <c r="B54" s="14" t="inlineStr">
        <is>
          <t>数字</t>
        </is>
      </c>
      <c r="C54" s="16" t="inlineStr">
        <is>
          <t>0/1</t>
        </is>
      </c>
      <c r="D54" s="19" t="inlineStr">
        <is>
          <t>【多选】C 小周玩游戏时发现电脑提示他“在线时间过长，建议休息”，他马上退出了游戏。</t>
        </is>
      </c>
    </row>
    <row r="55" ht="28.8" customHeight="1" s="24">
      <c r="A55" s="14" t="inlineStr">
        <is>
          <t>Level3Q4D</t>
        </is>
      </c>
      <c r="B55" s="14" t="inlineStr">
        <is>
          <t>数字</t>
        </is>
      </c>
      <c r="C55" s="16" t="inlineStr">
        <is>
          <t>0/1</t>
        </is>
      </c>
      <c r="D55" s="19" t="inlineStr">
        <is>
          <t>【多选】D 小谭上网查资料时，电脑窗口忽然弹出一个黄色网页，他马上关闭网页。</t>
        </is>
      </c>
    </row>
    <row r="56">
      <c r="A56" s="14" t="inlineStr">
        <is>
          <t>QTLevel3Q4</t>
        </is>
      </c>
      <c r="B56" s="14" t="inlineStr">
        <is>
          <t>数字</t>
        </is>
      </c>
      <c r="C56" s="16" t="inlineStr">
        <is>
          <t>388</t>
        </is>
      </c>
      <c r="D56" s="14" t="inlineStr">
        <is>
          <t>完成【题目3】时间</t>
        </is>
      </c>
    </row>
    <row r="57">
      <c r="A57" s="14" t="inlineStr">
        <is>
          <t>ETLevel3Q5</t>
        </is>
      </c>
      <c r="B57" s="14" t="inlineStr">
        <is>
          <t>数字</t>
        </is>
      </c>
      <c r="C57" s="16" t="inlineStr">
        <is>
          <t>388</t>
        </is>
      </c>
      <c r="D57" s="14" t="inlineStr">
        <is>
          <t>【多选】进入【题目4】时间：导致网络沉迷的主要因素_____？</t>
        </is>
      </c>
    </row>
    <row r="58">
      <c r="A58" s="14" t="inlineStr">
        <is>
          <t>Level3Q5A</t>
        </is>
      </c>
      <c r="B58" s="14" t="inlineStr">
        <is>
          <t>数字</t>
        </is>
      </c>
      <c r="C58" s="16" t="inlineStr">
        <is>
          <t>0/1</t>
        </is>
      </c>
      <c r="D58" s="23" t="inlineStr">
        <is>
          <t>A缺乏自我控制能力</t>
        </is>
      </c>
    </row>
    <row r="59">
      <c r="A59" s="14" t="inlineStr">
        <is>
          <t>Level3Q5B</t>
        </is>
      </c>
      <c r="B59" s="14" t="inlineStr">
        <is>
          <t>数字</t>
        </is>
      </c>
      <c r="C59" s="16" t="inlineStr">
        <is>
          <t>0/1</t>
        </is>
      </c>
      <c r="D59" s="23" t="inlineStr">
        <is>
          <t>B逃避现实</t>
        </is>
      </c>
    </row>
    <row r="60">
      <c r="A60" s="14" t="inlineStr">
        <is>
          <t>Level3Q5C</t>
        </is>
      </c>
      <c r="B60" s="14" t="inlineStr">
        <is>
          <t>数字</t>
        </is>
      </c>
      <c r="C60" s="16" t="inlineStr">
        <is>
          <t>0/1</t>
        </is>
      </c>
      <c r="D60" s="23" t="inlineStr">
        <is>
          <t>C父母的不良示范</t>
        </is>
      </c>
    </row>
    <row r="61">
      <c r="A61" s="14" t="inlineStr">
        <is>
          <t>Level3Q5D</t>
        </is>
      </c>
      <c r="B61" s="14" t="inlineStr">
        <is>
          <t>数字</t>
        </is>
      </c>
      <c r="C61" s="16" t="inlineStr">
        <is>
          <t>0/1</t>
        </is>
      </c>
      <c r="D61" s="23" t="inlineStr">
        <is>
          <t>D周围同龄人的影响</t>
        </is>
      </c>
    </row>
    <row r="62">
      <c r="A62" s="14" t="inlineStr">
        <is>
          <t>QTLevel3Q5</t>
        </is>
      </c>
      <c r="B62" s="14" t="inlineStr">
        <is>
          <t>数字</t>
        </is>
      </c>
      <c r="C62" s="16" t="inlineStr">
        <is>
          <t>388</t>
        </is>
      </c>
      <c r="D62" s="14" t="inlineStr">
        <is>
          <t>完成【题目4】时间</t>
        </is>
      </c>
    </row>
    <row r="63">
      <c r="A63" s="14" t="inlineStr">
        <is>
          <t>TotalGamePoints</t>
        </is>
      </c>
      <c r="B63" s="14" t="inlineStr">
        <is>
          <t>数字</t>
        </is>
      </c>
      <c r="C63" s="16" t="inlineStr">
        <is>
          <t>100</t>
        </is>
      </c>
      <c r="D63" s="14" t="inlineStr">
        <is>
          <t>游戏总分数</t>
        </is>
      </c>
    </row>
    <row r="64">
      <c r="A64" s="14" t="inlineStr">
        <is>
          <t>TotalGameTime</t>
        </is>
      </c>
      <c r="B64" s="14" t="inlineStr">
        <is>
          <t>数字</t>
        </is>
      </c>
      <c r="C64" s="16" t="inlineStr">
        <is>
          <t>388</t>
        </is>
      </c>
      <c r="D64" s="14" t="inlineStr">
        <is>
          <t>【时间】游戏结束，显示排行榜</t>
        </is>
      </c>
    </row>
  </sheetData>
  <autoFilter ref="A1:D64"/>
  <mergeCells count="1">
    <mergeCell ref="A1:D1"/>
  </mergeCells>
  <conditionalFormatting sqref="A2:A64">
    <cfRule type="duplicateValues" priority="1" dxfId="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4"/>
  <sheetViews>
    <sheetView topLeftCell="A40" zoomScale="85" zoomScaleNormal="85" workbookViewId="0">
      <selection activeCell="D6" sqref="D6"/>
    </sheetView>
  </sheetViews>
  <sheetFormatPr baseColWidth="8" defaultColWidth="8.888888888888889" defaultRowHeight="14.4"/>
  <cols>
    <col width="42.3333333333333" customWidth="1" style="20" min="1" max="1"/>
    <col width="21.5555555555556" customWidth="1" style="14" min="2" max="2"/>
    <col width="17.6666666666667" customWidth="1" style="14" min="3" max="3"/>
    <col width="42.2222222222222" customWidth="1" style="16" min="4" max="4"/>
    <col width="69.3333333333333" customWidth="1" style="14" min="5" max="5"/>
    <col width="8.888888888888889" customWidth="1" style="14" min="6" max="16384"/>
  </cols>
  <sheetData>
    <row r="1" ht="25" customFormat="1" customHeight="1" s="13">
      <c r="A1" s="21" t="inlineStr">
        <is>
          <t>数字健康游戏行为记录</t>
        </is>
      </c>
    </row>
    <row r="2" customFormat="1" s="13">
      <c r="A2" s="22" t="inlineStr">
        <is>
          <t>变量名称</t>
        </is>
      </c>
      <c r="B2" s="13" t="inlineStr">
        <is>
          <t>正式记录（测试2）</t>
        </is>
      </c>
      <c r="C2" s="13" t="inlineStr">
        <is>
          <t>类型</t>
        </is>
      </c>
      <c r="D2" s="12" t="inlineStr">
        <is>
          <t>示例</t>
        </is>
      </c>
      <c r="E2" s="13" t="inlineStr">
        <is>
          <t>备注</t>
        </is>
      </c>
    </row>
    <row r="3" customFormat="1" s="14">
      <c r="A3" s="14" t="inlineStr">
        <is>
          <t>StuName</t>
        </is>
      </c>
      <c r="B3" s="14">
        <f>VLOOKUP(A3,测试结果!$1:$1048576,2,0)</f>
        <v/>
      </c>
      <c r="C3" s="19" t="inlineStr">
        <is>
          <t>文本</t>
        </is>
      </c>
      <c r="D3" s="16" t="inlineStr">
        <is>
          <t>学生1</t>
        </is>
      </c>
      <c r="E3" s="14" t="inlineStr">
        <is>
          <t>学生姓名</t>
        </is>
      </c>
    </row>
    <row r="4" customFormat="1" s="14">
      <c r="A4" s="14" t="inlineStr">
        <is>
          <t>BeginTime</t>
        </is>
      </c>
      <c r="B4" s="14">
        <f>VLOOKUP(A4,测试结果!$1:$1048576,2,0)</f>
        <v/>
      </c>
      <c r="C4" s="14" t="inlineStr">
        <is>
          <t>数字</t>
        </is>
      </c>
      <c r="D4" s="16" t="n">
        <v>0</v>
      </c>
      <c r="E4" s="14" t="inlineStr">
        <is>
          <t>开始游戏时间</t>
        </is>
      </c>
    </row>
    <row r="5" customFormat="1" s="14">
      <c r="A5" s="14" t="inlineStr">
        <is>
          <t>CELR</t>
        </is>
      </c>
      <c r="B5" s="14">
        <f>VLOOKUP(A5,测试结果!$1:$1048576,2,0)</f>
        <v/>
      </c>
      <c r="C5" s="14" t="inlineStr">
        <is>
          <t>数字</t>
        </is>
      </c>
      <c r="D5" s="16" t="inlineStr">
        <is>
          <t>0/1/2</t>
        </is>
      </c>
      <c r="E5" s="14" t="inlineStr">
        <is>
          <t>进入客厅次数，第一次点击+1，第二次点击+1</t>
        </is>
      </c>
    </row>
    <row r="6" customFormat="1" s="14">
      <c r="A6" s="14" t="inlineStr">
        <is>
          <t>ETLR</t>
        </is>
      </c>
      <c r="B6" s="14">
        <f>VLOOKUP(A6,测试结果!$1:$1048576,2,0)</f>
        <v/>
      </c>
      <c r="C6" s="14" t="inlineStr">
        <is>
          <t>文本</t>
        </is>
      </c>
      <c r="D6" s="16" t="inlineStr">
        <is>
          <t>33。55。66</t>
        </is>
      </c>
      <c r="E6" s="14" t="inlineStr">
        <is>
          <t>进入客厅的时间记录：时间1+间隔符。+时间2</t>
        </is>
      </c>
    </row>
    <row r="7" ht="15" customFormat="1" customHeight="1" s="14">
      <c r="A7" s="14" t="inlineStr">
        <is>
          <t>CETLR</t>
        </is>
      </c>
      <c r="B7" s="14">
        <f>VLOOKUP(A7,测试结果!$1:$1048576,2,0)</f>
        <v/>
      </c>
      <c r="C7" s="14" t="inlineStr">
        <is>
          <t>数字</t>
        </is>
      </c>
      <c r="D7" s="16" t="inlineStr">
        <is>
          <t>0/1/2</t>
        </is>
      </c>
      <c r="E7" s="14" t="inlineStr">
        <is>
          <t>客厅【提示】次数，count++</t>
        </is>
      </c>
    </row>
    <row r="8" customFormat="1" s="14">
      <c r="A8" s="14" t="inlineStr">
        <is>
          <t>TTLR</t>
        </is>
      </c>
      <c r="B8" s="14">
        <f>VLOOKUP(A8,测试结果!$1:$1048576,2,0)</f>
        <v/>
      </c>
      <c r="C8" s="16" t="inlineStr">
        <is>
          <t>文本</t>
        </is>
      </c>
      <c r="D8" s="16" t="inlineStr">
        <is>
          <t>44。66。88</t>
        </is>
      </c>
      <c r="E8" s="14" t="inlineStr">
        <is>
          <t>查看客厅【提示】时间：第一次查看时间+间隔符。+第二次查看时间……44。66</t>
        </is>
      </c>
    </row>
    <row r="9" customFormat="1" s="14">
      <c r="A9" s="14" t="inlineStr">
        <is>
          <t>CECC</t>
        </is>
      </c>
      <c r="B9" s="14">
        <f>VLOOKUP(A9,测试结果!$1:$1048576,2,0)</f>
        <v/>
      </c>
      <c r="C9" s="14" t="inlineStr">
        <is>
          <t>数字</t>
        </is>
      </c>
      <c r="D9" s="16" t="inlineStr">
        <is>
          <t>0/1/2</t>
        </is>
      </c>
      <c r="E9" s="14" t="inlineStr">
        <is>
          <t>客厅线索1【帽子、墨镜】，count++</t>
        </is>
      </c>
    </row>
    <row r="10" customFormat="1" s="14">
      <c r="A10" s="14" t="inlineStr">
        <is>
          <t>ETCC</t>
        </is>
      </c>
      <c r="B10" s="14">
        <f>VLOOKUP(A10,测试结果!$1:$1048576,2,0)</f>
        <v/>
      </c>
      <c r="C10" s="14" t="inlineStr">
        <is>
          <t>文本</t>
        </is>
      </c>
      <c r="D10" s="16" t="inlineStr">
        <is>
          <t>50。55。66</t>
        </is>
      </c>
      <c r="E10" s="14" t="inlineStr">
        <is>
          <t>进入线索1【帽子、墨镜】的时间</t>
        </is>
      </c>
    </row>
    <row r="11" customFormat="1" s="14">
      <c r="A11" s="14" t="inlineStr">
        <is>
          <t>QTCC</t>
        </is>
      </c>
      <c r="B11" s="14">
        <f>VLOOKUP(A11,测试结果!$1:$1048576,2,0)</f>
        <v/>
      </c>
      <c r="C11" s="14" t="inlineStr">
        <is>
          <t>文本</t>
        </is>
      </c>
      <c r="D11" s="16" t="inlineStr">
        <is>
          <t>55。90。100</t>
        </is>
      </c>
      <c r="E11" s="14" t="inlineStr">
        <is>
          <t>关闭线索1【帽子、墨镜】的时间</t>
        </is>
      </c>
    </row>
    <row r="12" customFormat="1" s="14">
      <c r="A12" s="14" t="inlineStr">
        <is>
          <t>CEBC</t>
        </is>
      </c>
      <c r="B12" s="14">
        <f>VLOOKUP(A12,测试结果!$1:$1048576,2,0)</f>
        <v/>
      </c>
      <c r="C12" s="14" t="inlineStr">
        <is>
          <t>数字</t>
        </is>
      </c>
      <c r="D12" s="16" t="inlineStr">
        <is>
          <t>0/1/2</t>
        </is>
      </c>
      <c r="E12" s="14" t="inlineStr">
        <is>
          <t>客厅线索2【安眠药、止痛药等药瓶】，count++</t>
        </is>
      </c>
    </row>
    <row r="13" customFormat="1" s="14">
      <c r="A13" s="14" t="inlineStr">
        <is>
          <t>ETBC</t>
        </is>
      </c>
      <c r="B13" s="14">
        <f>VLOOKUP(A13,测试结果!$1:$1048576,2,0)</f>
        <v/>
      </c>
      <c r="C13" s="14" t="inlineStr">
        <is>
          <t>文本</t>
        </is>
      </c>
      <c r="D13" s="16" t="inlineStr">
        <is>
          <t>50。55。66</t>
        </is>
      </c>
      <c r="E13" s="14" t="inlineStr">
        <is>
          <t>进入客厅线索2【安眠药、止痛药等药瓶】的时间</t>
        </is>
      </c>
    </row>
    <row r="14" customFormat="1" s="14">
      <c r="A14" s="14" t="inlineStr">
        <is>
          <t>QTBC</t>
        </is>
      </c>
      <c r="B14" s="14">
        <f>VLOOKUP(A14,测试结果!$1:$1048576,2,0)</f>
        <v/>
      </c>
      <c r="C14" s="14" t="inlineStr">
        <is>
          <t>文本</t>
        </is>
      </c>
      <c r="D14" s="16" t="inlineStr">
        <is>
          <t>55。90。100</t>
        </is>
      </c>
      <c r="E14" s="14" t="inlineStr">
        <is>
          <t>关闭客厅线索2【安眠药、止痛药等药瓶】的时间</t>
        </is>
      </c>
    </row>
    <row r="15" customFormat="1" s="14">
      <c r="A15" s="14" t="inlineStr">
        <is>
          <t>CRLR</t>
        </is>
      </c>
      <c r="B15" s="14">
        <f>VLOOKUP(A15,测试结果!$1:$1048576,2,0)</f>
        <v/>
      </c>
      <c r="C15" s="14" t="inlineStr">
        <is>
          <t>数字</t>
        </is>
      </c>
      <c r="D15" s="16" t="inlineStr">
        <is>
          <t>0/1/2</t>
        </is>
      </c>
      <c r="E15" s="14" t="inlineStr">
        <is>
          <t>客厅里的返回按钮，count++</t>
        </is>
      </c>
    </row>
    <row r="16" customFormat="1" s="14">
      <c r="A16" s="14" t="inlineStr">
        <is>
          <t>TRLR</t>
        </is>
      </c>
      <c r="B16" s="14">
        <f>VLOOKUP(A16,测试结果!$1:$1048576,2,0)</f>
        <v/>
      </c>
      <c r="C16" s="14" t="inlineStr">
        <is>
          <t>文本</t>
        </is>
      </c>
      <c r="D16" s="16" t="inlineStr">
        <is>
          <t>50。55。66</t>
        </is>
      </c>
      <c r="E16" s="14" t="inlineStr">
        <is>
          <t>点击客厅【返回】的时间记录</t>
        </is>
      </c>
    </row>
    <row r="17" customFormat="1" s="14">
      <c r="A17" s="14" t="inlineStr">
        <is>
          <t>CESR</t>
        </is>
      </c>
      <c r="B17" s="14">
        <f>VLOOKUP(A17,测试结果!$1:$1048576,2,0)</f>
        <v/>
      </c>
      <c r="C17" s="14" t="inlineStr">
        <is>
          <t>文本</t>
        </is>
      </c>
      <c r="D17" s="16" t="inlineStr">
        <is>
          <t>200。210。220</t>
        </is>
      </c>
      <c r="E17" s="14" t="inlineStr">
        <is>
          <t>进入书房时间记录：时间1+间隔符。+时间2</t>
        </is>
      </c>
    </row>
    <row r="18">
      <c r="A18" s="14" t="inlineStr">
        <is>
          <t>CETSR</t>
        </is>
      </c>
      <c r="B18" s="14">
        <f>VLOOKUP(A18,测试结果!$1:$1048576,2,0)</f>
        <v/>
      </c>
      <c r="C18" s="14" t="inlineStr">
        <is>
          <t>数字</t>
        </is>
      </c>
      <c r="D18" s="16" t="inlineStr">
        <is>
          <t>0/1/2</t>
        </is>
      </c>
      <c r="E18" s="14" t="inlineStr">
        <is>
          <t>书房房间【提示】次数，count++</t>
        </is>
      </c>
    </row>
    <row r="19">
      <c r="A19" s="14" t="inlineStr">
        <is>
          <t>QESR</t>
        </is>
      </c>
      <c r="B19" s="14">
        <f>VLOOKUP(A19,测试结果!$1:$1048576,2,0)</f>
        <v/>
      </c>
      <c r="C19" s="14" t="inlineStr">
        <is>
          <t>文本</t>
        </is>
      </c>
      <c r="D19" s="16" t="inlineStr">
        <is>
          <t>200。210。220</t>
        </is>
      </c>
      <c r="E19" s="14" t="inlineStr">
        <is>
          <t>点击书房【返回】的时间记录</t>
        </is>
      </c>
    </row>
    <row r="20" customFormat="1" s="14">
      <c r="A20" s="14" t="inlineStr">
        <is>
          <t>TTSR</t>
        </is>
      </c>
      <c r="B20" s="14">
        <f>VLOOKUP(A20,测试结果!$1:$1048576,2,0)</f>
        <v/>
      </c>
      <c r="C20" s="14" t="inlineStr">
        <is>
          <t>文本</t>
        </is>
      </c>
      <c r="D20" s="16" t="inlineStr">
        <is>
          <t>210。220。230</t>
        </is>
      </c>
      <c r="E20" s="14" t="inlineStr">
        <is>
          <t>查看书房【提示】时间</t>
        </is>
      </c>
    </row>
    <row r="21">
      <c r="A21" s="14" t="inlineStr">
        <is>
          <t>CENC</t>
        </is>
      </c>
      <c r="B21" s="14">
        <f>VLOOKUP(A21,测试结果!$1:$1048576,2,0)</f>
        <v/>
      </c>
      <c r="C21" s="14" t="inlineStr">
        <is>
          <t>数字</t>
        </is>
      </c>
      <c r="D21" s="16" t="inlineStr">
        <is>
          <t>0/1/2</t>
        </is>
      </c>
      <c r="E21" s="14" t="inlineStr">
        <is>
          <t>进入房间线索1【泡面】的次数，count++</t>
        </is>
      </c>
    </row>
    <row r="22">
      <c r="A22" s="14" t="inlineStr">
        <is>
          <t>ETNC</t>
        </is>
      </c>
      <c r="B22" s="14">
        <f>VLOOKUP(A22,测试结果!$1:$1048576,2,0)</f>
        <v/>
      </c>
      <c r="C22" s="14" t="inlineStr">
        <is>
          <t>文本</t>
        </is>
      </c>
      <c r="D22" s="16" t="inlineStr">
        <is>
          <t>210。220。230</t>
        </is>
      </c>
      <c r="E22" s="14" t="inlineStr">
        <is>
          <t>进入房间线索1【泡面】的时间</t>
        </is>
      </c>
    </row>
    <row r="23">
      <c r="A23" s="14" t="inlineStr">
        <is>
          <t>QTNC</t>
        </is>
      </c>
      <c r="B23" s="14">
        <f>VLOOKUP(A23,测试结果!$1:$1048576,2,0)</f>
        <v/>
      </c>
      <c r="C23" s="14" t="inlineStr">
        <is>
          <t>文本</t>
        </is>
      </c>
      <c r="D23" s="16" t="inlineStr">
        <is>
          <t>240。250。260</t>
        </is>
      </c>
      <c r="E23" s="14" t="inlineStr">
        <is>
          <t>关闭房间线索1【泡面】的时间</t>
        </is>
      </c>
    </row>
    <row r="24">
      <c r="A24" s="14" t="inlineStr">
        <is>
          <t>CEPC</t>
        </is>
      </c>
      <c r="B24" s="14">
        <f>VLOOKUP(A24,测试结果!$1:$1048576,2,0)</f>
        <v/>
      </c>
      <c r="C24" s="14" t="inlineStr">
        <is>
          <t>数字</t>
        </is>
      </c>
      <c r="D24" s="16" t="inlineStr">
        <is>
          <t>0/1/2</t>
        </is>
      </c>
      <c r="E24" s="14" t="inlineStr">
        <is>
          <t>点击房间线索2【考试卷子】，count++</t>
        </is>
      </c>
    </row>
    <row r="25">
      <c r="A25" s="14" t="inlineStr">
        <is>
          <t>ETPC</t>
        </is>
      </c>
      <c r="B25" s="14">
        <f>VLOOKUP(A25,测试结果!$1:$1048576,2,0)</f>
        <v/>
      </c>
      <c r="C25" s="14" t="inlineStr">
        <is>
          <t>文本</t>
        </is>
      </c>
      <c r="D25" s="16" t="inlineStr">
        <is>
          <t>210。220。230</t>
        </is>
      </c>
      <c r="E25" s="14" t="inlineStr">
        <is>
          <t>进入房间线索2【考试卷子】的时间</t>
        </is>
      </c>
    </row>
    <row r="26">
      <c r="A26" s="14" t="inlineStr">
        <is>
          <t>QTPC</t>
        </is>
      </c>
      <c r="B26" s="14">
        <f>VLOOKUP(A26,测试结果!$1:$1048576,2,0)</f>
        <v/>
      </c>
      <c r="C26" s="14" t="inlineStr">
        <is>
          <t>文本</t>
        </is>
      </c>
      <c r="D26" s="16" t="inlineStr">
        <is>
          <t>240。250。260</t>
        </is>
      </c>
      <c r="E26" s="14" t="inlineStr">
        <is>
          <t>关闭房间线索2【考试卷子】的时间</t>
        </is>
      </c>
    </row>
    <row r="27">
      <c r="A27" s="14" t="inlineStr">
        <is>
          <t>CEDCC</t>
        </is>
      </c>
      <c r="B27" s="14">
        <f>VLOOKUP(A27,测试结果!$1:$1048576,2,0)</f>
        <v/>
      </c>
      <c r="C27" s="14" t="inlineStr">
        <is>
          <t>数字</t>
        </is>
      </c>
      <c r="D27" s="16" t="inlineStr">
        <is>
          <t>0/1/2</t>
        </is>
      </c>
      <c r="E27" s="14" t="inlineStr">
        <is>
          <t>点击房间线索3【电脑】，count++</t>
        </is>
      </c>
    </row>
    <row r="28">
      <c r="A28" s="14" t="inlineStr">
        <is>
          <t>ETDCC</t>
        </is>
      </c>
      <c r="B28" s="14">
        <f>VLOOKUP(A28,测试结果!$1:$1048576,2,0)</f>
        <v/>
      </c>
      <c r="C28" s="14" t="inlineStr">
        <is>
          <t>文本</t>
        </is>
      </c>
      <c r="D28" s="16" t="inlineStr">
        <is>
          <t>210。220。230</t>
        </is>
      </c>
      <c r="E28" s="14" t="inlineStr">
        <is>
          <t>进入房间线索3【电脑】的时间</t>
        </is>
      </c>
    </row>
    <row r="29">
      <c r="A29" s="14" t="inlineStr">
        <is>
          <t>ETDCGCS</t>
        </is>
      </c>
      <c r="B29" s="14">
        <f>VLOOKUP(A29,测试结果!$1:$1048576,2,0)</f>
        <v/>
      </c>
      <c r="C29" s="14" t="inlineStr">
        <is>
          <t>文本</t>
        </is>
      </c>
      <c r="D29" s="16" t="inlineStr">
        <is>
          <t>240。250。260</t>
        </is>
      </c>
      <c r="E29" s="14" t="inlineStr">
        <is>
          <t>进入【电脑】游戏软件评论区时间</t>
        </is>
      </c>
    </row>
    <row r="30">
      <c r="A30" s="14" t="inlineStr">
        <is>
          <t>QTDCGCS</t>
        </is>
      </c>
      <c r="B30" s="14">
        <f>VLOOKUP(A30,测试结果!$1:$1048576,2,0)</f>
        <v/>
      </c>
      <c r="C30" s="14" t="inlineStr">
        <is>
          <t>文本</t>
        </is>
      </c>
      <c r="D30" s="16" t="inlineStr">
        <is>
          <t>244。254。264</t>
        </is>
      </c>
      <c r="E30" s="14" t="inlineStr">
        <is>
          <t>关闭【电脑】游戏软件评论区时间</t>
        </is>
      </c>
    </row>
    <row r="31">
      <c r="A31" s="14" t="inlineStr">
        <is>
          <t>ETDCGOH</t>
        </is>
      </c>
      <c r="B31" s="14">
        <f>VLOOKUP(A31,测试结果!$1:$1048576,2,0)</f>
        <v/>
      </c>
      <c r="C31" s="14" t="inlineStr">
        <is>
          <t>文本</t>
        </is>
      </c>
      <c r="D31" s="16" t="inlineStr">
        <is>
          <t>240。250。260</t>
        </is>
      </c>
      <c r="E31" s="14" t="inlineStr">
        <is>
          <t>进入【电脑】游戏软件在线时长的时间</t>
        </is>
      </c>
    </row>
    <row r="32">
      <c r="A32" s="14" t="inlineStr">
        <is>
          <t>QTDCGOH</t>
        </is>
      </c>
      <c r="B32" s="14">
        <f>VLOOKUP(A32,测试结果!$1:$1048576,2,0)</f>
        <v/>
      </c>
      <c r="C32" s="14" t="inlineStr">
        <is>
          <t>文本</t>
        </is>
      </c>
      <c r="D32" s="16" t="inlineStr">
        <is>
          <t>244。254。264</t>
        </is>
      </c>
      <c r="E32" s="14" t="inlineStr">
        <is>
          <t>关闭【电脑】游戏软件在线时长的时间</t>
        </is>
      </c>
    </row>
    <row r="33">
      <c r="A33" s="14" t="inlineStr">
        <is>
          <t>QTDCC</t>
        </is>
      </c>
      <c r="B33" s="14">
        <f>VLOOKUP(A33,测试结果!$1:$1048576,2,0)</f>
        <v/>
      </c>
      <c r="C33" s="14" t="inlineStr">
        <is>
          <t>文本</t>
        </is>
      </c>
      <c r="D33" s="16" t="inlineStr">
        <is>
          <t>280。290。300</t>
        </is>
      </c>
      <c r="E33" s="14" t="inlineStr">
        <is>
          <t>关闭房间线索2【电脑】的时间</t>
        </is>
      </c>
    </row>
    <row r="34">
      <c r="A34" s="14" t="inlineStr">
        <is>
          <t>ETThinking</t>
        </is>
      </c>
      <c r="B34" s="14">
        <f>VLOOKUP(A34,测试结果!$1:$1048576,2,0)</f>
        <v/>
      </c>
      <c r="C34" s="14" t="inlineStr">
        <is>
          <t>数字</t>
        </is>
      </c>
      <c r="D34" s="16" t="inlineStr">
        <is>
          <t>310</t>
        </is>
      </c>
      <c r="E34" s="19" t="inlineStr">
        <is>
          <t>小结：已找齐所有线索，进入思考时间</t>
        </is>
      </c>
    </row>
    <row r="35">
      <c r="A35" s="14" t="inlineStr">
        <is>
          <t>Level1QA</t>
        </is>
      </c>
      <c r="B35" s="14">
        <f>VLOOKUP(A35,测试结果!$1:$1048576,2,0)</f>
        <v/>
      </c>
      <c r="C35" s="14" t="inlineStr">
        <is>
          <t>数字</t>
        </is>
      </c>
      <c r="D35" s="16" t="inlineStr">
        <is>
          <t>0/1</t>
        </is>
      </c>
      <c r="E35" s="14" t="inlineStr">
        <is>
          <t>A、已经网络成瘾。</t>
        </is>
      </c>
    </row>
    <row r="36">
      <c r="A36" s="14" t="inlineStr">
        <is>
          <t>Level1QB</t>
        </is>
      </c>
      <c r="B36" s="14">
        <f>VLOOKUP(A36,测试结果!$1:$1048576,2,0)</f>
        <v/>
      </c>
      <c r="C36" s="14" t="inlineStr">
        <is>
          <t>数字</t>
        </is>
      </c>
      <c r="D36" s="16" t="inlineStr">
        <is>
          <t>0/1</t>
        </is>
      </c>
      <c r="E36" s="14" t="inlineStr">
        <is>
          <t>B、应该是忘记了打球计划</t>
        </is>
      </c>
    </row>
    <row r="37">
      <c r="A37" s="14" t="inlineStr">
        <is>
          <t>ETLevel2</t>
        </is>
      </c>
      <c r="B37" s="14">
        <f>VLOOKUP(A37,测试结果!$1:$1048576,2,0)</f>
        <v/>
      </c>
      <c r="C37" s="14" t="inlineStr">
        <is>
          <t>数字</t>
        </is>
      </c>
      <c r="D37" s="16" t="inlineStr">
        <is>
          <t>330</t>
        </is>
      </c>
      <c r="E37" s="14" t="inlineStr">
        <is>
          <t>进入关卡2【健康游戏时间设置】的时间</t>
        </is>
      </c>
    </row>
    <row r="38">
      <c r="A38" s="14" t="inlineStr">
        <is>
          <t>ETLevel3</t>
        </is>
      </c>
      <c r="B38" s="14">
        <f>VLOOKUP(A38,测试结果!$1:$1048576,2,0)</f>
        <v/>
      </c>
      <c r="C38" s="14" t="inlineStr">
        <is>
          <t>数字</t>
        </is>
      </c>
      <c r="D38" s="16" t="inlineStr">
        <is>
          <t>360</t>
        </is>
      </c>
      <c r="E38" s="14" t="inlineStr">
        <is>
          <t>进入【游戏尾声】时间</t>
        </is>
      </c>
    </row>
    <row r="39">
      <c r="A39" s="14" t="inlineStr">
        <is>
          <t>ETLevel3Q1</t>
        </is>
      </c>
      <c r="B39" s="14">
        <f>VLOOKUP(A39,测试结果!$1:$1048576,2,0)</f>
        <v/>
      </c>
      <c r="C39" s="14" t="inlineStr">
        <is>
          <t>数字</t>
        </is>
      </c>
      <c r="D39" s="16" t="inlineStr">
        <is>
          <t>370</t>
        </is>
      </c>
      <c r="E39" s="14" t="inlineStr">
        <is>
          <t>进入【多选】时间</t>
        </is>
      </c>
    </row>
    <row r="40">
      <c r="A40" s="14" t="inlineStr">
        <is>
          <t>Level3Q1A</t>
        </is>
      </c>
      <c r="B40" s="14">
        <f>VLOOKUP(A40,测试结果!$1:$1048576,2,0)</f>
        <v/>
      </c>
      <c r="C40" s="14" t="inlineStr">
        <is>
          <t>数字</t>
        </is>
      </c>
      <c r="D40" s="16" t="inlineStr">
        <is>
          <t>0/1</t>
        </is>
      </c>
      <c r="E40" s="14" t="inlineStr">
        <is>
          <t>【多选】避免网络成瘾A、多锻炼身体，比如现在和我去打打篮球</t>
        </is>
      </c>
    </row>
    <row r="41">
      <c r="A41" s="14" t="inlineStr">
        <is>
          <t>Level3Q1B</t>
        </is>
      </c>
      <c r="B41" s="14">
        <f>VLOOKUP(A41,测试结果!$1:$1048576,2,0)</f>
        <v/>
      </c>
      <c r="C41" s="14" t="inlineStr">
        <is>
          <t>数字</t>
        </is>
      </c>
      <c r="D41" s="16" t="inlineStr">
        <is>
          <t>0/1</t>
        </is>
      </c>
      <c r="E41" s="14" t="inlineStr">
        <is>
          <t>【多选】避免网络成瘾B、和家人、朋友进行更多的现实交流</t>
        </is>
      </c>
    </row>
    <row r="42">
      <c r="A42" s="14" t="inlineStr">
        <is>
          <t>Level3Q1C</t>
        </is>
      </c>
      <c r="B42" s="14">
        <f>VLOOKUP(A42,测试结果!$1:$1048576,2,0)</f>
        <v/>
      </c>
      <c r="C42" s="14" t="inlineStr">
        <is>
          <t>数字</t>
        </is>
      </c>
      <c r="D42" s="16" t="inlineStr">
        <is>
          <t>0/1</t>
        </is>
      </c>
      <c r="E42" s="14" t="inlineStr">
        <is>
          <t>【多选】避免网络成瘾C、使用手机设置或不做手机控、番茄to do软件限制使用时间</t>
        </is>
      </c>
    </row>
    <row r="43">
      <c r="A43" s="14" t="inlineStr">
        <is>
          <t>Level3Q1D</t>
        </is>
      </c>
      <c r="B43" s="14">
        <f>VLOOKUP(A43,测试结果!$1:$1048576,2,0)</f>
        <v/>
      </c>
      <c r="C43" s="14" t="inlineStr">
        <is>
          <t>数字</t>
        </is>
      </c>
      <c r="D43" s="16" t="inlineStr">
        <is>
          <t>0/1</t>
        </is>
      </c>
      <c r="E43" s="14" t="inlineStr">
        <is>
          <t>【多选】避免网络成瘾D、上网前制定计划，优先完成学习任务</t>
        </is>
      </c>
    </row>
    <row r="44">
      <c r="A44" s="14" t="inlineStr">
        <is>
          <t>QTLevel3Q1</t>
        </is>
      </c>
      <c r="B44" s="14">
        <f>VLOOKUP(A44,测试结果!$1:$1048576,2,0)</f>
        <v/>
      </c>
      <c r="C44" s="14" t="inlineStr">
        <is>
          <t>数字</t>
        </is>
      </c>
      <c r="D44" s="16" t="inlineStr">
        <is>
          <t>0/1</t>
        </is>
      </c>
      <c r="E44" s="14" t="inlineStr">
        <is>
          <t>【多选】完成时间</t>
        </is>
      </c>
    </row>
    <row r="45">
      <c r="A45" s="14" t="inlineStr">
        <is>
          <t>ETLevel3Q2</t>
        </is>
      </c>
      <c r="B45" s="14">
        <f>VLOOKUP(A45,测试结果!$1:$1048576,2,0)</f>
        <v/>
      </c>
      <c r="C45" s="14" t="inlineStr">
        <is>
          <t>数字</t>
        </is>
      </c>
      <c r="D45" s="16" t="inlineStr">
        <is>
          <t>0/1</t>
        </is>
      </c>
      <c r="E45" s="14" t="inlineStr">
        <is>
          <t>进入【题目1】时间：题目1.网络成瘾是一种_____？</t>
        </is>
      </c>
    </row>
    <row r="46">
      <c r="A46" s="14" t="inlineStr">
        <is>
          <t>VofLevel3Q2</t>
        </is>
      </c>
      <c r="B46" s="14">
        <f>VLOOKUP(A46,测试结果!$1:$1048576,2,0)</f>
        <v/>
      </c>
      <c r="C46" s="14" t="inlineStr">
        <is>
          <t>数字</t>
        </is>
      </c>
      <c r="D46" s="16" t="inlineStr">
        <is>
          <t>1/2/3</t>
        </is>
      </c>
      <c r="E46" s="19" t="inlineStr">
        <is>
          <t>A个人爱好=1；B心理疾病=2；C身体疾病=3</t>
        </is>
      </c>
    </row>
    <row r="47">
      <c r="A47" s="14" t="inlineStr">
        <is>
          <t>QTLevel3Q2</t>
        </is>
      </c>
      <c r="B47" s="14">
        <f>VLOOKUP(A47,测试结果!$1:$1048576,2,0)</f>
        <v/>
      </c>
      <c r="C47" s="14" t="inlineStr">
        <is>
          <t>数字</t>
        </is>
      </c>
      <c r="D47" s="16" t="inlineStr">
        <is>
          <t>388</t>
        </is>
      </c>
      <c r="E47" s="14" t="inlineStr">
        <is>
          <t>完成【题目1】时间</t>
        </is>
      </c>
    </row>
    <row r="48">
      <c r="A48" s="14" t="inlineStr">
        <is>
          <t>ETLevel3Q3</t>
        </is>
      </c>
      <c r="B48" s="14">
        <f>VLOOKUP(A48,测试结果!$1:$1048576,2,0)</f>
        <v/>
      </c>
      <c r="C48" s="14" t="inlineStr">
        <is>
          <t>数字</t>
        </is>
      </c>
      <c r="D48" s="16" t="inlineStr">
        <is>
          <t>388</t>
        </is>
      </c>
      <c r="E48" s="14" t="inlineStr">
        <is>
          <t>进入【题目2】时间</t>
        </is>
      </c>
    </row>
    <row r="49">
      <c r="A49" s="14" t="inlineStr">
        <is>
          <t>VofLevel3Q3</t>
        </is>
      </c>
      <c r="B49" s="14">
        <f>VLOOKUP(A49,测试结果!$1:$1048576,2,0)</f>
        <v/>
      </c>
      <c r="C49" s="14" t="inlineStr">
        <is>
          <t>数字</t>
        </is>
      </c>
      <c r="D49" s="16" t="inlineStr">
        <is>
          <t>1/2/3/4</t>
        </is>
      </c>
      <c r="E49" s="14" t="inlineStr">
        <is>
          <t>A严重者会诱发违法犯罪=1；B熬夜上网影响身体健康=2；C周末和朋友线上聊天=3；D沉迷上网荒废学业=4</t>
        </is>
      </c>
    </row>
    <row r="50">
      <c r="A50" s="14" t="inlineStr">
        <is>
          <t>QTLevel3Q3</t>
        </is>
      </c>
      <c r="B50" s="14">
        <f>VLOOKUP(A50,测试结果!$1:$1048576,2,0)</f>
        <v/>
      </c>
      <c r="C50" s="14" t="inlineStr">
        <is>
          <t>数字</t>
        </is>
      </c>
      <c r="D50" s="16" t="inlineStr">
        <is>
          <t>T</t>
        </is>
      </c>
      <c r="E50" s="14" t="inlineStr">
        <is>
          <t>完成【题目2】时间</t>
        </is>
      </c>
    </row>
    <row r="51">
      <c r="A51" s="14" t="inlineStr">
        <is>
          <t>ETLevel3Q4</t>
        </is>
      </c>
      <c r="B51" s="14">
        <f>VLOOKUP(A51,测试结果!$1:$1048576,2,0)</f>
        <v/>
      </c>
      <c r="C51" s="14" t="inlineStr">
        <is>
          <t>数字</t>
        </is>
      </c>
      <c r="D51" s="16" t="inlineStr">
        <is>
          <t>T</t>
        </is>
      </c>
      <c r="E51" s="14" t="inlineStr">
        <is>
          <t>进入【题目3】时间：题目3.（多选）以下同学，谁是健康上网的_____?</t>
        </is>
      </c>
    </row>
    <row r="52">
      <c r="A52" s="14" t="inlineStr">
        <is>
          <t>Level3Q4A</t>
        </is>
      </c>
      <c r="B52" s="14">
        <f>VLOOKUP(A52,测试结果!$1:$1048576,2,0)</f>
        <v/>
      </c>
      <c r="C52" s="14" t="inlineStr">
        <is>
          <t>数字</t>
        </is>
      </c>
      <c r="D52" s="16" t="inlineStr">
        <is>
          <t>0/1</t>
        </is>
      </c>
      <c r="E52" s="19" t="inlineStr">
        <is>
          <t>【多选】A小云周一到周五不玩手机，到了周末每天玩10个小时，废寝忘食。</t>
        </is>
      </c>
    </row>
    <row r="53">
      <c r="A53" s="14" t="inlineStr">
        <is>
          <t>Level3Q4B</t>
        </is>
      </c>
      <c r="B53" s="14">
        <f>VLOOKUP(A53,测试结果!$1:$1048576,2,0)</f>
        <v/>
      </c>
      <c r="C53" s="14" t="inlineStr">
        <is>
          <t>数字</t>
        </is>
      </c>
      <c r="D53" s="16" t="inlineStr">
        <is>
          <t>0/1</t>
        </is>
      </c>
      <c r="E53" s="19" t="inlineStr">
        <is>
          <t>【多选】B 小王应网友邀请，瞒着家长和老师，在某网吧独自与网友见面。</t>
        </is>
      </c>
    </row>
    <row r="54" ht="28.8" customHeight="1" s="24">
      <c r="A54" s="14" t="inlineStr">
        <is>
          <t>Level3Q4C</t>
        </is>
      </c>
      <c r="B54" s="14">
        <f>VLOOKUP(A54,测试结果!$1:$1048576,2,0)</f>
        <v/>
      </c>
      <c r="C54" s="14" t="inlineStr">
        <is>
          <t>数字</t>
        </is>
      </c>
      <c r="D54" s="16" t="inlineStr">
        <is>
          <t>0/1</t>
        </is>
      </c>
      <c r="E54" s="19" t="inlineStr">
        <is>
          <t>【多选】C 小周玩游戏时发现电脑提示他“在线时间过长，建议休息”，他马上退出了游戏。</t>
        </is>
      </c>
    </row>
    <row r="55" ht="28.8" customHeight="1" s="24">
      <c r="A55" s="14" t="inlineStr">
        <is>
          <t>Level3Q4D</t>
        </is>
      </c>
      <c r="B55" s="14">
        <f>VLOOKUP(A55,测试结果!$1:$1048576,2,0)</f>
        <v/>
      </c>
      <c r="C55" s="14" t="inlineStr">
        <is>
          <t>数字</t>
        </is>
      </c>
      <c r="D55" s="16" t="inlineStr">
        <is>
          <t>0/1</t>
        </is>
      </c>
      <c r="E55" s="19" t="inlineStr">
        <is>
          <t>【多选】D 小谭上网查资料时，电脑窗口忽然弹出一个黄色网页，他马上关闭网页。</t>
        </is>
      </c>
    </row>
    <row r="56">
      <c r="A56" s="14" t="inlineStr">
        <is>
          <t>QTLevel3Q4</t>
        </is>
      </c>
      <c r="B56" s="14">
        <f>VLOOKUP(A56,测试结果!$1:$1048576,2,0)</f>
        <v/>
      </c>
      <c r="C56" s="14" t="inlineStr">
        <is>
          <t>数字</t>
        </is>
      </c>
      <c r="D56" s="16" t="inlineStr">
        <is>
          <t>388</t>
        </is>
      </c>
      <c r="E56" s="14" t="inlineStr">
        <is>
          <t>完成【题目3】时间</t>
        </is>
      </c>
    </row>
    <row r="57">
      <c r="A57" s="14" t="inlineStr">
        <is>
          <t>ETLevel3Q5</t>
        </is>
      </c>
      <c r="B57" s="14">
        <f>VLOOKUP(A57,测试结果!$1:$1048576,2,0)</f>
        <v/>
      </c>
      <c r="C57" s="14" t="inlineStr">
        <is>
          <t>数字</t>
        </is>
      </c>
      <c r="D57" s="16" t="inlineStr">
        <is>
          <t>388</t>
        </is>
      </c>
      <c r="E57" s="14" t="inlineStr">
        <is>
          <t>【多选】进入【题目4】时间：导致网络沉迷的主要因素_____？</t>
        </is>
      </c>
    </row>
    <row r="58">
      <c r="A58" s="14" t="inlineStr">
        <is>
          <t>Level3Q5A</t>
        </is>
      </c>
      <c r="B58" s="14">
        <f>VLOOKUP(A58,测试结果!$1:$1048576,2,0)</f>
        <v/>
      </c>
      <c r="C58" s="14" t="inlineStr">
        <is>
          <t>数字</t>
        </is>
      </c>
      <c r="D58" s="16" t="inlineStr">
        <is>
          <t>0/1</t>
        </is>
      </c>
      <c r="E58" s="23" t="inlineStr">
        <is>
          <t>A缺乏自我控制能力</t>
        </is>
      </c>
    </row>
    <row r="59">
      <c r="A59" s="14" t="inlineStr">
        <is>
          <t>Level3Q5B</t>
        </is>
      </c>
      <c r="B59" s="14">
        <f>VLOOKUP(A59,测试结果!$1:$1048576,2,0)</f>
        <v/>
      </c>
      <c r="C59" s="14" t="inlineStr">
        <is>
          <t>数字</t>
        </is>
      </c>
      <c r="D59" s="16" t="inlineStr">
        <is>
          <t>0/1</t>
        </is>
      </c>
      <c r="E59" s="23" t="inlineStr">
        <is>
          <t>B逃避现实</t>
        </is>
      </c>
    </row>
    <row r="60">
      <c r="A60" s="14" t="inlineStr">
        <is>
          <t>Level3Q5C</t>
        </is>
      </c>
      <c r="B60" s="14">
        <f>VLOOKUP(A60,测试结果!$1:$1048576,2,0)</f>
        <v/>
      </c>
      <c r="C60" s="14" t="inlineStr">
        <is>
          <t>数字</t>
        </is>
      </c>
      <c r="D60" s="16" t="inlineStr">
        <is>
          <t>0/1</t>
        </is>
      </c>
      <c r="E60" s="23" t="inlineStr">
        <is>
          <t>C父母的不良示范</t>
        </is>
      </c>
    </row>
    <row r="61">
      <c r="A61" s="14" t="inlineStr">
        <is>
          <t>Level3Q5D</t>
        </is>
      </c>
      <c r="B61" s="14">
        <f>VLOOKUP(A61,测试结果!$1:$1048576,2,0)</f>
        <v/>
      </c>
      <c r="C61" s="14" t="inlineStr">
        <is>
          <t>数字</t>
        </is>
      </c>
      <c r="D61" s="16" t="inlineStr">
        <is>
          <t>0/1</t>
        </is>
      </c>
      <c r="E61" s="23" t="inlineStr">
        <is>
          <t>D周围同龄人的影响</t>
        </is>
      </c>
    </row>
    <row r="62">
      <c r="A62" s="14" t="inlineStr">
        <is>
          <t>QTLevel3Q5</t>
        </is>
      </c>
      <c r="B62" s="14">
        <f>VLOOKUP(A62,测试结果!$1:$1048576,2,0)</f>
        <v/>
      </c>
      <c r="C62" s="14" t="inlineStr">
        <is>
          <t>数字</t>
        </is>
      </c>
      <c r="D62" s="16" t="inlineStr">
        <is>
          <t>388</t>
        </is>
      </c>
      <c r="E62" s="14" t="inlineStr">
        <is>
          <t>完成【题目4】时间</t>
        </is>
      </c>
    </row>
    <row r="63">
      <c r="A63" s="14" t="inlineStr">
        <is>
          <t>TotalGamePoints</t>
        </is>
      </c>
      <c r="B63" s="14">
        <f>VLOOKUP(A63,测试结果!$1:$1048576,2,0)</f>
        <v/>
      </c>
      <c r="C63" s="14" t="inlineStr">
        <is>
          <t>数字</t>
        </is>
      </c>
      <c r="D63" s="16" t="inlineStr">
        <is>
          <t>100</t>
        </is>
      </c>
      <c r="E63" s="14" t="inlineStr">
        <is>
          <t>游戏总分数</t>
        </is>
      </c>
    </row>
    <row r="64">
      <c r="A64" s="14" t="inlineStr">
        <is>
          <t>TotalGameTime</t>
        </is>
      </c>
      <c r="B64" s="14">
        <f>VLOOKUP(A64,测试结果!$1:$1048576,2,0)</f>
        <v/>
      </c>
      <c r="C64" s="14" t="inlineStr">
        <is>
          <t>数字</t>
        </is>
      </c>
      <c r="D64" s="16" t="inlineStr">
        <is>
          <t>388</t>
        </is>
      </c>
      <c r="E64" s="14" t="inlineStr">
        <is>
          <t>【时间】游戏结束，显示排行榜</t>
        </is>
      </c>
    </row>
  </sheetData>
  <autoFilter ref="A1:E64"/>
  <mergeCells count="1">
    <mergeCell ref="A1:E1"/>
  </mergeCells>
  <conditionalFormatting sqref="A59">
    <cfRule type="duplicateValues" priority="3" dxfId="0"/>
  </conditionalFormatting>
  <conditionalFormatting sqref="A60">
    <cfRule type="duplicateValues" priority="2" dxfId="0"/>
  </conditionalFormatting>
  <conditionalFormatting sqref="A61">
    <cfRule type="duplicateValues" priority="1" dxfId="0"/>
  </conditionalFormatting>
  <conditionalFormatting sqref="A2:B2 B3:B64">
    <cfRule type="duplicateValues" priority="5" dxfId="0"/>
  </conditionalFormatting>
  <conditionalFormatting sqref="A3:A58 A62:A64">
    <cfRule type="duplicateValues" priority="4" dxfId="0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1"/>
  <sheetViews>
    <sheetView topLeftCell="A3" workbookViewId="0">
      <selection activeCell="D23" sqref="D23"/>
    </sheetView>
  </sheetViews>
  <sheetFormatPr baseColWidth="8" defaultColWidth="8.888888888888889" defaultRowHeight="14.4"/>
  <cols>
    <col width="21.5555555555556" customWidth="1" style="14" min="1" max="1"/>
    <col width="21.5555555555556" customWidth="1" style="16" min="2" max="3"/>
    <col width="27.3333333333333" customWidth="1" style="14" min="4" max="4"/>
    <col width="17.6666666666667" customWidth="1" style="14" min="5" max="5"/>
    <col width="42.2222222222222" customWidth="1" style="16" min="6" max="6"/>
    <col width="69.3333333333333" customWidth="1" style="14" min="7" max="7"/>
    <col width="8.888888888888889" customWidth="1" style="14" min="8" max="16384"/>
  </cols>
  <sheetData>
    <row r="1" ht="25" customFormat="1" customHeight="1" s="13">
      <c r="A1" s="10" t="inlineStr">
        <is>
          <t>数字健康游戏行为记录</t>
        </is>
      </c>
    </row>
    <row r="2" customFormat="1" s="13">
      <c r="A2" s="13" t="inlineStr">
        <is>
          <t>变量名称</t>
        </is>
      </c>
      <c r="D2" s="13" t="n"/>
      <c r="E2" s="13" t="inlineStr">
        <is>
          <t>类型</t>
        </is>
      </c>
      <c r="F2" s="12" t="inlineStr">
        <is>
          <t>示例</t>
        </is>
      </c>
      <c r="G2" s="13" t="inlineStr">
        <is>
          <t>备注</t>
        </is>
      </c>
    </row>
    <row r="3" customFormat="1" s="14">
      <c r="A3" s="14" t="inlineStr">
        <is>
          <t>StuName</t>
        </is>
      </c>
      <c r="B3" s="16" t="inlineStr">
        <is>
          <t>:''</t>
        </is>
      </c>
      <c r="C3" s="16" t="inlineStr">
        <is>
          <t>,</t>
        </is>
      </c>
      <c r="D3" s="14">
        <f>_xlfn.CONCAT(A3,B3,C3)</f>
        <v/>
      </c>
      <c r="E3" s="19" t="inlineStr">
        <is>
          <t>文本</t>
        </is>
      </c>
      <c r="F3" s="16" t="inlineStr">
        <is>
          <t>学生1</t>
        </is>
      </c>
      <c r="G3" s="14" t="inlineStr">
        <is>
          <t>学生姓名</t>
        </is>
      </c>
    </row>
    <row r="4" customFormat="1" s="14">
      <c r="A4" s="14" t="inlineStr">
        <is>
          <t>BeginTime</t>
        </is>
      </c>
      <c r="B4" s="16" t="inlineStr">
        <is>
          <t>:0</t>
        </is>
      </c>
      <c r="C4" s="16" t="inlineStr">
        <is>
          <t>,</t>
        </is>
      </c>
      <c r="D4" s="14">
        <f>_xlfn.CONCAT(A4,B4,C4)</f>
        <v/>
      </c>
      <c r="E4" s="14" t="inlineStr">
        <is>
          <t>数字</t>
        </is>
      </c>
      <c r="F4" s="16" t="n">
        <v>0</v>
      </c>
      <c r="G4" s="14" t="inlineStr">
        <is>
          <t>开始游戏时间</t>
        </is>
      </c>
    </row>
    <row r="5" customFormat="1" s="14">
      <c r="A5" s="14" t="inlineStr">
        <is>
          <t>CELR</t>
        </is>
      </c>
      <c r="B5" s="16" t="inlineStr">
        <is>
          <t>:0</t>
        </is>
      </c>
      <c r="C5" s="16" t="inlineStr">
        <is>
          <t>,</t>
        </is>
      </c>
      <c r="D5" s="14">
        <f>_xlfn.CONCAT(A5,B5,C5)</f>
        <v/>
      </c>
      <c r="E5" s="14" t="inlineStr">
        <is>
          <t>数字</t>
        </is>
      </c>
      <c r="F5" s="16" t="inlineStr">
        <is>
          <t>0/1/2</t>
        </is>
      </c>
      <c r="G5" s="14" t="inlineStr">
        <is>
          <t>进入客厅次数，第一次点击+1，第二次点击+1</t>
        </is>
      </c>
    </row>
    <row r="6" customFormat="1" s="4">
      <c r="A6" s="4" t="inlineStr">
        <is>
          <t>ETLR</t>
        </is>
      </c>
      <c r="B6" s="16" t="inlineStr">
        <is>
          <t>:''</t>
        </is>
      </c>
      <c r="C6" s="16" t="inlineStr">
        <is>
          <t>,</t>
        </is>
      </c>
      <c r="D6" s="14">
        <f>_xlfn.CONCAT(A6,B6,C6)</f>
        <v/>
      </c>
      <c r="E6" s="4" t="inlineStr">
        <is>
          <t>文本</t>
        </is>
      </c>
      <c r="F6" s="17" t="inlineStr">
        <is>
          <t>33。55。66</t>
        </is>
      </c>
      <c r="G6" s="4" t="inlineStr">
        <is>
          <t>进入客厅的时间记录：时间1+间隔符。+时间2</t>
        </is>
      </c>
    </row>
    <row r="7" ht="15" customFormat="1" customHeight="1" s="14">
      <c r="A7" s="14" t="inlineStr">
        <is>
          <t>CETLR</t>
        </is>
      </c>
      <c r="B7" s="16" t="inlineStr">
        <is>
          <t>:0</t>
        </is>
      </c>
      <c r="C7" s="16" t="inlineStr">
        <is>
          <t>,</t>
        </is>
      </c>
      <c r="D7" s="14">
        <f>_xlfn.CONCAT(A7,B7,C7)</f>
        <v/>
      </c>
      <c r="E7" s="14" t="inlineStr">
        <is>
          <t>数字</t>
        </is>
      </c>
      <c r="F7" s="16" t="inlineStr">
        <is>
          <t>0/1/2</t>
        </is>
      </c>
      <c r="G7" s="14" t="inlineStr">
        <is>
          <t>客厅【提示】次数，count++</t>
        </is>
      </c>
    </row>
    <row r="8" customFormat="1" s="14">
      <c r="A8" s="14" t="inlineStr">
        <is>
          <t>TTLR</t>
        </is>
      </c>
      <c r="B8" s="16" t="inlineStr">
        <is>
          <t>:''</t>
        </is>
      </c>
      <c r="C8" s="16" t="inlineStr">
        <is>
          <t>,</t>
        </is>
      </c>
      <c r="D8" s="14">
        <f>_xlfn.CONCAT(A8,B8,C8)</f>
        <v/>
      </c>
      <c r="E8" s="16" t="inlineStr">
        <is>
          <t>文本</t>
        </is>
      </c>
      <c r="F8" s="16" t="inlineStr">
        <is>
          <t>44。66。88</t>
        </is>
      </c>
      <c r="G8" s="14" t="inlineStr">
        <is>
          <t>查看客厅【提示】时间：第一次查看时间+间隔符。+第二次查看时间……44。66</t>
        </is>
      </c>
    </row>
    <row r="9" customFormat="1" s="14">
      <c r="A9" s="14" t="inlineStr">
        <is>
          <t>CECC</t>
        </is>
      </c>
      <c r="B9" s="16" t="inlineStr">
        <is>
          <t>:0</t>
        </is>
      </c>
      <c r="C9" s="16" t="inlineStr">
        <is>
          <t>,</t>
        </is>
      </c>
      <c r="D9" s="14">
        <f>_xlfn.CONCAT(A9,B9,C9)</f>
        <v/>
      </c>
      <c r="E9" s="14" t="inlineStr">
        <is>
          <t>数字</t>
        </is>
      </c>
      <c r="F9" s="16" t="inlineStr">
        <is>
          <t>0/1/2</t>
        </is>
      </c>
      <c r="G9" s="14" t="inlineStr">
        <is>
          <t>客厅线索1【帽子、墨镜】，count++</t>
        </is>
      </c>
    </row>
    <row r="10" customFormat="1" s="14">
      <c r="A10" s="14" t="inlineStr">
        <is>
          <t>ETCC</t>
        </is>
      </c>
      <c r="B10" s="16" t="inlineStr">
        <is>
          <t>:''</t>
        </is>
      </c>
      <c r="C10" s="16" t="inlineStr">
        <is>
          <t>,</t>
        </is>
      </c>
      <c r="D10" s="14">
        <f>_xlfn.CONCAT(A10,B10,C10)</f>
        <v/>
      </c>
      <c r="E10" s="14" t="inlineStr">
        <is>
          <t>文本</t>
        </is>
      </c>
      <c r="F10" s="16" t="inlineStr">
        <is>
          <t>50。55。66</t>
        </is>
      </c>
      <c r="G10" s="14" t="inlineStr">
        <is>
          <t>进入线索1【帽子、墨镜】的时间</t>
        </is>
      </c>
    </row>
    <row r="11" customFormat="1" s="5">
      <c r="A11" s="5" t="inlineStr">
        <is>
          <t>QTCC</t>
        </is>
      </c>
      <c r="B11" s="16" t="inlineStr">
        <is>
          <t>:''</t>
        </is>
      </c>
      <c r="C11" s="16" t="inlineStr">
        <is>
          <t>,</t>
        </is>
      </c>
      <c r="D11" s="14">
        <f>_xlfn.CONCAT(A11,B11,C11)</f>
        <v/>
      </c>
      <c r="E11" s="5" t="inlineStr">
        <is>
          <t>文本</t>
        </is>
      </c>
      <c r="F11" s="18" t="inlineStr">
        <is>
          <t>55。90。100</t>
        </is>
      </c>
      <c r="G11" s="5" t="inlineStr">
        <is>
          <t>关闭线索1【帽子、墨镜】的时间</t>
        </is>
      </c>
    </row>
    <row r="12" customFormat="1" s="14">
      <c r="A12" s="14" t="inlineStr">
        <is>
          <t>CEBC</t>
        </is>
      </c>
      <c r="B12" s="16" t="inlineStr">
        <is>
          <t>:0</t>
        </is>
      </c>
      <c r="C12" s="16" t="inlineStr">
        <is>
          <t>,</t>
        </is>
      </c>
      <c r="D12" s="14">
        <f>_xlfn.CONCAT(A12,B12,C12)</f>
        <v/>
      </c>
      <c r="E12" s="14" t="inlineStr">
        <is>
          <t>数字</t>
        </is>
      </c>
      <c r="F12" s="16" t="inlineStr">
        <is>
          <t>0/1/2</t>
        </is>
      </c>
      <c r="G12" s="14" t="inlineStr">
        <is>
          <t>客厅线索2【安眠药、止痛药等药瓶】，count++</t>
        </is>
      </c>
    </row>
    <row r="13" customFormat="1" s="14">
      <c r="A13" s="14" t="inlineStr">
        <is>
          <t>ETBC</t>
        </is>
      </c>
      <c r="B13" s="16" t="inlineStr">
        <is>
          <t>:''</t>
        </is>
      </c>
      <c r="C13" s="16" t="inlineStr">
        <is>
          <t>,</t>
        </is>
      </c>
      <c r="D13" s="14">
        <f>_xlfn.CONCAT(A13,B13,C13)</f>
        <v/>
      </c>
      <c r="E13" s="14" t="inlineStr">
        <is>
          <t>文本</t>
        </is>
      </c>
      <c r="F13" s="16" t="inlineStr">
        <is>
          <t>50。55。66</t>
        </is>
      </c>
      <c r="G13" s="14" t="inlineStr">
        <is>
          <t>进入客厅线索2【安眠药、止痛药等药瓶】的时间</t>
        </is>
      </c>
    </row>
    <row r="14" customFormat="1" s="14">
      <c r="A14" s="14" t="inlineStr">
        <is>
          <t>QTBC</t>
        </is>
      </c>
      <c r="B14" s="16" t="inlineStr">
        <is>
          <t>:''</t>
        </is>
      </c>
      <c r="C14" s="16" t="inlineStr">
        <is>
          <t>,</t>
        </is>
      </c>
      <c r="D14" s="14">
        <f>_xlfn.CONCAT(A14,B14,C14)</f>
        <v/>
      </c>
      <c r="E14" s="14" t="inlineStr">
        <is>
          <t>文本</t>
        </is>
      </c>
      <c r="F14" s="16" t="inlineStr">
        <is>
          <t>55。90。100</t>
        </is>
      </c>
      <c r="G14" s="14" t="inlineStr">
        <is>
          <t>关闭客厅线索2【安眠药、止痛药等药瓶】的时间</t>
        </is>
      </c>
    </row>
    <row r="15" customFormat="1" s="14">
      <c r="A15" s="14" t="inlineStr">
        <is>
          <t>CRLR</t>
        </is>
      </c>
      <c r="B15" s="16" t="inlineStr">
        <is>
          <t>:0</t>
        </is>
      </c>
      <c r="C15" s="16" t="inlineStr">
        <is>
          <t>,</t>
        </is>
      </c>
      <c r="D15" s="14">
        <f>_xlfn.CONCAT(A15,B15,C15)</f>
        <v/>
      </c>
      <c r="E15" s="14" t="inlineStr">
        <is>
          <t>数字</t>
        </is>
      </c>
      <c r="F15" s="16" t="inlineStr">
        <is>
          <t>0/1/2</t>
        </is>
      </c>
      <c r="G15" s="14" t="inlineStr">
        <is>
          <t>客厅里的返回按钮，count++</t>
        </is>
      </c>
    </row>
    <row r="16" customFormat="1" s="14">
      <c r="A16" s="14" t="inlineStr">
        <is>
          <t>TRLR</t>
        </is>
      </c>
      <c r="B16" s="16" t="inlineStr">
        <is>
          <t>:''</t>
        </is>
      </c>
      <c r="C16" s="16" t="inlineStr">
        <is>
          <t>,</t>
        </is>
      </c>
      <c r="D16" s="14">
        <f>_xlfn.CONCAT(A16,B16,C16)</f>
        <v/>
      </c>
      <c r="E16" s="14" t="inlineStr">
        <is>
          <t>文本</t>
        </is>
      </c>
      <c r="F16" s="16" t="inlineStr">
        <is>
          <t>50。55。66</t>
        </is>
      </c>
      <c r="G16" s="14" t="inlineStr">
        <is>
          <t>点击客厅【返回】的时间记录</t>
        </is>
      </c>
    </row>
    <row r="17" customFormat="1" s="14">
      <c r="A17" s="14" t="inlineStr">
        <is>
          <t>CESR</t>
        </is>
      </c>
      <c r="B17" s="16" t="inlineStr">
        <is>
          <t>:''</t>
        </is>
      </c>
      <c r="C17" s="16" t="inlineStr">
        <is>
          <t>,</t>
        </is>
      </c>
      <c r="D17" s="14">
        <f>_xlfn.CONCAT(A17,B17,C17)</f>
        <v/>
      </c>
      <c r="E17" s="14" t="inlineStr">
        <is>
          <t>文本</t>
        </is>
      </c>
      <c r="F17" s="16" t="inlineStr">
        <is>
          <t>200。210。220</t>
        </is>
      </c>
      <c r="G17" s="14" t="inlineStr">
        <is>
          <t>进入书房时间记录：时间1+间隔符。+时间2</t>
        </is>
      </c>
    </row>
    <row r="18">
      <c r="A18" s="14" t="inlineStr">
        <is>
          <t>CETSR</t>
        </is>
      </c>
      <c r="B18" s="16" t="inlineStr">
        <is>
          <t>:0</t>
        </is>
      </c>
      <c r="C18" s="16" t="inlineStr">
        <is>
          <t>,</t>
        </is>
      </c>
      <c r="D18" s="14">
        <f>_xlfn.CONCAT(A18,B18,C18)</f>
        <v/>
      </c>
      <c r="E18" s="14" t="inlineStr">
        <is>
          <t>数字</t>
        </is>
      </c>
      <c r="F18" s="16" t="inlineStr">
        <is>
          <t>0/1/2</t>
        </is>
      </c>
      <c r="G18" s="14" t="inlineStr">
        <is>
          <t>书房房间【提示】次数，count++</t>
        </is>
      </c>
    </row>
    <row r="19">
      <c r="A19" s="14" t="inlineStr">
        <is>
          <t>QESR</t>
        </is>
      </c>
      <c r="B19" s="16" t="inlineStr">
        <is>
          <t>:''</t>
        </is>
      </c>
      <c r="C19" s="16" t="inlineStr">
        <is>
          <t>,</t>
        </is>
      </c>
      <c r="D19" s="14">
        <f>_xlfn.CONCAT(A19,B19,C19)</f>
        <v/>
      </c>
      <c r="E19" s="14" t="inlineStr">
        <is>
          <t>文本</t>
        </is>
      </c>
      <c r="F19" s="16" t="inlineStr">
        <is>
          <t>200。210。220</t>
        </is>
      </c>
      <c r="G19" s="14" t="inlineStr">
        <is>
          <t>点击书房【返回】的时间记录</t>
        </is>
      </c>
    </row>
    <row r="20" customFormat="1" s="14">
      <c r="A20" s="14" t="inlineStr">
        <is>
          <t>TTSR</t>
        </is>
      </c>
      <c r="B20" s="16" t="inlineStr">
        <is>
          <t>:''</t>
        </is>
      </c>
      <c r="C20" s="16" t="inlineStr">
        <is>
          <t>,</t>
        </is>
      </c>
      <c r="D20" s="14">
        <f>_xlfn.CONCAT(A20,B20,C20)</f>
        <v/>
      </c>
      <c r="E20" s="14" t="inlineStr">
        <is>
          <t>文本</t>
        </is>
      </c>
      <c r="F20" s="16" t="inlineStr">
        <is>
          <t>210。220。230</t>
        </is>
      </c>
      <c r="G20" s="14" t="inlineStr">
        <is>
          <t>查看书房【提示】时间</t>
        </is>
      </c>
    </row>
    <row r="21">
      <c r="A21" s="14" t="inlineStr">
        <is>
          <t>CENC</t>
        </is>
      </c>
      <c r="B21" s="16" t="inlineStr">
        <is>
          <t>:0</t>
        </is>
      </c>
      <c r="C21" s="16" t="inlineStr">
        <is>
          <t>,</t>
        </is>
      </c>
      <c r="D21" s="14">
        <f>_xlfn.CONCAT(A21,B21,C21)</f>
        <v/>
      </c>
      <c r="E21" s="14" t="inlineStr">
        <is>
          <t>数字</t>
        </is>
      </c>
      <c r="F21" s="16" t="inlineStr">
        <is>
          <t>0/1/2</t>
        </is>
      </c>
      <c r="G21" s="14" t="inlineStr">
        <is>
          <t>进入房间线索1【泡面】的次数，count++</t>
        </is>
      </c>
    </row>
    <row r="22">
      <c r="A22" s="14" t="inlineStr">
        <is>
          <t>ETNC</t>
        </is>
      </c>
      <c r="B22" s="16" t="inlineStr">
        <is>
          <t>:''</t>
        </is>
      </c>
      <c r="C22" s="16" t="inlineStr">
        <is>
          <t>,</t>
        </is>
      </c>
      <c r="D22" s="14">
        <f>_xlfn.CONCAT(A22,B22,C22)</f>
        <v/>
      </c>
      <c r="E22" s="14" t="inlineStr">
        <is>
          <t>文本</t>
        </is>
      </c>
      <c r="F22" s="16" t="inlineStr">
        <is>
          <t>210。220。230</t>
        </is>
      </c>
      <c r="G22" s="14" t="inlineStr">
        <is>
          <t>进入房间线索1【泡面】的时间</t>
        </is>
      </c>
    </row>
    <row r="23">
      <c r="A23" s="14" t="inlineStr">
        <is>
          <t>QTNC</t>
        </is>
      </c>
      <c r="B23" s="16" t="inlineStr">
        <is>
          <t>:''</t>
        </is>
      </c>
      <c r="C23" s="16" t="inlineStr">
        <is>
          <t>,</t>
        </is>
      </c>
      <c r="D23" s="14">
        <f>_xlfn.CONCAT(A23,B23,C23)</f>
        <v/>
      </c>
      <c r="E23" s="14" t="inlineStr">
        <is>
          <t>文本</t>
        </is>
      </c>
      <c r="F23" s="16" t="inlineStr">
        <is>
          <t>240。250。260</t>
        </is>
      </c>
      <c r="G23" s="14" t="inlineStr">
        <is>
          <t>关闭房间线索1【泡面】的时间</t>
        </is>
      </c>
    </row>
    <row r="24">
      <c r="A24" s="14" t="inlineStr">
        <is>
          <t>CEPC</t>
        </is>
      </c>
      <c r="B24" s="16" t="inlineStr">
        <is>
          <t>:0</t>
        </is>
      </c>
      <c r="C24" s="16" t="inlineStr">
        <is>
          <t>,</t>
        </is>
      </c>
      <c r="D24" s="14">
        <f>_xlfn.CONCAT(A24,B24,C24)</f>
        <v/>
      </c>
      <c r="E24" s="14" t="inlineStr">
        <is>
          <t>数字</t>
        </is>
      </c>
      <c r="F24" s="16" t="inlineStr">
        <is>
          <t>0/1/2</t>
        </is>
      </c>
      <c r="G24" s="14" t="inlineStr">
        <is>
          <t>点击房间线索2【考试卷子】，count++</t>
        </is>
      </c>
    </row>
    <row r="25">
      <c r="A25" s="14" t="inlineStr">
        <is>
          <t>ETPC</t>
        </is>
      </c>
      <c r="B25" s="16" t="inlineStr">
        <is>
          <t>:''</t>
        </is>
      </c>
      <c r="C25" s="16" t="inlineStr">
        <is>
          <t>,</t>
        </is>
      </c>
      <c r="D25" s="14">
        <f>_xlfn.CONCAT(A25,B25,C25)</f>
        <v/>
      </c>
      <c r="E25" s="14" t="inlineStr">
        <is>
          <t>文本</t>
        </is>
      </c>
      <c r="F25" s="16" t="inlineStr">
        <is>
          <t>210。220。230</t>
        </is>
      </c>
      <c r="G25" s="14" t="inlineStr">
        <is>
          <t>进入房间线索2【考试卷子】的时间</t>
        </is>
      </c>
    </row>
    <row r="26">
      <c r="A26" s="14" t="inlineStr">
        <is>
          <t>QTPC</t>
        </is>
      </c>
      <c r="B26" s="16" t="inlineStr">
        <is>
          <t>:''</t>
        </is>
      </c>
      <c r="C26" s="16" t="inlineStr">
        <is>
          <t>,</t>
        </is>
      </c>
      <c r="D26" s="14">
        <f>_xlfn.CONCAT(A26,B26,C26)</f>
        <v/>
      </c>
      <c r="E26" s="14" t="inlineStr">
        <is>
          <t>文本</t>
        </is>
      </c>
      <c r="F26" s="16" t="inlineStr">
        <is>
          <t>240。250。260</t>
        </is>
      </c>
      <c r="G26" s="14" t="inlineStr">
        <is>
          <t>关闭房间线索2【考试卷子】的时间</t>
        </is>
      </c>
    </row>
    <row r="27">
      <c r="A27" s="14" t="inlineStr">
        <is>
          <t>CEDCC</t>
        </is>
      </c>
      <c r="B27" s="16" t="inlineStr">
        <is>
          <t>:0</t>
        </is>
      </c>
      <c r="C27" s="16" t="inlineStr">
        <is>
          <t>,</t>
        </is>
      </c>
      <c r="D27" s="14">
        <f>_xlfn.CONCAT(A27,B27,C27)</f>
        <v/>
      </c>
      <c r="E27" s="14" t="inlineStr">
        <is>
          <t>数字</t>
        </is>
      </c>
      <c r="F27" s="16" t="inlineStr">
        <is>
          <t>0/1/2</t>
        </is>
      </c>
      <c r="G27" s="14" t="inlineStr">
        <is>
          <t>点击房间线索3【电脑】，count++</t>
        </is>
      </c>
    </row>
    <row r="28">
      <c r="A28" s="14" t="inlineStr">
        <is>
          <t>ETDCC</t>
        </is>
      </c>
      <c r="B28" s="16" t="inlineStr">
        <is>
          <t>:''</t>
        </is>
      </c>
      <c r="C28" s="16" t="inlineStr">
        <is>
          <t>,</t>
        </is>
      </c>
      <c r="D28" s="14">
        <f>_xlfn.CONCAT(A28,B28,C28)</f>
        <v/>
      </c>
      <c r="E28" s="14" t="inlineStr">
        <is>
          <t>文本</t>
        </is>
      </c>
      <c r="F28" s="16" t="inlineStr">
        <is>
          <t>210。220。230</t>
        </is>
      </c>
      <c r="G28" s="14" t="inlineStr">
        <is>
          <t>进入房间线索3【电脑】的时间</t>
        </is>
      </c>
    </row>
    <row r="29">
      <c r="A29" s="14" t="inlineStr">
        <is>
          <t>ETDCGCS</t>
        </is>
      </c>
      <c r="B29" s="16" t="inlineStr">
        <is>
          <t>:''</t>
        </is>
      </c>
      <c r="C29" s="16" t="inlineStr">
        <is>
          <t>,</t>
        </is>
      </c>
      <c r="D29" s="14">
        <f>_xlfn.CONCAT(A29,B29,C29)</f>
        <v/>
      </c>
      <c r="E29" s="14" t="inlineStr">
        <is>
          <t>文本</t>
        </is>
      </c>
      <c r="F29" s="16" t="inlineStr">
        <is>
          <t>240。250。260</t>
        </is>
      </c>
      <c r="G29" s="14" t="inlineStr">
        <is>
          <t>进入【电脑】游戏软件评论区时间</t>
        </is>
      </c>
    </row>
    <row r="30">
      <c r="A30" s="14" t="inlineStr">
        <is>
          <t>QTDCGCS</t>
        </is>
      </c>
      <c r="B30" s="16" t="inlineStr">
        <is>
          <t>:''</t>
        </is>
      </c>
      <c r="C30" s="16" t="inlineStr">
        <is>
          <t>,</t>
        </is>
      </c>
      <c r="D30" s="14">
        <f>_xlfn.CONCAT(A30,B30,C30)</f>
        <v/>
      </c>
      <c r="E30" s="14" t="inlineStr">
        <is>
          <t>文本</t>
        </is>
      </c>
      <c r="F30" s="16" t="inlineStr">
        <is>
          <t>244。254。264</t>
        </is>
      </c>
      <c r="G30" s="14" t="inlineStr">
        <is>
          <t>关闭【电脑】游戏软件评论区时间</t>
        </is>
      </c>
    </row>
    <row r="31">
      <c r="A31" s="14" t="inlineStr">
        <is>
          <t>ETDCGOH</t>
        </is>
      </c>
      <c r="B31" s="16" t="inlineStr">
        <is>
          <t>:''</t>
        </is>
      </c>
      <c r="C31" s="16" t="inlineStr">
        <is>
          <t>,</t>
        </is>
      </c>
      <c r="D31" s="14">
        <f>_xlfn.CONCAT(A31,B31,C31)</f>
        <v/>
      </c>
      <c r="E31" s="14" t="inlineStr">
        <is>
          <t>文本</t>
        </is>
      </c>
      <c r="F31" s="16" t="inlineStr">
        <is>
          <t>240。250。260</t>
        </is>
      </c>
      <c r="G31" s="14" t="inlineStr">
        <is>
          <t>进入【电脑】游戏软件在线时长的时间</t>
        </is>
      </c>
    </row>
    <row r="32">
      <c r="A32" s="14" t="inlineStr">
        <is>
          <t>QTDCGOH</t>
        </is>
      </c>
      <c r="B32" s="16" t="inlineStr">
        <is>
          <t>:''</t>
        </is>
      </c>
      <c r="C32" s="16" t="inlineStr">
        <is>
          <t>,</t>
        </is>
      </c>
      <c r="D32" s="14">
        <f>_xlfn.CONCAT(A32,B32,C32)</f>
        <v/>
      </c>
      <c r="E32" s="14" t="inlineStr">
        <is>
          <t>文本</t>
        </is>
      </c>
      <c r="F32" s="16" t="inlineStr">
        <is>
          <t>244。254。264</t>
        </is>
      </c>
      <c r="G32" s="14" t="inlineStr">
        <is>
          <t>关闭【电脑】游戏软件在线时长的时间</t>
        </is>
      </c>
    </row>
    <row r="33">
      <c r="A33" s="14" t="inlineStr">
        <is>
          <t>QTDCC</t>
        </is>
      </c>
      <c r="B33" s="16" t="inlineStr">
        <is>
          <t>:''</t>
        </is>
      </c>
      <c r="C33" s="16" t="inlineStr">
        <is>
          <t>,</t>
        </is>
      </c>
      <c r="D33" s="14">
        <f>_xlfn.CONCAT(A33,B33,C33)</f>
        <v/>
      </c>
      <c r="E33" s="14" t="inlineStr">
        <is>
          <t>文本</t>
        </is>
      </c>
      <c r="F33" s="16" t="inlineStr">
        <is>
          <t>280。290。300</t>
        </is>
      </c>
      <c r="G33" s="14" t="inlineStr">
        <is>
          <t>关闭房间线索2【电脑】的时间</t>
        </is>
      </c>
    </row>
    <row r="34">
      <c r="A34" s="14" t="inlineStr">
        <is>
          <t>ETThinking</t>
        </is>
      </c>
      <c r="B34" s="16" t="inlineStr">
        <is>
          <t>:0</t>
        </is>
      </c>
      <c r="C34" s="16" t="inlineStr">
        <is>
          <t>,</t>
        </is>
      </c>
      <c r="D34" s="14">
        <f>_xlfn.CONCAT(A34,B34,C34)</f>
        <v/>
      </c>
      <c r="E34" s="14" t="inlineStr">
        <is>
          <t>数字</t>
        </is>
      </c>
      <c r="F34" s="16" t="inlineStr">
        <is>
          <t>310</t>
        </is>
      </c>
      <c r="G34" s="19" t="inlineStr">
        <is>
          <t>小结：已找齐所有线索，进入思考时间</t>
        </is>
      </c>
    </row>
    <row r="35">
      <c r="A35" s="14" t="inlineStr">
        <is>
          <t>Level1QA</t>
        </is>
      </c>
      <c r="B35" s="16" t="inlineStr">
        <is>
          <t>:0</t>
        </is>
      </c>
      <c r="C35" s="16" t="inlineStr">
        <is>
          <t>,</t>
        </is>
      </c>
      <c r="D35" s="14">
        <f>_xlfn.CONCAT(A35,B35,C35)</f>
        <v/>
      </c>
      <c r="E35" s="14" t="inlineStr">
        <is>
          <t>数字</t>
        </is>
      </c>
      <c r="F35" s="16" t="inlineStr">
        <is>
          <t>0/1</t>
        </is>
      </c>
      <c r="G35" s="14" t="inlineStr">
        <is>
          <t>A、已经网络成瘾。</t>
        </is>
      </c>
    </row>
    <row r="36">
      <c r="A36" s="14" t="inlineStr">
        <is>
          <t>Level1QB</t>
        </is>
      </c>
      <c r="B36" s="16" t="inlineStr">
        <is>
          <t>:0</t>
        </is>
      </c>
      <c r="C36" s="16" t="inlineStr">
        <is>
          <t>,</t>
        </is>
      </c>
      <c r="D36" s="14">
        <f>_xlfn.CONCAT(A36,B36,C36)</f>
        <v/>
      </c>
      <c r="E36" s="14" t="inlineStr">
        <is>
          <t>数字</t>
        </is>
      </c>
      <c r="F36" s="16" t="inlineStr">
        <is>
          <t>0/1</t>
        </is>
      </c>
      <c r="G36" s="14" t="inlineStr">
        <is>
          <t>B、应该是忘记了打球计划</t>
        </is>
      </c>
    </row>
    <row r="37">
      <c r="A37" s="14" t="inlineStr">
        <is>
          <t>ETLevel2</t>
        </is>
      </c>
      <c r="B37" s="16" t="inlineStr">
        <is>
          <t>:0</t>
        </is>
      </c>
      <c r="C37" s="16" t="inlineStr">
        <is>
          <t>,</t>
        </is>
      </c>
      <c r="D37" s="14">
        <f>_xlfn.CONCAT(A37,B37,C37)</f>
        <v/>
      </c>
      <c r="E37" s="14" t="inlineStr">
        <is>
          <t>数字</t>
        </is>
      </c>
      <c r="F37" s="16" t="inlineStr">
        <is>
          <t>330</t>
        </is>
      </c>
      <c r="G37" s="14" t="inlineStr">
        <is>
          <t>进入关卡2【健康游戏时间设置】的时间</t>
        </is>
      </c>
    </row>
    <row r="38">
      <c r="A38" s="14" t="inlineStr">
        <is>
          <t>ETLevel3</t>
        </is>
      </c>
      <c r="B38" s="16" t="inlineStr">
        <is>
          <t>:0</t>
        </is>
      </c>
      <c r="C38" s="16" t="inlineStr">
        <is>
          <t>,</t>
        </is>
      </c>
      <c r="D38" s="14">
        <f>_xlfn.CONCAT(A38,B38,C38)</f>
        <v/>
      </c>
      <c r="E38" s="14" t="inlineStr">
        <is>
          <t>数字</t>
        </is>
      </c>
      <c r="F38" s="16" t="inlineStr">
        <is>
          <t>360</t>
        </is>
      </c>
      <c r="G38" s="14" t="inlineStr">
        <is>
          <t>进入【游戏尾声】时间</t>
        </is>
      </c>
    </row>
    <row r="39">
      <c r="A39" s="14" t="inlineStr">
        <is>
          <t>ETLevel3Q1</t>
        </is>
      </c>
      <c r="B39" s="16" t="inlineStr">
        <is>
          <t>:0</t>
        </is>
      </c>
      <c r="C39" s="16" t="inlineStr">
        <is>
          <t>,</t>
        </is>
      </c>
      <c r="D39" s="14">
        <f>_xlfn.CONCAT(A39,B39,C39)</f>
        <v/>
      </c>
      <c r="E39" s="14" t="inlineStr">
        <is>
          <t>数字</t>
        </is>
      </c>
      <c r="F39" s="16" t="inlineStr">
        <is>
          <t>370</t>
        </is>
      </c>
      <c r="G39" s="14" t="inlineStr">
        <is>
          <t>进入【多选】时间</t>
        </is>
      </c>
    </row>
    <row r="40">
      <c r="A40" s="14" t="inlineStr">
        <is>
          <t>Level3Q1A</t>
        </is>
      </c>
      <c r="B40" s="16" t="inlineStr">
        <is>
          <t>:0</t>
        </is>
      </c>
      <c r="C40" s="16" t="inlineStr">
        <is>
          <t>,</t>
        </is>
      </c>
      <c r="D40" s="14">
        <f>_xlfn.CONCAT(A40,B40,C40)</f>
        <v/>
      </c>
      <c r="E40" s="14" t="inlineStr">
        <is>
          <t>数字</t>
        </is>
      </c>
      <c r="F40" s="16" t="inlineStr">
        <is>
          <t>0/1</t>
        </is>
      </c>
      <c r="G40" s="14" t="inlineStr">
        <is>
          <t>【多选】避免网络成瘾A、多锻炼身体，比如现在和我去打打篮球</t>
        </is>
      </c>
    </row>
    <row r="41">
      <c r="A41" s="14" t="inlineStr">
        <is>
          <t>Level3Q1B</t>
        </is>
      </c>
      <c r="B41" s="16" t="inlineStr">
        <is>
          <t>:0</t>
        </is>
      </c>
      <c r="C41" s="16" t="inlineStr">
        <is>
          <t>,</t>
        </is>
      </c>
      <c r="D41" s="14">
        <f>_xlfn.CONCAT(A41,B41,C41)</f>
        <v/>
      </c>
      <c r="E41" s="14" t="inlineStr">
        <is>
          <t>数字</t>
        </is>
      </c>
      <c r="F41" s="16" t="inlineStr">
        <is>
          <t>0/1</t>
        </is>
      </c>
      <c r="G41" s="14" t="inlineStr">
        <is>
          <t>【多选】避免网络成瘾B、和家人、朋友进行更多的现实交流</t>
        </is>
      </c>
    </row>
    <row r="42">
      <c r="A42" s="14" t="inlineStr">
        <is>
          <t>Level3Q1C</t>
        </is>
      </c>
      <c r="B42" s="16" t="inlineStr">
        <is>
          <t>:0</t>
        </is>
      </c>
      <c r="C42" s="16" t="inlineStr">
        <is>
          <t>,</t>
        </is>
      </c>
      <c r="D42" s="14">
        <f>_xlfn.CONCAT(A42,B42,C42)</f>
        <v/>
      </c>
      <c r="E42" s="14" t="inlineStr">
        <is>
          <t>数字</t>
        </is>
      </c>
      <c r="F42" s="16" t="inlineStr">
        <is>
          <t>0/1</t>
        </is>
      </c>
      <c r="G42" s="14" t="inlineStr">
        <is>
          <t>【多选】避免网络成瘾C、使用手机设置或不做手机控、番茄to do软件限制使用时间</t>
        </is>
      </c>
    </row>
    <row r="43">
      <c r="A43" s="14" t="inlineStr">
        <is>
          <t>Level3Q1D</t>
        </is>
      </c>
      <c r="B43" s="16" t="inlineStr">
        <is>
          <t>:0</t>
        </is>
      </c>
      <c r="C43" s="16" t="inlineStr">
        <is>
          <t>,</t>
        </is>
      </c>
      <c r="D43" s="14">
        <f>_xlfn.CONCAT(A43,B43,C43)</f>
        <v/>
      </c>
      <c r="E43" s="14" t="inlineStr">
        <is>
          <t>数字</t>
        </is>
      </c>
      <c r="F43" s="16" t="inlineStr">
        <is>
          <t>0/1</t>
        </is>
      </c>
      <c r="G43" s="14" t="inlineStr">
        <is>
          <t>【多选】避免网络成瘾D、上网前制定计划，优先完成学习任务</t>
        </is>
      </c>
    </row>
    <row r="44">
      <c r="A44" s="14" t="inlineStr">
        <is>
          <t>QTLevel3Q1</t>
        </is>
      </c>
      <c r="B44" s="16" t="inlineStr">
        <is>
          <t>:0</t>
        </is>
      </c>
      <c r="C44" s="16" t="inlineStr">
        <is>
          <t>,</t>
        </is>
      </c>
      <c r="D44" s="14">
        <f>_xlfn.CONCAT(A44,B44,C44)</f>
        <v/>
      </c>
      <c r="E44" s="14" t="inlineStr">
        <is>
          <t>数字</t>
        </is>
      </c>
      <c r="F44" s="16" t="inlineStr">
        <is>
          <t>0/1</t>
        </is>
      </c>
      <c r="G44" s="14" t="inlineStr">
        <is>
          <t>【多选】完成时间</t>
        </is>
      </c>
    </row>
    <row r="45">
      <c r="A45" s="14" t="inlineStr">
        <is>
          <t>ETLevel3Q2</t>
        </is>
      </c>
      <c r="B45" s="16" t="inlineStr">
        <is>
          <t>:0</t>
        </is>
      </c>
      <c r="C45" s="16" t="inlineStr">
        <is>
          <t>,</t>
        </is>
      </c>
      <c r="D45" s="14">
        <f>_xlfn.CONCAT(A45,B45,C45)</f>
        <v/>
      </c>
      <c r="E45" s="14" t="inlineStr">
        <is>
          <t>数字</t>
        </is>
      </c>
      <c r="F45" s="16" t="inlineStr">
        <is>
          <t>0/1</t>
        </is>
      </c>
      <c r="G45" s="14" t="inlineStr">
        <is>
          <t>进入【题目1】时间：题目1.网络成瘾是一种_____？</t>
        </is>
      </c>
    </row>
    <row r="46">
      <c r="A46" s="14" t="inlineStr">
        <is>
          <t>VofLevel3Q2</t>
        </is>
      </c>
      <c r="B46" s="16" t="inlineStr">
        <is>
          <t>:0</t>
        </is>
      </c>
      <c r="C46" s="16" t="inlineStr">
        <is>
          <t>,</t>
        </is>
      </c>
      <c r="D46" s="14">
        <f>_xlfn.CONCAT(A46,B46,C46)</f>
        <v/>
      </c>
      <c r="E46" s="14" t="inlineStr">
        <is>
          <t>数字</t>
        </is>
      </c>
      <c r="F46" s="16" t="inlineStr">
        <is>
          <t>1/2/3</t>
        </is>
      </c>
      <c r="G46" s="19" t="inlineStr">
        <is>
          <t>A个人爱好:1,B心理疾病:2,C身体疾病:3</t>
        </is>
      </c>
    </row>
    <row r="47">
      <c r="A47" s="14" t="inlineStr">
        <is>
          <t>QTLevel3Q2</t>
        </is>
      </c>
      <c r="B47" s="16" t="inlineStr">
        <is>
          <t>:0</t>
        </is>
      </c>
      <c r="C47" s="16" t="inlineStr">
        <is>
          <t>,</t>
        </is>
      </c>
      <c r="D47" s="14">
        <f>_xlfn.CONCAT(A47,B47,C47)</f>
        <v/>
      </c>
      <c r="E47" s="14" t="inlineStr">
        <is>
          <t>数字</t>
        </is>
      </c>
      <c r="F47" s="16" t="inlineStr">
        <is>
          <t>388</t>
        </is>
      </c>
      <c r="G47" s="14" t="inlineStr">
        <is>
          <t>完成【题目1】时间</t>
        </is>
      </c>
    </row>
    <row r="48">
      <c r="A48" s="14" t="inlineStr">
        <is>
          <t>ETLevel3Q3</t>
        </is>
      </c>
      <c r="B48" s="16" t="inlineStr">
        <is>
          <t>:0</t>
        </is>
      </c>
      <c r="C48" s="16" t="inlineStr">
        <is>
          <t>,</t>
        </is>
      </c>
      <c r="D48" s="14">
        <f>_xlfn.CONCAT(A48,B48,C48)</f>
        <v/>
      </c>
      <c r="E48" s="14" t="inlineStr">
        <is>
          <t>数字</t>
        </is>
      </c>
      <c r="F48" s="16" t="inlineStr">
        <is>
          <t>388</t>
        </is>
      </c>
      <c r="G48" s="14" t="inlineStr">
        <is>
          <t>进入【题目2】时间</t>
        </is>
      </c>
    </row>
    <row r="49">
      <c r="A49" s="14" t="inlineStr">
        <is>
          <t>VofLevel3Q3</t>
        </is>
      </c>
      <c r="B49" s="16" t="inlineStr">
        <is>
          <t>:0</t>
        </is>
      </c>
      <c r="C49" s="16" t="inlineStr">
        <is>
          <t>,</t>
        </is>
      </c>
      <c r="D49" s="14">
        <f>_xlfn.CONCAT(A49,B49,C49)</f>
        <v/>
      </c>
      <c r="E49" s="14" t="inlineStr">
        <is>
          <t>数字</t>
        </is>
      </c>
      <c r="F49" s="16" t="inlineStr">
        <is>
          <t>1/2/3/4</t>
        </is>
      </c>
      <c r="G49" s="14" t="inlineStr">
        <is>
          <t>A严重者会诱发违法犯罪:1,B熬夜上网影响身体健康:2,C周末和朋友线上聊天:3,D沉迷上网荒废学业:4</t>
        </is>
      </c>
    </row>
    <row r="50">
      <c r="A50" s="14" t="inlineStr">
        <is>
          <t>QTLevel3Q3</t>
        </is>
      </c>
      <c r="B50" s="16" t="inlineStr">
        <is>
          <t>:0</t>
        </is>
      </c>
      <c r="C50" s="16" t="inlineStr">
        <is>
          <t>,</t>
        </is>
      </c>
      <c r="D50" s="14">
        <f>_xlfn.CONCAT(A50,B50,C50)</f>
        <v/>
      </c>
      <c r="E50" s="14" t="inlineStr">
        <is>
          <t>数字</t>
        </is>
      </c>
      <c r="F50" s="16" t="inlineStr">
        <is>
          <t>T</t>
        </is>
      </c>
      <c r="G50" s="14" t="inlineStr">
        <is>
          <t>完成【题目2】时间</t>
        </is>
      </c>
    </row>
    <row r="51">
      <c r="A51" s="14" t="inlineStr">
        <is>
          <t>ETLevel3Q4</t>
        </is>
      </c>
      <c r="B51" s="16" t="inlineStr">
        <is>
          <t>:0</t>
        </is>
      </c>
      <c r="C51" s="16" t="inlineStr">
        <is>
          <t>,</t>
        </is>
      </c>
      <c r="D51" s="14">
        <f>_xlfn.CONCAT(A51,B51,C51)</f>
        <v/>
      </c>
      <c r="E51" s="14" t="inlineStr">
        <is>
          <t>数字</t>
        </is>
      </c>
      <c r="F51" s="16" t="inlineStr">
        <is>
          <t>T</t>
        </is>
      </c>
      <c r="G51" s="14" t="inlineStr">
        <is>
          <t>进入【题目3】时间：题目3.（多选）以下同学，谁是健康上网的_____?</t>
        </is>
      </c>
    </row>
    <row r="52">
      <c r="A52" s="14" t="inlineStr">
        <is>
          <t>Level3Q4A</t>
        </is>
      </c>
      <c r="B52" s="16" t="inlineStr">
        <is>
          <t>:0</t>
        </is>
      </c>
      <c r="C52" s="16" t="inlineStr">
        <is>
          <t>,</t>
        </is>
      </c>
      <c r="D52" s="14">
        <f>_xlfn.CONCAT(A52,B52,C52)</f>
        <v/>
      </c>
      <c r="E52" s="14" t="inlineStr">
        <is>
          <t>数字</t>
        </is>
      </c>
      <c r="F52" s="16" t="inlineStr">
        <is>
          <t>0/1</t>
        </is>
      </c>
      <c r="G52" s="19" t="inlineStr">
        <is>
          <t>【多选】A小云周一到周五不玩手机，到了周末每天玩10个小时，废寝忘食。</t>
        </is>
      </c>
    </row>
    <row r="53">
      <c r="A53" s="14" t="inlineStr">
        <is>
          <t>Level3Q4B</t>
        </is>
      </c>
      <c r="B53" s="16" t="inlineStr">
        <is>
          <t>:0</t>
        </is>
      </c>
      <c r="C53" s="16" t="inlineStr">
        <is>
          <t>,</t>
        </is>
      </c>
      <c r="D53" s="14">
        <f>_xlfn.CONCAT(A53,B53,C53)</f>
        <v/>
      </c>
      <c r="E53" s="14" t="inlineStr">
        <is>
          <t>数字</t>
        </is>
      </c>
      <c r="F53" s="16" t="inlineStr">
        <is>
          <t>0/1</t>
        </is>
      </c>
      <c r="G53" s="19" t="inlineStr">
        <is>
          <t>【多选】B 小王应网友邀请，瞒着家长和老师，在某网吧独自与网友见面。</t>
        </is>
      </c>
    </row>
    <row r="54" ht="28.8" customHeight="1" s="24">
      <c r="A54" s="14" t="inlineStr">
        <is>
          <t>Level3Q4C</t>
        </is>
      </c>
      <c r="B54" s="16" t="inlineStr">
        <is>
          <t>:0</t>
        </is>
      </c>
      <c r="C54" s="16" t="inlineStr">
        <is>
          <t>,</t>
        </is>
      </c>
      <c r="D54" s="14">
        <f>_xlfn.CONCAT(A54,B54,C54)</f>
        <v/>
      </c>
      <c r="E54" s="14" t="inlineStr">
        <is>
          <t>数字</t>
        </is>
      </c>
      <c r="F54" s="16" t="inlineStr">
        <is>
          <t>0/1</t>
        </is>
      </c>
      <c r="G54" s="19" t="inlineStr">
        <is>
          <t>【多选】C 小周玩游戏时发现电脑提示他“在线时间过长，建议休息”，他马上退出了游戏。</t>
        </is>
      </c>
    </row>
    <row r="55" ht="28.8" customHeight="1" s="24">
      <c r="A55" s="14" t="inlineStr">
        <is>
          <t>Level3Q4D</t>
        </is>
      </c>
      <c r="B55" s="16" t="inlineStr">
        <is>
          <t>:0</t>
        </is>
      </c>
      <c r="C55" s="16" t="inlineStr">
        <is>
          <t>,</t>
        </is>
      </c>
      <c r="D55" s="14">
        <f>_xlfn.CONCAT(A55,B55,C55)</f>
        <v/>
      </c>
      <c r="E55" s="14" t="inlineStr">
        <is>
          <t>数字</t>
        </is>
      </c>
      <c r="F55" s="16" t="inlineStr">
        <is>
          <t>0/1</t>
        </is>
      </c>
      <c r="G55" s="19" t="inlineStr">
        <is>
          <t>【多选】D 小谭上网查资料时，电脑窗口忽然弹出一个黄色网页，他马上关闭网页。</t>
        </is>
      </c>
    </row>
    <row r="56">
      <c r="A56" s="14" t="inlineStr">
        <is>
          <t>QTLevel3Q4</t>
        </is>
      </c>
      <c r="B56" s="16" t="inlineStr">
        <is>
          <t>:0</t>
        </is>
      </c>
      <c r="C56" s="16" t="inlineStr">
        <is>
          <t>,</t>
        </is>
      </c>
      <c r="D56" s="14">
        <f>_xlfn.CONCAT(A56,B56,C56)</f>
        <v/>
      </c>
      <c r="E56" s="14" t="inlineStr">
        <is>
          <t>数字</t>
        </is>
      </c>
      <c r="F56" s="16" t="inlineStr">
        <is>
          <t>388</t>
        </is>
      </c>
      <c r="G56" s="14" t="inlineStr">
        <is>
          <t>完成【题目3】时间</t>
        </is>
      </c>
    </row>
    <row r="57">
      <c r="A57" s="14" t="inlineStr">
        <is>
          <t>ETLevel3Q5</t>
        </is>
      </c>
      <c r="B57" s="16" t="inlineStr">
        <is>
          <t>:0</t>
        </is>
      </c>
      <c r="C57" s="16" t="inlineStr">
        <is>
          <t>,</t>
        </is>
      </c>
      <c r="D57" s="14">
        <f>_xlfn.CONCAT(A57,B57,C57)</f>
        <v/>
      </c>
      <c r="E57" s="14" t="inlineStr">
        <is>
          <t>数字</t>
        </is>
      </c>
      <c r="F57" s="16" t="inlineStr">
        <is>
          <t>388</t>
        </is>
      </c>
      <c r="G57" s="14" t="inlineStr">
        <is>
          <t>进入【题目4】时间：导致网络沉迷的主要因素_____？</t>
        </is>
      </c>
    </row>
    <row r="58">
      <c r="A58" s="14" t="inlineStr">
        <is>
          <t>VofLevel3Q5</t>
        </is>
      </c>
      <c r="B58" s="16" t="inlineStr">
        <is>
          <t>:0</t>
        </is>
      </c>
      <c r="C58" s="16" t="inlineStr">
        <is>
          <t>,</t>
        </is>
      </c>
      <c r="D58" s="14">
        <f>_xlfn.CONCAT(A58,B58,C58)</f>
        <v/>
      </c>
      <c r="E58" s="14" t="inlineStr">
        <is>
          <t>数字</t>
        </is>
      </c>
      <c r="F58" s="16" t="inlineStr">
        <is>
          <t>1/2/3/4</t>
        </is>
      </c>
      <c r="G58" s="14" t="inlineStr">
        <is>
          <t>A缺乏自我控制能力:1, B父母的不良示范:2,C逃避现实，在网络世界寻求安慰:3 D周围同龄人的影响:4</t>
        </is>
      </c>
    </row>
    <row r="59">
      <c r="A59" s="14" t="inlineStr">
        <is>
          <t>QTLevel3Q5</t>
        </is>
      </c>
      <c r="B59" s="16" t="inlineStr">
        <is>
          <t>:0</t>
        </is>
      </c>
      <c r="C59" s="16" t="inlineStr">
        <is>
          <t>,</t>
        </is>
      </c>
      <c r="D59" s="14">
        <f>_xlfn.CONCAT(A59,B59,C59)</f>
        <v/>
      </c>
      <c r="E59" s="14" t="inlineStr">
        <is>
          <t>数字</t>
        </is>
      </c>
      <c r="F59" s="16" t="inlineStr">
        <is>
          <t>388</t>
        </is>
      </c>
      <c r="G59" s="14" t="inlineStr">
        <is>
          <t>完成【题目4】时间</t>
        </is>
      </c>
    </row>
    <row r="60">
      <c r="A60" s="14" t="inlineStr">
        <is>
          <t>TotalGamePoints</t>
        </is>
      </c>
      <c r="B60" s="16" t="inlineStr">
        <is>
          <t>:0</t>
        </is>
      </c>
      <c r="C60" s="16" t="inlineStr">
        <is>
          <t>,</t>
        </is>
      </c>
      <c r="D60" s="14">
        <f>_xlfn.CONCAT(A60,B60,C60)</f>
        <v/>
      </c>
      <c r="E60" s="14" t="inlineStr">
        <is>
          <t>数字</t>
        </is>
      </c>
      <c r="F60" s="16" t="inlineStr">
        <is>
          <t>100</t>
        </is>
      </c>
      <c r="G60" s="14" t="inlineStr">
        <is>
          <t>游戏总分数</t>
        </is>
      </c>
    </row>
    <row r="61">
      <c r="A61" s="14" t="inlineStr">
        <is>
          <t>TotalGameTime</t>
        </is>
      </c>
      <c r="B61" s="16" t="inlineStr">
        <is>
          <t>:0</t>
        </is>
      </c>
      <c r="C61" s="16" t="inlineStr">
        <is>
          <t>,</t>
        </is>
      </c>
      <c r="D61" s="14">
        <f>_xlfn.CONCAT(A61,B61,C61)</f>
        <v/>
      </c>
      <c r="E61" s="14" t="inlineStr">
        <is>
          <t>数字</t>
        </is>
      </c>
      <c r="F61" s="16" t="inlineStr">
        <is>
          <t>388</t>
        </is>
      </c>
      <c r="G61" s="14" t="inlineStr">
        <is>
          <t>【时间】游戏结束，显示排行榜</t>
        </is>
      </c>
    </row>
  </sheetData>
  <autoFilter ref="A1:G61"/>
  <mergeCells count="1">
    <mergeCell ref="A1:G1"/>
  </mergeCells>
  <conditionalFormatting sqref="A2:D61">
    <cfRule type="duplicateValues" priority="1" dxfId="0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B37" sqref="B37"/>
    </sheetView>
  </sheetViews>
  <sheetFormatPr baseColWidth="8" defaultColWidth="8.888888888888889" defaultRowHeight="14.4"/>
  <cols>
    <col width="21.5555555555556" customWidth="1" style="14" min="1" max="1"/>
    <col width="64.3333333333333" customWidth="1" style="14" min="2" max="2"/>
    <col width="17.6666666666667" customWidth="1" style="14" min="3" max="3"/>
    <col width="42.2222222222222" customWidth="1" style="16" min="4" max="4"/>
    <col width="66.6666666666667" customWidth="1" style="14" min="5" max="5"/>
    <col width="42.2222222222222" customWidth="1" style="14" min="6" max="6"/>
    <col width="42.2222222222222" customWidth="1" style="16" min="7" max="7"/>
    <col width="69.3333333333333" customWidth="1" style="14" min="8" max="8"/>
    <col width="8.888888888888889" customWidth="1" style="14" min="9" max="16384"/>
  </cols>
  <sheetData>
    <row r="1" ht="25" customFormat="1" customHeight="1" s="13">
      <c r="A1" s="10" t="inlineStr">
        <is>
          <t>数字健康游戏行为记录</t>
        </is>
      </c>
    </row>
    <row r="2" customFormat="1" s="13">
      <c r="A2" s="13" t="inlineStr">
        <is>
          <t>变量名称</t>
        </is>
      </c>
      <c r="C2" s="13" t="inlineStr">
        <is>
          <t>类型</t>
        </is>
      </c>
      <c r="D2" s="12" t="inlineStr">
        <is>
          <t>示例</t>
        </is>
      </c>
      <c r="E2" s="13" t="n"/>
      <c r="F2" s="13" t="n"/>
      <c r="G2" s="12" t="n"/>
      <c r="H2" s="13" t="inlineStr">
        <is>
          <t>备注</t>
        </is>
      </c>
    </row>
    <row r="3" customFormat="1" s="14">
      <c r="A3" s="14" t="inlineStr">
        <is>
          <t>StuName</t>
        </is>
      </c>
      <c r="B3" s="14" t="n"/>
      <c r="C3" s="19" t="inlineStr">
        <is>
          <t>文本</t>
        </is>
      </c>
      <c r="D3" s="16" t="inlineStr">
        <is>
          <t>学生1</t>
        </is>
      </c>
      <c r="E3" s="14">
        <f>_xlfn.CONCAT(B3,F3)</f>
        <v/>
      </c>
      <c r="F3" s="14">
        <f>_xlfn.CONCAT(G3,H3)</f>
        <v/>
      </c>
      <c r="G3" s="16" t="inlineStr">
        <is>
          <t>//</t>
        </is>
      </c>
      <c r="H3" s="14" t="inlineStr">
        <is>
          <t>学生姓名</t>
        </is>
      </c>
    </row>
    <row r="4" customFormat="1" s="14">
      <c r="A4" s="14" t="inlineStr">
        <is>
          <t>BeginTime</t>
        </is>
      </c>
      <c r="C4" s="14" t="inlineStr">
        <is>
          <t>数字</t>
        </is>
      </c>
      <c r="D4" s="16" t="n">
        <v>0</v>
      </c>
      <c r="E4" s="14">
        <f>_xlfn.CONCAT(B4,F4)</f>
        <v/>
      </c>
      <c r="F4" s="14">
        <f>_xlfn.CONCAT(G4,H4)</f>
        <v/>
      </c>
      <c r="G4" s="16" t="inlineStr">
        <is>
          <t>//</t>
        </is>
      </c>
      <c r="H4" s="14" t="inlineStr">
        <is>
          <t>开始游戏时间</t>
        </is>
      </c>
    </row>
    <row r="5" customFormat="1" s="14">
      <c r="A5" s="14" t="inlineStr">
        <is>
          <t>CELR</t>
        </is>
      </c>
      <c r="B5" s="14">
        <f>_xlfn.CONCAT("window.myGlobal.",A5,"=","window.myGlobal.",A5,"+1")</f>
        <v/>
      </c>
      <c r="C5" s="14" t="inlineStr">
        <is>
          <t>数字</t>
        </is>
      </c>
      <c r="D5" s="16" t="inlineStr">
        <is>
          <t>0/1/2</t>
        </is>
      </c>
      <c r="E5" s="14">
        <f>_xlfn.CONCAT(B5,F5)</f>
        <v/>
      </c>
      <c r="F5" s="14">
        <f>_xlfn.CONCAT(G5,H5)</f>
        <v/>
      </c>
      <c r="G5" s="16" t="inlineStr">
        <is>
          <t>//</t>
        </is>
      </c>
      <c r="H5" s="14" t="inlineStr">
        <is>
          <t>进入客厅次数，第一次点击+1，第二次点击+1</t>
        </is>
      </c>
    </row>
    <row r="6" customFormat="1" s="4">
      <c r="A6" s="4" t="inlineStr">
        <is>
          <t>ETLR</t>
        </is>
      </c>
      <c r="B6" s="14">
        <f>_xlfn.CONCAT("window.myGlobal.",A6,"=","window.myGlobal.",A6,"+","'.'","+","window.myGlobal.TotalGameTime")</f>
        <v/>
      </c>
      <c r="C6" s="4" t="inlineStr">
        <is>
          <t>文本</t>
        </is>
      </c>
      <c r="D6" s="17" t="inlineStr">
        <is>
          <t>33。55。66</t>
        </is>
      </c>
      <c r="E6" s="14">
        <f>_xlfn.CONCAT(B6,F6)</f>
        <v/>
      </c>
      <c r="F6" s="14">
        <f>_xlfn.CONCAT(G6,H6)</f>
        <v/>
      </c>
      <c r="G6" s="16" t="inlineStr">
        <is>
          <t>//</t>
        </is>
      </c>
      <c r="H6" s="4" t="inlineStr">
        <is>
          <t>进入客厅的时间记录：时间1+间隔符。+时间2</t>
        </is>
      </c>
    </row>
    <row r="7" ht="15" customFormat="1" customHeight="1" s="14">
      <c r="A7" s="14" t="inlineStr">
        <is>
          <t>CETLR</t>
        </is>
      </c>
      <c r="B7" s="14">
        <f>_xlfn.CONCAT("window.myGlobal.",A7,"=","window.myGlobal.",A7,"+1")</f>
        <v/>
      </c>
      <c r="C7" s="14" t="inlineStr">
        <is>
          <t>数字</t>
        </is>
      </c>
      <c r="D7" s="16" t="inlineStr">
        <is>
          <t>0/1/2</t>
        </is>
      </c>
      <c r="E7" s="14">
        <f>_xlfn.CONCAT(B7,F7)</f>
        <v/>
      </c>
      <c r="F7" s="14">
        <f>_xlfn.CONCAT(G7,H7)</f>
        <v/>
      </c>
      <c r="G7" s="16" t="inlineStr">
        <is>
          <t>//</t>
        </is>
      </c>
      <c r="H7" s="14" t="inlineStr">
        <is>
          <t>客厅【提示】次数，count++</t>
        </is>
      </c>
    </row>
    <row r="8" customFormat="1" s="14">
      <c r="A8" s="14" t="inlineStr">
        <is>
          <t>TTLR</t>
        </is>
      </c>
      <c r="B8" s="14">
        <f>_xlfn.CONCAT("window.myGlobal.",A8,"=","window.myGlobal.",A8,"+","'.'","+","window.myGlobal.TotalGameTime")</f>
        <v/>
      </c>
      <c r="C8" s="16" t="inlineStr">
        <is>
          <t>文本</t>
        </is>
      </c>
      <c r="D8" s="16" t="inlineStr">
        <is>
          <t>44。66。88</t>
        </is>
      </c>
      <c r="E8" s="14">
        <f>_xlfn.CONCAT(B8,F8)</f>
        <v/>
      </c>
      <c r="F8" s="14">
        <f>_xlfn.CONCAT(G8,H8)</f>
        <v/>
      </c>
      <c r="G8" s="16" t="inlineStr">
        <is>
          <t>//</t>
        </is>
      </c>
      <c r="H8" s="14" t="inlineStr">
        <is>
          <t>查看客厅【提示】时间：第一次查看时间+间隔符。+第二次查看时间……44。66</t>
        </is>
      </c>
    </row>
    <row r="9" customFormat="1" s="14">
      <c r="A9" s="14" t="inlineStr">
        <is>
          <t>CECC</t>
        </is>
      </c>
      <c r="B9" s="14">
        <f>_xlfn.CONCAT("window.myGlobal.",A9,"=","window.myGlobal.",A9,"+1")</f>
        <v/>
      </c>
      <c r="C9" s="14" t="inlineStr">
        <is>
          <t>数字</t>
        </is>
      </c>
      <c r="D9" s="16" t="inlineStr">
        <is>
          <t>0/1/2</t>
        </is>
      </c>
      <c r="E9" s="14">
        <f>_xlfn.CONCAT(B9,F9)</f>
        <v/>
      </c>
      <c r="F9" s="14">
        <f>_xlfn.CONCAT(G9,H9)</f>
        <v/>
      </c>
      <c r="G9" s="16" t="inlineStr">
        <is>
          <t>//</t>
        </is>
      </c>
      <c r="H9" s="14" t="inlineStr">
        <is>
          <t>客厅线索1【帽子、墨镜】，count++</t>
        </is>
      </c>
    </row>
    <row r="10" customFormat="1" s="14">
      <c r="A10" s="14" t="inlineStr">
        <is>
          <t>ETCC</t>
        </is>
      </c>
      <c r="B10" s="14">
        <f>_xlfn.CONCAT("window.myGlobal.",A10,"=","window.myGlobal.",A10,"+","'.'","+","window.myGlobal.TotalGameTime")</f>
        <v/>
      </c>
      <c r="C10" s="14" t="inlineStr">
        <is>
          <t>文本</t>
        </is>
      </c>
      <c r="D10" s="16" t="inlineStr">
        <is>
          <t>50。55。66</t>
        </is>
      </c>
      <c r="E10" s="14">
        <f>_xlfn.CONCAT(B10,F10)</f>
        <v/>
      </c>
      <c r="F10" s="14">
        <f>_xlfn.CONCAT(G10,H10)</f>
        <v/>
      </c>
      <c r="G10" s="16" t="inlineStr">
        <is>
          <t>//</t>
        </is>
      </c>
      <c r="H10" s="14" t="inlineStr">
        <is>
          <t>进入线索1【帽子、墨镜】的时间</t>
        </is>
      </c>
    </row>
    <row r="11" customFormat="1" s="5">
      <c r="A11" s="5" t="inlineStr">
        <is>
          <t>QTCC</t>
        </is>
      </c>
      <c r="B11" s="14">
        <f>_xlfn.CONCAT("window.myGlobal.",A11,"=","window.myGlobal.",A11,"+","'.'","+","window.myGlobal.TotalGameTime")</f>
        <v/>
      </c>
      <c r="C11" s="5" t="inlineStr">
        <is>
          <t>文本</t>
        </is>
      </c>
      <c r="D11" s="18" t="inlineStr">
        <is>
          <t>55。90。100</t>
        </is>
      </c>
      <c r="E11" s="14">
        <f>_xlfn.CONCAT(B11,F11)</f>
        <v/>
      </c>
      <c r="F11" s="14">
        <f>_xlfn.CONCAT(G11,H11)</f>
        <v/>
      </c>
      <c r="G11" s="16" t="inlineStr">
        <is>
          <t>//</t>
        </is>
      </c>
      <c r="H11" s="5" t="inlineStr">
        <is>
          <t>关闭线索1【帽子、墨镜】的时间</t>
        </is>
      </c>
    </row>
    <row r="12" customFormat="1" s="14">
      <c r="A12" s="14" t="inlineStr">
        <is>
          <t>CEBC</t>
        </is>
      </c>
      <c r="B12" s="14">
        <f>_xlfn.CONCAT("window.myGlobal.",A12,"=","window.myGlobal.",A12,"+1")</f>
        <v/>
      </c>
      <c r="C12" s="14" t="inlineStr">
        <is>
          <t>数字</t>
        </is>
      </c>
      <c r="D12" s="16" t="inlineStr">
        <is>
          <t>0/1/2</t>
        </is>
      </c>
      <c r="E12" s="14">
        <f>_xlfn.CONCAT(B12,F12)</f>
        <v/>
      </c>
      <c r="F12" s="14">
        <f>_xlfn.CONCAT(G12,H12)</f>
        <v/>
      </c>
      <c r="G12" s="16" t="inlineStr">
        <is>
          <t>//</t>
        </is>
      </c>
      <c r="H12" s="14" t="inlineStr">
        <is>
          <t>客厅线索2【安眠药、止痛药等药瓶】，count++</t>
        </is>
      </c>
    </row>
    <row r="13" customFormat="1" s="14">
      <c r="A13" s="14" t="inlineStr">
        <is>
          <t>ETBC</t>
        </is>
      </c>
      <c r="B13" s="14">
        <f>_xlfn.CONCAT("window.myGlobal.",A13,"=","window.myGlobal.",A13,"+","'.'","+","window.myGlobal.TotalGameTime")</f>
        <v/>
      </c>
      <c r="C13" s="14" t="inlineStr">
        <is>
          <t>文本</t>
        </is>
      </c>
      <c r="D13" s="16" t="inlineStr">
        <is>
          <t>50。55。66</t>
        </is>
      </c>
      <c r="E13" s="14">
        <f>_xlfn.CONCAT(B13,F13)</f>
        <v/>
      </c>
      <c r="F13" s="14">
        <f>_xlfn.CONCAT(G13,H13)</f>
        <v/>
      </c>
      <c r="G13" s="16" t="inlineStr">
        <is>
          <t>//</t>
        </is>
      </c>
      <c r="H13" s="14" t="inlineStr">
        <is>
          <t>进入客厅线索2【安眠药、止痛药等药瓶】的时间</t>
        </is>
      </c>
    </row>
    <row r="14" customFormat="1" s="14">
      <c r="A14" s="14" t="inlineStr">
        <is>
          <t>QTBC</t>
        </is>
      </c>
      <c r="B14" s="14">
        <f>_xlfn.CONCAT("window.myGlobal.",A14,"=","window.myGlobal.",A14,"+","'.'","+","window.myGlobal.TotalGameTime")</f>
        <v/>
      </c>
      <c r="C14" s="14" t="inlineStr">
        <is>
          <t>文本</t>
        </is>
      </c>
      <c r="D14" s="16" t="inlineStr">
        <is>
          <t>55。90。100</t>
        </is>
      </c>
      <c r="E14" s="14">
        <f>_xlfn.CONCAT(B14,F14)</f>
        <v/>
      </c>
      <c r="F14" s="14">
        <f>_xlfn.CONCAT(G14,H14)</f>
        <v/>
      </c>
      <c r="G14" s="16" t="inlineStr">
        <is>
          <t>//</t>
        </is>
      </c>
      <c r="H14" s="14" t="inlineStr">
        <is>
          <t>关闭客厅线索2【安眠药、止痛药等药瓶】的时间</t>
        </is>
      </c>
    </row>
    <row r="15" customFormat="1" s="14">
      <c r="A15" s="14" t="inlineStr">
        <is>
          <t>CRLR</t>
        </is>
      </c>
      <c r="B15" s="14">
        <f>_xlfn.CONCAT("window.myGlobal.",A15,"=","window.myGlobal.",A15,"+1")</f>
        <v/>
      </c>
      <c r="C15" s="14" t="inlineStr">
        <is>
          <t>数字</t>
        </is>
      </c>
      <c r="D15" s="16" t="inlineStr">
        <is>
          <t>0/1/2</t>
        </is>
      </c>
      <c r="E15" s="14">
        <f>_xlfn.CONCAT(B15,F15)</f>
        <v/>
      </c>
      <c r="F15" s="14">
        <f>_xlfn.CONCAT(G15,H15)</f>
        <v/>
      </c>
      <c r="G15" s="16" t="inlineStr">
        <is>
          <t>//</t>
        </is>
      </c>
      <c r="H15" s="14" t="inlineStr">
        <is>
          <t>客厅里的返回按钮，count++</t>
        </is>
      </c>
    </row>
    <row r="16" customFormat="1" s="14">
      <c r="A16" s="14" t="inlineStr">
        <is>
          <t>TRLR</t>
        </is>
      </c>
      <c r="B16" s="14">
        <f>_xlfn.CONCAT("window.myGlobal.",A16,"=","window.myGlobal.",A16,"+","'.'","+","window.myGlobal.TotalGameTime")</f>
        <v/>
      </c>
      <c r="C16" s="14" t="inlineStr">
        <is>
          <t>文本</t>
        </is>
      </c>
      <c r="D16" s="16" t="inlineStr">
        <is>
          <t>50。55。66</t>
        </is>
      </c>
      <c r="E16" s="14">
        <f>_xlfn.CONCAT(B16,F16)</f>
        <v/>
      </c>
      <c r="F16" s="14">
        <f>_xlfn.CONCAT(G16,H16)</f>
        <v/>
      </c>
      <c r="G16" s="16" t="inlineStr">
        <is>
          <t>//</t>
        </is>
      </c>
      <c r="H16" s="14" t="inlineStr">
        <is>
          <t>点击客厅【返回】的时间记录</t>
        </is>
      </c>
    </row>
    <row r="17" customFormat="1" s="14">
      <c r="A17" s="14" t="inlineStr">
        <is>
          <t>CESR</t>
        </is>
      </c>
      <c r="B17" s="14">
        <f>_xlfn.CONCAT("window.myGlobal.",A17,"=","window.myGlobal.",A17,"+","'.'","+","window.myGlobal.TotalGameTime")</f>
        <v/>
      </c>
      <c r="C17" s="14" t="inlineStr">
        <is>
          <t>文本</t>
        </is>
      </c>
      <c r="D17" s="16" t="inlineStr">
        <is>
          <t>200。210。220</t>
        </is>
      </c>
      <c r="E17" s="14">
        <f>_xlfn.CONCAT(B17,F17)</f>
        <v/>
      </c>
      <c r="F17" s="14">
        <f>_xlfn.CONCAT(G17,H17)</f>
        <v/>
      </c>
      <c r="G17" s="16" t="inlineStr">
        <is>
          <t>//</t>
        </is>
      </c>
      <c r="H17" s="14" t="inlineStr">
        <is>
          <t>进入书房时间记录：时间1+间隔符。+时间2</t>
        </is>
      </c>
    </row>
    <row r="18">
      <c r="A18" s="14" t="inlineStr">
        <is>
          <t>CETSR</t>
        </is>
      </c>
      <c r="B18" s="14">
        <f>_xlfn.CONCAT("window.myGlobal.",A18,"=","window.myGlobal.",A18,"+1")</f>
        <v/>
      </c>
      <c r="C18" s="14" t="inlineStr">
        <is>
          <t>数字</t>
        </is>
      </c>
      <c r="D18" s="16" t="inlineStr">
        <is>
          <t>0/1/2</t>
        </is>
      </c>
      <c r="E18" s="14">
        <f>_xlfn.CONCAT(B18,F18)</f>
        <v/>
      </c>
      <c r="F18" s="14">
        <f>_xlfn.CONCAT(G18,H18)</f>
        <v/>
      </c>
      <c r="G18" s="16" t="inlineStr">
        <is>
          <t>//</t>
        </is>
      </c>
      <c r="H18" s="14" t="inlineStr">
        <is>
          <t>书房房间【提示】次数，count++</t>
        </is>
      </c>
    </row>
    <row r="19">
      <c r="A19" s="14" t="inlineStr">
        <is>
          <t>QESR</t>
        </is>
      </c>
      <c r="B19" s="14">
        <f>_xlfn.CONCAT("window.myGlobal.",A19,"=","window.myGlobal.",A19,"+","'.'","+","window.myGlobal.TotalGameTime")</f>
        <v/>
      </c>
      <c r="C19" s="14" t="inlineStr">
        <is>
          <t>文本</t>
        </is>
      </c>
      <c r="D19" s="16" t="inlineStr">
        <is>
          <t>200。210。220</t>
        </is>
      </c>
      <c r="E19" s="14">
        <f>_xlfn.CONCAT(B19,F19)</f>
        <v/>
      </c>
      <c r="F19" s="14">
        <f>_xlfn.CONCAT(G19,H19)</f>
        <v/>
      </c>
      <c r="G19" s="16" t="inlineStr">
        <is>
          <t>//</t>
        </is>
      </c>
      <c r="H19" s="14" t="inlineStr">
        <is>
          <t>点击书房【返回】的时间记录</t>
        </is>
      </c>
    </row>
    <row r="20" customFormat="1" s="14">
      <c r="A20" s="14" t="inlineStr">
        <is>
          <t>TTSR</t>
        </is>
      </c>
      <c r="B20" s="14">
        <f>_xlfn.CONCAT("window.myGlobal.",A20,"=","window.myGlobal.",A20,"+","'.'","+","window.myGlobal.TotalGameTime")</f>
        <v/>
      </c>
      <c r="C20" s="14" t="inlineStr">
        <is>
          <t>文本</t>
        </is>
      </c>
      <c r="D20" s="16" t="inlineStr">
        <is>
          <t>210。220。230</t>
        </is>
      </c>
      <c r="E20" s="14">
        <f>_xlfn.CONCAT(B20,F20)</f>
        <v/>
      </c>
      <c r="F20" s="14">
        <f>_xlfn.CONCAT(G20,H20)</f>
        <v/>
      </c>
      <c r="G20" s="16" t="inlineStr">
        <is>
          <t>//</t>
        </is>
      </c>
      <c r="H20" s="14" t="inlineStr">
        <is>
          <t>查看书房【提示】时间</t>
        </is>
      </c>
    </row>
    <row r="21">
      <c r="A21" s="14" t="inlineStr">
        <is>
          <t>CENC</t>
        </is>
      </c>
      <c r="B21" s="14">
        <f>_xlfn.CONCAT("window.myGlobal.",A21,"=","window.myGlobal.",A21,"+1")</f>
        <v/>
      </c>
      <c r="C21" s="14" t="inlineStr">
        <is>
          <t>数字</t>
        </is>
      </c>
      <c r="D21" s="16" t="inlineStr">
        <is>
          <t>0/1/2</t>
        </is>
      </c>
      <c r="E21" s="14">
        <f>_xlfn.CONCAT(B21,F21)</f>
        <v/>
      </c>
      <c r="F21" s="14">
        <f>_xlfn.CONCAT(G21,H21)</f>
        <v/>
      </c>
      <c r="G21" s="16" t="inlineStr">
        <is>
          <t>//</t>
        </is>
      </c>
      <c r="H21" s="14" t="inlineStr">
        <is>
          <t>进入房间线索1【泡面】的次数，count++</t>
        </is>
      </c>
    </row>
    <row r="22">
      <c r="A22" s="14" t="inlineStr">
        <is>
          <t>ETNC</t>
        </is>
      </c>
      <c r="B22" s="14">
        <f>_xlfn.CONCAT("window.myGlobal.",A22,"=","window.myGlobal.",A22,"+","'.'","+","window.myGlobal.TotalGameTime")</f>
        <v/>
      </c>
      <c r="C22" s="14" t="inlineStr">
        <is>
          <t>文本</t>
        </is>
      </c>
      <c r="D22" s="16" t="inlineStr">
        <is>
          <t>210。220。230</t>
        </is>
      </c>
      <c r="E22" s="14">
        <f>_xlfn.CONCAT(B22,F22)</f>
        <v/>
      </c>
      <c r="F22" s="14">
        <f>_xlfn.CONCAT(G22,H22)</f>
        <v/>
      </c>
      <c r="G22" s="16" t="inlineStr">
        <is>
          <t>//</t>
        </is>
      </c>
      <c r="H22" s="14" t="inlineStr">
        <is>
          <t>进入房间线索1【泡面】的时间</t>
        </is>
      </c>
    </row>
    <row r="23">
      <c r="A23" s="14" t="inlineStr">
        <is>
          <t>QTNC</t>
        </is>
      </c>
      <c r="B23" s="14">
        <f>_xlfn.CONCAT("window.myGlobal.",A23,"=","window.myGlobal.",A23,"+","'.'","+","window.myGlobal.TotalGameTime")</f>
        <v/>
      </c>
      <c r="C23" s="14" t="inlineStr">
        <is>
          <t>文本</t>
        </is>
      </c>
      <c r="D23" s="16" t="inlineStr">
        <is>
          <t>240。250。260</t>
        </is>
      </c>
      <c r="E23" s="14">
        <f>_xlfn.CONCAT(B23,F23)</f>
        <v/>
      </c>
      <c r="F23" s="14">
        <f>_xlfn.CONCAT(G23,H23)</f>
        <v/>
      </c>
      <c r="G23" s="16" t="inlineStr">
        <is>
          <t>//</t>
        </is>
      </c>
      <c r="H23" s="14" t="inlineStr">
        <is>
          <t>关闭房间线索1【泡面】的时间</t>
        </is>
      </c>
    </row>
    <row r="24">
      <c r="A24" s="14" t="inlineStr">
        <is>
          <t>CEPC</t>
        </is>
      </c>
      <c r="B24" s="14">
        <f>_xlfn.CONCAT("window.myGlobal.",A24,"=","window.myGlobal.",A24,"+1")</f>
        <v/>
      </c>
      <c r="C24" s="14" t="inlineStr">
        <is>
          <t>数字</t>
        </is>
      </c>
      <c r="D24" s="16" t="inlineStr">
        <is>
          <t>0/1/2</t>
        </is>
      </c>
      <c r="E24" s="14">
        <f>_xlfn.CONCAT(B24,F24)</f>
        <v/>
      </c>
      <c r="F24" s="14">
        <f>_xlfn.CONCAT(G24,H24)</f>
        <v/>
      </c>
      <c r="G24" s="16" t="inlineStr">
        <is>
          <t>//</t>
        </is>
      </c>
      <c r="H24" s="14" t="inlineStr">
        <is>
          <t>点击房间线索2【考试卷子】，count++</t>
        </is>
      </c>
    </row>
    <row r="25">
      <c r="A25" s="14" t="inlineStr">
        <is>
          <t>ETPC</t>
        </is>
      </c>
      <c r="B25" s="14">
        <f>_xlfn.CONCAT("window.myGlobal.",A25,"=","window.myGlobal.",A25,"+","'.'","+","window.myGlobal.TotalGameTime")</f>
        <v/>
      </c>
      <c r="C25" s="14" t="inlineStr">
        <is>
          <t>文本</t>
        </is>
      </c>
      <c r="D25" s="16" t="inlineStr">
        <is>
          <t>210。220。230</t>
        </is>
      </c>
      <c r="E25" s="14">
        <f>_xlfn.CONCAT(B25,F25)</f>
        <v/>
      </c>
      <c r="F25" s="14">
        <f>_xlfn.CONCAT(G25,H25)</f>
        <v/>
      </c>
      <c r="G25" s="16" t="inlineStr">
        <is>
          <t>//</t>
        </is>
      </c>
      <c r="H25" s="14" t="inlineStr">
        <is>
          <t>进入房间线索2【考试卷子】的时间</t>
        </is>
      </c>
    </row>
    <row r="26">
      <c r="A26" s="14" t="inlineStr">
        <is>
          <t>QTPC</t>
        </is>
      </c>
      <c r="B26" s="14">
        <f>_xlfn.CONCAT("window.myGlobal.",A26,"=","window.myGlobal.",A26,"+","'.'","+","window.myGlobal.TotalGameTime")</f>
        <v/>
      </c>
      <c r="C26" s="14" t="inlineStr">
        <is>
          <t>文本</t>
        </is>
      </c>
      <c r="D26" s="16" t="inlineStr">
        <is>
          <t>240。250。260</t>
        </is>
      </c>
      <c r="E26" s="14">
        <f>_xlfn.CONCAT(B26,F26)</f>
        <v/>
      </c>
      <c r="F26" s="14">
        <f>_xlfn.CONCAT(G26,H26)</f>
        <v/>
      </c>
      <c r="G26" s="16" t="inlineStr">
        <is>
          <t>//</t>
        </is>
      </c>
      <c r="H26" s="14" t="inlineStr">
        <is>
          <t>关闭房间线索2【考试卷子】的时间</t>
        </is>
      </c>
    </row>
    <row r="27">
      <c r="A27" s="14" t="inlineStr">
        <is>
          <t>CEDCC</t>
        </is>
      </c>
      <c r="B27" s="14">
        <f>_xlfn.CONCAT("window.myGlobal.",A27,"=","window.myGlobal.",A27,"+1")</f>
        <v/>
      </c>
      <c r="C27" s="14" t="inlineStr">
        <is>
          <t>数字</t>
        </is>
      </c>
      <c r="D27" s="16" t="inlineStr">
        <is>
          <t>0/1/2</t>
        </is>
      </c>
      <c r="E27" s="14">
        <f>_xlfn.CONCAT(B27,F27)</f>
        <v/>
      </c>
      <c r="F27" s="14">
        <f>_xlfn.CONCAT(G27,H27)</f>
        <v/>
      </c>
      <c r="G27" s="16" t="inlineStr">
        <is>
          <t>//</t>
        </is>
      </c>
      <c r="H27" s="14" t="inlineStr">
        <is>
          <t>点击房间线索3【电脑】，count++</t>
        </is>
      </c>
    </row>
    <row r="28">
      <c r="A28" s="14" t="inlineStr">
        <is>
          <t>ETDCC</t>
        </is>
      </c>
      <c r="B28" s="14">
        <f>_xlfn.CONCAT("window.myGlobal.",A28,"=","window.myGlobal.",A28,"+","'.'","+","window.myGlobal.TotalGameTime")</f>
        <v/>
      </c>
      <c r="C28" s="14" t="inlineStr">
        <is>
          <t>文本</t>
        </is>
      </c>
      <c r="D28" s="16" t="inlineStr">
        <is>
          <t>210。220。230</t>
        </is>
      </c>
      <c r="E28" s="14">
        <f>_xlfn.CONCAT(B28,F28)</f>
        <v/>
      </c>
      <c r="F28" s="14">
        <f>_xlfn.CONCAT(G28,H28)</f>
        <v/>
      </c>
      <c r="G28" s="16" t="inlineStr">
        <is>
          <t>//</t>
        </is>
      </c>
      <c r="H28" s="14" t="inlineStr">
        <is>
          <t>进入房间线索3【电脑】的时间</t>
        </is>
      </c>
    </row>
    <row r="29">
      <c r="A29" s="14" t="inlineStr">
        <is>
          <t>ETDCGCS</t>
        </is>
      </c>
      <c r="B29" s="14">
        <f>_xlfn.CONCAT("window.myGlobal.",A29,"=","window.myGlobal.",A29,"+","'.'","+","window.myGlobal.TotalGameTime")</f>
        <v/>
      </c>
      <c r="C29" s="14" t="inlineStr">
        <is>
          <t>文本</t>
        </is>
      </c>
      <c r="D29" s="16" t="inlineStr">
        <is>
          <t>240。250。260</t>
        </is>
      </c>
      <c r="E29" s="14">
        <f>_xlfn.CONCAT(B29,F29)</f>
        <v/>
      </c>
      <c r="F29" s="14">
        <f>_xlfn.CONCAT(G29,H29)</f>
        <v/>
      </c>
      <c r="G29" s="16" t="inlineStr">
        <is>
          <t>//</t>
        </is>
      </c>
      <c r="H29" s="14" t="inlineStr">
        <is>
          <t>进入【电脑】游戏软件评论区时间</t>
        </is>
      </c>
    </row>
    <row r="30">
      <c r="A30" s="14" t="inlineStr">
        <is>
          <t>QTDCGCS</t>
        </is>
      </c>
      <c r="B30" s="14">
        <f>_xlfn.CONCAT("window.myGlobal.",A30,"=","window.myGlobal.",A30,"+","'.'","+","window.myGlobal.TotalGameTime")</f>
        <v/>
      </c>
      <c r="C30" s="14" t="inlineStr">
        <is>
          <t>文本</t>
        </is>
      </c>
      <c r="D30" s="16" t="inlineStr">
        <is>
          <t>244。254。264</t>
        </is>
      </c>
      <c r="E30" s="14">
        <f>_xlfn.CONCAT(B30,F30)</f>
        <v/>
      </c>
      <c r="F30" s="14">
        <f>_xlfn.CONCAT(G30,H30)</f>
        <v/>
      </c>
      <c r="G30" s="16" t="inlineStr">
        <is>
          <t>//</t>
        </is>
      </c>
      <c r="H30" s="14" t="inlineStr">
        <is>
          <t>关闭【电脑】游戏软件评论区时间</t>
        </is>
      </c>
    </row>
    <row r="31">
      <c r="A31" s="14" t="inlineStr">
        <is>
          <t>ETDCGOH</t>
        </is>
      </c>
      <c r="B31" s="14">
        <f>_xlfn.CONCAT("window.myGlobal.",A31,"=","window.myGlobal.",A31,"+","'.'","+","window.myGlobal.TotalGameTime")</f>
        <v/>
      </c>
      <c r="C31" s="14" t="inlineStr">
        <is>
          <t>文本</t>
        </is>
      </c>
      <c r="D31" s="16" t="inlineStr">
        <is>
          <t>240。250。260</t>
        </is>
      </c>
      <c r="E31" s="14">
        <f>_xlfn.CONCAT(B31,F31)</f>
        <v/>
      </c>
      <c r="F31" s="14">
        <f>_xlfn.CONCAT(G31,H31)</f>
        <v/>
      </c>
      <c r="G31" s="16" t="inlineStr">
        <is>
          <t>//</t>
        </is>
      </c>
      <c r="H31" s="14" t="inlineStr">
        <is>
          <t>进入【电脑】游戏软件在线时长的时间</t>
        </is>
      </c>
    </row>
    <row r="32">
      <c r="A32" s="14" t="inlineStr">
        <is>
          <t>QTDCGOH</t>
        </is>
      </c>
      <c r="B32" s="14">
        <f>_xlfn.CONCAT("window.myGlobal.",A32,"=","window.myGlobal.",A32,"+","'.'","+","window.myGlobal.TotalGameTime")</f>
        <v/>
      </c>
      <c r="C32" s="14" t="inlineStr">
        <is>
          <t>文本</t>
        </is>
      </c>
      <c r="D32" s="16" t="inlineStr">
        <is>
          <t>244。254。264</t>
        </is>
      </c>
      <c r="E32" s="14">
        <f>_xlfn.CONCAT(B32,F32)</f>
        <v/>
      </c>
      <c r="F32" s="14">
        <f>_xlfn.CONCAT(G32,H32)</f>
        <v/>
      </c>
      <c r="G32" s="16" t="inlineStr">
        <is>
          <t>//</t>
        </is>
      </c>
      <c r="H32" s="14" t="inlineStr">
        <is>
          <t>关闭【电脑】游戏软件在线时长的时间</t>
        </is>
      </c>
    </row>
    <row r="33">
      <c r="A33" s="14" t="inlineStr">
        <is>
          <t>QTDCC</t>
        </is>
      </c>
      <c r="B33" s="14">
        <f>_xlfn.CONCAT("window.myGlobal.",A33,"=","window.myGlobal.",A33,"+","'.'","+","window.myGlobal.TotalGameTime")</f>
        <v/>
      </c>
      <c r="C33" s="14" t="inlineStr">
        <is>
          <t>文本</t>
        </is>
      </c>
      <c r="D33" s="16" t="inlineStr">
        <is>
          <t>280。290。300</t>
        </is>
      </c>
      <c r="E33" s="14">
        <f>_xlfn.CONCAT(B33,F33)</f>
        <v/>
      </c>
      <c r="F33" s="14">
        <f>_xlfn.CONCAT(G33,H33)</f>
        <v/>
      </c>
      <c r="G33" s="16" t="inlineStr">
        <is>
          <t>//</t>
        </is>
      </c>
      <c r="H33" s="14" t="inlineStr">
        <is>
          <t>关闭房间线索2【电脑】的时间</t>
        </is>
      </c>
    </row>
    <row r="34">
      <c r="A34" s="14" t="inlineStr">
        <is>
          <t>ETThinking</t>
        </is>
      </c>
      <c r="B34" s="14">
        <f>_xlfn.CONCAT("window.myGlobal.",A34,"=","window.myGlobal.",A34,"+1")</f>
        <v/>
      </c>
      <c r="C34" s="14" t="inlineStr">
        <is>
          <t>数字</t>
        </is>
      </c>
      <c r="D34" s="16" t="n">
        <v>310</v>
      </c>
      <c r="E34" s="14">
        <f>_xlfn.CONCAT(B34,F34)</f>
        <v/>
      </c>
      <c r="F34" s="14">
        <f>_xlfn.CONCAT(G34,H34)</f>
        <v/>
      </c>
      <c r="G34" s="16" t="inlineStr">
        <is>
          <t>//</t>
        </is>
      </c>
      <c r="H34" s="19" t="inlineStr">
        <is>
          <t>小结：已找齐所有线索，进入思考时间</t>
        </is>
      </c>
    </row>
    <row r="35">
      <c r="A35" s="14" t="inlineStr">
        <is>
          <t>Level1QA</t>
        </is>
      </c>
      <c r="B35" s="14">
        <f>_xlfn.CONCAT("window.myGlobal.",A35,"=","window.myGlobal.",A35,"+1")</f>
        <v/>
      </c>
      <c r="C35" s="14" t="inlineStr">
        <is>
          <t>数字</t>
        </is>
      </c>
      <c r="D35" s="16" t="inlineStr">
        <is>
          <t>0/1</t>
        </is>
      </c>
      <c r="E35" s="14">
        <f>_xlfn.CONCAT(B35,F35)</f>
        <v/>
      </c>
      <c r="F35" s="14">
        <f>_xlfn.CONCAT(G35,H35)</f>
        <v/>
      </c>
      <c r="G35" s="16" t="inlineStr">
        <is>
          <t>//</t>
        </is>
      </c>
      <c r="H35" s="14" t="inlineStr">
        <is>
          <t>A、已经网络成瘾。</t>
        </is>
      </c>
    </row>
    <row r="36">
      <c r="A36" s="14" t="inlineStr">
        <is>
          <t>Level1QB</t>
        </is>
      </c>
      <c r="B36" s="14">
        <f>_xlfn.CONCAT("window.myGlobal.",A36,"=","window.myGlobal.",A36,"+1")</f>
        <v/>
      </c>
      <c r="C36" s="14" t="inlineStr">
        <is>
          <t>数字</t>
        </is>
      </c>
      <c r="D36" s="16" t="inlineStr">
        <is>
          <t>0/1</t>
        </is>
      </c>
      <c r="E36" s="14">
        <f>_xlfn.CONCAT(B36,F36)</f>
        <v/>
      </c>
      <c r="F36" s="14">
        <f>_xlfn.CONCAT(G36,H36)</f>
        <v/>
      </c>
      <c r="G36" s="16" t="inlineStr">
        <is>
          <t>//</t>
        </is>
      </c>
      <c r="H36" s="14" t="inlineStr">
        <is>
          <t>B、应该是忘记了打球计划</t>
        </is>
      </c>
    </row>
    <row r="37">
      <c r="A37" s="14" t="inlineStr">
        <is>
          <t>ETLevel2</t>
        </is>
      </c>
      <c r="B37" s="14">
        <f>_xlfn.CONCAT("window.myGlobal.",A37,"=","window.myGlobal.",A37,"+1")</f>
        <v/>
      </c>
      <c r="C37" s="14" t="inlineStr">
        <is>
          <t>数字</t>
        </is>
      </c>
      <c r="D37" s="16" t="inlineStr">
        <is>
          <t>330</t>
        </is>
      </c>
      <c r="E37" s="14">
        <f>_xlfn.CONCAT(B37,F37)</f>
        <v/>
      </c>
      <c r="F37" s="14">
        <f>_xlfn.CONCAT(G37,H37)</f>
        <v/>
      </c>
      <c r="G37" s="16" t="inlineStr">
        <is>
          <t>//</t>
        </is>
      </c>
      <c r="H37" s="14" t="inlineStr">
        <is>
          <t>进入关卡2【健康游戏时间设置】的时间</t>
        </is>
      </c>
    </row>
    <row r="38">
      <c r="A38" s="14" t="inlineStr">
        <is>
          <t>ETLevel3</t>
        </is>
      </c>
      <c r="B38" s="14">
        <f>_xlfn.CONCAT("window.myGlobal.",A38,"=","window.myGlobal.",A38,"+1")</f>
        <v/>
      </c>
      <c r="C38" s="14" t="inlineStr">
        <is>
          <t>数字</t>
        </is>
      </c>
      <c r="D38" s="16" t="inlineStr">
        <is>
          <t>360</t>
        </is>
      </c>
      <c r="E38" s="14">
        <f>_xlfn.CONCAT(B38,F38)</f>
        <v/>
      </c>
      <c r="F38" s="14">
        <f>_xlfn.CONCAT(G38,H38)</f>
        <v/>
      </c>
      <c r="G38" s="16" t="inlineStr">
        <is>
          <t>//</t>
        </is>
      </c>
      <c r="H38" s="14" t="inlineStr">
        <is>
          <t>进入【游戏尾声】时间</t>
        </is>
      </c>
    </row>
    <row r="39">
      <c r="A39" s="14" t="inlineStr">
        <is>
          <t>ETLevel3Q1</t>
        </is>
      </c>
      <c r="B39" s="14">
        <f>_xlfn.CONCAT("window.myGlobal.",A39,"=","window.myGlobal.",A39,"+1")</f>
        <v/>
      </c>
      <c r="C39" s="14" t="inlineStr">
        <is>
          <t>数字</t>
        </is>
      </c>
      <c r="D39" s="16" t="inlineStr">
        <is>
          <t>370</t>
        </is>
      </c>
      <c r="E39" s="14">
        <f>_xlfn.CONCAT(B39,F39)</f>
        <v/>
      </c>
      <c r="F39" s="14">
        <f>_xlfn.CONCAT(G39,H39)</f>
        <v/>
      </c>
      <c r="G39" s="16" t="inlineStr">
        <is>
          <t>//</t>
        </is>
      </c>
      <c r="H39" s="14" t="inlineStr">
        <is>
          <t>进入【多选】时间</t>
        </is>
      </c>
    </row>
    <row r="40">
      <c r="A40" s="14" t="inlineStr">
        <is>
          <t>Level3Q1A</t>
        </is>
      </c>
      <c r="B40" s="14">
        <f>_xlfn.CONCAT("window.myGlobal.",A40,"=","window.myGlobal.",A40,"+1")</f>
        <v/>
      </c>
      <c r="C40" s="14" t="inlineStr">
        <is>
          <t>数字</t>
        </is>
      </c>
      <c r="D40" s="16" t="inlineStr">
        <is>
          <t>0/1</t>
        </is>
      </c>
      <c r="E40" s="14">
        <f>_xlfn.CONCAT(B40,F40)</f>
        <v/>
      </c>
      <c r="F40" s="14">
        <f>_xlfn.CONCAT(G40,H40)</f>
        <v/>
      </c>
      <c r="G40" s="16" t="inlineStr">
        <is>
          <t>//</t>
        </is>
      </c>
      <c r="H40" s="14" t="inlineStr">
        <is>
          <t>【多选】避免网络成瘾A、多锻炼身体，比如现在和我去打打篮球</t>
        </is>
      </c>
    </row>
    <row r="41">
      <c r="A41" s="14" t="inlineStr">
        <is>
          <t>Level3Q1B</t>
        </is>
      </c>
      <c r="B41" s="14">
        <f>_xlfn.CONCAT("window.myGlobal.",A41,"=","window.myGlobal.",A41,"+1")</f>
        <v/>
      </c>
      <c r="C41" s="14" t="inlineStr">
        <is>
          <t>数字</t>
        </is>
      </c>
      <c r="D41" s="16" t="inlineStr">
        <is>
          <t>0/1</t>
        </is>
      </c>
      <c r="E41" s="14">
        <f>_xlfn.CONCAT(B41,F41)</f>
        <v/>
      </c>
      <c r="F41" s="14">
        <f>_xlfn.CONCAT(G41,H41)</f>
        <v/>
      </c>
      <c r="G41" s="16" t="inlineStr">
        <is>
          <t>//</t>
        </is>
      </c>
      <c r="H41" s="14" t="inlineStr">
        <is>
          <t>【多选】避免网络成瘾B、和家人、朋友进行更多的现实交流</t>
        </is>
      </c>
    </row>
    <row r="42">
      <c r="A42" s="14" t="inlineStr">
        <is>
          <t>Level3Q1C</t>
        </is>
      </c>
      <c r="B42" s="14">
        <f>_xlfn.CONCAT("window.myGlobal.",A42,"=","window.myGlobal.",A42,"+1")</f>
        <v/>
      </c>
      <c r="C42" s="14" t="inlineStr">
        <is>
          <t>数字</t>
        </is>
      </c>
      <c r="D42" s="16" t="inlineStr">
        <is>
          <t>0/1</t>
        </is>
      </c>
      <c r="E42" s="14">
        <f>_xlfn.CONCAT(B42,F42)</f>
        <v/>
      </c>
      <c r="F42" s="14">
        <f>_xlfn.CONCAT(G42,H42)</f>
        <v/>
      </c>
      <c r="G42" s="16" t="inlineStr">
        <is>
          <t>//</t>
        </is>
      </c>
      <c r="H42" s="14" t="inlineStr">
        <is>
          <t>【多选】避免网络成瘾C、使用手机设置或不做手机控、番茄to do软件限制使用时间</t>
        </is>
      </c>
    </row>
    <row r="43">
      <c r="A43" s="14" t="inlineStr">
        <is>
          <t>Level3Q1D</t>
        </is>
      </c>
      <c r="B43" s="14">
        <f>_xlfn.CONCAT("window.myGlobal.",A43,"=","window.myGlobal.",A43,"+1")</f>
        <v/>
      </c>
      <c r="C43" s="14" t="inlineStr">
        <is>
          <t>数字</t>
        </is>
      </c>
      <c r="D43" s="16" t="inlineStr">
        <is>
          <t>0/1</t>
        </is>
      </c>
      <c r="E43" s="14">
        <f>_xlfn.CONCAT(B43,F43)</f>
        <v/>
      </c>
      <c r="F43" s="14">
        <f>_xlfn.CONCAT(G43,H43)</f>
        <v/>
      </c>
      <c r="G43" s="16" t="inlineStr">
        <is>
          <t>//</t>
        </is>
      </c>
      <c r="H43" s="14" t="inlineStr">
        <is>
          <t>【多选】避免网络成瘾D、上网前制定计划，优先完成学习任务</t>
        </is>
      </c>
    </row>
    <row r="44">
      <c r="A44" s="14" t="inlineStr">
        <is>
          <t>QTLevel3Q1</t>
        </is>
      </c>
      <c r="B44" s="14">
        <f>_xlfn.CONCAT("window.myGlobal.",A44,"=","window.myGlobal.",A44,"+1")</f>
        <v/>
      </c>
      <c r="C44" s="14" t="inlineStr">
        <is>
          <t>数字</t>
        </is>
      </c>
      <c r="D44" s="16" t="inlineStr">
        <is>
          <t>0/1</t>
        </is>
      </c>
      <c r="E44" s="14">
        <f>_xlfn.CONCAT(B44,F44)</f>
        <v/>
      </c>
      <c r="F44" s="14">
        <f>_xlfn.CONCAT(G44,H44)</f>
        <v/>
      </c>
      <c r="G44" s="16" t="inlineStr">
        <is>
          <t>//</t>
        </is>
      </c>
      <c r="H44" s="14" t="inlineStr">
        <is>
          <t>【多选】完成时间</t>
        </is>
      </c>
    </row>
    <row r="45">
      <c r="A45" s="14" t="inlineStr">
        <is>
          <t>ETLevel3Q2</t>
        </is>
      </c>
      <c r="B45" s="14">
        <f>_xlfn.CONCAT("window.myGlobal.",A45,"=","window.myGlobal.",A45,"+1")</f>
        <v/>
      </c>
      <c r="C45" s="14" t="inlineStr">
        <is>
          <t>数字</t>
        </is>
      </c>
      <c r="D45" s="16" t="inlineStr">
        <is>
          <t>0/1</t>
        </is>
      </c>
      <c r="E45" s="14">
        <f>_xlfn.CONCAT(B45,F45)</f>
        <v/>
      </c>
      <c r="F45" s="14">
        <f>_xlfn.CONCAT(G45,H45)</f>
        <v/>
      </c>
      <c r="G45" s="16" t="inlineStr">
        <is>
          <t>//</t>
        </is>
      </c>
      <c r="H45" s="14" t="inlineStr">
        <is>
          <t>进入【题目1】时间：题目1.网络成瘾是一种_____？</t>
        </is>
      </c>
    </row>
    <row r="46">
      <c r="A46" s="14" t="inlineStr">
        <is>
          <t>VofLevel3Q2</t>
        </is>
      </c>
      <c r="B46" s="14">
        <f>_xlfn.CONCAT("window.myGlobal.",A46,"=","window.myGlobal.",A46,"+1")</f>
        <v/>
      </c>
      <c r="C46" s="14" t="inlineStr">
        <is>
          <t>数字</t>
        </is>
      </c>
      <c r="D46" s="16" t="inlineStr">
        <is>
          <t>1/2/3</t>
        </is>
      </c>
      <c r="E46" s="14">
        <f>_xlfn.CONCAT(B46,F46)</f>
        <v/>
      </c>
      <c r="F46" s="14">
        <f>_xlfn.CONCAT(G46,H46)</f>
        <v/>
      </c>
      <c r="G46" s="16" t="inlineStr">
        <is>
          <t>//</t>
        </is>
      </c>
      <c r="H46" s="19" t="inlineStr">
        <is>
          <t>A个人爱好:1,B心理疾病:2,C身体疾病:3</t>
        </is>
      </c>
    </row>
    <row r="47">
      <c r="A47" s="14" t="inlineStr">
        <is>
          <t>QTLevel3Q2</t>
        </is>
      </c>
      <c r="B47" s="14">
        <f>_xlfn.CONCAT("window.myGlobal.",A47,"=","window.myGlobal.",A47,"+1")</f>
        <v/>
      </c>
      <c r="C47" s="14" t="inlineStr">
        <is>
          <t>数字</t>
        </is>
      </c>
      <c r="D47" s="16" t="inlineStr">
        <is>
          <t>388</t>
        </is>
      </c>
      <c r="E47" s="14">
        <f>_xlfn.CONCAT(B47,F47)</f>
        <v/>
      </c>
      <c r="F47" s="14">
        <f>_xlfn.CONCAT(G47,H47)</f>
        <v/>
      </c>
      <c r="G47" s="16" t="inlineStr">
        <is>
          <t>//</t>
        </is>
      </c>
      <c r="H47" s="14" t="inlineStr">
        <is>
          <t>完成【题目1】时间</t>
        </is>
      </c>
    </row>
    <row r="48">
      <c r="A48" s="14" t="inlineStr">
        <is>
          <t>ETLevel3Q3</t>
        </is>
      </c>
      <c r="B48" s="14">
        <f>_xlfn.CONCAT("window.myGlobal.",A48,"=","window.myGlobal.",A48,"+1")</f>
        <v/>
      </c>
      <c r="C48" s="14" t="inlineStr">
        <is>
          <t>数字</t>
        </is>
      </c>
      <c r="D48" s="16" t="inlineStr">
        <is>
          <t>388</t>
        </is>
      </c>
      <c r="E48" s="14">
        <f>_xlfn.CONCAT(B48,F48)</f>
        <v/>
      </c>
      <c r="F48" s="14">
        <f>_xlfn.CONCAT(G48,H48)</f>
        <v/>
      </c>
      <c r="G48" s="16" t="inlineStr">
        <is>
          <t>//</t>
        </is>
      </c>
      <c r="H48" s="14" t="inlineStr">
        <is>
          <t>进入【题目2】时间</t>
        </is>
      </c>
    </row>
    <row r="49">
      <c r="A49" s="14" t="inlineStr">
        <is>
          <t>VofLevel3Q3</t>
        </is>
      </c>
      <c r="B49" s="14">
        <f>_xlfn.CONCAT("window.myGlobal.",A49,"=","window.myGlobal.",A49,"+1")</f>
        <v/>
      </c>
      <c r="C49" s="14" t="inlineStr">
        <is>
          <t>数字</t>
        </is>
      </c>
      <c r="D49" s="16" t="inlineStr">
        <is>
          <t>1/2/3/4</t>
        </is>
      </c>
      <c r="E49" s="14">
        <f>_xlfn.CONCAT(B49,F49)</f>
        <v/>
      </c>
      <c r="F49" s="14">
        <f>_xlfn.CONCAT(G49,H49)</f>
        <v/>
      </c>
      <c r="G49" s="16" t="inlineStr">
        <is>
          <t>//</t>
        </is>
      </c>
      <c r="H49" s="14" t="inlineStr">
        <is>
          <t>A严重者会诱发违法犯罪:1,B熬夜上网影响身体健康:2,C周末和朋友线上聊天:3,D沉迷上网荒废学业:4</t>
        </is>
      </c>
    </row>
    <row r="50">
      <c r="A50" s="14" t="inlineStr">
        <is>
          <t>QTLevel3Q3</t>
        </is>
      </c>
      <c r="B50" s="14">
        <f>_xlfn.CONCAT("window.myGlobal.",A50,"=","window.myGlobal.",A50,"+1")</f>
        <v/>
      </c>
      <c r="C50" s="14" t="inlineStr">
        <is>
          <t>数字</t>
        </is>
      </c>
      <c r="D50" s="16" t="inlineStr">
        <is>
          <t>T</t>
        </is>
      </c>
      <c r="E50" s="14">
        <f>_xlfn.CONCAT(B50,F50)</f>
        <v/>
      </c>
      <c r="F50" s="14">
        <f>_xlfn.CONCAT(G50,H50)</f>
        <v/>
      </c>
      <c r="G50" s="16" t="inlineStr">
        <is>
          <t>//</t>
        </is>
      </c>
      <c r="H50" s="14" t="inlineStr">
        <is>
          <t>完成【题目2】时间</t>
        </is>
      </c>
    </row>
    <row r="51">
      <c r="A51" s="14" t="inlineStr">
        <is>
          <t>ETLevel3Q4</t>
        </is>
      </c>
      <c r="B51" s="14">
        <f>_xlfn.CONCAT("window.myGlobal.",A51,"=","window.myGlobal.",A51,"+1")</f>
        <v/>
      </c>
      <c r="C51" s="14" t="inlineStr">
        <is>
          <t>数字</t>
        </is>
      </c>
      <c r="D51" s="16" t="inlineStr">
        <is>
          <t>T</t>
        </is>
      </c>
      <c r="E51" s="14">
        <f>_xlfn.CONCAT(B51,F51)</f>
        <v/>
      </c>
      <c r="F51" s="14">
        <f>_xlfn.CONCAT(G51,H51)</f>
        <v/>
      </c>
      <c r="G51" s="16" t="inlineStr">
        <is>
          <t>//</t>
        </is>
      </c>
      <c r="H51" s="14" t="inlineStr">
        <is>
          <t>进入【题目3】时间：题目3.（多选）以下同学，谁是健康上网的_____?</t>
        </is>
      </c>
    </row>
    <row r="52">
      <c r="A52" s="14" t="inlineStr">
        <is>
          <t>Level3Q4A</t>
        </is>
      </c>
      <c r="B52" s="14">
        <f>_xlfn.CONCAT("window.myGlobal.",A52,"=","window.myGlobal.",A52,"+1")</f>
        <v/>
      </c>
      <c r="C52" s="14" t="inlineStr">
        <is>
          <t>数字</t>
        </is>
      </c>
      <c r="D52" s="16" t="inlineStr">
        <is>
          <t>0/1</t>
        </is>
      </c>
      <c r="E52" s="14">
        <f>_xlfn.CONCAT(B52,F52)</f>
        <v/>
      </c>
      <c r="F52" s="14">
        <f>_xlfn.CONCAT(G52,H52)</f>
        <v/>
      </c>
      <c r="G52" s="16" t="inlineStr">
        <is>
          <t>//</t>
        </is>
      </c>
      <c r="H52" s="19" t="inlineStr">
        <is>
          <t>【多选】A小云周一到周五不玩手机，到了周末每天玩10个小时，废寝忘食。</t>
        </is>
      </c>
    </row>
    <row r="53">
      <c r="A53" s="14" t="inlineStr">
        <is>
          <t>Level3Q4B</t>
        </is>
      </c>
      <c r="B53" s="14">
        <f>_xlfn.CONCAT("window.myGlobal.",A53,"=","window.myGlobal.",A53,"+1")</f>
        <v/>
      </c>
      <c r="C53" s="14" t="inlineStr">
        <is>
          <t>数字</t>
        </is>
      </c>
      <c r="D53" s="16" t="inlineStr">
        <is>
          <t>0/1</t>
        </is>
      </c>
      <c r="E53" s="14">
        <f>_xlfn.CONCAT(B53,F53)</f>
        <v/>
      </c>
      <c r="F53" s="14">
        <f>_xlfn.CONCAT(G53,H53)</f>
        <v/>
      </c>
      <c r="G53" s="16" t="inlineStr">
        <is>
          <t>//</t>
        </is>
      </c>
      <c r="H53" s="19" t="inlineStr">
        <is>
          <t>【多选】B 小王应网友邀请，瞒着家长和老师，在某网吧独自与网友见面。</t>
        </is>
      </c>
    </row>
    <row r="54" ht="28.8" customHeight="1" s="24">
      <c r="A54" s="14" t="inlineStr">
        <is>
          <t>Level3Q4C</t>
        </is>
      </c>
      <c r="B54" s="14">
        <f>_xlfn.CONCAT("window.myGlobal.",A54,"=","window.myGlobal.",A54,"+1")</f>
        <v/>
      </c>
      <c r="C54" s="14" t="inlineStr">
        <is>
          <t>数字</t>
        </is>
      </c>
      <c r="D54" s="16" t="inlineStr">
        <is>
          <t>0/1</t>
        </is>
      </c>
      <c r="E54" s="14">
        <f>_xlfn.CONCAT(B54,F54)</f>
        <v/>
      </c>
      <c r="F54" s="14">
        <f>_xlfn.CONCAT(G54,H54)</f>
        <v/>
      </c>
      <c r="G54" s="16" t="inlineStr">
        <is>
          <t>//</t>
        </is>
      </c>
      <c r="H54" s="19" t="inlineStr">
        <is>
          <t>【多选】C 小周玩游戏时发现电脑提示他“在线时间过长，建议休息”，他马上退出了游戏。</t>
        </is>
      </c>
    </row>
    <row r="55" ht="28.8" customHeight="1" s="24">
      <c r="A55" s="14" t="inlineStr">
        <is>
          <t>Level3Q4D</t>
        </is>
      </c>
      <c r="B55" s="14">
        <f>_xlfn.CONCAT("window.myGlobal.",A55,"=","window.myGlobal.",A55,"+1")</f>
        <v/>
      </c>
      <c r="C55" s="14" t="inlineStr">
        <is>
          <t>数字</t>
        </is>
      </c>
      <c r="D55" s="16" t="inlineStr">
        <is>
          <t>0/1</t>
        </is>
      </c>
      <c r="E55" s="14">
        <f>_xlfn.CONCAT(B55,F55)</f>
        <v/>
      </c>
      <c r="F55" s="14">
        <f>_xlfn.CONCAT(G55,H55)</f>
        <v/>
      </c>
      <c r="G55" s="16" t="inlineStr">
        <is>
          <t>//</t>
        </is>
      </c>
      <c r="H55" s="19" t="inlineStr">
        <is>
          <t>【多选】D 小谭上网查资料时，电脑窗口忽然弹出一个黄色网页，他马上关闭网页。</t>
        </is>
      </c>
    </row>
    <row r="56">
      <c r="A56" s="14" t="inlineStr">
        <is>
          <t>QTLevel3Q4</t>
        </is>
      </c>
      <c r="B56" s="14">
        <f>_xlfn.CONCAT("window.myGlobal.",A56,"=","window.myGlobal.",A56,"+1")</f>
        <v/>
      </c>
      <c r="C56" s="14" t="inlineStr">
        <is>
          <t>数字</t>
        </is>
      </c>
      <c r="D56" s="16" t="inlineStr">
        <is>
          <t>388</t>
        </is>
      </c>
      <c r="E56" s="14">
        <f>_xlfn.CONCAT(B56,F56)</f>
        <v/>
      </c>
      <c r="F56" s="14">
        <f>_xlfn.CONCAT(G56,H56)</f>
        <v/>
      </c>
      <c r="G56" s="16" t="inlineStr">
        <is>
          <t>//</t>
        </is>
      </c>
      <c r="H56" s="14" t="inlineStr">
        <is>
          <t>完成【题目3】时间</t>
        </is>
      </c>
    </row>
    <row r="57">
      <c r="A57" s="14" t="inlineStr">
        <is>
          <t>ETLevel3Q5</t>
        </is>
      </c>
      <c r="B57" s="14">
        <f>_xlfn.CONCAT("window.myGlobal.",A57,"=","window.myGlobal.",A57,"+1")</f>
        <v/>
      </c>
      <c r="C57" s="14" t="inlineStr">
        <is>
          <t>数字</t>
        </is>
      </c>
      <c r="D57" s="16" t="inlineStr">
        <is>
          <t>388</t>
        </is>
      </c>
      <c r="E57" s="14">
        <f>_xlfn.CONCAT(B57,F57)</f>
        <v/>
      </c>
      <c r="F57" s="14">
        <f>_xlfn.CONCAT(G57,H57)</f>
        <v/>
      </c>
      <c r="G57" s="16" t="inlineStr">
        <is>
          <t>//</t>
        </is>
      </c>
      <c r="H57" s="14" t="inlineStr">
        <is>
          <t>进入【题目4】时间：导致网络沉迷的主要因素_____？</t>
        </is>
      </c>
    </row>
    <row r="58">
      <c r="A58" s="14" t="inlineStr">
        <is>
          <t>VofLevel3Q5</t>
        </is>
      </c>
      <c r="B58" s="14">
        <f>_xlfn.CONCAT("window.myGlobal.",A58,"=","window.myGlobal.",A58,"+1")</f>
        <v/>
      </c>
      <c r="C58" s="14" t="inlineStr">
        <is>
          <t>数字</t>
        </is>
      </c>
      <c r="D58" s="16" t="inlineStr">
        <is>
          <t>1/2/3/4</t>
        </is>
      </c>
      <c r="E58" s="14">
        <f>_xlfn.CONCAT(B58,F58)</f>
        <v/>
      </c>
      <c r="F58" s="14">
        <f>_xlfn.CONCAT(G58,H58)</f>
        <v/>
      </c>
      <c r="G58" s="16" t="inlineStr">
        <is>
          <t>//</t>
        </is>
      </c>
      <c r="H58" s="14" t="inlineStr">
        <is>
          <t>A缺乏自我控制能力:1, B父母的不良示范:2,C逃避现实，在网络世界寻求安慰:3 D周围同龄人的影响:4</t>
        </is>
      </c>
    </row>
    <row r="59">
      <c r="A59" s="14" t="inlineStr">
        <is>
          <t>QTLevel3Q5</t>
        </is>
      </c>
      <c r="B59" s="14">
        <f>_xlfn.CONCAT("window.myGlobal.",A59,"=","window.myGlobal.",A59,"+1")</f>
        <v/>
      </c>
      <c r="C59" s="14" t="inlineStr">
        <is>
          <t>数字</t>
        </is>
      </c>
      <c r="D59" s="16" t="inlineStr">
        <is>
          <t>388</t>
        </is>
      </c>
      <c r="E59" s="14">
        <f>_xlfn.CONCAT(B59,F59)</f>
        <v/>
      </c>
      <c r="F59" s="14">
        <f>_xlfn.CONCAT(G59,H59)</f>
        <v/>
      </c>
      <c r="G59" s="16" t="inlineStr">
        <is>
          <t>//</t>
        </is>
      </c>
      <c r="H59" s="14" t="inlineStr">
        <is>
          <t>完成【题目4】时间</t>
        </is>
      </c>
    </row>
    <row r="60">
      <c r="A60" s="14" t="inlineStr">
        <is>
          <t>TotalGamePoints</t>
        </is>
      </c>
      <c r="B60" s="14">
        <f>_xlfn.CONCAT("window.myGlobal.",A60,"=","window.myGlobal.",A60,"+1")</f>
        <v/>
      </c>
      <c r="C60" s="14" t="inlineStr">
        <is>
          <t>数字</t>
        </is>
      </c>
      <c r="D60" s="16" t="inlineStr">
        <is>
          <t>100</t>
        </is>
      </c>
      <c r="E60" s="14">
        <f>_xlfn.CONCAT(B60,F60)</f>
        <v/>
      </c>
      <c r="F60" s="14">
        <f>_xlfn.CONCAT(G60,H60)</f>
        <v/>
      </c>
      <c r="G60" s="16" t="inlineStr">
        <is>
          <t>//</t>
        </is>
      </c>
      <c r="H60" s="14" t="inlineStr">
        <is>
          <t>游戏总分数</t>
        </is>
      </c>
    </row>
    <row r="61">
      <c r="A61" s="14" t="inlineStr">
        <is>
          <t>TotalGameTime</t>
        </is>
      </c>
      <c r="B61" s="14">
        <f>_xlfn.CONCAT("window.myGlobal.",A61,"=","window.myGlobal.",A61,"+1")</f>
        <v/>
      </c>
      <c r="C61" s="14" t="inlineStr">
        <is>
          <t>数字</t>
        </is>
      </c>
      <c r="D61" s="16" t="inlineStr">
        <is>
          <t>388</t>
        </is>
      </c>
      <c r="E61" s="14">
        <f>_xlfn.CONCAT(B61,F61)</f>
        <v/>
      </c>
      <c r="F61" s="14">
        <f>_xlfn.CONCAT(G61,H61)</f>
        <v/>
      </c>
      <c r="G61" s="16" t="inlineStr">
        <is>
          <t>//</t>
        </is>
      </c>
      <c r="H61" s="14" t="inlineStr">
        <is>
          <t>【时间】游戏结束，显示排行榜</t>
        </is>
      </c>
    </row>
  </sheetData>
  <autoFilter ref="A1:H61"/>
  <mergeCells count="1">
    <mergeCell ref="A1:H1"/>
  </mergeCells>
  <conditionalFormatting sqref="A2:B61">
    <cfRule type="duplicateValues" priority="1" dxfId="0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2"/>
  <sheetViews>
    <sheetView tabSelected="1" workbookViewId="0">
      <selection activeCell="D10" sqref="D10"/>
    </sheetView>
  </sheetViews>
  <sheetFormatPr baseColWidth="8" defaultColWidth="8.888888888888889" defaultRowHeight="15.6"/>
  <cols>
    <col width="19.6666666666667" customWidth="1" style="1" min="1" max="1"/>
    <col width="28.8888888888889" customWidth="1" style="1" min="2" max="2"/>
    <col width="8.888888888888889" customWidth="1" style="1" min="3" max="16384"/>
  </cols>
  <sheetData>
    <row r="1">
      <c r="A1" s="1" t="inlineStr">
        <is>
          <t>BeginTime</t>
        </is>
      </c>
      <c r="B1" s="1" t="inlineStr">
        <is>
          <t>BeginTime: 0</t>
        </is>
      </c>
    </row>
    <row r="2">
      <c r="A2" s="1" t="inlineStr">
        <is>
          <t>CEBC</t>
        </is>
      </c>
      <c r="B2" s="1" t="inlineStr">
        <is>
          <t>CEBC: 1</t>
        </is>
      </c>
    </row>
    <row r="3">
      <c r="A3" s="1" t="inlineStr">
        <is>
          <t>CECC</t>
        </is>
      </c>
      <c r="B3" s="1" t="inlineStr">
        <is>
          <t>CECC: 3</t>
        </is>
      </c>
    </row>
    <row r="4">
      <c r="A4" s="1" t="inlineStr">
        <is>
          <t>CEDCC</t>
        </is>
      </c>
      <c r="B4" s="1" t="inlineStr">
        <is>
          <t>CEDCC: 1</t>
        </is>
      </c>
    </row>
    <row r="5">
      <c r="A5" s="1" t="inlineStr">
        <is>
          <t>CELR</t>
        </is>
      </c>
      <c r="B5" s="1" t="inlineStr">
        <is>
          <t>CELR: 1</t>
        </is>
      </c>
    </row>
    <row r="6">
      <c r="A6" s="1" t="inlineStr">
        <is>
          <t>CENC</t>
        </is>
      </c>
      <c r="B6" s="1" t="inlineStr">
        <is>
          <t>CENC: 1</t>
        </is>
      </c>
    </row>
    <row r="7">
      <c r="A7" s="1" t="inlineStr">
        <is>
          <t>CEPC</t>
        </is>
      </c>
      <c r="B7" s="1" t="inlineStr">
        <is>
          <t>CEPC: 1</t>
        </is>
      </c>
    </row>
    <row r="8">
      <c r="A8" s="1" t="inlineStr">
        <is>
          <t>CESR</t>
        </is>
      </c>
      <c r="B8" s="1" t="inlineStr">
        <is>
          <t>CESR: ".88.145"</t>
        </is>
      </c>
    </row>
    <row r="9">
      <c r="A9" s="1" t="inlineStr">
        <is>
          <t>CETLR</t>
        </is>
      </c>
      <c r="B9" s="1" t="inlineStr">
        <is>
          <t>CETLR: 2</t>
        </is>
      </c>
    </row>
    <row r="10">
      <c r="A10" s="1" t="inlineStr">
        <is>
          <t>CETSR</t>
        </is>
      </c>
      <c r="B10" s="1" t="inlineStr">
        <is>
          <t>CETSR: 1</t>
        </is>
      </c>
    </row>
    <row r="11">
      <c r="A11" s="1" t="inlineStr">
        <is>
          <t>CRLR</t>
        </is>
      </c>
      <c r="B11" s="1" t="inlineStr">
        <is>
          <t>CRLR: 1</t>
        </is>
      </c>
    </row>
    <row r="12">
      <c r="A12" s="1" t="inlineStr">
        <is>
          <t>ETBC</t>
        </is>
      </c>
      <c r="B12" s="1" t="inlineStr">
        <is>
          <t>ETBC: ".76"</t>
        </is>
      </c>
    </row>
    <row r="13">
      <c r="A13" s="1" t="inlineStr">
        <is>
          <t>ETCC</t>
        </is>
      </c>
      <c r="B13" s="1" t="inlineStr">
        <is>
          <t>ETCC: ".25.39.64"</t>
        </is>
      </c>
    </row>
    <row r="14">
      <c r="A14" s="1" t="inlineStr">
        <is>
          <t>ETDCC</t>
        </is>
      </c>
      <c r="B14" s="1" t="inlineStr">
        <is>
          <t>ETDCC: ".106"</t>
        </is>
      </c>
    </row>
    <row r="15">
      <c r="A15" s="1" t="inlineStr">
        <is>
          <t>ETDCGCS</t>
        </is>
      </c>
      <c r="B15" s="1" t="inlineStr">
        <is>
          <t>ETDCGCS: ".114"</t>
        </is>
      </c>
    </row>
    <row r="16">
      <c r="A16" s="1" t="inlineStr">
        <is>
          <t>ETDCGOH</t>
        </is>
      </c>
      <c r="B16" s="1" t="inlineStr">
        <is>
          <t>ETDCGOH: ".130"</t>
        </is>
      </c>
    </row>
    <row r="17">
      <c r="A17" s="1" t="inlineStr">
        <is>
          <t>ETLR</t>
        </is>
      </c>
      <c r="B17" s="1" t="inlineStr">
        <is>
          <t>ETLR: ".17"</t>
        </is>
      </c>
    </row>
    <row r="18">
      <c r="A18" s="1" t="inlineStr">
        <is>
          <t>ETLevel2</t>
        </is>
      </c>
      <c r="B18" s="1" t="inlineStr">
        <is>
          <t>ETLevel2: 208</t>
        </is>
      </c>
    </row>
    <row r="19">
      <c r="A19" s="1" t="inlineStr">
        <is>
          <t>ETLevel3</t>
        </is>
      </c>
      <c r="B19" s="1" t="inlineStr">
        <is>
          <t>ETLevel3: 227</t>
        </is>
      </c>
    </row>
    <row r="20">
      <c r="A20" s="1" t="inlineStr">
        <is>
          <t>ETLevel3Q1</t>
        </is>
      </c>
      <c r="B20" s="1" t="inlineStr">
        <is>
          <t>ETLevel3Q1: 246</t>
        </is>
      </c>
    </row>
    <row r="21">
      <c r="A21" s="1" t="inlineStr">
        <is>
          <t>ETLevel3Q2</t>
        </is>
      </c>
      <c r="B21" s="1" t="inlineStr">
        <is>
          <t>ETLevel3Q2: 259</t>
        </is>
      </c>
    </row>
    <row r="22">
      <c r="A22" s="1" t="inlineStr">
        <is>
          <t>ETLevel3Q3</t>
        </is>
      </c>
      <c r="B22" s="1" t="inlineStr">
        <is>
          <t>ETLevel3Q3: 268</t>
        </is>
      </c>
    </row>
    <row r="23">
      <c r="A23" s="1" t="inlineStr">
        <is>
          <t>ETLevel3Q4</t>
        </is>
      </c>
      <c r="B23" s="1" t="inlineStr">
        <is>
          <t>ETLevel3Q4: 278</t>
        </is>
      </c>
    </row>
    <row r="24">
      <c r="A24" s="1" t="inlineStr">
        <is>
          <t>ETLevel3Q5</t>
        </is>
      </c>
      <c r="B24" s="1" t="inlineStr">
        <is>
          <t>ETLevel3Q5: 290</t>
        </is>
      </c>
    </row>
    <row r="25">
      <c r="A25" s="1" t="inlineStr">
        <is>
          <t>ETNC</t>
        </is>
      </c>
      <c r="B25" s="1" t="inlineStr">
        <is>
          <t>ETNC: ".175"</t>
        </is>
      </c>
    </row>
    <row r="26">
      <c r="A26" s="1" t="inlineStr">
        <is>
          <t>ETPC</t>
        </is>
      </c>
      <c r="B26" s="1" t="inlineStr">
        <is>
          <t>ETPC: ".165"</t>
        </is>
      </c>
    </row>
    <row r="27">
      <c r="A27" s="1" t="inlineStr">
        <is>
          <t>ETThinking</t>
        </is>
      </c>
      <c r="B27" s="1" t="inlineStr">
        <is>
          <t>ETThinking: 1</t>
        </is>
      </c>
    </row>
    <row r="28">
      <c r="A28" s="1" t="inlineStr">
        <is>
          <t>Level1QA</t>
        </is>
      </c>
      <c r="B28" s="1" t="inlineStr">
        <is>
          <t>Level1QA: 1</t>
        </is>
      </c>
    </row>
    <row r="29">
      <c r="A29" s="1" t="inlineStr">
        <is>
          <t>Level1QB</t>
        </is>
      </c>
      <c r="B29" s="1" t="inlineStr">
        <is>
          <t>Level1QB: 0</t>
        </is>
      </c>
    </row>
    <row r="30">
      <c r="A30" s="1" t="inlineStr">
        <is>
          <t>Level3Q1A</t>
        </is>
      </c>
      <c r="B30" s="1" t="inlineStr">
        <is>
          <t>Level3Q1A: 0</t>
        </is>
      </c>
    </row>
    <row r="31">
      <c r="A31" s="1" t="inlineStr">
        <is>
          <t>Level3Q1B</t>
        </is>
      </c>
      <c r="B31" s="1" t="inlineStr">
        <is>
          <t>Level3Q1B: 1</t>
        </is>
      </c>
    </row>
    <row r="32">
      <c r="A32" s="1" t="inlineStr">
        <is>
          <t>Level3Q1C</t>
        </is>
      </c>
      <c r="B32" s="1" t="inlineStr">
        <is>
          <t>Level3Q1C: 1</t>
        </is>
      </c>
    </row>
    <row r="33">
      <c r="A33" s="1" t="inlineStr">
        <is>
          <t>Level3Q1D</t>
        </is>
      </c>
      <c r="B33" s="1" t="inlineStr">
        <is>
          <t>Level3Q1D: 0</t>
        </is>
      </c>
    </row>
    <row r="34">
      <c r="A34" s="1" t="inlineStr">
        <is>
          <t>Level3Q4A</t>
        </is>
      </c>
      <c r="B34" s="1" t="inlineStr">
        <is>
          <t>Level3Q4A: 0</t>
        </is>
      </c>
    </row>
    <row r="35">
      <c r="A35" s="1" t="inlineStr">
        <is>
          <t>Level3Q4B</t>
        </is>
      </c>
      <c r="B35" s="1" t="inlineStr">
        <is>
          <t>Level3Q4B: 1</t>
        </is>
      </c>
    </row>
    <row r="36">
      <c r="A36" s="1" t="inlineStr">
        <is>
          <t>Level3Q4C</t>
        </is>
      </c>
      <c r="B36" s="1" t="inlineStr">
        <is>
          <t>Level3Q4C: 1</t>
        </is>
      </c>
    </row>
    <row r="37">
      <c r="A37" s="1" t="inlineStr">
        <is>
          <t>Level3Q4D</t>
        </is>
      </c>
      <c r="B37" s="1" t="inlineStr">
        <is>
          <t>Level3Q4D: 0</t>
        </is>
      </c>
    </row>
    <row r="38">
      <c r="A38" s="1" t="inlineStr">
        <is>
          <t>Level3Q5A</t>
        </is>
      </c>
      <c r="B38" s="1" t="inlineStr">
        <is>
          <t>Level3Q5A: 0</t>
        </is>
      </c>
    </row>
    <row r="39">
      <c r="A39" s="1" t="inlineStr">
        <is>
          <t>Level3Q5B</t>
        </is>
      </c>
      <c r="B39" s="1" t="inlineStr">
        <is>
          <t>Level3Q5B: 1</t>
        </is>
      </c>
    </row>
    <row r="40">
      <c r="A40" s="1" t="inlineStr">
        <is>
          <t>Level3Q5C</t>
        </is>
      </c>
      <c r="B40" s="1" t="inlineStr">
        <is>
          <t>Level3Q5C: 1</t>
        </is>
      </c>
    </row>
    <row r="41">
      <c r="A41" s="1" t="inlineStr">
        <is>
          <t>Level3Q5D</t>
        </is>
      </c>
      <c r="B41" s="1" t="inlineStr">
        <is>
          <t>Level3Q5D: 1</t>
        </is>
      </c>
    </row>
    <row r="42">
      <c r="A42" s="1" t="inlineStr">
        <is>
          <t>QESR</t>
        </is>
      </c>
      <c r="B42" s="1" t="inlineStr">
        <is>
          <t>QESR: ".183"</t>
        </is>
      </c>
    </row>
    <row r="43">
      <c r="A43" s="1" t="inlineStr">
        <is>
          <t>QTBC</t>
        </is>
      </c>
      <c r="B43" s="1" t="inlineStr">
        <is>
          <t>QTBC: ".81"</t>
        </is>
      </c>
    </row>
    <row r="44">
      <c r="A44" s="1" t="inlineStr">
        <is>
          <t>QTCC</t>
        </is>
      </c>
      <c r="B44" s="1" t="inlineStr">
        <is>
          <t>QTCC: ".31.43.69"</t>
        </is>
      </c>
    </row>
    <row r="45">
      <c r="A45" s="1" t="inlineStr">
        <is>
          <t>QTDCC</t>
        </is>
      </c>
      <c r="B45" s="1" t="inlineStr">
        <is>
          <t>QTDCC: ".145"</t>
        </is>
      </c>
    </row>
    <row r="46">
      <c r="A46" s="1" t="inlineStr">
        <is>
          <t>QTDCGCS</t>
        </is>
      </c>
      <c r="B46" s="1" t="inlineStr">
        <is>
          <t>QTDCGCS: ".125"</t>
        </is>
      </c>
    </row>
    <row r="47">
      <c r="A47" s="1" t="inlineStr">
        <is>
          <t>QTDCGOH</t>
        </is>
      </c>
      <c r="B47" s="1" t="inlineStr">
        <is>
          <t>QTDCGOH: ".141"</t>
        </is>
      </c>
    </row>
    <row r="48">
      <c r="A48" s="1" t="inlineStr">
        <is>
          <t>QTLevel3Q1</t>
        </is>
      </c>
      <c r="B48" s="1" t="inlineStr">
        <is>
          <t>QTLevel3Q1: 252</t>
        </is>
      </c>
    </row>
    <row r="49">
      <c r="A49" s="1" t="inlineStr">
        <is>
          <t>QTLevel3Q2</t>
        </is>
      </c>
      <c r="B49" s="1" t="inlineStr">
        <is>
          <t>QTLevel3Q2: 263</t>
        </is>
      </c>
    </row>
    <row r="50">
      <c r="A50" s="1" t="inlineStr">
        <is>
          <t>QTLevel3Q3</t>
        </is>
      </c>
      <c r="B50" s="1" t="inlineStr">
        <is>
          <t>QTLevel3Q3: 273</t>
        </is>
      </c>
    </row>
    <row r="51">
      <c r="A51" s="1" t="inlineStr">
        <is>
          <t>QTLevel3Q4</t>
        </is>
      </c>
      <c r="B51" s="1" t="inlineStr">
        <is>
          <t>QTLevel3Q4: 285</t>
        </is>
      </c>
    </row>
    <row r="52">
      <c r="A52" s="1" t="inlineStr">
        <is>
          <t>QTLevel3Q5</t>
        </is>
      </c>
      <c r="B52" s="1" t="inlineStr">
        <is>
          <t>QTLevel3Q5: 296</t>
        </is>
      </c>
    </row>
    <row r="53">
      <c r="A53" s="1" t="inlineStr">
        <is>
          <t>QTNC</t>
        </is>
      </c>
      <c r="B53" s="1" t="inlineStr">
        <is>
          <t>QTNC: ".181"</t>
        </is>
      </c>
    </row>
    <row r="54">
      <c r="A54" s="1" t="inlineStr">
        <is>
          <t>QTPC</t>
        </is>
      </c>
      <c r="B54" s="1" t="inlineStr">
        <is>
          <t>QTPC: ".171"</t>
        </is>
      </c>
    </row>
    <row r="55">
      <c r="A55" s="1" t="inlineStr">
        <is>
          <t>StuName</t>
        </is>
      </c>
      <c r="B55" s="1" t="inlineStr">
        <is>
          <t>StuName: "023"</t>
        </is>
      </c>
    </row>
    <row r="56">
      <c r="A56" s="1" t="inlineStr">
        <is>
          <t>TRLR</t>
        </is>
      </c>
      <c r="B56" s="1" t="inlineStr">
        <is>
          <t>TRLR: ".84"</t>
        </is>
      </c>
    </row>
    <row r="57">
      <c r="A57" s="1" t="inlineStr">
        <is>
          <t>TTLR</t>
        </is>
      </c>
      <c r="B57" s="1" t="inlineStr">
        <is>
          <t>TTLR: ".50.72"</t>
        </is>
      </c>
    </row>
    <row r="58">
      <c r="A58" s="1" t="inlineStr">
        <is>
          <t>TTSR</t>
        </is>
      </c>
      <c r="B58" s="1" t="inlineStr">
        <is>
          <t>TTSR: ".155"</t>
        </is>
      </c>
    </row>
    <row r="59">
      <c r="A59" s="1" t="inlineStr">
        <is>
          <t>TotalGamePoints</t>
        </is>
      </c>
      <c r="B59" s="1" t="inlineStr">
        <is>
          <t>TotalGamePoints: "40"</t>
        </is>
      </c>
    </row>
    <row r="60">
      <c r="A60" s="1" t="inlineStr">
        <is>
          <t>TotalGameTime</t>
        </is>
      </c>
      <c r="B60" s="1" t="inlineStr">
        <is>
          <t>TotalGameTime: 348</t>
        </is>
      </c>
    </row>
    <row r="61">
      <c r="A61" s="1" t="inlineStr">
        <is>
          <t>VofLevel3Q2</t>
        </is>
      </c>
      <c r="B61" s="1" t="inlineStr">
        <is>
          <t>VofLevel3Q2: 1</t>
        </is>
      </c>
    </row>
    <row r="62">
      <c r="A62" s="1" t="inlineStr">
        <is>
          <t>VofLevel3Q3</t>
        </is>
      </c>
      <c r="B62" s="1" t="inlineStr">
        <is>
          <t>VofLevel3Q3: 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2023-10-19T07:59:00Z</dcterms:created>
  <dcterms:modified xmlns:dcterms="http://purl.org/dc/terms/" xmlns:xsi="http://www.w3.org/2001/XMLSchema-instance" xsi:type="dcterms:W3CDTF">2024-01-10T21:36:16Z</dcterms:modified>
  <cp:lastModifiedBy>吴晓敏</cp:lastModifiedBy>
</cp:coreProperties>
</file>