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BDEC047-B687-4A4E-A748-63CCF0AB5141}" xr6:coauthVersionLast="45" xr6:coauthVersionMax="45" xr10:uidLastSave="{00000000-0000-0000-0000-000000000000}"/>
  <bookViews>
    <workbookView xWindow="-120" yWindow="-120" windowWidth="20730" windowHeight="11160" xr2:uid="{FE214665-011F-4FD3-A65A-F3AA6E7C38A3}"/>
  </bookViews>
  <sheets>
    <sheet name="BDS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  <c r="B75" i="1" s="1"/>
  <c r="B76" i="1" s="1"/>
  <c r="B77" i="1" s="1"/>
  <c r="B73" i="1"/>
  <c r="B72" i="1"/>
  <c r="B71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I176" i="1"/>
  <c r="B68" i="1"/>
  <c r="B67" i="1"/>
  <c r="B66" i="1"/>
  <c r="B65" i="1"/>
  <c r="B64" i="1"/>
  <c r="B63" i="1"/>
  <c r="B62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H132" i="1"/>
  <c r="B49" i="1"/>
  <c r="G88" i="1" a="1"/>
  <c r="J88" i="1" s="1"/>
  <c r="G88" i="1"/>
  <c r="H88" i="1"/>
  <c r="I88" i="1"/>
  <c r="K88" i="1"/>
  <c r="M88" i="1"/>
  <c r="N88" i="1"/>
  <c r="O88" i="1"/>
  <c r="P88" i="1"/>
  <c r="Q88" i="1"/>
  <c r="S88" i="1"/>
  <c r="U88" i="1"/>
  <c r="V88" i="1"/>
  <c r="W88" i="1"/>
  <c r="X88" i="1"/>
  <c r="Y88" i="1"/>
  <c r="AA88" i="1"/>
  <c r="AC88" i="1"/>
  <c r="AD88" i="1"/>
  <c r="AE88" i="1"/>
  <c r="AF88" i="1"/>
  <c r="AG88" i="1"/>
  <c r="AI88" i="1"/>
  <c r="AK88" i="1"/>
  <c r="AL88" i="1"/>
  <c r="AM88" i="1"/>
  <c r="AN88" i="1"/>
  <c r="AO88" i="1"/>
  <c r="AQ88" i="1"/>
  <c r="AS88" i="1"/>
  <c r="AT88" i="1"/>
  <c r="AU88" i="1"/>
  <c r="G89" i="1"/>
  <c r="H89" i="1"/>
  <c r="J89" i="1"/>
  <c r="L89" i="1"/>
  <c r="M89" i="1"/>
  <c r="N89" i="1"/>
  <c r="O89" i="1"/>
  <c r="P89" i="1"/>
  <c r="R89" i="1"/>
  <c r="T89" i="1"/>
  <c r="U89" i="1"/>
  <c r="V89" i="1"/>
  <c r="W89" i="1"/>
  <c r="X89" i="1"/>
  <c r="Z89" i="1"/>
  <c r="AB89" i="1"/>
  <c r="AC89" i="1"/>
  <c r="AD89" i="1"/>
  <c r="AE89" i="1"/>
  <c r="AF89" i="1"/>
  <c r="AH89" i="1"/>
  <c r="AJ89" i="1"/>
  <c r="AK89" i="1"/>
  <c r="AL89" i="1"/>
  <c r="AM89" i="1"/>
  <c r="AN89" i="1"/>
  <c r="AP89" i="1"/>
  <c r="AR89" i="1"/>
  <c r="AS89" i="1"/>
  <c r="AT89" i="1"/>
  <c r="AU89" i="1"/>
  <c r="G90" i="1"/>
  <c r="I90" i="1"/>
  <c r="K90" i="1"/>
  <c r="L90" i="1"/>
  <c r="M90" i="1"/>
  <c r="N90" i="1"/>
  <c r="O90" i="1"/>
  <c r="Q90" i="1"/>
  <c r="S90" i="1"/>
  <c r="T90" i="1"/>
  <c r="U90" i="1"/>
  <c r="V90" i="1"/>
  <c r="W90" i="1"/>
  <c r="Y90" i="1"/>
  <c r="AA90" i="1"/>
  <c r="AB90" i="1"/>
  <c r="AC90" i="1"/>
  <c r="AD90" i="1"/>
  <c r="AE90" i="1"/>
  <c r="AG90" i="1"/>
  <c r="AI90" i="1"/>
  <c r="AJ90" i="1"/>
  <c r="AK90" i="1"/>
  <c r="AL90" i="1"/>
  <c r="AM90" i="1"/>
  <c r="AO90" i="1"/>
  <c r="AQ90" i="1"/>
  <c r="AR90" i="1"/>
  <c r="AS90" i="1"/>
  <c r="AT90" i="1"/>
  <c r="AU90" i="1"/>
  <c r="H91" i="1"/>
  <c r="J91" i="1"/>
  <c r="K91" i="1"/>
  <c r="L91" i="1"/>
  <c r="M91" i="1"/>
  <c r="N91" i="1"/>
  <c r="P91" i="1"/>
  <c r="R91" i="1"/>
  <c r="S91" i="1"/>
  <c r="T91" i="1"/>
  <c r="U91" i="1"/>
  <c r="V91" i="1"/>
  <c r="X91" i="1"/>
  <c r="Z91" i="1"/>
  <c r="AA91" i="1"/>
  <c r="AB91" i="1"/>
  <c r="AC91" i="1"/>
  <c r="AD91" i="1"/>
  <c r="AF91" i="1"/>
  <c r="AH91" i="1"/>
  <c r="AI91" i="1"/>
  <c r="AJ91" i="1"/>
  <c r="AK91" i="1"/>
  <c r="AL91" i="1"/>
  <c r="AN91" i="1"/>
  <c r="AP91" i="1"/>
  <c r="AQ91" i="1"/>
  <c r="AR91" i="1"/>
  <c r="AS91" i="1"/>
  <c r="AT91" i="1"/>
  <c r="G92" i="1"/>
  <c r="I92" i="1"/>
  <c r="J92" i="1"/>
  <c r="K92" i="1"/>
  <c r="L92" i="1"/>
  <c r="M92" i="1"/>
  <c r="O92" i="1"/>
  <c r="Q92" i="1"/>
  <c r="R92" i="1"/>
  <c r="S92" i="1"/>
  <c r="T92" i="1"/>
  <c r="U92" i="1"/>
  <c r="W92" i="1"/>
  <c r="Y92" i="1"/>
  <c r="Z92" i="1"/>
  <c r="AA92" i="1"/>
  <c r="AB92" i="1"/>
  <c r="AC92" i="1"/>
  <c r="AE92" i="1"/>
  <c r="AG92" i="1"/>
  <c r="AH92" i="1"/>
  <c r="AI92" i="1"/>
  <c r="AJ92" i="1"/>
  <c r="AK92" i="1"/>
  <c r="AM92" i="1"/>
  <c r="AN92" i="1"/>
  <c r="AO92" i="1"/>
  <c r="AP92" i="1"/>
  <c r="AQ92" i="1"/>
  <c r="AR92" i="1"/>
  <c r="AS92" i="1"/>
  <c r="AU92" i="1"/>
  <c r="G93" i="1"/>
  <c r="H93" i="1"/>
  <c r="I93" i="1"/>
  <c r="J93" i="1"/>
  <c r="K93" i="1"/>
  <c r="L93" i="1"/>
  <c r="N93" i="1"/>
  <c r="O93" i="1"/>
  <c r="P93" i="1"/>
  <c r="Q93" i="1"/>
  <c r="R93" i="1"/>
  <c r="S93" i="1"/>
  <c r="T93" i="1"/>
  <c r="V93" i="1"/>
  <c r="W93" i="1"/>
  <c r="X93" i="1"/>
  <c r="Y93" i="1"/>
  <c r="Z93" i="1"/>
  <c r="AA93" i="1"/>
  <c r="AB93" i="1"/>
  <c r="AD93" i="1"/>
  <c r="AE93" i="1"/>
  <c r="AF93" i="1"/>
  <c r="AG93" i="1"/>
  <c r="AH93" i="1"/>
  <c r="AI93" i="1"/>
  <c r="AJ93" i="1"/>
  <c r="AL93" i="1"/>
  <c r="AM93" i="1"/>
  <c r="AN93" i="1"/>
  <c r="AO93" i="1"/>
  <c r="AP93" i="1"/>
  <c r="AQ93" i="1"/>
  <c r="AR93" i="1"/>
  <c r="AT93" i="1"/>
  <c r="AU93" i="1"/>
  <c r="G94" i="1"/>
  <c r="H94" i="1"/>
  <c r="I94" i="1"/>
  <c r="J94" i="1"/>
  <c r="K94" i="1"/>
  <c r="M94" i="1"/>
  <c r="N94" i="1"/>
  <c r="O94" i="1"/>
  <c r="P94" i="1"/>
  <c r="Q94" i="1"/>
  <c r="R94" i="1"/>
  <c r="S94" i="1"/>
  <c r="U94" i="1"/>
  <c r="V94" i="1"/>
  <c r="W94" i="1"/>
  <c r="X94" i="1"/>
  <c r="Y94" i="1"/>
  <c r="Z94" i="1"/>
  <c r="AA94" i="1"/>
  <c r="AC94" i="1"/>
  <c r="AD94" i="1"/>
  <c r="AE94" i="1"/>
  <c r="AF94" i="1"/>
  <c r="AG94" i="1"/>
  <c r="AH94" i="1"/>
  <c r="AI94" i="1"/>
  <c r="AK94" i="1"/>
  <c r="AL94" i="1"/>
  <c r="AM94" i="1"/>
  <c r="AN94" i="1"/>
  <c r="AO94" i="1"/>
  <c r="AP94" i="1"/>
  <c r="AQ94" i="1"/>
  <c r="AS94" i="1"/>
  <c r="AT94" i="1"/>
  <c r="AU94" i="1"/>
  <c r="G95" i="1"/>
  <c r="H95" i="1"/>
  <c r="I95" i="1"/>
  <c r="J95" i="1"/>
  <c r="L95" i="1"/>
  <c r="M95" i="1"/>
  <c r="N95" i="1"/>
  <c r="O95" i="1"/>
  <c r="P95" i="1"/>
  <c r="Q95" i="1"/>
  <c r="R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AJ95" i="1"/>
  <c r="AK95" i="1"/>
  <c r="AL95" i="1"/>
  <c r="AM95" i="1"/>
  <c r="AN95" i="1"/>
  <c r="AO95" i="1"/>
  <c r="AP95" i="1"/>
  <c r="AR95" i="1"/>
  <c r="AS95" i="1"/>
  <c r="AT95" i="1"/>
  <c r="AU95" i="1"/>
  <c r="G96" i="1"/>
  <c r="H96" i="1"/>
  <c r="I96" i="1"/>
  <c r="K96" i="1"/>
  <c r="L96" i="1"/>
  <c r="M96" i="1"/>
  <c r="N96" i="1"/>
  <c r="O96" i="1"/>
  <c r="P96" i="1"/>
  <c r="Q96" i="1"/>
  <c r="S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6" i="1"/>
  <c r="AJ96" i="1"/>
  <c r="AK96" i="1"/>
  <c r="AL96" i="1"/>
  <c r="AM96" i="1"/>
  <c r="AN96" i="1"/>
  <c r="AO96" i="1"/>
  <c r="AQ96" i="1"/>
  <c r="AR96" i="1"/>
  <c r="AS96" i="1"/>
  <c r="AT96" i="1"/>
  <c r="AU96" i="1"/>
  <c r="G97" i="1"/>
  <c r="H97" i="1"/>
  <c r="J97" i="1"/>
  <c r="K97" i="1"/>
  <c r="L97" i="1"/>
  <c r="M97" i="1"/>
  <c r="N97" i="1"/>
  <c r="O97" i="1"/>
  <c r="P97" i="1"/>
  <c r="R97" i="1"/>
  <c r="S97" i="1"/>
  <c r="T97" i="1"/>
  <c r="U97" i="1"/>
  <c r="V97" i="1"/>
  <c r="W97" i="1"/>
  <c r="X97" i="1"/>
  <c r="Z97" i="1"/>
  <c r="AA97" i="1"/>
  <c r="AB97" i="1"/>
  <c r="AC97" i="1"/>
  <c r="AD97" i="1"/>
  <c r="AE97" i="1"/>
  <c r="AF97" i="1"/>
  <c r="AH97" i="1"/>
  <c r="AI97" i="1"/>
  <c r="AJ97" i="1"/>
  <c r="AK97" i="1"/>
  <c r="AL97" i="1"/>
  <c r="AM97" i="1"/>
  <c r="AN97" i="1"/>
  <c r="AP97" i="1"/>
  <c r="AQ97" i="1"/>
  <c r="AR97" i="1"/>
  <c r="AS97" i="1"/>
  <c r="AT97" i="1"/>
  <c r="AU97" i="1"/>
  <c r="G98" i="1"/>
  <c r="I98" i="1"/>
  <c r="J98" i="1"/>
  <c r="K98" i="1"/>
  <c r="L98" i="1"/>
  <c r="M98" i="1"/>
  <c r="N98" i="1"/>
  <c r="O98" i="1"/>
  <c r="Q98" i="1"/>
  <c r="R98" i="1"/>
  <c r="S98" i="1"/>
  <c r="T98" i="1"/>
  <c r="U98" i="1"/>
  <c r="V98" i="1"/>
  <c r="W98" i="1"/>
  <c r="Y98" i="1"/>
  <c r="Z98" i="1"/>
  <c r="AA98" i="1"/>
  <c r="AB98" i="1"/>
  <c r="AC98" i="1"/>
  <c r="AD98" i="1"/>
  <c r="AE98" i="1"/>
  <c r="AG98" i="1"/>
  <c r="AH98" i="1"/>
  <c r="AI98" i="1"/>
  <c r="AJ98" i="1"/>
  <c r="AK98" i="1"/>
  <c r="AL98" i="1"/>
  <c r="AM98" i="1"/>
  <c r="AO98" i="1"/>
  <c r="AP98" i="1"/>
  <c r="AQ98" i="1"/>
  <c r="AR98" i="1"/>
  <c r="AS98" i="1"/>
  <c r="AT98" i="1"/>
  <c r="AU98" i="1"/>
  <c r="H99" i="1"/>
  <c r="I99" i="1"/>
  <c r="J99" i="1"/>
  <c r="K99" i="1"/>
  <c r="L99" i="1"/>
  <c r="M99" i="1"/>
  <c r="N99" i="1"/>
  <c r="P99" i="1"/>
  <c r="Q99" i="1"/>
  <c r="R99" i="1"/>
  <c r="S99" i="1"/>
  <c r="T99" i="1"/>
  <c r="U99" i="1"/>
  <c r="V99" i="1"/>
  <c r="X99" i="1"/>
  <c r="Y99" i="1"/>
  <c r="Z99" i="1"/>
  <c r="AA99" i="1"/>
  <c r="AB99" i="1"/>
  <c r="AC99" i="1"/>
  <c r="AD99" i="1"/>
  <c r="AF99" i="1"/>
  <c r="AG99" i="1"/>
  <c r="AH99" i="1"/>
  <c r="AI99" i="1"/>
  <c r="AJ99" i="1"/>
  <c r="AK99" i="1"/>
  <c r="AL99" i="1"/>
  <c r="AN99" i="1"/>
  <c r="AO99" i="1"/>
  <c r="AP99" i="1"/>
  <c r="AQ99" i="1"/>
  <c r="AR99" i="1"/>
  <c r="AS99" i="1"/>
  <c r="AT99" i="1"/>
  <c r="G100" i="1"/>
  <c r="H100" i="1"/>
  <c r="I100" i="1"/>
  <c r="J100" i="1"/>
  <c r="K100" i="1"/>
  <c r="L100" i="1"/>
  <c r="M100" i="1"/>
  <c r="O100" i="1"/>
  <c r="P100" i="1"/>
  <c r="Q100" i="1"/>
  <c r="R100" i="1"/>
  <c r="S100" i="1"/>
  <c r="T100" i="1"/>
  <c r="U100" i="1"/>
  <c r="W100" i="1"/>
  <c r="X100" i="1"/>
  <c r="Y100" i="1"/>
  <c r="Z100" i="1"/>
  <c r="AA100" i="1"/>
  <c r="AB100" i="1"/>
  <c r="AC100" i="1"/>
  <c r="AE100" i="1"/>
  <c r="AF100" i="1"/>
  <c r="AG100" i="1"/>
  <c r="AH100" i="1"/>
  <c r="AI100" i="1"/>
  <c r="AJ100" i="1"/>
  <c r="AK100" i="1"/>
  <c r="AM100" i="1"/>
  <c r="AN100" i="1"/>
  <c r="AO100" i="1"/>
  <c r="AP100" i="1"/>
  <c r="AQ100" i="1"/>
  <c r="AR100" i="1"/>
  <c r="AS100" i="1"/>
  <c r="AU100" i="1"/>
  <c r="G101" i="1"/>
  <c r="H101" i="1"/>
  <c r="I101" i="1"/>
  <c r="J101" i="1"/>
  <c r="K101" i="1"/>
  <c r="L101" i="1"/>
  <c r="N101" i="1"/>
  <c r="O101" i="1"/>
  <c r="P101" i="1"/>
  <c r="Q101" i="1"/>
  <c r="R101" i="1"/>
  <c r="S101" i="1"/>
  <c r="T101" i="1"/>
  <c r="V101" i="1"/>
  <c r="W101" i="1"/>
  <c r="X101" i="1"/>
  <c r="Y101" i="1"/>
  <c r="Z101" i="1"/>
  <c r="AA101" i="1"/>
  <c r="AB101" i="1"/>
  <c r="AD101" i="1"/>
  <c r="AE101" i="1"/>
  <c r="AF101" i="1"/>
  <c r="AG101" i="1"/>
  <c r="AH101" i="1"/>
  <c r="AI101" i="1"/>
  <c r="AJ101" i="1"/>
  <c r="AL101" i="1"/>
  <c r="AM101" i="1"/>
  <c r="AN101" i="1"/>
  <c r="AO101" i="1"/>
  <c r="AP101" i="1"/>
  <c r="AQ101" i="1"/>
  <c r="AR101" i="1"/>
  <c r="AT101" i="1"/>
  <c r="AU101" i="1"/>
  <c r="G102" i="1"/>
  <c r="H102" i="1"/>
  <c r="I102" i="1"/>
  <c r="J102" i="1"/>
  <c r="K102" i="1"/>
  <c r="M102" i="1"/>
  <c r="N102" i="1"/>
  <c r="O102" i="1"/>
  <c r="P102" i="1"/>
  <c r="Q102" i="1"/>
  <c r="R102" i="1"/>
  <c r="S102" i="1"/>
  <c r="U102" i="1"/>
  <c r="V102" i="1"/>
  <c r="W102" i="1"/>
  <c r="X102" i="1"/>
  <c r="Y102" i="1"/>
  <c r="Z102" i="1"/>
  <c r="AA102" i="1"/>
  <c r="AC102" i="1"/>
  <c r="AD102" i="1"/>
  <c r="AE102" i="1"/>
  <c r="AF102" i="1"/>
  <c r="AG102" i="1"/>
  <c r="AH102" i="1"/>
  <c r="AI102" i="1"/>
  <c r="AK102" i="1"/>
  <c r="AL102" i="1"/>
  <c r="AM102" i="1"/>
  <c r="AN102" i="1"/>
  <c r="AO102" i="1"/>
  <c r="AP102" i="1"/>
  <c r="AQ102" i="1"/>
  <c r="AS102" i="1"/>
  <c r="AT102" i="1"/>
  <c r="AU102" i="1"/>
  <c r="G103" i="1"/>
  <c r="H103" i="1"/>
  <c r="I103" i="1"/>
  <c r="J103" i="1"/>
  <c r="L103" i="1"/>
  <c r="M103" i="1"/>
  <c r="N103" i="1"/>
  <c r="O103" i="1"/>
  <c r="P103" i="1"/>
  <c r="Q103" i="1"/>
  <c r="R103" i="1"/>
  <c r="T103" i="1"/>
  <c r="U103" i="1"/>
  <c r="V103" i="1"/>
  <c r="W103" i="1"/>
  <c r="X103" i="1"/>
  <c r="Y103" i="1"/>
  <c r="Z103" i="1"/>
  <c r="AB103" i="1"/>
  <c r="AC103" i="1"/>
  <c r="AD103" i="1"/>
  <c r="AE103" i="1"/>
  <c r="AF103" i="1"/>
  <c r="AG103" i="1"/>
  <c r="AH103" i="1"/>
  <c r="AJ103" i="1"/>
  <c r="AK103" i="1"/>
  <c r="AL103" i="1"/>
  <c r="AM103" i="1"/>
  <c r="AN103" i="1"/>
  <c r="AO103" i="1"/>
  <c r="AP103" i="1"/>
  <c r="AR103" i="1"/>
  <c r="AS103" i="1"/>
  <c r="AT103" i="1"/>
  <c r="AU103" i="1"/>
  <c r="G104" i="1"/>
  <c r="H104" i="1"/>
  <c r="I104" i="1"/>
  <c r="K104" i="1"/>
  <c r="L104" i="1"/>
  <c r="M104" i="1"/>
  <c r="N104" i="1"/>
  <c r="O104" i="1"/>
  <c r="P104" i="1"/>
  <c r="Q104" i="1"/>
  <c r="S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B48" i="1"/>
  <c r="B47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G45" i="1"/>
  <c r="B45" i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/>
  <c r="AC10" i="1" a="1"/>
  <c r="AC10" i="1" s="1"/>
  <c r="AD10" i="1" a="1"/>
  <c r="AD10" i="1" s="1"/>
  <c r="AE10" i="1" a="1"/>
  <c r="AE10" i="1" s="1"/>
  <c r="AF10" i="1" a="1"/>
  <c r="AF10" i="1"/>
  <c r="AG10" i="1" a="1"/>
  <c r="AG10" i="1" s="1"/>
  <c r="AH10" i="1" a="1"/>
  <c r="AH10" i="1" s="1"/>
  <c r="AI10" i="1" a="1"/>
  <c r="AI10" i="1" s="1"/>
  <c r="AJ10" i="1" a="1"/>
  <c r="AJ10" i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G11" i="1" a="1"/>
  <c r="G11" i="1" s="1"/>
  <c r="H11" i="1" a="1"/>
  <c r="H11" i="1" s="1"/>
  <c r="I11" i="1" a="1"/>
  <c r="I11" i="1" s="1"/>
  <c r="J11" i="1" a="1"/>
  <c r="J11" i="1" s="1"/>
  <c r="K11" i="1" a="1"/>
  <c r="K11" i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/>
  <c r="T11" i="1" a="1"/>
  <c r="T11" i="1"/>
  <c r="U11" i="1" a="1"/>
  <c r="U11" i="1" s="1"/>
  <c r="V11" i="1" a="1"/>
  <c r="V11" i="1"/>
  <c r="W11" i="1" a="1"/>
  <c r="W11" i="1" s="1"/>
  <c r="X11" i="1" a="1"/>
  <c r="X11" i="1"/>
  <c r="Y11" i="1" a="1"/>
  <c r="Y11" i="1" s="1"/>
  <c r="Z11" i="1" a="1"/>
  <c r="Z11" i="1" s="1"/>
  <c r="AA11" i="1" a="1"/>
  <c r="AA11" i="1" s="1"/>
  <c r="AB11" i="1" a="1"/>
  <c r="AB11" i="1"/>
  <c r="AC11" i="1" a="1"/>
  <c r="AC11" i="1" s="1"/>
  <c r="AD11" i="1" a="1"/>
  <c r="AD11" i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/>
  <c r="AQ11" i="1" a="1"/>
  <c r="AQ11" i="1" s="1"/>
  <c r="AR11" i="1" a="1"/>
  <c r="AR11" i="1" s="1"/>
  <c r="AS11" i="1" a="1"/>
  <c r="AS11" i="1" s="1"/>
  <c r="AT11" i="1" a="1"/>
  <c r="AT11" i="1"/>
  <c r="AU11" i="1" a="1"/>
  <c r="AU11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/>
  <c r="N12" i="1" a="1"/>
  <c r="N12" i="1" s="1"/>
  <c r="O12" i="1" a="1"/>
  <c r="O12" i="1" s="1"/>
  <c r="P12" i="1" a="1"/>
  <c r="P12" i="1" s="1"/>
  <c r="Q12" i="1" a="1"/>
  <c r="Q12" i="1"/>
  <c r="R12" i="1" a="1"/>
  <c r="R12" i="1" s="1"/>
  <c r="S12" i="1" a="1"/>
  <c r="S12" i="1" s="1"/>
  <c r="T12" i="1" a="1"/>
  <c r="T12" i="1" s="1"/>
  <c r="U12" i="1" a="1"/>
  <c r="U12" i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/>
  <c r="AT12" i="1" a="1"/>
  <c r="AT12" i="1" s="1"/>
  <c r="AU12" i="1" a="1"/>
  <c r="AU12" i="1" s="1"/>
  <c r="G13" i="1" a="1"/>
  <c r="G13" i="1" s="1"/>
  <c r="H13" i="1" a="1"/>
  <c r="H13" i="1"/>
  <c r="I13" i="1" a="1"/>
  <c r="I13" i="1" s="1"/>
  <c r="J13" i="1" a="1"/>
  <c r="J13" i="1" s="1"/>
  <c r="K13" i="1" a="1"/>
  <c r="K13" i="1" s="1"/>
  <c r="L13" i="1" a="1"/>
  <c r="L13" i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/>
  <c r="Y13" i="1" a="1"/>
  <c r="Y13" i="1" s="1"/>
  <c r="Z13" i="1" a="1"/>
  <c r="Z13" i="1" s="1"/>
  <c r="AA13" i="1" a="1"/>
  <c r="AA13" i="1" s="1"/>
  <c r="AB13" i="1" a="1"/>
  <c r="AB13" i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/>
  <c r="AK13" i="1" a="1"/>
  <c r="AK13" i="1" s="1"/>
  <c r="AL13" i="1" a="1"/>
  <c r="AL13" i="1" s="1"/>
  <c r="AM13" i="1" a="1"/>
  <c r="AM13" i="1" s="1"/>
  <c r="AN13" i="1" a="1"/>
  <c r="AN13" i="1"/>
  <c r="AO13" i="1" a="1"/>
  <c r="AO13" i="1" s="1"/>
  <c r="AP13" i="1" a="1"/>
  <c r="AP13" i="1" s="1"/>
  <c r="AQ13" i="1" a="1"/>
  <c r="AQ13" i="1" s="1"/>
  <c r="AR13" i="1" a="1"/>
  <c r="AR13" i="1"/>
  <c r="AS13" i="1" a="1"/>
  <c r="AS13" i="1" s="1"/>
  <c r="AT13" i="1" a="1"/>
  <c r="AT13" i="1" s="1"/>
  <c r="AU13" i="1" a="1"/>
  <c r="AU13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/>
  <c r="P14" i="1" a="1"/>
  <c r="P14" i="1" s="1"/>
  <c r="Q14" i="1" a="1"/>
  <c r="Q14" i="1" s="1"/>
  <c r="R14" i="1" a="1"/>
  <c r="R14" i="1" s="1"/>
  <c r="S14" i="1" a="1"/>
  <c r="S14" i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/>
  <c r="AB14" i="1" a="1"/>
  <c r="AB14" i="1" s="1"/>
  <c r="AC14" i="1" a="1"/>
  <c r="AC14" i="1" s="1"/>
  <c r="AD14" i="1" a="1"/>
  <c r="AD14" i="1" s="1"/>
  <c r="AE14" i="1" a="1"/>
  <c r="AE14" i="1"/>
  <c r="AF14" i="1" a="1"/>
  <c r="AF14" i="1" s="1"/>
  <c r="AG14" i="1" a="1"/>
  <c r="AG14" i="1" s="1"/>
  <c r="AH14" i="1" a="1"/>
  <c r="AH14" i="1" s="1"/>
  <c r="AI14" i="1" a="1"/>
  <c r="AI14" i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/>
  <c r="G15" i="1" a="1"/>
  <c r="G15" i="1" s="1"/>
  <c r="H15" i="1" a="1"/>
  <c r="H15" i="1" s="1"/>
  <c r="I15" i="1" a="1"/>
  <c r="I15" i="1" s="1"/>
  <c r="J15" i="1" a="1"/>
  <c r="J15" i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/>
  <c r="S15" i="1" a="1"/>
  <c r="S15" i="1" s="1"/>
  <c r="T15" i="1" a="1"/>
  <c r="T15" i="1" s="1"/>
  <c r="U15" i="1" a="1"/>
  <c r="U15" i="1" s="1"/>
  <c r="V15" i="1" a="1"/>
  <c r="V15" i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/>
  <c r="AM15" i="1" a="1"/>
  <c r="AM15" i="1" s="1"/>
  <c r="AN15" i="1" a="1"/>
  <c r="AN15" i="1" s="1"/>
  <c r="AO15" i="1" a="1"/>
  <c r="AO15" i="1" s="1"/>
  <c r="AP15" i="1" a="1"/>
  <c r="AP15" i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G16" i="1" a="1"/>
  <c r="G16" i="1" s="1"/>
  <c r="H16" i="1" a="1"/>
  <c r="H16" i="1" s="1"/>
  <c r="I16" i="1" a="1"/>
  <c r="I16" i="1"/>
  <c r="J16" i="1" a="1"/>
  <c r="J16" i="1" s="1"/>
  <c r="K16" i="1" a="1"/>
  <c r="K16" i="1" s="1"/>
  <c r="L16" i="1" a="1"/>
  <c r="L16" i="1" s="1"/>
  <c r="M16" i="1" a="1"/>
  <c r="M16" i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/>
  <c r="AF16" i="1" a="1"/>
  <c r="AF16" i="1" s="1"/>
  <c r="AG16" i="1" a="1"/>
  <c r="AG16" i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/>
  <c r="G17" i="1" a="1"/>
  <c r="G17" i="1" s="1"/>
  <c r="H17" i="1" a="1"/>
  <c r="H17" i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/>
  <c r="AC17" i="1" a="1"/>
  <c r="AC17" i="1" s="1"/>
  <c r="AD17" i="1" a="1"/>
  <c r="AD17" i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/>
  <c r="AS17" i="1" a="1"/>
  <c r="AS17" i="1" s="1"/>
  <c r="AT17" i="1" a="1"/>
  <c r="AT17" i="1"/>
  <c r="AU17" i="1" a="1"/>
  <c r="AU17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/>
  <c r="N18" i="1" a="1"/>
  <c r="N18" i="1" s="1"/>
  <c r="O18" i="1" a="1"/>
  <c r="O18" i="1" s="1"/>
  <c r="P18" i="1" a="1"/>
  <c r="P18" i="1" s="1"/>
  <c r="Q18" i="1" a="1"/>
  <c r="Q18" i="1"/>
  <c r="R18" i="1" a="1"/>
  <c r="R18" i="1" s="1"/>
  <c r="S18" i="1" a="1"/>
  <c r="S18" i="1" s="1"/>
  <c r="T18" i="1" a="1"/>
  <c r="T18" i="1" s="1"/>
  <c r="U18" i="1" a="1"/>
  <c r="U18" i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/>
  <c r="AD18" i="1" a="1"/>
  <c r="AD18" i="1" s="1"/>
  <c r="AE18" i="1" a="1"/>
  <c r="AE18" i="1" s="1"/>
  <c r="AF18" i="1" a="1"/>
  <c r="AF18" i="1" s="1"/>
  <c r="AG18" i="1" a="1"/>
  <c r="AG18" i="1"/>
  <c r="AH18" i="1" a="1"/>
  <c r="AH18" i="1" s="1"/>
  <c r="AI18" i="1" a="1"/>
  <c r="AI18" i="1"/>
  <c r="AJ18" i="1" a="1"/>
  <c r="AJ18" i="1" s="1"/>
  <c r="AK18" i="1" a="1"/>
  <c r="AK18" i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/>
  <c r="AT18" i="1" a="1"/>
  <c r="AT18" i="1" s="1"/>
  <c r="AU18" i="1" a="1"/>
  <c r="AU18" i="1" s="1"/>
  <c r="G19" i="1" a="1"/>
  <c r="G19" i="1" s="1"/>
  <c r="H19" i="1" a="1"/>
  <c r="H19" i="1"/>
  <c r="I19" i="1" a="1"/>
  <c r="I19" i="1" s="1"/>
  <c r="J19" i="1" a="1"/>
  <c r="J19" i="1" s="1"/>
  <c r="K19" i="1" a="1"/>
  <c r="K19" i="1" s="1"/>
  <c r="L19" i="1" a="1"/>
  <c r="L19" i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/>
  <c r="U19" i="1" a="1"/>
  <c r="U19" i="1" s="1"/>
  <c r="V19" i="1" a="1"/>
  <c r="V19" i="1" s="1"/>
  <c r="W19" i="1" a="1"/>
  <c r="W19" i="1" s="1"/>
  <c r="X19" i="1" a="1"/>
  <c r="X19" i="1"/>
  <c r="Y19" i="1" a="1"/>
  <c r="Y19" i="1"/>
  <c r="Z19" i="1" a="1"/>
  <c r="Z19" i="1" s="1"/>
  <c r="AA19" i="1" a="1"/>
  <c r="AA19" i="1"/>
  <c r="AB19" i="1" a="1"/>
  <c r="AB19" i="1"/>
  <c r="AC19" i="1" a="1"/>
  <c r="AC19" i="1"/>
  <c r="AD19" i="1" a="1"/>
  <c r="AD19" i="1" s="1"/>
  <c r="AE19" i="1" a="1"/>
  <c r="AE19" i="1"/>
  <c r="AF19" i="1" a="1"/>
  <c r="AF19" i="1"/>
  <c r="AG19" i="1" a="1"/>
  <c r="AG19" i="1"/>
  <c r="AH19" i="1" a="1"/>
  <c r="AH19" i="1" s="1"/>
  <c r="AI19" i="1" a="1"/>
  <c r="AI19" i="1"/>
  <c r="AJ19" i="1" a="1"/>
  <c r="AJ19" i="1" s="1"/>
  <c r="AK19" i="1" a="1"/>
  <c r="AK19" i="1"/>
  <c r="AL19" i="1" a="1"/>
  <c r="AL19" i="1" s="1"/>
  <c r="AM19" i="1" a="1"/>
  <c r="AM19" i="1"/>
  <c r="AN19" i="1" a="1"/>
  <c r="AN19" i="1" s="1"/>
  <c r="AO19" i="1" a="1"/>
  <c r="AO19" i="1"/>
  <c r="AP19" i="1" a="1"/>
  <c r="AP19" i="1" s="1"/>
  <c r="AQ19" i="1" a="1"/>
  <c r="AQ19" i="1"/>
  <c r="AR19" i="1" a="1"/>
  <c r="AR19" i="1" s="1"/>
  <c r="AS19" i="1" a="1"/>
  <c r="AS19" i="1"/>
  <c r="AT19" i="1" a="1"/>
  <c r="AT19" i="1" s="1"/>
  <c r="AU19" i="1" a="1"/>
  <c r="AU19" i="1"/>
  <c r="G20" i="1" a="1"/>
  <c r="G20" i="1" s="1"/>
  <c r="H20" i="1" a="1"/>
  <c r="H20" i="1"/>
  <c r="I20" i="1" a="1"/>
  <c r="I20" i="1" s="1"/>
  <c r="J20" i="1" a="1"/>
  <c r="J20" i="1"/>
  <c r="K20" i="1" a="1"/>
  <c r="K20" i="1" s="1"/>
  <c r="L20" i="1" a="1"/>
  <c r="L20" i="1"/>
  <c r="M20" i="1" a="1"/>
  <c r="M20" i="1" s="1"/>
  <c r="N20" i="1" a="1"/>
  <c r="N20" i="1"/>
  <c r="O20" i="1" a="1"/>
  <c r="O20" i="1" s="1"/>
  <c r="P20" i="1" a="1"/>
  <c r="P20" i="1"/>
  <c r="Q20" i="1" a="1"/>
  <c r="Q20" i="1" s="1"/>
  <c r="R20" i="1" a="1"/>
  <c r="R20" i="1"/>
  <c r="S20" i="1" a="1"/>
  <c r="S20" i="1" s="1"/>
  <c r="T20" i="1" a="1"/>
  <c r="T20" i="1"/>
  <c r="U20" i="1" a="1"/>
  <c r="U20" i="1" s="1"/>
  <c r="V20" i="1" a="1"/>
  <c r="V20" i="1"/>
  <c r="W20" i="1" a="1"/>
  <c r="W20" i="1" s="1"/>
  <c r="X20" i="1" a="1"/>
  <c r="X20" i="1"/>
  <c r="Y20" i="1" a="1"/>
  <c r="Y20" i="1" s="1"/>
  <c r="Z20" i="1" a="1"/>
  <c r="Z20" i="1"/>
  <c r="AA20" i="1" a="1"/>
  <c r="AA20" i="1" s="1"/>
  <c r="AB20" i="1" a="1"/>
  <c r="AB20" i="1"/>
  <c r="AC20" i="1" a="1"/>
  <c r="AC20" i="1" s="1"/>
  <c r="AD20" i="1" a="1"/>
  <c r="AD20" i="1"/>
  <c r="AE20" i="1" a="1"/>
  <c r="AE20" i="1" s="1"/>
  <c r="AF20" i="1" a="1"/>
  <c r="AF20" i="1"/>
  <c r="AG20" i="1" a="1"/>
  <c r="AG20" i="1" s="1"/>
  <c r="AH20" i="1" a="1"/>
  <c r="AH20" i="1"/>
  <c r="AI20" i="1" a="1"/>
  <c r="AI20" i="1" s="1"/>
  <c r="AJ20" i="1" a="1"/>
  <c r="AJ20" i="1"/>
  <c r="AK20" i="1" a="1"/>
  <c r="AK20" i="1" s="1"/>
  <c r="AL20" i="1" a="1"/>
  <c r="AL20" i="1"/>
  <c r="AM20" i="1" a="1"/>
  <c r="AM20" i="1" s="1"/>
  <c r="AN20" i="1" a="1"/>
  <c r="AN20" i="1"/>
  <c r="AO20" i="1" a="1"/>
  <c r="AO20" i="1" s="1"/>
  <c r="AP20" i="1" a="1"/>
  <c r="AP20" i="1"/>
  <c r="AQ20" i="1" a="1"/>
  <c r="AQ20" i="1" s="1"/>
  <c r="AR20" i="1" a="1"/>
  <c r="AR20" i="1"/>
  <c r="AS20" i="1" a="1"/>
  <c r="AS20" i="1" s="1"/>
  <c r="AT20" i="1" a="1"/>
  <c r="AT20" i="1"/>
  <c r="AU20" i="1" a="1"/>
  <c r="AU20" i="1" s="1"/>
  <c r="G21" i="1" a="1"/>
  <c r="G21" i="1"/>
  <c r="H21" i="1" a="1"/>
  <c r="H21" i="1" s="1"/>
  <c r="I21" i="1" a="1"/>
  <c r="I21" i="1"/>
  <c r="J21" i="1" a="1"/>
  <c r="J21" i="1" s="1"/>
  <c r="K21" i="1" a="1"/>
  <c r="K21" i="1"/>
  <c r="L21" i="1" a="1"/>
  <c r="L21" i="1" s="1"/>
  <c r="M21" i="1" a="1"/>
  <c r="M21" i="1"/>
  <c r="N21" i="1" a="1"/>
  <c r="N21" i="1" s="1"/>
  <c r="O21" i="1" a="1"/>
  <c r="O21" i="1"/>
  <c r="P21" i="1" a="1"/>
  <c r="P21" i="1" s="1"/>
  <c r="Q21" i="1" a="1"/>
  <c r="Q21" i="1"/>
  <c r="R21" i="1" a="1"/>
  <c r="R21" i="1" s="1"/>
  <c r="S21" i="1" a="1"/>
  <c r="S21" i="1"/>
  <c r="T21" i="1" a="1"/>
  <c r="T21" i="1" s="1"/>
  <c r="U21" i="1" a="1"/>
  <c r="U21" i="1"/>
  <c r="V21" i="1" a="1"/>
  <c r="V21" i="1" s="1"/>
  <c r="W21" i="1" a="1"/>
  <c r="W21" i="1"/>
  <c r="X21" i="1" a="1"/>
  <c r="X21" i="1" s="1"/>
  <c r="Y21" i="1" a="1"/>
  <c r="Y21" i="1"/>
  <c r="Z21" i="1" a="1"/>
  <c r="Z21" i="1" s="1"/>
  <c r="AA21" i="1" a="1"/>
  <c r="AA21" i="1"/>
  <c r="AB21" i="1" a="1"/>
  <c r="AB21" i="1" s="1"/>
  <c r="AC21" i="1" a="1"/>
  <c r="AC21" i="1"/>
  <c r="AD21" i="1" a="1"/>
  <c r="AD21" i="1" s="1"/>
  <c r="AE21" i="1" a="1"/>
  <c r="AE21" i="1"/>
  <c r="AF21" i="1" a="1"/>
  <c r="AF21" i="1" s="1"/>
  <c r="AG21" i="1" a="1"/>
  <c r="AG21" i="1"/>
  <c r="AH21" i="1" a="1"/>
  <c r="AH21" i="1" s="1"/>
  <c r="AI21" i="1" a="1"/>
  <c r="AI21" i="1"/>
  <c r="AJ21" i="1" a="1"/>
  <c r="AJ21" i="1" s="1"/>
  <c r="AK21" i="1" a="1"/>
  <c r="AK21" i="1"/>
  <c r="AL21" i="1" a="1"/>
  <c r="AL21" i="1" s="1"/>
  <c r="AM21" i="1" a="1"/>
  <c r="AM21" i="1"/>
  <c r="AN21" i="1" a="1"/>
  <c r="AN21" i="1" s="1"/>
  <c r="AO21" i="1" a="1"/>
  <c r="AO21" i="1"/>
  <c r="AP21" i="1" a="1"/>
  <c r="AP21" i="1" s="1"/>
  <c r="AQ21" i="1" a="1"/>
  <c r="AQ21" i="1"/>
  <c r="AR21" i="1" a="1"/>
  <c r="AR21" i="1" s="1"/>
  <c r="AS21" i="1" a="1"/>
  <c r="AS21" i="1"/>
  <c r="AT21" i="1" a="1"/>
  <c r="AT21" i="1"/>
  <c r="AU21" i="1" a="1"/>
  <c r="AU21" i="1"/>
  <c r="G22" i="1" a="1"/>
  <c r="G22" i="1" s="1"/>
  <c r="H22" i="1" a="1"/>
  <c r="H22" i="1"/>
  <c r="I22" i="1" a="1"/>
  <c r="I22" i="1"/>
  <c r="J22" i="1" a="1"/>
  <c r="J22" i="1"/>
  <c r="K22" i="1" a="1"/>
  <c r="K22" i="1" s="1"/>
  <c r="L22" i="1" a="1"/>
  <c r="L22" i="1"/>
  <c r="M22" i="1" a="1"/>
  <c r="M22" i="1" s="1"/>
  <c r="N22" i="1" a="1"/>
  <c r="N22" i="1"/>
  <c r="O22" i="1" a="1"/>
  <c r="O22" i="1" s="1"/>
  <c r="P22" i="1" a="1"/>
  <c r="P22" i="1" s="1"/>
  <c r="Q22" i="1" a="1"/>
  <c r="Q22" i="1" s="1"/>
  <c r="R22" i="1" a="1"/>
  <c r="R22" i="1"/>
  <c r="S22" i="1" a="1"/>
  <c r="S22" i="1" s="1"/>
  <c r="T22" i="1" a="1"/>
  <c r="T22" i="1" s="1"/>
  <c r="U22" i="1" a="1"/>
  <c r="U22" i="1" s="1"/>
  <c r="V22" i="1" a="1"/>
  <c r="V22" i="1"/>
  <c r="W22" i="1" a="1"/>
  <c r="W22" i="1" s="1"/>
  <c r="X22" i="1" a="1"/>
  <c r="X22" i="1" s="1"/>
  <c r="Y22" i="1" a="1"/>
  <c r="Y22" i="1"/>
  <c r="Z22" i="1" a="1"/>
  <c r="Z22" i="1"/>
  <c r="AA22" i="1" a="1"/>
  <c r="AA22" i="1" s="1"/>
  <c r="AB22" i="1" a="1"/>
  <c r="AB22" i="1" s="1"/>
  <c r="AC22" i="1" a="1"/>
  <c r="AC22" i="1" s="1"/>
  <c r="AD22" i="1" a="1"/>
  <c r="AD22" i="1"/>
  <c r="AE22" i="1" a="1"/>
  <c r="AE22" i="1" s="1"/>
  <c r="AF22" i="1" a="1"/>
  <c r="AF22" i="1" s="1"/>
  <c r="AG22" i="1" a="1"/>
  <c r="AG22" i="1"/>
  <c r="AH22" i="1" a="1"/>
  <c r="AH22" i="1"/>
  <c r="AI22" i="1" a="1"/>
  <c r="AI22" i="1" s="1"/>
  <c r="AJ22" i="1" a="1"/>
  <c r="AJ22" i="1" s="1"/>
  <c r="AK22" i="1" a="1"/>
  <c r="AK22" i="1" s="1"/>
  <c r="AL22" i="1" a="1"/>
  <c r="AL22" i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G23" i="1" a="1"/>
  <c r="G23" i="1" s="1"/>
  <c r="H23" i="1" a="1"/>
  <c r="H23" i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/>
  <c r="Y23" i="1" a="1"/>
  <c r="Y23" i="1" s="1"/>
  <c r="Z23" i="1" a="1"/>
  <c r="Z23" i="1" s="1"/>
  <c r="AA23" i="1" a="1"/>
  <c r="AA23" i="1" s="1"/>
  <c r="AB23" i="1" a="1"/>
  <c r="AB23" i="1" s="1"/>
  <c r="AC23" i="1" a="1"/>
  <c r="AC23" i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/>
  <c r="AO23" i="1" a="1"/>
  <c r="AO23" i="1" s="1"/>
  <c r="AP23" i="1" a="1"/>
  <c r="AP23" i="1" s="1"/>
  <c r="AQ23" i="1" a="1"/>
  <c r="AQ23" i="1" s="1"/>
  <c r="AR23" i="1" a="1"/>
  <c r="AR23" i="1" s="1"/>
  <c r="AS23" i="1" a="1"/>
  <c r="AS23" i="1"/>
  <c r="AT23" i="1" a="1"/>
  <c r="AT23" i="1" s="1"/>
  <c r="AU23" i="1" a="1"/>
  <c r="AU23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/>
  <c r="AU24" i="1" a="1"/>
  <c r="AU24" i="1" s="1"/>
  <c r="G25" i="1" a="1"/>
  <c r="G25" i="1"/>
  <c r="H25" i="1" a="1"/>
  <c r="H25" i="1" s="1"/>
  <c r="I25" i="1" a="1"/>
  <c r="I25" i="1" s="1"/>
  <c r="J25" i="1" a="1"/>
  <c r="J25" i="1"/>
  <c r="K25" i="1" a="1"/>
  <c r="K25" i="1" s="1"/>
  <c r="L25" i="1" a="1"/>
  <c r="L25" i="1" s="1"/>
  <c r="M25" i="1" a="1"/>
  <c r="M25" i="1"/>
  <c r="N25" i="1" a="1"/>
  <c r="N25" i="1"/>
  <c r="O25" i="1" a="1"/>
  <c r="O25" i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/>
  <c r="V25" i="1" a="1"/>
  <c r="V25" i="1"/>
  <c r="W25" i="1" a="1"/>
  <c r="W25" i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/>
  <c r="AD25" i="1" a="1"/>
  <c r="AD25" i="1"/>
  <c r="AE25" i="1" a="1"/>
  <c r="AE25" i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/>
  <c r="AL25" i="1" a="1"/>
  <c r="AL25" i="1"/>
  <c r="AM25" i="1" a="1"/>
  <c r="AM25" i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/>
  <c r="AT25" i="1" a="1"/>
  <c r="AT25" i="1"/>
  <c r="AU25" i="1" a="1"/>
  <c r="AU25" i="1" s="1"/>
  <c r="G26" i="1" a="1"/>
  <c r="G26" i="1" s="1"/>
  <c r="H26" i="1" a="1"/>
  <c r="H26" i="1" s="1"/>
  <c r="I26" i="1" a="1"/>
  <c r="I26" i="1" s="1"/>
  <c r="J26" i="1" a="1"/>
  <c r="J26" i="1"/>
  <c r="K26" i="1" a="1"/>
  <c r="K26" i="1" s="1"/>
  <c r="L26" i="1" a="1"/>
  <c r="L26" i="1"/>
  <c r="M26" i="1" a="1"/>
  <c r="M26" i="1"/>
  <c r="N26" i="1" a="1"/>
  <c r="N26" i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/>
  <c r="X26" i="1" a="1"/>
  <c r="X26" i="1" s="1"/>
  <c r="Y26" i="1" a="1"/>
  <c r="Y26" i="1"/>
  <c r="Z26" i="1" a="1"/>
  <c r="Z26" i="1" s="1"/>
  <c r="AA26" i="1" a="1"/>
  <c r="AA26" i="1"/>
  <c r="AB26" i="1" a="1"/>
  <c r="AB26" i="1" s="1"/>
  <c r="AC26" i="1" a="1"/>
  <c r="AC26" i="1"/>
  <c r="AD26" i="1" a="1"/>
  <c r="AD26" i="1" s="1"/>
  <c r="AE26" i="1" a="1"/>
  <c r="AE26" i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/>
  <c r="AN26" i="1" a="1"/>
  <c r="AN26" i="1" s="1"/>
  <c r="AO26" i="1" a="1"/>
  <c r="AO26" i="1"/>
  <c r="AP26" i="1" a="1"/>
  <c r="AP26" i="1" s="1"/>
  <c r="AQ26" i="1" a="1"/>
  <c r="AQ26" i="1"/>
  <c r="AR26" i="1" a="1"/>
  <c r="AR26" i="1" s="1"/>
  <c r="AS26" i="1" a="1"/>
  <c r="AS26" i="1"/>
  <c r="AT26" i="1" a="1"/>
  <c r="AT26" i="1" s="1"/>
  <c r="AU26" i="1" a="1"/>
  <c r="AU26" i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/>
  <c r="O27" i="1" a="1"/>
  <c r="O27" i="1" s="1"/>
  <c r="P27" i="1" a="1"/>
  <c r="P27" i="1"/>
  <c r="Q27" i="1" a="1"/>
  <c r="Q27" i="1" s="1"/>
  <c r="R27" i="1" a="1"/>
  <c r="R27" i="1"/>
  <c r="S27" i="1" a="1"/>
  <c r="S27" i="1" s="1"/>
  <c r="T27" i="1" a="1"/>
  <c r="T27" i="1"/>
  <c r="U27" i="1" a="1"/>
  <c r="U27" i="1" s="1"/>
  <c r="V27" i="1" a="1"/>
  <c r="V27" i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/>
  <c r="AE27" i="1" a="1"/>
  <c r="AE27" i="1" s="1"/>
  <c r="AF27" i="1" a="1"/>
  <c r="AF27" i="1"/>
  <c r="AG27" i="1" a="1"/>
  <c r="AG27" i="1" s="1"/>
  <c r="AH27" i="1" a="1"/>
  <c r="AH27" i="1"/>
  <c r="AI27" i="1" a="1"/>
  <c r="AI27" i="1" s="1"/>
  <c r="AJ27" i="1" a="1"/>
  <c r="AJ27" i="1"/>
  <c r="AK27" i="1" a="1"/>
  <c r="AK27" i="1" s="1"/>
  <c r="AL27" i="1" a="1"/>
  <c r="AL27" i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/>
  <c r="AU27" i="1" a="1"/>
  <c r="AU27" i="1" s="1"/>
  <c r="G28" i="1" a="1"/>
  <c r="G28" i="1"/>
  <c r="H28" i="1" a="1"/>
  <c r="H28" i="1" s="1"/>
  <c r="I28" i="1" a="1"/>
  <c r="I28" i="1"/>
  <c r="J28" i="1" a="1"/>
  <c r="J28" i="1" s="1"/>
  <c r="K28" i="1" a="1"/>
  <c r="K28" i="1"/>
  <c r="L28" i="1" a="1"/>
  <c r="L28" i="1" s="1"/>
  <c r="M28" i="1" a="1"/>
  <c r="M28" i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/>
  <c r="V28" i="1" a="1"/>
  <c r="V28" i="1" s="1"/>
  <c r="W28" i="1" a="1"/>
  <c r="W28" i="1"/>
  <c r="X28" i="1" a="1"/>
  <c r="X28" i="1" s="1"/>
  <c r="Y28" i="1" a="1"/>
  <c r="Y28" i="1"/>
  <c r="Z28" i="1" a="1"/>
  <c r="Z28" i="1" s="1"/>
  <c r="AA28" i="1" a="1"/>
  <c r="AA28" i="1"/>
  <c r="AB28" i="1" a="1"/>
  <c r="AB28" i="1" s="1"/>
  <c r="AC28" i="1" a="1"/>
  <c r="AC28" i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/>
  <c r="AL28" i="1" a="1"/>
  <c r="AL28" i="1" s="1"/>
  <c r="AM28" i="1" a="1"/>
  <c r="AM28" i="1"/>
  <c r="AN28" i="1" a="1"/>
  <c r="AN28" i="1" s="1"/>
  <c r="AO28" i="1" a="1"/>
  <c r="AO28" i="1"/>
  <c r="AP28" i="1" a="1"/>
  <c r="AP28" i="1" s="1"/>
  <c r="AQ28" i="1" a="1"/>
  <c r="AQ28" i="1"/>
  <c r="AR28" i="1" a="1"/>
  <c r="AR28" i="1" s="1"/>
  <c r="AS28" i="1" a="1"/>
  <c r="AS28" i="1"/>
  <c r="AT28" i="1" a="1"/>
  <c r="AT28" i="1" s="1"/>
  <c r="AU28" i="1" a="1"/>
  <c r="AU28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/>
  <c r="M29" i="1" a="1"/>
  <c r="M29" i="1" s="1"/>
  <c r="N29" i="1" a="1"/>
  <c r="N29" i="1"/>
  <c r="O29" i="1" a="1"/>
  <c r="O29" i="1" s="1"/>
  <c r="P29" i="1" a="1"/>
  <c r="P29" i="1"/>
  <c r="Q29" i="1" a="1"/>
  <c r="Q29" i="1" s="1"/>
  <c r="R29" i="1" a="1"/>
  <c r="R29" i="1"/>
  <c r="S29" i="1" a="1"/>
  <c r="S29" i="1" s="1"/>
  <c r="T29" i="1" a="1"/>
  <c r="T29" i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/>
  <c r="AC29" i="1" a="1"/>
  <c r="AC29" i="1" s="1"/>
  <c r="AD29" i="1" a="1"/>
  <c r="AD29" i="1"/>
  <c r="AE29" i="1" a="1"/>
  <c r="AE29" i="1" s="1"/>
  <c r="AF29" i="1" a="1"/>
  <c r="AF29" i="1"/>
  <c r="AG29" i="1" a="1"/>
  <c r="AG29" i="1" s="1"/>
  <c r="AH29" i="1" a="1"/>
  <c r="AH29" i="1"/>
  <c r="AI29" i="1" a="1"/>
  <c r="AI29" i="1" s="1"/>
  <c r="AJ29" i="1" a="1"/>
  <c r="AJ29" i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/>
  <c r="AS29" i="1" a="1"/>
  <c r="AS29" i="1" s="1"/>
  <c r="AT29" i="1" a="1"/>
  <c r="AT29" i="1"/>
  <c r="AU29" i="1" a="1"/>
  <c r="AU29" i="1" s="1"/>
  <c r="G30" i="1" a="1"/>
  <c r="G30" i="1"/>
  <c r="H30" i="1" a="1"/>
  <c r="H30" i="1" s="1"/>
  <c r="I30" i="1" a="1"/>
  <c r="I30" i="1"/>
  <c r="J30" i="1" a="1"/>
  <c r="J30" i="1" s="1"/>
  <c r="K30" i="1" a="1"/>
  <c r="K30" i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/>
  <c r="T30" i="1" a="1"/>
  <c r="T30" i="1" s="1"/>
  <c r="U30" i="1" a="1"/>
  <c r="U30" i="1"/>
  <c r="V30" i="1" a="1"/>
  <c r="V30" i="1" s="1"/>
  <c r="W30" i="1" a="1"/>
  <c r="W30" i="1"/>
  <c r="X30" i="1" a="1"/>
  <c r="X30" i="1" s="1"/>
  <c r="Y30" i="1" a="1"/>
  <c r="Y30" i="1"/>
  <c r="Z30" i="1" a="1"/>
  <c r="Z30" i="1" s="1"/>
  <c r="AA30" i="1" a="1"/>
  <c r="AA30" i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 s="1"/>
  <c r="AI30" i="1" a="1"/>
  <c r="AI30" i="1"/>
  <c r="AJ30" i="1" a="1"/>
  <c r="AJ30" i="1" s="1"/>
  <c r="AK30" i="1" a="1"/>
  <c r="AK30" i="1"/>
  <c r="AL30" i="1" a="1"/>
  <c r="AL30" i="1" s="1"/>
  <c r="AM30" i="1" a="1"/>
  <c r="AM30" i="1"/>
  <c r="AN30" i="1" a="1"/>
  <c r="AN30" i="1" s="1"/>
  <c r="AO30" i="1" a="1"/>
  <c r="AO30" i="1"/>
  <c r="AP30" i="1" a="1"/>
  <c r="AP30" i="1" s="1"/>
  <c r="AQ30" i="1" a="1"/>
  <c r="AQ30" i="1"/>
  <c r="AR30" i="1" a="1"/>
  <c r="AR30" i="1" s="1"/>
  <c r="AS30" i="1" a="1"/>
  <c r="AS30" i="1" s="1"/>
  <c r="AT30" i="1" a="1"/>
  <c r="AT30" i="1" s="1"/>
  <c r="AU30" i="1" a="1"/>
  <c r="AU30" i="1" s="1"/>
  <c r="G31" i="1" a="1"/>
  <c r="G31" i="1" s="1"/>
  <c r="H31" i="1" a="1"/>
  <c r="H31" i="1" s="1"/>
  <c r="I31" i="1" a="1"/>
  <c r="I31" i="1" s="1"/>
  <c r="J31" i="1" a="1"/>
  <c r="J31" i="1"/>
  <c r="K31" i="1" a="1"/>
  <c r="K31" i="1" s="1"/>
  <c r="L31" i="1" a="1"/>
  <c r="L31" i="1"/>
  <c r="M31" i="1" a="1"/>
  <c r="M31" i="1" s="1"/>
  <c r="N31" i="1" a="1"/>
  <c r="N31" i="1"/>
  <c r="O31" i="1" a="1"/>
  <c r="O31" i="1" s="1"/>
  <c r="P31" i="1" a="1"/>
  <c r="P31" i="1"/>
  <c r="Q31" i="1" a="1"/>
  <c r="Q31" i="1" s="1"/>
  <c r="R31" i="1" a="1"/>
  <c r="R31" i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/>
  <c r="AA31" i="1" a="1"/>
  <c r="AA31" i="1" s="1"/>
  <c r="AB31" i="1" a="1"/>
  <c r="AB31" i="1"/>
  <c r="AC31" i="1" a="1"/>
  <c r="AC31" i="1" s="1"/>
  <c r="AD31" i="1" a="1"/>
  <c r="AD31" i="1"/>
  <c r="AE31" i="1" a="1"/>
  <c r="AE31" i="1" s="1"/>
  <c r="AF31" i="1" a="1"/>
  <c r="AF31" i="1"/>
  <c r="AG31" i="1" a="1"/>
  <c r="AG31" i="1" s="1"/>
  <c r="AH31" i="1" a="1"/>
  <c r="AH31" i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/>
  <c r="AQ31" i="1" a="1"/>
  <c r="AQ31" i="1" s="1"/>
  <c r="AR31" i="1" a="1"/>
  <c r="AR31" i="1"/>
  <c r="AS31" i="1" a="1"/>
  <c r="AS31" i="1" s="1"/>
  <c r="AT31" i="1" a="1"/>
  <c r="AT31" i="1"/>
  <c r="AU31" i="1" a="1"/>
  <c r="AU31" i="1" s="1"/>
  <c r="G32" i="1" a="1"/>
  <c r="G32" i="1"/>
  <c r="H32" i="1" a="1"/>
  <c r="H32" i="1" s="1"/>
  <c r="I32" i="1" a="1"/>
  <c r="I32" i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/>
  <c r="R32" i="1" a="1"/>
  <c r="R32" i="1" s="1"/>
  <c r="S32" i="1" a="1"/>
  <c r="S32" i="1"/>
  <c r="T32" i="1" a="1"/>
  <c r="T32" i="1" s="1"/>
  <c r="U32" i="1" a="1"/>
  <c r="U32" i="1"/>
  <c r="V32" i="1" a="1"/>
  <c r="V32" i="1" s="1"/>
  <c r="W32" i="1" a="1"/>
  <c r="W32" i="1"/>
  <c r="X32" i="1" a="1"/>
  <c r="X32" i="1" s="1"/>
  <c r="Y32" i="1" a="1"/>
  <c r="Y32" i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/>
  <c r="AH32" i="1" a="1"/>
  <c r="AH32" i="1" s="1"/>
  <c r="AI32" i="1" a="1"/>
  <c r="AI32" i="1"/>
  <c r="AJ32" i="1" a="1"/>
  <c r="AJ32" i="1"/>
  <c r="AK32" i="1" a="1"/>
  <c r="AK32" i="1"/>
  <c r="AL32" i="1" a="1"/>
  <c r="AL32" i="1" s="1"/>
  <c r="AM32" i="1" a="1"/>
  <c r="AM32" i="1"/>
  <c r="AN32" i="1" a="1"/>
  <c r="AN32" i="1"/>
  <c r="AO32" i="1" a="1"/>
  <c r="AO32" i="1"/>
  <c r="AP32" i="1" a="1"/>
  <c r="AP32" i="1" s="1"/>
  <c r="AQ32" i="1" a="1"/>
  <c r="AQ32" i="1"/>
  <c r="AR32" i="1" a="1"/>
  <c r="AR32" i="1"/>
  <c r="AS32" i="1" a="1"/>
  <c r="AS32" i="1" s="1"/>
  <c r="AT32" i="1" a="1"/>
  <c r="AT32" i="1" s="1"/>
  <c r="AU32" i="1" a="1"/>
  <c r="AU32" i="1"/>
  <c r="G33" i="1" a="1"/>
  <c r="G33" i="1"/>
  <c r="H33" i="1" a="1"/>
  <c r="H33" i="1" s="1"/>
  <c r="I33" i="1" a="1"/>
  <c r="I33" i="1" s="1"/>
  <c r="J33" i="1" a="1"/>
  <c r="J33" i="1"/>
  <c r="K33" i="1" a="1"/>
  <c r="K33" i="1"/>
  <c r="L33" i="1" a="1"/>
  <c r="L33" i="1" s="1"/>
  <c r="M33" i="1" a="1"/>
  <c r="M33" i="1" s="1"/>
  <c r="N33" i="1" a="1"/>
  <c r="N33" i="1"/>
  <c r="O33" i="1" a="1"/>
  <c r="O33" i="1"/>
  <c r="P33" i="1" a="1"/>
  <c r="P33" i="1" s="1"/>
  <c r="Q33" i="1" a="1"/>
  <c r="Q33" i="1" s="1"/>
  <c r="R33" i="1" a="1"/>
  <c r="R33" i="1"/>
  <c r="S33" i="1" a="1"/>
  <c r="S33" i="1"/>
  <c r="T33" i="1" a="1"/>
  <c r="T33" i="1" s="1"/>
  <c r="U33" i="1" a="1"/>
  <c r="U33" i="1" s="1"/>
  <c r="V33" i="1" a="1"/>
  <c r="V33" i="1"/>
  <c r="W33" i="1" a="1"/>
  <c r="W33" i="1"/>
  <c r="X33" i="1" a="1"/>
  <c r="X33" i="1" s="1"/>
  <c r="Y33" i="1" a="1"/>
  <c r="Y33" i="1" s="1"/>
  <c r="Z33" i="1" a="1"/>
  <c r="Z33" i="1"/>
  <c r="AA33" i="1" a="1"/>
  <c r="AA33" i="1"/>
  <c r="AB33" i="1" a="1"/>
  <c r="AB33" i="1" s="1"/>
  <c r="AC33" i="1" a="1"/>
  <c r="AC33" i="1" s="1"/>
  <c r="AD33" i="1" a="1"/>
  <c r="AD33" i="1"/>
  <c r="AE33" i="1" a="1"/>
  <c r="AE33" i="1"/>
  <c r="AF33" i="1" a="1"/>
  <c r="AF33" i="1" s="1"/>
  <c r="AG33" i="1" a="1"/>
  <c r="AG33" i="1" s="1"/>
  <c r="AH33" i="1" a="1"/>
  <c r="AH33" i="1"/>
  <c r="AI33" i="1" a="1"/>
  <c r="AI33" i="1"/>
  <c r="AJ33" i="1" a="1"/>
  <c r="AJ33" i="1" s="1"/>
  <c r="AK33" i="1" a="1"/>
  <c r="AK33" i="1" s="1"/>
  <c r="AL33" i="1" a="1"/>
  <c r="AL33" i="1"/>
  <c r="AM33" i="1" a="1"/>
  <c r="AM33" i="1"/>
  <c r="AN33" i="1" a="1"/>
  <c r="AN33" i="1" s="1"/>
  <c r="AO33" i="1" a="1"/>
  <c r="AO33" i="1" s="1"/>
  <c r="AP33" i="1" a="1"/>
  <c r="AP33" i="1"/>
  <c r="AQ33" i="1" a="1"/>
  <c r="AQ33" i="1"/>
  <c r="AR33" i="1" a="1"/>
  <c r="AR33" i="1" s="1"/>
  <c r="AS33" i="1" a="1"/>
  <c r="AS33" i="1" s="1"/>
  <c r="AT33" i="1" a="1"/>
  <c r="AT33" i="1"/>
  <c r="AU33" i="1" a="1"/>
  <c r="AU33" i="1"/>
  <c r="G34" i="1" a="1"/>
  <c r="G34" i="1" s="1"/>
  <c r="H34" i="1" a="1"/>
  <c r="H34" i="1" s="1"/>
  <c r="I34" i="1" a="1"/>
  <c r="I34" i="1"/>
  <c r="J34" i="1" a="1"/>
  <c r="J34" i="1"/>
  <c r="K34" i="1" a="1"/>
  <c r="K34" i="1" s="1"/>
  <c r="L34" i="1" a="1"/>
  <c r="L34" i="1" s="1"/>
  <c r="M34" i="1" a="1"/>
  <c r="M34" i="1"/>
  <c r="N34" i="1" a="1"/>
  <c r="N34" i="1"/>
  <c r="O34" i="1" a="1"/>
  <c r="O34" i="1" s="1"/>
  <c r="P34" i="1" a="1"/>
  <c r="P34" i="1" s="1"/>
  <c r="Q34" i="1" a="1"/>
  <c r="Q34" i="1"/>
  <c r="R34" i="1" a="1"/>
  <c r="R34" i="1"/>
  <c r="S34" i="1" a="1"/>
  <c r="S34" i="1" s="1"/>
  <c r="T34" i="1" a="1"/>
  <c r="T34" i="1" s="1"/>
  <c r="U34" i="1" a="1"/>
  <c r="U34" i="1"/>
  <c r="V34" i="1" a="1"/>
  <c r="V34" i="1"/>
  <c r="W34" i="1" a="1"/>
  <c r="W34" i="1" s="1"/>
  <c r="X34" i="1" a="1"/>
  <c r="X34" i="1" s="1"/>
  <c r="Y34" i="1" a="1"/>
  <c r="Y34" i="1"/>
  <c r="Z34" i="1" a="1"/>
  <c r="Z34" i="1"/>
  <c r="AA34" i="1" a="1"/>
  <c r="AA34" i="1" s="1"/>
  <c r="AB34" i="1" a="1"/>
  <c r="AB34" i="1" s="1"/>
  <c r="AC34" i="1" a="1"/>
  <c r="AC34" i="1"/>
  <c r="AD34" i="1" a="1"/>
  <c r="AD34" i="1"/>
  <c r="AE34" i="1" a="1"/>
  <c r="AE34" i="1" s="1"/>
  <c r="AF34" i="1" a="1"/>
  <c r="AF34" i="1" s="1"/>
  <c r="AG34" i="1" a="1"/>
  <c r="AG34" i="1"/>
  <c r="AH34" i="1" a="1"/>
  <c r="AH34" i="1"/>
  <c r="AI34" i="1" a="1"/>
  <c r="AI34" i="1" s="1"/>
  <c r="AJ34" i="1" a="1"/>
  <c r="AJ34" i="1" s="1"/>
  <c r="AK34" i="1" a="1"/>
  <c r="AK34" i="1"/>
  <c r="AL34" i="1" a="1"/>
  <c r="AL34" i="1" s="1"/>
  <c r="AM34" i="1" a="1"/>
  <c r="AM34" i="1" s="1"/>
  <c r="AN34" i="1" a="1"/>
  <c r="AN34" i="1" s="1"/>
  <c r="AO34" i="1" a="1"/>
  <c r="AO34" i="1"/>
  <c r="AP34" i="1" a="1"/>
  <c r="AP34" i="1" s="1"/>
  <c r="AQ34" i="1" a="1"/>
  <c r="AQ34" i="1" s="1"/>
  <c r="AR34" i="1" a="1"/>
  <c r="AR34" i="1" s="1"/>
  <c r="AS34" i="1" a="1"/>
  <c r="AS34" i="1"/>
  <c r="AT34" i="1" a="1"/>
  <c r="AT34" i="1" s="1"/>
  <c r="AU34" i="1" a="1"/>
  <c r="AU34" i="1" s="1"/>
  <c r="G35" i="1" a="1"/>
  <c r="G35" i="1" s="1"/>
  <c r="H35" i="1" a="1"/>
  <c r="H35" i="1"/>
  <c r="I35" i="1" a="1"/>
  <c r="I35" i="1" s="1"/>
  <c r="J35" i="1" a="1"/>
  <c r="J35" i="1" s="1"/>
  <c r="K35" i="1" a="1"/>
  <c r="K35" i="1" s="1"/>
  <c r="L35" i="1" a="1"/>
  <c r="L35" i="1"/>
  <c r="M35" i="1" a="1"/>
  <c r="M35" i="1" s="1"/>
  <c r="N35" i="1" a="1"/>
  <c r="N35" i="1" s="1"/>
  <c r="O35" i="1" a="1"/>
  <c r="O35" i="1" s="1"/>
  <c r="P35" i="1" a="1"/>
  <c r="P35" i="1"/>
  <c r="Q35" i="1" a="1"/>
  <c r="Q35" i="1" s="1"/>
  <c r="R35" i="1" a="1"/>
  <c r="R35" i="1" s="1"/>
  <c r="S35" i="1" a="1"/>
  <c r="S35" i="1" s="1"/>
  <c r="T35" i="1" a="1"/>
  <c r="T35" i="1"/>
  <c r="U35" i="1" a="1"/>
  <c r="U35" i="1" s="1"/>
  <c r="V35" i="1" a="1"/>
  <c r="V35" i="1" s="1"/>
  <c r="W35" i="1" a="1"/>
  <c r="W35" i="1" s="1"/>
  <c r="X35" i="1" a="1"/>
  <c r="X35" i="1"/>
  <c r="Y35" i="1" a="1"/>
  <c r="Y35" i="1" s="1"/>
  <c r="Z35" i="1" a="1"/>
  <c r="Z35" i="1" s="1"/>
  <c r="AA35" i="1" a="1"/>
  <c r="AA35" i="1" s="1"/>
  <c r="AB35" i="1" a="1"/>
  <c r="AB35" i="1"/>
  <c r="AC35" i="1" a="1"/>
  <c r="AC35" i="1" s="1"/>
  <c r="AD35" i="1" a="1"/>
  <c r="AD35" i="1" s="1"/>
  <c r="AE35" i="1" a="1"/>
  <c r="AE35" i="1" s="1"/>
  <c r="AF35" i="1" a="1"/>
  <c r="AF35" i="1"/>
  <c r="AG35" i="1" a="1"/>
  <c r="AG35" i="1" s="1"/>
  <c r="AH35" i="1" a="1"/>
  <c r="AH35" i="1" s="1"/>
  <c r="AI35" i="1" a="1"/>
  <c r="AI35" i="1" s="1"/>
  <c r="AJ35" i="1" a="1"/>
  <c r="AJ35" i="1"/>
  <c r="AK35" i="1" a="1"/>
  <c r="AK35" i="1" s="1"/>
  <c r="AL35" i="1" a="1"/>
  <c r="AL35" i="1" s="1"/>
  <c r="AM35" i="1" a="1"/>
  <c r="AM35" i="1" s="1"/>
  <c r="AN35" i="1" a="1"/>
  <c r="AN35" i="1"/>
  <c r="AO35" i="1" a="1"/>
  <c r="AO35" i="1" s="1"/>
  <c r="AP35" i="1" a="1"/>
  <c r="AP35" i="1" s="1"/>
  <c r="AQ35" i="1" a="1"/>
  <c r="AQ35" i="1" s="1"/>
  <c r="AR35" i="1" a="1"/>
  <c r="AR35" i="1"/>
  <c r="AS35" i="1" a="1"/>
  <c r="AS35" i="1" s="1"/>
  <c r="AT35" i="1" a="1"/>
  <c r="AT35" i="1" s="1"/>
  <c r="AU35" i="1" a="1"/>
  <c r="AU35" i="1" s="1"/>
  <c r="G36" i="1" a="1"/>
  <c r="G36" i="1"/>
  <c r="H36" i="1" a="1"/>
  <c r="H36" i="1" s="1"/>
  <c r="I36" i="1" a="1"/>
  <c r="I36" i="1" s="1"/>
  <c r="J36" i="1" a="1"/>
  <c r="J36" i="1" s="1"/>
  <c r="K36" i="1" a="1"/>
  <c r="K36" i="1"/>
  <c r="L36" i="1" a="1"/>
  <c r="L36" i="1" s="1"/>
  <c r="M36" i="1" a="1"/>
  <c r="M36" i="1" s="1"/>
  <c r="N36" i="1" a="1"/>
  <c r="N36" i="1" s="1"/>
  <c r="O36" i="1" a="1"/>
  <c r="O36" i="1"/>
  <c r="P36" i="1" a="1"/>
  <c r="P36" i="1" s="1"/>
  <c r="Q36" i="1" a="1"/>
  <c r="Q36" i="1" s="1"/>
  <c r="R36" i="1" a="1"/>
  <c r="R36" i="1" s="1"/>
  <c r="S36" i="1" a="1"/>
  <c r="S36" i="1"/>
  <c r="T36" i="1" a="1"/>
  <c r="T36" i="1" s="1"/>
  <c r="U36" i="1" a="1"/>
  <c r="U36" i="1" s="1"/>
  <c r="V36" i="1" a="1"/>
  <c r="V36" i="1" s="1"/>
  <c r="W36" i="1" a="1"/>
  <c r="W36" i="1"/>
  <c r="X36" i="1" a="1"/>
  <c r="X36" i="1" s="1"/>
  <c r="Y36" i="1" a="1"/>
  <c r="Y36" i="1" s="1"/>
  <c r="Z36" i="1" a="1"/>
  <c r="Z36" i="1" s="1"/>
  <c r="AA36" i="1" a="1"/>
  <c r="AA36" i="1"/>
  <c r="AB36" i="1" a="1"/>
  <c r="AB36" i="1" s="1"/>
  <c r="AC36" i="1" a="1"/>
  <c r="AC36" i="1" s="1"/>
  <c r="AD36" i="1" a="1"/>
  <c r="AD36" i="1" s="1"/>
  <c r="AE36" i="1" a="1"/>
  <c r="AE36" i="1"/>
  <c r="AF36" i="1" a="1"/>
  <c r="AF36" i="1" s="1"/>
  <c r="AG36" i="1" a="1"/>
  <c r="AG36" i="1" s="1"/>
  <c r="AH36" i="1" a="1"/>
  <c r="AH36" i="1" s="1"/>
  <c r="AI36" i="1" a="1"/>
  <c r="AI36" i="1"/>
  <c r="AJ36" i="1" a="1"/>
  <c r="AJ36" i="1" s="1"/>
  <c r="AK36" i="1" a="1"/>
  <c r="AK36" i="1" s="1"/>
  <c r="AL36" i="1" a="1"/>
  <c r="AL36" i="1" s="1"/>
  <c r="AM36" i="1" a="1"/>
  <c r="AM36" i="1"/>
  <c r="AN36" i="1" a="1"/>
  <c r="AN36" i="1" s="1"/>
  <c r="AO36" i="1" a="1"/>
  <c r="AO36" i="1" s="1"/>
  <c r="AP36" i="1" a="1"/>
  <c r="AP36" i="1" s="1"/>
  <c r="AQ36" i="1" a="1"/>
  <c r="AQ36" i="1"/>
  <c r="AR36" i="1" a="1"/>
  <c r="AR36" i="1" s="1"/>
  <c r="AS36" i="1" a="1"/>
  <c r="AS36" i="1" s="1"/>
  <c r="AT36" i="1" a="1"/>
  <c r="AT36" i="1" s="1"/>
  <c r="AU36" i="1" a="1"/>
  <c r="AU36" i="1"/>
  <c r="G37" i="1" a="1"/>
  <c r="G37" i="1" s="1"/>
  <c r="H37" i="1" a="1"/>
  <c r="H37" i="1" s="1"/>
  <c r="I37" i="1" a="1"/>
  <c r="I37" i="1" s="1"/>
  <c r="J37" i="1" a="1"/>
  <c r="J37" i="1"/>
  <c r="K37" i="1" a="1"/>
  <c r="K37" i="1" s="1"/>
  <c r="L37" i="1" a="1"/>
  <c r="L37" i="1" s="1"/>
  <c r="M37" i="1" a="1"/>
  <c r="M37" i="1" s="1"/>
  <c r="N37" i="1" a="1"/>
  <c r="N37" i="1"/>
  <c r="O37" i="1" a="1"/>
  <c r="O37" i="1" s="1"/>
  <c r="P37" i="1" a="1"/>
  <c r="P37" i="1" s="1"/>
  <c r="Q37" i="1" a="1"/>
  <c r="Q37" i="1" s="1"/>
  <c r="R37" i="1" a="1"/>
  <c r="R37" i="1"/>
  <c r="S37" i="1" a="1"/>
  <c r="S37" i="1" s="1"/>
  <c r="T37" i="1" a="1"/>
  <c r="T37" i="1" s="1"/>
  <c r="U37" i="1" a="1"/>
  <c r="U37" i="1" s="1"/>
  <c r="V37" i="1" a="1"/>
  <c r="V37" i="1"/>
  <c r="W37" i="1" a="1"/>
  <c r="W37" i="1" s="1"/>
  <c r="X37" i="1" a="1"/>
  <c r="X37" i="1" s="1"/>
  <c r="Y37" i="1" a="1"/>
  <c r="Y37" i="1" s="1"/>
  <c r="Z37" i="1" a="1"/>
  <c r="Z37" i="1"/>
  <c r="AA37" i="1" a="1"/>
  <c r="AA37" i="1" s="1"/>
  <c r="AB37" i="1" a="1"/>
  <c r="AB37" i="1" s="1"/>
  <c r="AC37" i="1" a="1"/>
  <c r="AC37" i="1" s="1"/>
  <c r="AD37" i="1" a="1"/>
  <c r="AD37" i="1"/>
  <c r="AE37" i="1" a="1"/>
  <c r="AE37" i="1" s="1"/>
  <c r="AF37" i="1" a="1"/>
  <c r="AF37" i="1" s="1"/>
  <c r="AG37" i="1" a="1"/>
  <c r="AG37" i="1" s="1"/>
  <c r="AH37" i="1" a="1"/>
  <c r="AH37" i="1"/>
  <c r="AI37" i="1" a="1"/>
  <c r="AI37" i="1" s="1"/>
  <c r="AJ37" i="1" a="1"/>
  <c r="AJ37" i="1" s="1"/>
  <c r="AK37" i="1" a="1"/>
  <c r="AK37" i="1" s="1"/>
  <c r="AL37" i="1" a="1"/>
  <c r="AL37" i="1"/>
  <c r="AM37" i="1" a="1"/>
  <c r="AM37" i="1" s="1"/>
  <c r="AN37" i="1" a="1"/>
  <c r="AN37" i="1" s="1"/>
  <c r="AO37" i="1" a="1"/>
  <c r="AO37" i="1" s="1"/>
  <c r="AP37" i="1" a="1"/>
  <c r="AP37" i="1"/>
  <c r="AQ37" i="1" a="1"/>
  <c r="AQ37" i="1" s="1"/>
  <c r="AR37" i="1" a="1"/>
  <c r="AR37" i="1" s="1"/>
  <c r="AS37" i="1" a="1"/>
  <c r="AS37" i="1" s="1"/>
  <c r="AT37" i="1" a="1"/>
  <c r="AT37" i="1"/>
  <c r="AU37" i="1" a="1"/>
  <c r="AU37" i="1" s="1"/>
  <c r="G38" i="1" a="1"/>
  <c r="G38" i="1" s="1"/>
  <c r="H38" i="1" a="1"/>
  <c r="H38" i="1" s="1"/>
  <c r="I38" i="1" a="1"/>
  <c r="I38" i="1"/>
  <c r="J38" i="1" a="1"/>
  <c r="J38" i="1" s="1"/>
  <c r="K38" i="1" a="1"/>
  <c r="K38" i="1" s="1"/>
  <c r="L38" i="1" a="1"/>
  <c r="L38" i="1" s="1"/>
  <c r="M38" i="1" a="1"/>
  <c r="M38" i="1"/>
  <c r="N38" i="1" a="1"/>
  <c r="N38" i="1" s="1"/>
  <c r="O38" i="1" a="1"/>
  <c r="O38" i="1" s="1"/>
  <c r="P38" i="1" a="1"/>
  <c r="P38" i="1" s="1"/>
  <c r="Q38" i="1" a="1"/>
  <c r="Q38" i="1"/>
  <c r="R38" i="1" a="1"/>
  <c r="R38" i="1" s="1"/>
  <c r="S38" i="1" a="1"/>
  <c r="S38" i="1" s="1"/>
  <c r="T38" i="1" a="1"/>
  <c r="T38" i="1" s="1"/>
  <c r="U38" i="1" a="1"/>
  <c r="U38" i="1"/>
  <c r="V38" i="1" a="1"/>
  <c r="V38" i="1" s="1"/>
  <c r="W38" i="1" a="1"/>
  <c r="W38" i="1" s="1"/>
  <c r="X38" i="1" a="1"/>
  <c r="X38" i="1" s="1"/>
  <c r="Y38" i="1" a="1"/>
  <c r="Y38" i="1"/>
  <c r="Z38" i="1" a="1"/>
  <c r="Z38" i="1" s="1"/>
  <c r="AA38" i="1" a="1"/>
  <c r="AA38" i="1" s="1"/>
  <c r="AB38" i="1" a="1"/>
  <c r="AB38" i="1" s="1"/>
  <c r="AC38" i="1" a="1"/>
  <c r="AC38" i="1"/>
  <c r="AD38" i="1" a="1"/>
  <c r="AD38" i="1" s="1"/>
  <c r="AE38" i="1" a="1"/>
  <c r="AE38" i="1" s="1"/>
  <c r="AF38" i="1" a="1"/>
  <c r="AF38" i="1" s="1"/>
  <c r="AG38" i="1" a="1"/>
  <c r="AG38" i="1"/>
  <c r="AH38" i="1" a="1"/>
  <c r="AH38" i="1" s="1"/>
  <c r="AI38" i="1" a="1"/>
  <c r="AI38" i="1" s="1"/>
  <c r="AJ38" i="1" a="1"/>
  <c r="AJ38" i="1" s="1"/>
  <c r="AK38" i="1" a="1"/>
  <c r="AK38" i="1"/>
  <c r="AL38" i="1" a="1"/>
  <c r="AL38" i="1" s="1"/>
  <c r="AM38" i="1" a="1"/>
  <c r="AM38" i="1" s="1"/>
  <c r="AN38" i="1" a="1"/>
  <c r="AN38" i="1" s="1"/>
  <c r="AO38" i="1" a="1"/>
  <c r="AO38" i="1"/>
  <c r="AP38" i="1" a="1"/>
  <c r="AP38" i="1" s="1"/>
  <c r="AQ38" i="1" a="1"/>
  <c r="AQ38" i="1" s="1"/>
  <c r="AR38" i="1" a="1"/>
  <c r="AR38" i="1" s="1"/>
  <c r="AS38" i="1" a="1"/>
  <c r="AS38" i="1"/>
  <c r="AT38" i="1" a="1"/>
  <c r="AT38" i="1" s="1"/>
  <c r="AU38" i="1" a="1"/>
  <c r="AU38" i="1" s="1"/>
  <c r="G39" i="1" a="1"/>
  <c r="G39" i="1" s="1"/>
  <c r="H39" i="1" a="1"/>
  <c r="H39" i="1"/>
  <c r="I39" i="1" a="1"/>
  <c r="I39" i="1" s="1"/>
  <c r="J39" i="1" a="1"/>
  <c r="J39" i="1" s="1"/>
  <c r="K39" i="1" a="1"/>
  <c r="K39" i="1" s="1"/>
  <c r="L39" i="1" a="1"/>
  <c r="L39" i="1"/>
  <c r="M39" i="1" a="1"/>
  <c r="M39" i="1" s="1"/>
  <c r="N39" i="1" a="1"/>
  <c r="N39" i="1" s="1"/>
  <c r="O39" i="1" a="1"/>
  <c r="O39" i="1" s="1"/>
  <c r="P39" i="1" a="1"/>
  <c r="P39" i="1"/>
  <c r="Q39" i="1" a="1"/>
  <c r="Q39" i="1" s="1"/>
  <c r="R39" i="1" a="1"/>
  <c r="R39" i="1" s="1"/>
  <c r="S39" i="1" a="1"/>
  <c r="S39" i="1" s="1"/>
  <c r="T39" i="1" a="1"/>
  <c r="T39" i="1"/>
  <c r="U39" i="1" a="1"/>
  <c r="U39" i="1" s="1"/>
  <c r="V39" i="1" a="1"/>
  <c r="V39" i="1" s="1"/>
  <c r="W39" i="1" a="1"/>
  <c r="W39" i="1" s="1"/>
  <c r="X39" i="1" a="1"/>
  <c r="X39" i="1"/>
  <c r="Y39" i="1" a="1"/>
  <c r="Y39" i="1" s="1"/>
  <c r="Z39" i="1" a="1"/>
  <c r="Z39" i="1" s="1"/>
  <c r="AA39" i="1" a="1"/>
  <c r="AA39" i="1" s="1"/>
  <c r="AB39" i="1" a="1"/>
  <c r="AB39" i="1"/>
  <c r="AC39" i="1" a="1"/>
  <c r="AC39" i="1" s="1"/>
  <c r="AD39" i="1" a="1"/>
  <c r="AD39" i="1" s="1"/>
  <c r="AE39" i="1" a="1"/>
  <c r="AE39" i="1" s="1"/>
  <c r="AF39" i="1" a="1"/>
  <c r="AF39" i="1"/>
  <c r="AG39" i="1" a="1"/>
  <c r="AG39" i="1" s="1"/>
  <c r="AH39" i="1" a="1"/>
  <c r="AH39" i="1" s="1"/>
  <c r="AI39" i="1" a="1"/>
  <c r="AI39" i="1" s="1"/>
  <c r="AJ39" i="1" a="1"/>
  <c r="AJ39" i="1"/>
  <c r="AK39" i="1" a="1"/>
  <c r="AK39" i="1" s="1"/>
  <c r="AL39" i="1" a="1"/>
  <c r="AL39" i="1" s="1"/>
  <c r="AM39" i="1" a="1"/>
  <c r="AM39" i="1" s="1"/>
  <c r="AN39" i="1" a="1"/>
  <c r="AN39" i="1"/>
  <c r="AO39" i="1" a="1"/>
  <c r="AO39" i="1" s="1"/>
  <c r="AP39" i="1" a="1"/>
  <c r="AP39" i="1" s="1"/>
  <c r="AQ39" i="1" a="1"/>
  <c r="AQ39" i="1" s="1"/>
  <c r="AR39" i="1" a="1"/>
  <c r="AR39" i="1"/>
  <c r="AS39" i="1" a="1"/>
  <c r="AS39" i="1" s="1"/>
  <c r="AT39" i="1" a="1"/>
  <c r="AT39" i="1" s="1"/>
  <c r="AU39" i="1" a="1"/>
  <c r="AU39" i="1" s="1"/>
  <c r="G40" i="1" a="1"/>
  <c r="G40" i="1"/>
  <c r="H40" i="1" a="1"/>
  <c r="H40" i="1" s="1"/>
  <c r="I40" i="1" a="1"/>
  <c r="I40" i="1" s="1"/>
  <c r="J40" i="1" a="1"/>
  <c r="J40" i="1" s="1"/>
  <c r="K40" i="1" a="1"/>
  <c r="K40" i="1"/>
  <c r="L40" i="1" a="1"/>
  <c r="L40" i="1" s="1"/>
  <c r="M40" i="1" a="1"/>
  <c r="M40" i="1" s="1"/>
  <c r="N40" i="1" a="1"/>
  <c r="N40" i="1" s="1"/>
  <c r="O40" i="1" a="1"/>
  <c r="O40" i="1"/>
  <c r="P40" i="1" a="1"/>
  <c r="P40" i="1" s="1"/>
  <c r="Q40" i="1" a="1"/>
  <c r="Q40" i="1" s="1"/>
  <c r="R40" i="1" a="1"/>
  <c r="R40" i="1" s="1"/>
  <c r="S40" i="1" a="1"/>
  <c r="S40" i="1"/>
  <c r="T40" i="1" a="1"/>
  <c r="T40" i="1" s="1"/>
  <c r="U40" i="1" a="1"/>
  <c r="U40" i="1" s="1"/>
  <c r="V40" i="1" a="1"/>
  <c r="V40" i="1" s="1"/>
  <c r="W40" i="1" a="1"/>
  <c r="W40" i="1"/>
  <c r="X40" i="1" a="1"/>
  <c r="X40" i="1" s="1"/>
  <c r="Y40" i="1" a="1"/>
  <c r="Y40" i="1" s="1"/>
  <c r="Z40" i="1" a="1"/>
  <c r="Z40" i="1" s="1"/>
  <c r="AA40" i="1" a="1"/>
  <c r="AA40" i="1"/>
  <c r="AB40" i="1" a="1"/>
  <c r="AB40" i="1" s="1"/>
  <c r="AC40" i="1" a="1"/>
  <c r="AC40" i="1" s="1"/>
  <c r="AD40" i="1" a="1"/>
  <c r="AD40" i="1" s="1"/>
  <c r="AE40" i="1" a="1"/>
  <c r="AE40" i="1"/>
  <c r="AF40" i="1" a="1"/>
  <c r="AF40" i="1" s="1"/>
  <c r="AG40" i="1" a="1"/>
  <c r="AG40" i="1" s="1"/>
  <c r="AH40" i="1" a="1"/>
  <c r="AH40" i="1" s="1"/>
  <c r="AI40" i="1" a="1"/>
  <c r="AI40" i="1"/>
  <c r="AJ40" i="1" a="1"/>
  <c r="AJ40" i="1" s="1"/>
  <c r="AK40" i="1" a="1"/>
  <c r="AK40" i="1" s="1"/>
  <c r="AL40" i="1" a="1"/>
  <c r="AL40" i="1" s="1"/>
  <c r="AM40" i="1" a="1"/>
  <c r="AM40" i="1"/>
  <c r="AN40" i="1" a="1"/>
  <c r="AN40" i="1" s="1"/>
  <c r="AO40" i="1" a="1"/>
  <c r="AO40" i="1" s="1"/>
  <c r="AP40" i="1" a="1"/>
  <c r="AP40" i="1" s="1"/>
  <c r="AQ40" i="1" a="1"/>
  <c r="AQ40" i="1"/>
  <c r="AR40" i="1" a="1"/>
  <c r="AR40" i="1" s="1"/>
  <c r="AS40" i="1" a="1"/>
  <c r="AS40" i="1" s="1"/>
  <c r="AT40" i="1" a="1"/>
  <c r="AT40" i="1" s="1"/>
  <c r="AU40" i="1" a="1"/>
  <c r="AU40" i="1"/>
  <c r="G41" i="1" a="1"/>
  <c r="G41" i="1" s="1"/>
  <c r="H41" i="1" a="1"/>
  <c r="H41" i="1" s="1"/>
  <c r="I41" i="1" a="1"/>
  <c r="I41" i="1" s="1"/>
  <c r="J41" i="1" a="1"/>
  <c r="J41" i="1"/>
  <c r="K41" i="1" a="1"/>
  <c r="K41" i="1" s="1"/>
  <c r="L41" i="1" a="1"/>
  <c r="L41" i="1" s="1"/>
  <c r="M41" i="1" a="1"/>
  <c r="M41" i="1" s="1"/>
  <c r="N41" i="1" a="1"/>
  <c r="N41" i="1"/>
  <c r="O41" i="1" a="1"/>
  <c r="O41" i="1" s="1"/>
  <c r="P41" i="1" a="1"/>
  <c r="P41" i="1" s="1"/>
  <c r="Q41" i="1" a="1"/>
  <c r="Q41" i="1" s="1"/>
  <c r="R41" i="1" a="1"/>
  <c r="R41" i="1"/>
  <c r="S41" i="1" a="1"/>
  <c r="S41" i="1" s="1"/>
  <c r="T41" i="1" a="1"/>
  <c r="T41" i="1" s="1"/>
  <c r="U41" i="1" a="1"/>
  <c r="U41" i="1" s="1"/>
  <c r="V41" i="1" a="1"/>
  <c r="V41" i="1"/>
  <c r="W41" i="1" a="1"/>
  <c r="W41" i="1" s="1"/>
  <c r="X41" i="1" a="1"/>
  <c r="X41" i="1" s="1"/>
  <c r="Y41" i="1" a="1"/>
  <c r="Y41" i="1" s="1"/>
  <c r="Z41" i="1" a="1"/>
  <c r="Z41" i="1"/>
  <c r="AA41" i="1" a="1"/>
  <c r="AA41" i="1" s="1"/>
  <c r="AB41" i="1" a="1"/>
  <c r="AB41" i="1" s="1"/>
  <c r="AC41" i="1" a="1"/>
  <c r="AC41" i="1" s="1"/>
  <c r="AD41" i="1" a="1"/>
  <c r="AD41" i="1"/>
  <c r="AE41" i="1" a="1"/>
  <c r="AE41" i="1" s="1"/>
  <c r="AF41" i="1" a="1"/>
  <c r="AF41" i="1" s="1"/>
  <c r="AG41" i="1" a="1"/>
  <c r="AG41" i="1" s="1"/>
  <c r="AH41" i="1" a="1"/>
  <c r="AH41" i="1"/>
  <c r="AI41" i="1" a="1"/>
  <c r="AI41" i="1" s="1"/>
  <c r="AJ41" i="1" a="1"/>
  <c r="AJ41" i="1" s="1"/>
  <c r="AK41" i="1" a="1"/>
  <c r="AK41" i="1" s="1"/>
  <c r="AL41" i="1" a="1"/>
  <c r="AL41" i="1"/>
  <c r="AM41" i="1" a="1"/>
  <c r="AM41" i="1" s="1"/>
  <c r="AN41" i="1" a="1"/>
  <c r="AN41" i="1" s="1"/>
  <c r="AO41" i="1" a="1"/>
  <c r="AO41" i="1" s="1"/>
  <c r="AP41" i="1" a="1"/>
  <c r="AP41" i="1"/>
  <c r="AQ41" i="1" a="1"/>
  <c r="AQ41" i="1" s="1"/>
  <c r="AR41" i="1" a="1"/>
  <c r="AR41" i="1" s="1"/>
  <c r="AS41" i="1" a="1"/>
  <c r="AS41" i="1" s="1"/>
  <c r="AT41" i="1" a="1"/>
  <c r="AT41" i="1"/>
  <c r="AU41" i="1" a="1"/>
  <c r="AU41" i="1" s="1"/>
  <c r="G42" i="1" a="1"/>
  <c r="G42" i="1" s="1"/>
  <c r="H42" i="1" a="1"/>
  <c r="H42" i="1" s="1"/>
  <c r="I42" i="1" a="1"/>
  <c r="I42" i="1"/>
  <c r="J42" i="1" a="1"/>
  <c r="J42" i="1" s="1"/>
  <c r="K42" i="1" a="1"/>
  <c r="K42" i="1" s="1"/>
  <c r="L42" i="1" a="1"/>
  <c r="L42" i="1" s="1"/>
  <c r="M42" i="1" a="1"/>
  <c r="M42" i="1"/>
  <c r="N42" i="1" a="1"/>
  <c r="N42" i="1" s="1"/>
  <c r="O42" i="1" a="1"/>
  <c r="O42" i="1" s="1"/>
  <c r="P42" i="1" a="1"/>
  <c r="P42" i="1" s="1"/>
  <c r="Q42" i="1" a="1"/>
  <c r="Q42" i="1"/>
  <c r="R42" i="1" a="1"/>
  <c r="R42" i="1" s="1"/>
  <c r="S42" i="1" a="1"/>
  <c r="S42" i="1" s="1"/>
  <c r="T42" i="1" a="1"/>
  <c r="T42" i="1" s="1"/>
  <c r="U42" i="1" a="1"/>
  <c r="U42" i="1"/>
  <c r="V42" i="1" a="1"/>
  <c r="V42" i="1" s="1"/>
  <c r="W42" i="1" a="1"/>
  <c r="W42" i="1" s="1"/>
  <c r="X42" i="1" a="1"/>
  <c r="X42" i="1" s="1"/>
  <c r="Y42" i="1" a="1"/>
  <c r="Y42" i="1"/>
  <c r="Z42" i="1" a="1"/>
  <c r="Z42" i="1" s="1"/>
  <c r="AA42" i="1" a="1"/>
  <c r="AA42" i="1" s="1"/>
  <c r="AB42" i="1" a="1"/>
  <c r="AB42" i="1" s="1"/>
  <c r="AC42" i="1" a="1"/>
  <c r="AC42" i="1"/>
  <c r="AD42" i="1" a="1"/>
  <c r="AD42" i="1" s="1"/>
  <c r="AE42" i="1" a="1"/>
  <c r="AE42" i="1" s="1"/>
  <c r="AF42" i="1" a="1"/>
  <c r="AF42" i="1" s="1"/>
  <c r="AG42" i="1" a="1"/>
  <c r="AG42" i="1"/>
  <c r="AH42" i="1" a="1"/>
  <c r="AH42" i="1" s="1"/>
  <c r="AI42" i="1" a="1"/>
  <c r="AI42" i="1" s="1"/>
  <c r="AJ42" i="1" a="1"/>
  <c r="AJ42" i="1" s="1"/>
  <c r="AK42" i="1" a="1"/>
  <c r="AK42" i="1"/>
  <c r="AL42" i="1" a="1"/>
  <c r="AL42" i="1" s="1"/>
  <c r="AM42" i="1" a="1"/>
  <c r="AM42" i="1" s="1"/>
  <c r="AN42" i="1" a="1"/>
  <c r="AN42" i="1" s="1"/>
  <c r="AO42" i="1" a="1"/>
  <c r="AO42" i="1"/>
  <c r="AP42" i="1" a="1"/>
  <c r="AP42" i="1" s="1"/>
  <c r="AQ42" i="1" a="1"/>
  <c r="AQ42" i="1" s="1"/>
  <c r="AR42" i="1" a="1"/>
  <c r="AR42" i="1" s="1"/>
  <c r="AS42" i="1" a="1"/>
  <c r="AS42" i="1"/>
  <c r="AT42" i="1" a="1"/>
  <c r="AT42" i="1" s="1"/>
  <c r="AU42" i="1" a="1"/>
  <c r="AU42" i="1" s="1"/>
  <c r="H2" i="1" a="1"/>
  <c r="H2" i="1" s="1"/>
  <c r="I2" i="1" a="1"/>
  <c r="I2" i="1" s="1"/>
  <c r="J2" i="1" a="1"/>
  <c r="J2" i="1" s="1"/>
  <c r="K2" i="1" a="1"/>
  <c r="K2" i="1"/>
  <c r="L2" i="1" a="1"/>
  <c r="L2" i="1" s="1"/>
  <c r="M2" i="1" a="1"/>
  <c r="M2" i="1" s="1"/>
  <c r="N2" i="1" a="1"/>
  <c r="N2" i="1" s="1"/>
  <c r="O2" i="1" a="1"/>
  <c r="O2" i="1"/>
  <c r="P2" i="1" a="1"/>
  <c r="P2" i="1" s="1"/>
  <c r="Q2" i="1" a="1"/>
  <c r="Q2" i="1" s="1"/>
  <c r="R2" i="1" a="1"/>
  <c r="R2" i="1" s="1"/>
  <c r="S2" i="1" a="1"/>
  <c r="S2" i="1"/>
  <c r="T2" i="1" a="1"/>
  <c r="T2" i="1" s="1"/>
  <c r="U2" i="1" a="1"/>
  <c r="U2" i="1" s="1"/>
  <c r="V2" i="1" a="1"/>
  <c r="V2" i="1" s="1"/>
  <c r="W2" i="1" a="1"/>
  <c r="W2" i="1"/>
  <c r="X2" i="1" a="1"/>
  <c r="X2" i="1" s="1"/>
  <c r="Y2" i="1" a="1"/>
  <c r="Y2" i="1" s="1"/>
  <c r="Z2" i="1" a="1"/>
  <c r="Z2" i="1" s="1"/>
  <c r="AA2" i="1" a="1"/>
  <c r="AA2" i="1"/>
  <c r="AB2" i="1" a="1"/>
  <c r="AB2" i="1" s="1"/>
  <c r="AC2" i="1" a="1"/>
  <c r="AC2" i="1" s="1"/>
  <c r="AD2" i="1" a="1"/>
  <c r="AD2" i="1" s="1"/>
  <c r="AE2" i="1" a="1"/>
  <c r="AE2" i="1"/>
  <c r="AF2" i="1" a="1"/>
  <c r="AF2" i="1" s="1"/>
  <c r="AG2" i="1" a="1"/>
  <c r="AG2" i="1" s="1"/>
  <c r="AH2" i="1" a="1"/>
  <c r="AH2" i="1" s="1"/>
  <c r="AI2" i="1" a="1"/>
  <c r="AI2" i="1"/>
  <c r="AJ2" i="1" a="1"/>
  <c r="AJ2" i="1" s="1"/>
  <c r="AK2" i="1" a="1"/>
  <c r="AK2" i="1" s="1"/>
  <c r="AL2" i="1" a="1"/>
  <c r="AL2" i="1" s="1"/>
  <c r="AM2" i="1" a="1"/>
  <c r="AM2" i="1"/>
  <c r="AN2" i="1" a="1"/>
  <c r="AN2" i="1" s="1"/>
  <c r="AO2" i="1" a="1"/>
  <c r="AO2" i="1" s="1"/>
  <c r="AP2" i="1" a="1"/>
  <c r="AP2" i="1" s="1"/>
  <c r="AQ2" i="1" a="1"/>
  <c r="AQ2" i="1"/>
  <c r="AR2" i="1" a="1"/>
  <c r="AR2" i="1" s="1"/>
  <c r="AS2" i="1" a="1"/>
  <c r="AS2" i="1" s="1"/>
  <c r="AT2" i="1" a="1"/>
  <c r="AT2" i="1" s="1"/>
  <c r="AU2" i="1" a="1"/>
  <c r="AU2" i="1"/>
  <c r="G2" i="1" a="1"/>
  <c r="G2" i="1" s="1"/>
  <c r="AF92" i="1" l="1"/>
  <c r="X92" i="1"/>
  <c r="P92" i="1"/>
  <c r="H92" i="1"/>
  <c r="AO91" i="1"/>
  <c r="AG91" i="1"/>
  <c r="Y91" i="1"/>
  <c r="Q91" i="1"/>
  <c r="I91" i="1"/>
  <c r="AP90" i="1"/>
  <c r="AH90" i="1"/>
  <c r="Z90" i="1"/>
  <c r="R90" i="1"/>
  <c r="J90" i="1"/>
  <c r="AQ89" i="1"/>
  <c r="AI89" i="1"/>
  <c r="AA89" i="1"/>
  <c r="S89" i="1"/>
  <c r="K89" i="1"/>
  <c r="AR88" i="1"/>
  <c r="AJ88" i="1"/>
  <c r="AB88" i="1"/>
  <c r="T88" i="1"/>
  <c r="L88" i="1"/>
  <c r="Z104" i="1"/>
  <c r="R104" i="1"/>
  <c r="J104" i="1"/>
  <c r="AQ103" i="1"/>
  <c r="AI103" i="1"/>
  <c r="AA103" i="1"/>
  <c r="S103" i="1"/>
  <c r="K103" i="1"/>
  <c r="AR102" i="1"/>
  <c r="AJ102" i="1"/>
  <c r="AB102" i="1"/>
  <c r="T102" i="1"/>
  <c r="L102" i="1"/>
  <c r="AS101" i="1"/>
  <c r="AK101" i="1"/>
  <c r="AC101" i="1"/>
  <c r="U101" i="1"/>
  <c r="M101" i="1"/>
  <c r="AT100" i="1"/>
  <c r="AL100" i="1"/>
  <c r="AD100" i="1"/>
  <c r="V100" i="1"/>
  <c r="N100" i="1"/>
  <c r="AU99" i="1"/>
  <c r="AM99" i="1"/>
  <c r="AE99" i="1"/>
  <c r="W99" i="1"/>
  <c r="O99" i="1"/>
  <c r="G99" i="1"/>
  <c r="AN98" i="1"/>
  <c r="AF98" i="1"/>
  <c r="X98" i="1"/>
  <c r="P98" i="1"/>
  <c r="H98" i="1"/>
  <c r="AO97" i="1"/>
  <c r="AG97" i="1"/>
  <c r="Y97" i="1"/>
  <c r="Q97" i="1"/>
  <c r="I97" i="1"/>
  <c r="AP96" i="1"/>
  <c r="AH96" i="1"/>
  <c r="Z96" i="1"/>
  <c r="R96" i="1"/>
  <c r="J96" i="1"/>
  <c r="AQ95" i="1"/>
  <c r="AI95" i="1"/>
  <c r="AA95" i="1"/>
  <c r="S95" i="1"/>
  <c r="K95" i="1"/>
  <c r="AR94" i="1"/>
  <c r="AJ94" i="1"/>
  <c r="AB94" i="1"/>
  <c r="T94" i="1"/>
  <c r="L94" i="1"/>
  <c r="AS93" i="1"/>
  <c r="AK93" i="1"/>
  <c r="AC93" i="1"/>
  <c r="U93" i="1"/>
  <c r="M93" i="1"/>
  <c r="AT92" i="1"/>
  <c r="AL92" i="1"/>
  <c r="AD92" i="1"/>
  <c r="V92" i="1"/>
  <c r="N92" i="1"/>
  <c r="AU91" i="1"/>
  <c r="AM91" i="1"/>
  <c r="AE91" i="1"/>
  <c r="W91" i="1"/>
  <c r="O91" i="1"/>
  <c r="G91" i="1"/>
  <c r="AN90" i="1"/>
  <c r="AF90" i="1"/>
  <c r="X90" i="1"/>
  <c r="P90" i="1"/>
  <c r="H90" i="1"/>
  <c r="AO89" i="1"/>
  <c r="AG89" i="1"/>
  <c r="Y89" i="1"/>
  <c r="Q89" i="1"/>
  <c r="I89" i="1"/>
  <c r="AP88" i="1"/>
  <c r="AH88" i="1"/>
  <c r="Z88" i="1"/>
  <c r="R8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<sst xmlns="http://schemas.openxmlformats.org/spreadsheetml/2006/main" count="30" uniqueCount="25">
  <si>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>Date</t>
  </si>
  <si>
    <t>id</t>
  </si>
  <si>
    <t>S&amp;P 500 return</t>
  </si>
  <si>
    <t>Distances</t>
  </si>
  <si>
    <t>percentile</t>
  </si>
  <si>
    <t>Pairs</t>
  </si>
  <si>
    <t>Triples</t>
  </si>
  <si>
    <t>m=2</t>
  </si>
  <si>
    <t>m=2 (pairs of pairs)</t>
  </si>
  <si>
    <t>epsilon (distance)</t>
  </si>
  <si>
    <t>n (sample size)</t>
  </si>
  <si>
    <t>c1 (pairs within distance)</t>
  </si>
  <si>
    <t>k (triples within distance)</t>
  </si>
  <si>
    <t>c2 (pairs of pairs)</t>
  </si>
  <si>
    <t>c12 (pairs in trimmed sample)</t>
  </si>
  <si>
    <t>m=3</t>
  </si>
  <si>
    <t>m=3 (triples of pairs)</t>
  </si>
  <si>
    <t>c3 (triples of pairs)</t>
  </si>
  <si>
    <t>c13 (pairs in trimmed sample)</t>
  </si>
  <si>
    <t>difference</t>
  </si>
  <si>
    <t>variance</t>
  </si>
  <si>
    <t>stdev</t>
  </si>
  <si>
    <t>z-stat</t>
  </si>
  <si>
    <t>p-value</t>
  </si>
  <si>
    <t>Developed by Brock, Dechert, Scheinkman, and LeBaron (1996)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</si>
</sst>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50</xdr:row>
      <xdr:rowOff>14287</xdr:rowOff>
    </xdr:from>
    <xdr:ext cx="8569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EA2A94-B850-4C68-B510-362D0B82C8AC}"/>
                </a:ext>
              </a:extLst>
            </xdr:cNvPr>
            <xdr:cNvSpPr txBox="1"/>
          </xdr:nvSpPr>
          <xdr:spPr>
            <a:xfrm>
              <a:off x="247650" y="9539287"/>
              <a:ext cx="8569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EA2A94-B850-4C68-B510-362D0B82C8AC}"/>
                </a:ext>
              </a:extLst>
            </xdr:cNvPr>
            <xdr:cNvSpPr txBox="1"/>
          </xdr:nvSpPr>
          <xdr:spPr>
            <a:xfrm>
              <a:off x="247650" y="9539287"/>
              <a:ext cx="8569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𝑑=𝑐_𝑚−𝑐_1𝑚^𝑚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200025</xdr:colOff>
      <xdr:row>51</xdr:row>
      <xdr:rowOff>57150</xdr:rowOff>
    </xdr:from>
    <xdr:ext cx="3421449" cy="4755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4AD593D-E428-44E8-9A0C-83650F204175}"/>
                </a:ext>
              </a:extLst>
            </xdr:cNvPr>
            <xdr:cNvSpPr txBox="1"/>
          </xdr:nvSpPr>
          <xdr:spPr>
            <a:xfrm>
              <a:off x="200025" y="9772650"/>
              <a:ext cx="3421449" cy="475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=4(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+2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p>
                        </m:sSup>
                      </m:e>
                    </m:nary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4AD593D-E428-44E8-9A0C-83650F204175}"/>
                </a:ext>
              </a:extLst>
            </xdr:cNvPr>
            <xdr:cNvSpPr txBox="1"/>
          </xdr:nvSpPr>
          <xdr:spPr>
            <a:xfrm>
              <a:off x="200025" y="9772650"/>
              <a:ext cx="3421449" cy="475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𝑉=4(𝑘^𝑚+2∑24_(𝑖=1)^(𝑚−1)▒𝑘^(𝑚−𝑖)  𝑐_1^2𝑖+(𝑚−1)^2 𝑐_1^2𝑚−𝑘𝑚^2 𝑐_1^(2𝑚−2)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200025</xdr:colOff>
      <xdr:row>53</xdr:row>
      <xdr:rowOff>180975</xdr:rowOff>
    </xdr:from>
    <xdr:ext cx="1303755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ED044BD-AA93-4713-B979-3CCD54C8D4C4}"/>
                </a:ext>
              </a:extLst>
            </xdr:cNvPr>
            <xdr:cNvSpPr txBox="1"/>
          </xdr:nvSpPr>
          <xdr:spPr>
            <a:xfrm>
              <a:off x="200025" y="10277475"/>
              <a:ext cx="130375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+1)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ED044BD-AA93-4713-B979-3CCD54C8D4C4}"/>
                </a:ext>
              </a:extLst>
            </xdr:cNvPr>
            <xdr:cNvSpPr txBox="1"/>
          </xdr:nvSpPr>
          <xdr:spPr>
            <a:xfrm>
              <a:off x="200025" y="10277475"/>
              <a:ext cx="130375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=√(𝑉/(𝑛−𝑚+1))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56</xdr:row>
      <xdr:rowOff>9525</xdr:rowOff>
    </xdr:from>
    <xdr:ext cx="12853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380DB74-10E3-499F-A729-9C9DEB7E1C3C}"/>
                </a:ext>
              </a:extLst>
            </xdr:cNvPr>
            <xdr:cNvSpPr txBox="1"/>
          </xdr:nvSpPr>
          <xdr:spPr>
            <a:xfrm>
              <a:off x="180975" y="10677525"/>
              <a:ext cx="128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  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  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380DB74-10E3-499F-A729-9C9DEB7E1C3C}"/>
                </a:ext>
              </a:extLst>
            </xdr:cNvPr>
            <xdr:cNvSpPr txBox="1"/>
          </xdr:nvSpPr>
          <xdr:spPr>
            <a:xfrm>
              <a:off x="180975" y="10677525"/>
              <a:ext cx="128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𝑧=𝑑/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</a:rPr>
                <a:t>  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   𝑁(0,1)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C8C0-8CD0-4100-9CFA-913BA5EDADE5}">
  <dimension ref="A1:AV214"/>
  <sheetViews>
    <sheetView tabSelected="1" topLeftCell="A56" workbookViewId="0">
      <selection activeCell="B71" sqref="B71"/>
    </sheetView>
  </sheetViews>
  <sheetFormatPr defaultRowHeight="15" x14ac:dyDescent="0.25"/>
  <cols>
    <col min="1" max="1" width="29.85546875" customWidth="1"/>
    <col min="2" max="3" width="14.7109375" customWidth="1"/>
  </cols>
  <sheetData>
    <row r="1" spans="1:48" x14ac:dyDescent="0.25">
      <c r="A1" s="4" t="s">
        <v>0</v>
      </c>
      <c r="B1" s="4" t="s">
        <v>1</v>
      </c>
      <c r="C1" t="s">
        <v>2</v>
      </c>
      <c r="F1" s="4" t="s">
        <v>3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  <c r="AL1" s="3">
        <v>32</v>
      </c>
      <c r="AM1" s="3">
        <v>33</v>
      </c>
      <c r="AN1" s="3">
        <v>34</v>
      </c>
      <c r="AO1" s="3">
        <v>35</v>
      </c>
      <c r="AP1" s="3">
        <v>36</v>
      </c>
      <c r="AQ1" s="3">
        <v>37</v>
      </c>
      <c r="AR1" s="3">
        <v>38</v>
      </c>
      <c r="AS1" s="3">
        <v>39</v>
      </c>
      <c r="AT1" s="3">
        <v>40</v>
      </c>
      <c r="AU1" s="3">
        <v>41</v>
      </c>
    </row>
    <row r="2" spans="1:48" x14ac:dyDescent="0.25">
      <c r="A2" s="2">
        <v>43770</v>
      </c>
      <c r="B2" s="3">
        <v>1</v>
      </c>
      <c r="C2" s="1">
        <v>9.6623605788856981E-3</v>
      </c>
      <c r="F2" s="3">
        <v>1</v>
      </c>
      <c r="G2" s="5" cm="1">
        <f t="array" ref="G2">ABS(INDEX($C$2:$C$42,$F2)-INDEX($C$2:$C$42,G$1))</f>
        <v>0</v>
      </c>
      <c r="H2" s="5" cm="1">
        <f t="array" ref="H2">ABS(INDEX($C$2:$C$42,$F2)-INDEX($C$2:$C$42,H$1))</f>
        <v>5.9583066614248281E-3</v>
      </c>
      <c r="I2" s="5" cm="1">
        <f t="array" ref="I2">ABS(INDEX($C$2:$C$42,$F2)-INDEX($C$2:$C$42,I$1))</f>
        <v>1.0848091525163972E-2</v>
      </c>
      <c r="J2" s="5" cm="1">
        <f t="array" ref="J2">ABS(INDEX($C$2:$C$42,$F2)-INDEX($C$2:$C$42,J$1))</f>
        <v>8.9598347382939814E-3</v>
      </c>
      <c r="K2" s="5" cm="1">
        <f t="array" ref="K2">ABS(INDEX($C$2:$C$42,$F2)-INDEX($C$2:$C$42,K$1))</f>
        <v>6.9322336279826757E-3</v>
      </c>
      <c r="L2" s="5" cm="1">
        <f t="array" ref="L2">ABS(INDEX($C$2:$C$42,$F2)-INDEX($C$2:$C$42,L$1))</f>
        <v>7.101732025608376E-3</v>
      </c>
      <c r="M2" s="5" cm="1">
        <f t="array" ref="M2">ABS(INDEX($C$2:$C$42,$F2)-INDEX($C$2:$C$42,M$1))</f>
        <v>1.1624805779139047E-2</v>
      </c>
      <c r="N2" s="5" cm="1">
        <f t="array" ref="N2">ABS(INDEX($C$2:$C$42,$F2)-INDEX($C$2:$C$42,N$1))</f>
        <v>8.097739796964154E-3</v>
      </c>
      <c r="O2" s="5" cm="1">
        <f t="array" ref="O2">ABS(INDEX($C$2:$C$42,$F2)-INDEX($C$2:$C$42,O$1))</f>
        <v>8.950810175242685E-3</v>
      </c>
      <c r="P2" s="5" cm="1">
        <f t="array" ref="P2">ABS(INDEX($C$2:$C$42,$F2)-INDEX($C$2:$C$42,P$1))</f>
        <v>8.8252673286368655E-3</v>
      </c>
      <c r="Q2" s="5" cm="1">
        <f t="array" ref="Q2">ABS(INDEX($C$2:$C$42,$F2)-INDEX($C$2:$C$42,Q$1))</f>
        <v>1.966898092246927E-3</v>
      </c>
      <c r="R2" s="5" cm="1">
        <f t="array" ref="R2">ABS(INDEX($C$2:$C$42,$F2)-INDEX($C$2:$C$42,R$1))</f>
        <v>9.159229630243404E-3</v>
      </c>
      <c r="S2" s="5" cm="1">
        <f t="array" ref="S2">ABS(INDEX($C$2:$C$42,$F2)-INDEX($C$2:$C$42,S$1))</f>
        <v>1.0254923750924516E-2</v>
      </c>
      <c r="T2" s="5" cm="1">
        <f t="array" ref="T2">ABS(INDEX($C$2:$C$42,$F2)-INDEX($C$2:$C$42,T$1))</f>
        <v>1.3418554131821692E-2</v>
      </c>
      <c r="U2" s="5" cm="1">
        <f t="array" ref="U2">ABS(INDEX($C$2:$C$42,$F2)-INDEX($C$2:$C$42,U$1))</f>
        <v>1.1245137902705205E-2</v>
      </c>
      <c r="V2" s="5" cm="1">
        <f t="array" ref="V2">ABS(INDEX($C$2:$C$42,$F2)-INDEX($C$2:$C$42,V$1))</f>
        <v>7.4874248603191695E-3</v>
      </c>
      <c r="W2" s="5" cm="1">
        <f t="array" ref="W2">ABS(INDEX($C$2:$C$42,$F2)-INDEX($C$2:$C$42,W$1))</f>
        <v>2.155022034891374E-3</v>
      </c>
      <c r="X2" s="5" cm="1">
        <f t="array" ref="X2">ABS(INDEX($C$2:$C$42,$F2)-INDEX($C$2:$C$42,X$1))</f>
        <v>7.4668307796745825E-3</v>
      </c>
      <c r="Y2" s="5" cm="1">
        <f t="array" ref="Y2">ABS(INDEX($C$2:$C$42,$F2)-INDEX($C$2:$C$42,Y$1))</f>
        <v>5.4878926563759478E-3</v>
      </c>
      <c r="Z2" s="5" cm="1">
        <f t="array" ref="Z2">ABS(INDEX($C$2:$C$42,$F2)-INDEX($C$2:$C$42,Z$1))</f>
        <v>1.3673611106056027E-2</v>
      </c>
      <c r="AA2" s="5" cm="1">
        <f t="array" ref="AA2">ABS(INDEX($C$2:$C$42,$F2)-INDEX($C$2:$C$42,AA$1))</f>
        <v>1.8293424769042943E-2</v>
      </c>
      <c r="AB2" s="5" cm="1">
        <f t="array" ref="AB2">ABS(INDEX($C$2:$C$42,$F2)-INDEX($C$2:$C$42,AB$1))</f>
        <v>1.6300402629452981E-2</v>
      </c>
      <c r="AC2" s="5" cm="1">
        <f t="array" ref="AC2">ABS(INDEX($C$2:$C$42,$F2)-INDEX($C$2:$C$42,AC$1))</f>
        <v>3.3388121500739221E-3</v>
      </c>
      <c r="AD2" s="5" cm="1">
        <f t="array" ref="AD2">ABS(INDEX($C$2:$C$42,$F2)-INDEX($C$2:$C$42,AD$1))</f>
        <v>8.1620842967440321E-3</v>
      </c>
      <c r="AE2" s="5" cm="1">
        <f t="array" ref="AE2">ABS(INDEX($C$2:$C$42,$F2)-INDEX($C$2:$C$42,AE$1))</f>
        <v>5.2663018558085639E-4</v>
      </c>
      <c r="AF2" s="5" cm="1">
        <f t="array" ref="AF2">ABS(INDEX($C$2:$C$42,$F2)-INDEX($C$2:$C$42,AF$1))</f>
        <v>1.2825197405114008E-2</v>
      </c>
      <c r="AG2" s="5" cm="1">
        <f t="array" ref="AG2">ABS(INDEX($C$2:$C$42,$F2)-INDEX($C$2:$C$42,AG$1))</f>
        <v>1.0759313346140442E-2</v>
      </c>
      <c r="AH2" s="5" cm="1">
        <f t="array" ref="AH2">ABS(INDEX($C$2:$C$42,$F2)-INDEX($C$2:$C$42,AH$1))</f>
        <v>6.7541588754647108E-3</v>
      </c>
      <c r="AI2" s="5" cm="1">
        <f t="array" ref="AI2">ABS(INDEX($C$2:$C$42,$F2)-INDEX($C$2:$C$42,AI$1))</f>
        <v>1.0871941843706434E-3</v>
      </c>
      <c r="AJ2" s="5" cm="1">
        <f t="array" ref="AJ2">ABS(INDEX($C$2:$C$42,$F2)-INDEX($C$2:$C$42,AJ$1))</f>
        <v>9.5897726291165331E-3</v>
      </c>
      <c r="AK2" s="5" cm="1">
        <f t="array" ref="AK2">ABS(INDEX($C$2:$C$42,$F2)-INDEX($C$2:$C$42,AK$1))</f>
        <v>2.5145443708576298E-3</v>
      </c>
      <c r="AL2" s="5" cm="1">
        <f t="array" ref="AL2">ABS(INDEX($C$2:$C$42,$F2)-INDEX($C$2:$C$42,AL$1))</f>
        <v>9.3270897772124162E-3</v>
      </c>
      <c r="AM2" s="5" cm="1">
        <f t="array" ref="AM2">ABS(INDEX($C$2:$C$42,$F2)-INDEX($C$2:$C$42,AM$1))</f>
        <v>1.0094620987591063E-2</v>
      </c>
      <c r="AN2" s="5" cm="1">
        <f t="array" ref="AN2">ABS(INDEX($C$2:$C$42,$F2)-INDEX($C$2:$C$42,AN$1))</f>
        <v>5.2031391094422563E-3</v>
      </c>
      <c r="AO2" s="5" cm="1">
        <f t="array" ref="AO2">ABS(INDEX($C$2:$C$42,$F2)-INDEX($C$2:$C$42,AO$1))</f>
        <v>4.7175336166318527E-3</v>
      </c>
      <c r="AP2" s="5" cm="1">
        <f t="array" ref="AP2">ABS(INDEX($C$2:$C$42,$F2)-INDEX($C$2:$C$42,AP$1))</f>
        <v>8.7962291131675752E-3</v>
      </c>
      <c r="AQ2" s="5" cm="1">
        <f t="array" ref="AQ2">ABS(INDEX($C$2:$C$42,$F2)-INDEX($C$2:$C$42,AQ$1))</f>
        <v>9.857769402059402E-3</v>
      </c>
      <c r="AR2" s="5" cm="1">
        <f t="array" ref="AR2">ABS(INDEX($C$2:$C$42,$F2)-INDEX($C$2:$C$42,AR$1))</f>
        <v>4.5342031788895287E-3</v>
      </c>
      <c r="AS2" s="5" cm="1">
        <f t="array" ref="AS2">ABS(INDEX($C$2:$C$42,$F2)-INDEX($C$2:$C$42,AS$1))</f>
        <v>9.6284090185028148E-3</v>
      </c>
      <c r="AT2" s="5" cm="1">
        <f t="array" ref="AT2">ABS(INDEX($C$2:$C$42,$F2)-INDEX($C$2:$C$42,AT$1))</f>
        <v>1.5443189092289922E-2</v>
      </c>
      <c r="AU2" s="5" cm="1">
        <f t="array" ref="AU2">ABS(INDEX($C$2:$C$42,$F2)-INDEX($C$2:$C$42,AU$1))</f>
        <v>6.7163358496622472E-3</v>
      </c>
      <c r="AV2" s="5"/>
    </row>
    <row r="3" spans="1:48" x14ac:dyDescent="0.25">
      <c r="A3" s="2">
        <v>43773</v>
      </c>
      <c r="B3" s="3">
        <v>2</v>
      </c>
      <c r="C3" s="1">
        <v>3.70405391746087E-3</v>
      </c>
      <c r="F3" s="3">
        <v>2</v>
      </c>
      <c r="G3" s="5" cm="1">
        <f t="array" ref="G3">ABS(INDEX($C$2:$C$42,$F3)-INDEX($C$2:$C$42,G$1))</f>
        <v>5.9583066614248281E-3</v>
      </c>
      <c r="H3" s="5" cm="1">
        <f t="array" ref="H3">ABS(INDEX($C$2:$C$42,$F3)-INDEX($C$2:$C$42,H$1))</f>
        <v>0</v>
      </c>
      <c r="I3" s="5" cm="1">
        <f t="array" ref="I3">ABS(INDEX($C$2:$C$42,$F3)-INDEX($C$2:$C$42,I$1))</f>
        <v>4.8897848637391439E-3</v>
      </c>
      <c r="J3" s="5" cm="1">
        <f t="array" ref="J3">ABS(INDEX($C$2:$C$42,$F3)-INDEX($C$2:$C$42,J$1))</f>
        <v>3.0015280768691532E-3</v>
      </c>
      <c r="K3" s="5" cm="1">
        <f t="array" ref="K3">ABS(INDEX($C$2:$C$42,$F3)-INDEX($C$2:$C$42,K$1))</f>
        <v>9.7392696655784761E-4</v>
      </c>
      <c r="L3" s="5" cm="1">
        <f t="array" ref="L3">ABS(INDEX($C$2:$C$42,$F3)-INDEX($C$2:$C$42,L$1))</f>
        <v>1.1434253641835479E-3</v>
      </c>
      <c r="M3" s="5" cm="1">
        <f t="array" ref="M3">ABS(INDEX($C$2:$C$42,$F3)-INDEX($C$2:$C$42,M$1))</f>
        <v>5.6664991177142188E-3</v>
      </c>
      <c r="N3" s="5" cm="1">
        <f t="array" ref="N3">ABS(INDEX($C$2:$C$42,$F3)-INDEX($C$2:$C$42,N$1))</f>
        <v>2.1394331355393259E-3</v>
      </c>
      <c r="O3" s="5" cm="1">
        <f t="array" ref="O3">ABS(INDEX($C$2:$C$42,$F3)-INDEX($C$2:$C$42,O$1))</f>
        <v>2.9925035138178568E-3</v>
      </c>
      <c r="P3" s="5" cm="1">
        <f t="array" ref="P3">ABS(INDEX($C$2:$C$42,$F3)-INDEX($C$2:$C$42,P$1))</f>
        <v>2.8669606672120374E-3</v>
      </c>
      <c r="Q3" s="5" cm="1">
        <f t="array" ref="Q3">ABS(INDEX($C$2:$C$42,$F3)-INDEX($C$2:$C$42,Q$1))</f>
        <v>3.9914085691779011E-3</v>
      </c>
      <c r="R3" s="5" cm="1">
        <f t="array" ref="R3">ABS(INDEX($C$2:$C$42,$F3)-INDEX($C$2:$C$42,R$1))</f>
        <v>3.2009229688185759E-3</v>
      </c>
      <c r="S3" s="5" cm="1">
        <f t="array" ref="S3">ABS(INDEX($C$2:$C$42,$F3)-INDEX($C$2:$C$42,S$1))</f>
        <v>4.296617089499688E-3</v>
      </c>
      <c r="T3" s="5" cm="1">
        <f t="array" ref="T3">ABS(INDEX($C$2:$C$42,$F3)-INDEX($C$2:$C$42,T$1))</f>
        <v>7.4602474703968635E-3</v>
      </c>
      <c r="U3" s="5" cm="1">
        <f t="array" ref="U3">ABS(INDEX($C$2:$C$42,$F3)-INDEX($C$2:$C$42,U$1))</f>
        <v>5.2868312412803764E-3</v>
      </c>
      <c r="V3" s="5" cm="1">
        <f t="array" ref="V3">ABS(INDEX($C$2:$C$42,$F3)-INDEX($C$2:$C$42,V$1))</f>
        <v>1.5291181988943414E-3</v>
      </c>
      <c r="W3" s="5" cm="1">
        <f t="array" ref="W3">ABS(INDEX($C$2:$C$42,$F3)-INDEX($C$2:$C$42,W$1))</f>
        <v>3.8032846265334541E-3</v>
      </c>
      <c r="X3" s="5" cm="1">
        <f t="array" ref="X3">ABS(INDEX($C$2:$C$42,$F3)-INDEX($C$2:$C$42,X$1))</f>
        <v>1.5085241182497544E-3</v>
      </c>
      <c r="Y3" s="5" cm="1">
        <f t="array" ref="Y3">ABS(INDEX($C$2:$C$42,$F3)-INDEX($C$2:$C$42,Y$1))</f>
        <v>4.7041400504888031E-4</v>
      </c>
      <c r="Z3" s="5" cm="1">
        <f t="array" ref="Z3">ABS(INDEX($C$2:$C$42,$F3)-INDEX($C$2:$C$42,Z$1))</f>
        <v>7.7153044446311991E-3</v>
      </c>
      <c r="AA3" s="5" cm="1">
        <f t="array" ref="AA3">ABS(INDEX($C$2:$C$42,$F3)-INDEX($C$2:$C$42,AA$1))</f>
        <v>1.2335118107618115E-2</v>
      </c>
      <c r="AB3" s="5" cm="1">
        <f t="array" ref="AB3">ABS(INDEX($C$2:$C$42,$F3)-INDEX($C$2:$C$42,AB$1))</f>
        <v>1.0342095968028153E-2</v>
      </c>
      <c r="AC3" s="5" cm="1">
        <f t="array" ref="AC3">ABS(INDEX($C$2:$C$42,$F3)-INDEX($C$2:$C$42,AC$1))</f>
        <v>2.6194945113509061E-3</v>
      </c>
      <c r="AD3" s="5" cm="1">
        <f t="array" ref="AD3">ABS(INDEX($C$2:$C$42,$F3)-INDEX($C$2:$C$42,AD$1))</f>
        <v>2.203777635319204E-3</v>
      </c>
      <c r="AE3" s="5" cm="1">
        <f t="array" ref="AE3">ABS(INDEX($C$2:$C$42,$F3)-INDEX($C$2:$C$42,AE$1))</f>
        <v>5.4316764758439717E-3</v>
      </c>
      <c r="AF3" s="5" cm="1">
        <f t="array" ref="AF3">ABS(INDEX($C$2:$C$42,$F3)-INDEX($C$2:$C$42,AF$1))</f>
        <v>6.8668907436891802E-3</v>
      </c>
      <c r="AG3" s="5" cm="1">
        <f t="array" ref="AG3">ABS(INDEX($C$2:$C$42,$F3)-INDEX($C$2:$C$42,AG$1))</f>
        <v>4.8010066847156141E-3</v>
      </c>
      <c r="AH3" s="5" cm="1">
        <f t="array" ref="AH3">ABS(INDEX($C$2:$C$42,$F3)-INDEX($C$2:$C$42,AH$1))</f>
        <v>7.9585221403988271E-4</v>
      </c>
      <c r="AI3" s="5" cm="1">
        <f t="array" ref="AI3">ABS(INDEX($C$2:$C$42,$F3)-INDEX($C$2:$C$42,AI$1))</f>
        <v>4.8711124770541847E-3</v>
      </c>
      <c r="AJ3" s="5" cm="1">
        <f t="array" ref="AJ3">ABS(INDEX($C$2:$C$42,$F3)-INDEX($C$2:$C$42,AJ$1))</f>
        <v>3.6314659676917049E-3</v>
      </c>
      <c r="AK3" s="5" cm="1">
        <f t="array" ref="AK3">ABS(INDEX($C$2:$C$42,$F3)-INDEX($C$2:$C$42,AK$1))</f>
        <v>3.4437622905671983E-3</v>
      </c>
      <c r="AL3" s="5" cm="1">
        <f t="array" ref="AL3">ABS(INDEX($C$2:$C$42,$F3)-INDEX($C$2:$C$42,AL$1))</f>
        <v>3.368783115787588E-3</v>
      </c>
      <c r="AM3" s="5" cm="1">
        <f t="array" ref="AM3">ABS(INDEX($C$2:$C$42,$F3)-INDEX($C$2:$C$42,AM$1))</f>
        <v>4.136314326166235E-3</v>
      </c>
      <c r="AN3" s="5" cm="1">
        <f t="array" ref="AN3">ABS(INDEX($C$2:$C$42,$F3)-INDEX($C$2:$C$42,AN$1))</f>
        <v>7.5516755198257179E-4</v>
      </c>
      <c r="AO3" s="5" cm="1">
        <f t="array" ref="AO3">ABS(INDEX($C$2:$C$42,$F3)-INDEX($C$2:$C$42,AO$1))</f>
        <v>1.2407730447929755E-3</v>
      </c>
      <c r="AP3" s="5" cm="1">
        <f t="array" ref="AP3">ABS(INDEX($C$2:$C$42,$F3)-INDEX($C$2:$C$42,AP$1))</f>
        <v>2.837922451742747E-3</v>
      </c>
      <c r="AQ3" s="5" cm="1">
        <f t="array" ref="AQ3">ABS(INDEX($C$2:$C$42,$F3)-INDEX($C$2:$C$42,AQ$1))</f>
        <v>3.8994627406345739E-3</v>
      </c>
      <c r="AR3" s="5" cm="1">
        <f t="array" ref="AR3">ABS(INDEX($C$2:$C$42,$F3)-INDEX($C$2:$C$42,AR$1))</f>
        <v>1.4241034825352994E-3</v>
      </c>
      <c r="AS3" s="5" cm="1">
        <f t="array" ref="AS3">ABS(INDEX($C$2:$C$42,$F3)-INDEX($C$2:$C$42,AS$1))</f>
        <v>3.6701023570779867E-3</v>
      </c>
      <c r="AT3" s="5" cm="1">
        <f t="array" ref="AT3">ABS(INDEX($C$2:$C$42,$F3)-INDEX($C$2:$C$42,AT$1))</f>
        <v>9.4848824308650936E-3</v>
      </c>
      <c r="AU3" s="5" cm="1">
        <f t="array" ref="AU3">ABS(INDEX($C$2:$C$42,$F3)-INDEX($C$2:$C$42,AU$1))</f>
        <v>7.5802918823741905E-4</v>
      </c>
    </row>
    <row r="4" spans="1:48" x14ac:dyDescent="0.25">
      <c r="A4" s="2">
        <v>43774</v>
      </c>
      <c r="B4" s="3">
        <v>3</v>
      </c>
      <c r="C4" s="1">
        <v>-1.1857309462782739E-3</v>
      </c>
      <c r="F4" s="3">
        <v>3</v>
      </c>
      <c r="G4" s="5" cm="1">
        <f t="array" ref="G4">ABS(INDEX($C$2:$C$42,$F4)-INDEX($C$2:$C$42,G$1))</f>
        <v>1.0848091525163972E-2</v>
      </c>
      <c r="H4" s="5" cm="1">
        <f t="array" ref="H4">ABS(INDEX($C$2:$C$42,$F4)-INDEX($C$2:$C$42,H$1))</f>
        <v>4.8897848637391439E-3</v>
      </c>
      <c r="I4" s="5" cm="1">
        <f t="array" ref="I4">ABS(INDEX($C$2:$C$42,$F4)-INDEX($C$2:$C$42,I$1))</f>
        <v>0</v>
      </c>
      <c r="J4" s="5" cm="1">
        <f t="array" ref="J4">ABS(INDEX($C$2:$C$42,$F4)-INDEX($C$2:$C$42,J$1))</f>
        <v>1.8882567868699907E-3</v>
      </c>
      <c r="K4" s="5" cm="1">
        <f t="array" ref="K4">ABS(INDEX($C$2:$C$42,$F4)-INDEX($C$2:$C$42,K$1))</f>
        <v>3.9158578971812963E-3</v>
      </c>
      <c r="L4" s="5" cm="1">
        <f t="array" ref="L4">ABS(INDEX($C$2:$C$42,$F4)-INDEX($C$2:$C$42,L$1))</f>
        <v>3.746359499555596E-3</v>
      </c>
      <c r="M4" s="5" cm="1">
        <f t="array" ref="M4">ABS(INDEX($C$2:$C$42,$F4)-INDEX($C$2:$C$42,M$1))</f>
        <v>7.7671425397507488E-4</v>
      </c>
      <c r="N4" s="5" cm="1">
        <f t="array" ref="N4">ABS(INDEX($C$2:$C$42,$F4)-INDEX($C$2:$C$42,N$1))</f>
        <v>2.750351728199818E-3</v>
      </c>
      <c r="O4" s="5" cm="1">
        <f t="array" ref="O4">ABS(INDEX($C$2:$C$42,$F4)-INDEX($C$2:$C$42,O$1))</f>
        <v>1.8972813499212871E-3</v>
      </c>
      <c r="P4" s="5" cm="1">
        <f t="array" ref="P4">ABS(INDEX($C$2:$C$42,$F4)-INDEX($C$2:$C$42,P$1))</f>
        <v>2.0228241965271065E-3</v>
      </c>
      <c r="Q4" s="5" cm="1">
        <f t="array" ref="Q4">ABS(INDEX($C$2:$C$42,$F4)-INDEX($C$2:$C$42,Q$1))</f>
        <v>8.881193432917045E-3</v>
      </c>
      <c r="R4" s="5" cm="1">
        <f t="array" ref="R4">ABS(INDEX($C$2:$C$42,$F4)-INDEX($C$2:$C$42,R$1))</f>
        <v>1.688861894920568E-3</v>
      </c>
      <c r="S4" s="5" cm="1">
        <f t="array" ref="S4">ABS(INDEX($C$2:$C$42,$F4)-INDEX($C$2:$C$42,S$1))</f>
        <v>5.9316777423945588E-4</v>
      </c>
      <c r="T4" s="5" cm="1">
        <f t="array" ref="T4">ABS(INDEX($C$2:$C$42,$F4)-INDEX($C$2:$C$42,T$1))</f>
        <v>2.5704626066577196E-3</v>
      </c>
      <c r="U4" s="5" cm="1">
        <f t="array" ref="U4">ABS(INDEX($C$2:$C$42,$F4)-INDEX($C$2:$C$42,U$1))</f>
        <v>3.9704637754123251E-4</v>
      </c>
      <c r="V4" s="5" cm="1">
        <f t="array" ref="V4">ABS(INDEX($C$2:$C$42,$F4)-INDEX($C$2:$C$42,V$1))</f>
        <v>3.3606666648448025E-3</v>
      </c>
      <c r="W4" s="5" cm="1">
        <f t="array" ref="W4">ABS(INDEX($C$2:$C$42,$F4)-INDEX($C$2:$C$42,W$1))</f>
        <v>8.693069490272598E-3</v>
      </c>
      <c r="X4" s="5" cm="1">
        <f t="array" ref="X4">ABS(INDEX($C$2:$C$42,$F4)-INDEX($C$2:$C$42,X$1))</f>
        <v>3.3812607454893895E-3</v>
      </c>
      <c r="Y4" s="5" cm="1">
        <f t="array" ref="Y4">ABS(INDEX($C$2:$C$42,$F4)-INDEX($C$2:$C$42,Y$1))</f>
        <v>5.3601988687880242E-3</v>
      </c>
      <c r="Z4" s="5" cm="1">
        <f t="array" ref="Z4">ABS(INDEX($C$2:$C$42,$F4)-INDEX($C$2:$C$42,Z$1))</f>
        <v>2.8255195808920552E-3</v>
      </c>
      <c r="AA4" s="5" cm="1">
        <f t="array" ref="AA4">ABS(INDEX($C$2:$C$42,$F4)-INDEX($C$2:$C$42,AA$1))</f>
        <v>7.445333243878971E-3</v>
      </c>
      <c r="AB4" s="5" cm="1">
        <f t="array" ref="AB4">ABS(INDEX($C$2:$C$42,$F4)-INDEX($C$2:$C$42,AB$1))</f>
        <v>5.4523111042890093E-3</v>
      </c>
      <c r="AC4" s="5" cm="1">
        <f t="array" ref="AC4">ABS(INDEX($C$2:$C$42,$F4)-INDEX($C$2:$C$42,AC$1))</f>
        <v>7.5092793750900499E-3</v>
      </c>
      <c r="AD4" s="5" cm="1">
        <f t="array" ref="AD4">ABS(INDEX($C$2:$C$42,$F4)-INDEX($C$2:$C$42,AD$1))</f>
        <v>2.6860072284199399E-3</v>
      </c>
      <c r="AE4" s="5" cm="1">
        <f t="array" ref="AE4">ABS(INDEX($C$2:$C$42,$F4)-INDEX($C$2:$C$42,AE$1))</f>
        <v>1.0321461339583116E-2</v>
      </c>
      <c r="AF4" s="5" cm="1">
        <f t="array" ref="AF4">ABS(INDEX($C$2:$C$42,$F4)-INDEX($C$2:$C$42,AF$1))</f>
        <v>1.9771058799500363E-3</v>
      </c>
      <c r="AG4" s="5" cm="1">
        <f t="array" ref="AG4">ABS(INDEX($C$2:$C$42,$F4)-INDEX($C$2:$C$42,AG$1))</f>
        <v>8.8778179023529802E-5</v>
      </c>
      <c r="AH4" s="5" cm="1">
        <f t="array" ref="AH4">ABS(INDEX($C$2:$C$42,$F4)-INDEX($C$2:$C$42,AH$1))</f>
        <v>4.0939326496992612E-3</v>
      </c>
      <c r="AI4" s="5" cm="1">
        <f t="array" ref="AI4">ABS(INDEX($C$2:$C$42,$F4)-INDEX($C$2:$C$42,AI$1))</f>
        <v>9.7608973407933286E-3</v>
      </c>
      <c r="AJ4" s="5" cm="1">
        <f t="array" ref="AJ4">ABS(INDEX($C$2:$C$42,$F4)-INDEX($C$2:$C$42,AJ$1))</f>
        <v>1.258318896047439E-3</v>
      </c>
      <c r="AK4" s="5" cm="1">
        <f t="array" ref="AK4">ABS(INDEX($C$2:$C$42,$F4)-INDEX($C$2:$C$42,AK$1))</f>
        <v>8.3335471543063422E-3</v>
      </c>
      <c r="AL4" s="5" cm="1">
        <f t="array" ref="AL4">ABS(INDEX($C$2:$C$42,$F4)-INDEX($C$2:$C$42,AL$1))</f>
        <v>1.5210017479515558E-3</v>
      </c>
      <c r="AM4" s="5" cm="1">
        <f t="array" ref="AM4">ABS(INDEX($C$2:$C$42,$F4)-INDEX($C$2:$C$42,AM$1))</f>
        <v>7.5347053757290894E-4</v>
      </c>
      <c r="AN4" s="5" cm="1">
        <f t="array" ref="AN4">ABS(INDEX($C$2:$C$42,$F4)-INDEX($C$2:$C$42,AN$1))</f>
        <v>5.6449524157217157E-3</v>
      </c>
      <c r="AO4" s="5" cm="1">
        <f t="array" ref="AO4">ABS(INDEX($C$2:$C$42,$F4)-INDEX($C$2:$C$42,AO$1))</f>
        <v>6.1305579085321193E-3</v>
      </c>
      <c r="AP4" s="5" cm="1">
        <f t="array" ref="AP4">ABS(INDEX($C$2:$C$42,$F4)-INDEX($C$2:$C$42,AP$1))</f>
        <v>2.0518624119963969E-3</v>
      </c>
      <c r="AQ4" s="5" cm="1">
        <f t="array" ref="AQ4">ABS(INDEX($C$2:$C$42,$F4)-INDEX($C$2:$C$42,AQ$1))</f>
        <v>9.9032212310457002E-4</v>
      </c>
      <c r="AR4" s="5" cm="1">
        <f t="array" ref="AR4">ABS(INDEX($C$2:$C$42,$F4)-INDEX($C$2:$C$42,AR$1))</f>
        <v>6.3138883462744433E-3</v>
      </c>
      <c r="AS4" s="5" cm="1">
        <f t="array" ref="AS4">ABS(INDEX($C$2:$C$42,$F4)-INDEX($C$2:$C$42,AS$1))</f>
        <v>1.2196825066611572E-3</v>
      </c>
      <c r="AT4" s="5" cm="1">
        <f t="array" ref="AT4">ABS(INDEX($C$2:$C$42,$F4)-INDEX($C$2:$C$42,AT$1))</f>
        <v>4.5950975671259497E-3</v>
      </c>
      <c r="AU4" s="5" cm="1">
        <f t="array" ref="AU4">ABS(INDEX($C$2:$C$42,$F4)-INDEX($C$2:$C$42,AU$1))</f>
        <v>4.1317556755017248E-3</v>
      </c>
    </row>
    <row r="5" spans="1:48" x14ac:dyDescent="0.25">
      <c r="A5" s="2">
        <v>43775</v>
      </c>
      <c r="B5" s="3">
        <v>4</v>
      </c>
      <c r="C5" s="1">
        <v>7.0252584059171674E-4</v>
      </c>
      <c r="F5" s="3">
        <v>4</v>
      </c>
      <c r="G5" s="5" cm="1">
        <f t="array" ref="G5">ABS(INDEX($C$2:$C$42,$F5)-INDEX($C$2:$C$42,G$1))</f>
        <v>8.9598347382939814E-3</v>
      </c>
      <c r="H5" s="5" cm="1">
        <f t="array" ref="H5">ABS(INDEX($C$2:$C$42,$F5)-INDEX($C$2:$C$42,H$1))</f>
        <v>3.0015280768691532E-3</v>
      </c>
      <c r="I5" s="5" cm="1">
        <f t="array" ref="I5">ABS(INDEX($C$2:$C$42,$F5)-INDEX($C$2:$C$42,I$1))</f>
        <v>1.8882567868699907E-3</v>
      </c>
      <c r="J5" s="5" cm="1">
        <f t="array" ref="J5">ABS(INDEX($C$2:$C$42,$F5)-INDEX($C$2:$C$42,J$1))</f>
        <v>0</v>
      </c>
      <c r="K5" s="5" cm="1">
        <f t="array" ref="K5">ABS(INDEX($C$2:$C$42,$F5)-INDEX($C$2:$C$42,K$1))</f>
        <v>2.0276011103113056E-3</v>
      </c>
      <c r="L5" s="5" cm="1">
        <f t="array" ref="L5">ABS(INDEX($C$2:$C$42,$F5)-INDEX($C$2:$C$42,L$1))</f>
        <v>1.8581027126856053E-3</v>
      </c>
      <c r="M5" s="5" cm="1">
        <f t="array" ref="M5">ABS(INDEX($C$2:$C$42,$F5)-INDEX($C$2:$C$42,M$1))</f>
        <v>2.6649710408450655E-3</v>
      </c>
      <c r="N5" s="5" cm="1">
        <f t="array" ref="N5">ABS(INDEX($C$2:$C$42,$F5)-INDEX($C$2:$C$42,N$1))</f>
        <v>8.6209494132982734E-4</v>
      </c>
      <c r="O5" s="5" cm="1">
        <f t="array" ref="O5">ABS(INDEX($C$2:$C$42,$F5)-INDEX($C$2:$C$42,O$1))</f>
        <v>9.024563051296397E-6</v>
      </c>
      <c r="P5" s="5" cm="1">
        <f t="array" ref="P5">ABS(INDEX($C$2:$C$42,$F5)-INDEX($C$2:$C$42,P$1))</f>
        <v>1.3456740965711589E-4</v>
      </c>
      <c r="Q5" s="5" cm="1">
        <f t="array" ref="Q5">ABS(INDEX($C$2:$C$42,$F5)-INDEX($C$2:$C$42,Q$1))</f>
        <v>6.9929366460470543E-3</v>
      </c>
      <c r="R5" s="5" cm="1">
        <f t="array" ref="R5">ABS(INDEX($C$2:$C$42,$F5)-INDEX($C$2:$C$42,R$1))</f>
        <v>1.9939489194942261E-4</v>
      </c>
      <c r="S5" s="5" cm="1">
        <f t="array" ref="S5">ABS(INDEX($C$2:$C$42,$F5)-INDEX($C$2:$C$42,S$1))</f>
        <v>1.2950890126305348E-3</v>
      </c>
      <c r="T5" s="5" cm="1">
        <f t="array" ref="T5">ABS(INDEX($C$2:$C$42,$F5)-INDEX($C$2:$C$42,T$1))</f>
        <v>4.4587193935277103E-3</v>
      </c>
      <c r="U5" s="5" cm="1">
        <f t="array" ref="U5">ABS(INDEX($C$2:$C$42,$F5)-INDEX($C$2:$C$42,U$1))</f>
        <v>2.2853031644112232E-3</v>
      </c>
      <c r="V5" s="5" cm="1">
        <f t="array" ref="V5">ABS(INDEX($C$2:$C$42,$F5)-INDEX($C$2:$C$42,V$1))</f>
        <v>1.4724098779748118E-3</v>
      </c>
      <c r="W5" s="5" cm="1">
        <f t="array" ref="W5">ABS(INDEX($C$2:$C$42,$F5)-INDEX($C$2:$C$42,W$1))</f>
        <v>6.8048127034026074E-3</v>
      </c>
      <c r="X5" s="5" cm="1">
        <f t="array" ref="X5">ABS(INDEX($C$2:$C$42,$F5)-INDEX($C$2:$C$42,X$1))</f>
        <v>1.4930039586193988E-3</v>
      </c>
      <c r="Y5" s="5" cm="1">
        <f t="array" ref="Y5">ABS(INDEX($C$2:$C$42,$F5)-INDEX($C$2:$C$42,Y$1))</f>
        <v>3.4719420819180336E-3</v>
      </c>
      <c r="Z5" s="5" cm="1">
        <f t="array" ref="Z5">ABS(INDEX($C$2:$C$42,$F5)-INDEX($C$2:$C$42,Z$1))</f>
        <v>4.7137763677620459E-3</v>
      </c>
      <c r="AA5" s="5" cm="1">
        <f t="array" ref="AA5">ABS(INDEX($C$2:$C$42,$F5)-INDEX($C$2:$C$42,AA$1))</f>
        <v>9.3335900307489617E-3</v>
      </c>
      <c r="AB5" s="5" cm="1">
        <f t="array" ref="AB5">ABS(INDEX($C$2:$C$42,$F5)-INDEX($C$2:$C$42,AB$1))</f>
        <v>7.340567891159E-3</v>
      </c>
      <c r="AC5" s="5" cm="1">
        <f t="array" ref="AC5">ABS(INDEX($C$2:$C$42,$F5)-INDEX($C$2:$C$42,AC$1))</f>
        <v>5.6210225882200593E-3</v>
      </c>
      <c r="AD5" s="5" cm="1">
        <f t="array" ref="AD5">ABS(INDEX($C$2:$C$42,$F5)-INDEX($C$2:$C$42,AD$1))</f>
        <v>7.9775044154994923E-4</v>
      </c>
      <c r="AE5" s="5" cm="1">
        <f t="array" ref="AE5">ABS(INDEX($C$2:$C$42,$F5)-INDEX($C$2:$C$42,AE$1))</f>
        <v>8.433204552713125E-3</v>
      </c>
      <c r="AF5" s="5" cm="1">
        <f t="array" ref="AF5">ABS(INDEX($C$2:$C$42,$F5)-INDEX($C$2:$C$42,AF$1))</f>
        <v>3.8653626668200269E-3</v>
      </c>
      <c r="AG5" s="5" cm="1">
        <f t="array" ref="AG5">ABS(INDEX($C$2:$C$42,$F5)-INDEX($C$2:$C$42,AG$1))</f>
        <v>1.7994786078464609E-3</v>
      </c>
      <c r="AH5" s="5" cm="1">
        <f t="array" ref="AH5">ABS(INDEX($C$2:$C$42,$F5)-INDEX($C$2:$C$42,AH$1))</f>
        <v>2.2056758628292705E-3</v>
      </c>
      <c r="AI5" s="5" cm="1">
        <f t="array" ref="AI5">ABS(INDEX($C$2:$C$42,$F5)-INDEX($C$2:$C$42,AI$1))</f>
        <v>7.8726405539233379E-3</v>
      </c>
      <c r="AJ5" s="5" cm="1">
        <f t="array" ref="AJ5">ABS(INDEX($C$2:$C$42,$F5)-INDEX($C$2:$C$42,AJ$1))</f>
        <v>6.2993789082255169E-4</v>
      </c>
      <c r="AK5" s="5" cm="1">
        <f t="array" ref="AK5">ABS(INDEX($C$2:$C$42,$F5)-INDEX($C$2:$C$42,AK$1))</f>
        <v>6.4452903674363515E-3</v>
      </c>
      <c r="AL5" s="5" cm="1">
        <f t="array" ref="AL5">ABS(INDEX($C$2:$C$42,$F5)-INDEX($C$2:$C$42,AL$1))</f>
        <v>3.6725503891843481E-4</v>
      </c>
      <c r="AM5" s="5" cm="1">
        <f t="array" ref="AM5">ABS(INDEX($C$2:$C$42,$F5)-INDEX($C$2:$C$42,AM$1))</f>
        <v>1.1347862492970817E-3</v>
      </c>
      <c r="AN5" s="5" cm="1">
        <f t="array" ref="AN5">ABS(INDEX($C$2:$C$42,$F5)-INDEX($C$2:$C$42,AN$1))</f>
        <v>3.756695628851725E-3</v>
      </c>
      <c r="AO5" s="5" cm="1">
        <f t="array" ref="AO5">ABS(INDEX($C$2:$C$42,$F5)-INDEX($C$2:$C$42,AO$1))</f>
        <v>4.2423011216621287E-3</v>
      </c>
      <c r="AP5" s="5" cm="1">
        <f t="array" ref="AP5">ABS(INDEX($C$2:$C$42,$F5)-INDEX($C$2:$C$42,AP$1))</f>
        <v>1.636056251264062E-4</v>
      </c>
      <c r="AQ5" s="5" cm="1">
        <f t="array" ref="AQ5">ABS(INDEX($C$2:$C$42,$F5)-INDEX($C$2:$C$42,AQ$1))</f>
        <v>8.9793466376542064E-4</v>
      </c>
      <c r="AR5" s="5" cm="1">
        <f t="array" ref="AR5">ABS(INDEX($C$2:$C$42,$F5)-INDEX($C$2:$C$42,AR$1))</f>
        <v>4.4256315594044526E-3</v>
      </c>
      <c r="AS5" s="5" cm="1">
        <f t="array" ref="AS5">ABS(INDEX($C$2:$C$42,$F5)-INDEX($C$2:$C$42,AS$1))</f>
        <v>6.6857428020883347E-4</v>
      </c>
      <c r="AT5" s="5" cm="1">
        <f t="array" ref="AT5">ABS(INDEX($C$2:$C$42,$F5)-INDEX($C$2:$C$42,AT$1))</f>
        <v>6.4833543539959404E-3</v>
      </c>
      <c r="AU5" s="5" cm="1">
        <f t="array" ref="AU5">ABS(INDEX($C$2:$C$42,$F5)-INDEX($C$2:$C$42,AU$1))</f>
        <v>2.2434988886317342E-3</v>
      </c>
    </row>
    <row r="6" spans="1:48" x14ac:dyDescent="0.25">
      <c r="A6" s="2">
        <v>43776</v>
      </c>
      <c r="B6" s="3">
        <v>5</v>
      </c>
      <c r="C6" s="1">
        <v>2.7301269509030224E-3</v>
      </c>
      <c r="F6" s="3">
        <v>5</v>
      </c>
      <c r="G6" s="5" cm="1">
        <f t="array" ref="G6">ABS(INDEX($C$2:$C$42,$F6)-INDEX($C$2:$C$42,G$1))</f>
        <v>6.9322336279826757E-3</v>
      </c>
      <c r="H6" s="5" cm="1">
        <f t="array" ref="H6">ABS(INDEX($C$2:$C$42,$F6)-INDEX($C$2:$C$42,H$1))</f>
        <v>9.7392696655784761E-4</v>
      </c>
      <c r="I6" s="5" cm="1">
        <f t="array" ref="I6">ABS(INDEX($C$2:$C$42,$F6)-INDEX($C$2:$C$42,I$1))</f>
        <v>3.9158578971812963E-3</v>
      </c>
      <c r="J6" s="5" cm="1">
        <f t="array" ref="J6">ABS(INDEX($C$2:$C$42,$F6)-INDEX($C$2:$C$42,J$1))</f>
        <v>2.0276011103113056E-3</v>
      </c>
      <c r="K6" s="5" cm="1">
        <f t="array" ref="K6">ABS(INDEX($C$2:$C$42,$F6)-INDEX($C$2:$C$42,K$1))</f>
        <v>0</v>
      </c>
      <c r="L6" s="5" cm="1">
        <f t="array" ref="L6">ABS(INDEX($C$2:$C$42,$F6)-INDEX($C$2:$C$42,L$1))</f>
        <v>1.6949839762570029E-4</v>
      </c>
      <c r="M6" s="5" cm="1">
        <f t="array" ref="M6">ABS(INDEX($C$2:$C$42,$F6)-INDEX($C$2:$C$42,M$1))</f>
        <v>4.6925721511563712E-3</v>
      </c>
      <c r="N6" s="5" cm="1">
        <f t="array" ref="N6">ABS(INDEX($C$2:$C$42,$F6)-INDEX($C$2:$C$42,N$1))</f>
        <v>1.1655061689814783E-3</v>
      </c>
      <c r="O6" s="5" cm="1">
        <f t="array" ref="O6">ABS(INDEX($C$2:$C$42,$F6)-INDEX($C$2:$C$42,O$1))</f>
        <v>2.0185765472600092E-3</v>
      </c>
      <c r="P6" s="5" cm="1">
        <f t="array" ref="P6">ABS(INDEX($C$2:$C$42,$F6)-INDEX($C$2:$C$42,P$1))</f>
        <v>1.8930337006541897E-3</v>
      </c>
      <c r="Q6" s="5" cm="1">
        <f t="array" ref="Q6">ABS(INDEX($C$2:$C$42,$F6)-INDEX($C$2:$C$42,Q$1))</f>
        <v>4.9653355357357487E-3</v>
      </c>
      <c r="R6" s="5" cm="1">
        <f t="array" ref="R6">ABS(INDEX($C$2:$C$42,$F6)-INDEX($C$2:$C$42,R$1))</f>
        <v>2.2269960022607282E-3</v>
      </c>
      <c r="S6" s="5" cm="1">
        <f t="array" ref="S6">ABS(INDEX($C$2:$C$42,$F6)-INDEX($C$2:$C$42,S$1))</f>
        <v>3.3226901229418404E-3</v>
      </c>
      <c r="T6" s="5" cm="1">
        <f t="array" ref="T6">ABS(INDEX($C$2:$C$42,$F6)-INDEX($C$2:$C$42,T$1))</f>
        <v>6.4863205038390159E-3</v>
      </c>
      <c r="U6" s="5" cm="1">
        <f t="array" ref="U6">ABS(INDEX($C$2:$C$42,$F6)-INDEX($C$2:$C$42,U$1))</f>
        <v>4.3129042747225288E-3</v>
      </c>
      <c r="V6" s="5" cm="1">
        <f t="array" ref="V6">ABS(INDEX($C$2:$C$42,$F6)-INDEX($C$2:$C$42,V$1))</f>
        <v>5.5519123233649381E-4</v>
      </c>
      <c r="W6" s="5" cm="1">
        <f t="array" ref="W6">ABS(INDEX($C$2:$C$42,$F6)-INDEX($C$2:$C$42,W$1))</f>
        <v>4.7772115930913017E-3</v>
      </c>
      <c r="X6" s="5" cm="1">
        <f t="array" ref="X6">ABS(INDEX($C$2:$C$42,$F6)-INDEX($C$2:$C$42,X$1))</f>
        <v>5.345971516919068E-4</v>
      </c>
      <c r="Y6" s="5" cm="1">
        <f t="array" ref="Y6">ABS(INDEX($C$2:$C$42,$F6)-INDEX($C$2:$C$42,Y$1))</f>
        <v>1.4443409716067279E-3</v>
      </c>
      <c r="Z6" s="5" cm="1">
        <f t="array" ref="Z6">ABS(INDEX($C$2:$C$42,$F6)-INDEX($C$2:$C$42,Z$1))</f>
        <v>6.7413774780733515E-3</v>
      </c>
      <c r="AA6" s="5" cm="1">
        <f t="array" ref="AA6">ABS(INDEX($C$2:$C$42,$F6)-INDEX($C$2:$C$42,AA$1))</f>
        <v>1.1361191141060267E-2</v>
      </c>
      <c r="AB6" s="5" cm="1">
        <f t="array" ref="AB6">ABS(INDEX($C$2:$C$42,$F6)-INDEX($C$2:$C$42,AB$1))</f>
        <v>9.3681690014703056E-3</v>
      </c>
      <c r="AC6" s="5" cm="1">
        <f t="array" ref="AC6">ABS(INDEX($C$2:$C$42,$F6)-INDEX($C$2:$C$42,AC$1))</f>
        <v>3.5934214779087537E-3</v>
      </c>
      <c r="AD6" s="5" cm="1">
        <f t="array" ref="AD6">ABS(INDEX($C$2:$C$42,$F6)-INDEX($C$2:$C$42,AD$1))</f>
        <v>1.2298506687613564E-3</v>
      </c>
      <c r="AE6" s="5" cm="1">
        <f t="array" ref="AE6">ABS(INDEX($C$2:$C$42,$F6)-INDEX($C$2:$C$42,AE$1))</f>
        <v>6.4056034424018193E-3</v>
      </c>
      <c r="AF6" s="5" cm="1">
        <f t="array" ref="AF6">ABS(INDEX($C$2:$C$42,$F6)-INDEX($C$2:$C$42,AF$1))</f>
        <v>5.8929637771313326E-3</v>
      </c>
      <c r="AG6" s="5" cm="1">
        <f t="array" ref="AG6">ABS(INDEX($C$2:$C$42,$F6)-INDEX($C$2:$C$42,AG$1))</f>
        <v>3.8270797181577665E-3</v>
      </c>
      <c r="AH6" s="5" cm="1">
        <f t="array" ref="AH6">ABS(INDEX($C$2:$C$42,$F6)-INDEX($C$2:$C$42,AH$1))</f>
        <v>1.780747525179649E-4</v>
      </c>
      <c r="AI6" s="5" cm="1">
        <f t="array" ref="AI6">ABS(INDEX($C$2:$C$42,$F6)-INDEX($C$2:$C$42,AI$1))</f>
        <v>5.8450394436120323E-3</v>
      </c>
      <c r="AJ6" s="5" cm="1">
        <f t="array" ref="AJ6">ABS(INDEX($C$2:$C$42,$F6)-INDEX($C$2:$C$42,AJ$1))</f>
        <v>2.6575390011338573E-3</v>
      </c>
      <c r="AK6" s="5" cm="1">
        <f t="array" ref="AK6">ABS(INDEX($C$2:$C$42,$F6)-INDEX($C$2:$C$42,AK$1))</f>
        <v>4.4176892571250459E-3</v>
      </c>
      <c r="AL6" s="5" cm="1">
        <f t="array" ref="AL6">ABS(INDEX($C$2:$C$42,$F6)-INDEX($C$2:$C$42,AL$1))</f>
        <v>2.3948561492297404E-3</v>
      </c>
      <c r="AM6" s="5" cm="1">
        <f t="array" ref="AM6">ABS(INDEX($C$2:$C$42,$F6)-INDEX($C$2:$C$42,AM$1))</f>
        <v>3.1623873596083873E-3</v>
      </c>
      <c r="AN6" s="5" cm="1">
        <f t="array" ref="AN6">ABS(INDEX($C$2:$C$42,$F6)-INDEX($C$2:$C$42,AN$1))</f>
        <v>1.7290945185404194E-3</v>
      </c>
      <c r="AO6" s="5" cm="1">
        <f t="array" ref="AO6">ABS(INDEX($C$2:$C$42,$F6)-INDEX($C$2:$C$42,AO$1))</f>
        <v>2.2147000113508231E-3</v>
      </c>
      <c r="AP6" s="5" cm="1">
        <f t="array" ref="AP6">ABS(INDEX($C$2:$C$42,$F6)-INDEX($C$2:$C$42,AP$1))</f>
        <v>1.8639954851848994E-3</v>
      </c>
      <c r="AQ6" s="5" cm="1">
        <f t="array" ref="AQ6">ABS(INDEX($C$2:$C$42,$F6)-INDEX($C$2:$C$42,AQ$1))</f>
        <v>2.9255357740767263E-3</v>
      </c>
      <c r="AR6" s="5" cm="1">
        <f t="array" ref="AR6">ABS(INDEX($C$2:$C$42,$F6)-INDEX($C$2:$C$42,AR$1))</f>
        <v>2.398030449093147E-3</v>
      </c>
      <c r="AS6" s="5" cm="1">
        <f t="array" ref="AS6">ABS(INDEX($C$2:$C$42,$F6)-INDEX($C$2:$C$42,AS$1))</f>
        <v>2.6961753905201391E-3</v>
      </c>
      <c r="AT6" s="5" cm="1">
        <f t="array" ref="AT6">ABS(INDEX($C$2:$C$42,$F6)-INDEX($C$2:$C$42,AT$1))</f>
        <v>8.510955464307246E-3</v>
      </c>
      <c r="AU6" s="5" cm="1">
        <f t="array" ref="AU6">ABS(INDEX($C$2:$C$42,$F6)-INDEX($C$2:$C$42,AU$1))</f>
        <v>2.1589777832042856E-4</v>
      </c>
    </row>
    <row r="7" spans="1:48" x14ac:dyDescent="0.25">
      <c r="A7" s="2">
        <v>43777</v>
      </c>
      <c r="B7" s="3">
        <v>6</v>
      </c>
      <c r="C7" s="1">
        <v>2.5606285532773221E-3</v>
      </c>
      <c r="F7" s="3">
        <v>6</v>
      </c>
      <c r="G7" s="5" cm="1">
        <f t="array" ref="G7">ABS(INDEX($C$2:$C$42,$F7)-INDEX($C$2:$C$42,G$1))</f>
        <v>7.101732025608376E-3</v>
      </c>
      <c r="H7" s="5" cm="1">
        <f t="array" ref="H7">ABS(INDEX($C$2:$C$42,$F7)-INDEX($C$2:$C$42,H$1))</f>
        <v>1.1434253641835479E-3</v>
      </c>
      <c r="I7" s="5" cm="1">
        <f t="array" ref="I7">ABS(INDEX($C$2:$C$42,$F7)-INDEX($C$2:$C$42,I$1))</f>
        <v>3.746359499555596E-3</v>
      </c>
      <c r="J7" s="5" cm="1">
        <f t="array" ref="J7">ABS(INDEX($C$2:$C$42,$F7)-INDEX($C$2:$C$42,J$1))</f>
        <v>1.8581027126856053E-3</v>
      </c>
      <c r="K7" s="5" cm="1">
        <f t="array" ref="K7">ABS(INDEX($C$2:$C$42,$F7)-INDEX($C$2:$C$42,K$1))</f>
        <v>1.6949839762570029E-4</v>
      </c>
      <c r="L7" s="5" cm="1">
        <f t="array" ref="L7">ABS(INDEX($C$2:$C$42,$F7)-INDEX($C$2:$C$42,L$1))</f>
        <v>0</v>
      </c>
      <c r="M7" s="5" cm="1">
        <f t="array" ref="M7">ABS(INDEX($C$2:$C$42,$F7)-INDEX($C$2:$C$42,M$1))</f>
        <v>4.5230737535306709E-3</v>
      </c>
      <c r="N7" s="5" cm="1">
        <f t="array" ref="N7">ABS(INDEX($C$2:$C$42,$F7)-INDEX($C$2:$C$42,N$1))</f>
        <v>9.96007771355778E-4</v>
      </c>
      <c r="O7" s="5" cm="1">
        <f t="array" ref="O7">ABS(INDEX($C$2:$C$42,$F7)-INDEX($C$2:$C$42,O$1))</f>
        <v>1.8490781496343089E-3</v>
      </c>
      <c r="P7" s="5" cm="1">
        <f t="array" ref="P7">ABS(INDEX($C$2:$C$42,$F7)-INDEX($C$2:$C$42,P$1))</f>
        <v>1.7235353030284895E-3</v>
      </c>
      <c r="Q7" s="5" cm="1">
        <f t="array" ref="Q7">ABS(INDEX($C$2:$C$42,$F7)-INDEX($C$2:$C$42,Q$1))</f>
        <v>5.134833933361449E-3</v>
      </c>
      <c r="R7" s="5" cm="1">
        <f t="array" ref="R7">ABS(INDEX($C$2:$C$42,$F7)-INDEX($C$2:$C$42,R$1))</f>
        <v>2.057497604635028E-3</v>
      </c>
      <c r="S7" s="5" cm="1">
        <f t="array" ref="S7">ABS(INDEX($C$2:$C$42,$F7)-INDEX($C$2:$C$42,S$1))</f>
        <v>3.1531917253161401E-3</v>
      </c>
      <c r="T7" s="5" cm="1">
        <f t="array" ref="T7">ABS(INDEX($C$2:$C$42,$F7)-INDEX($C$2:$C$42,T$1))</f>
        <v>6.3168221062133156E-3</v>
      </c>
      <c r="U7" s="5" cm="1">
        <f t="array" ref="U7">ABS(INDEX($C$2:$C$42,$F7)-INDEX($C$2:$C$42,U$1))</f>
        <v>4.1434058770968285E-3</v>
      </c>
      <c r="V7" s="5" cm="1">
        <f t="array" ref="V7">ABS(INDEX($C$2:$C$42,$F7)-INDEX($C$2:$C$42,V$1))</f>
        <v>3.8569283471079352E-4</v>
      </c>
      <c r="W7" s="5" cm="1">
        <f t="array" ref="W7">ABS(INDEX($C$2:$C$42,$F7)-INDEX($C$2:$C$42,W$1))</f>
        <v>4.946709990717002E-3</v>
      </c>
      <c r="X7" s="5" cm="1">
        <f t="array" ref="X7">ABS(INDEX($C$2:$C$42,$F7)-INDEX($C$2:$C$42,X$1))</f>
        <v>3.6509875406620651E-4</v>
      </c>
      <c r="Y7" s="5" cm="1">
        <f t="array" ref="Y7">ABS(INDEX($C$2:$C$42,$F7)-INDEX($C$2:$C$42,Y$1))</f>
        <v>1.6138393692324282E-3</v>
      </c>
      <c r="Z7" s="5" cm="1">
        <f t="array" ref="Z7">ABS(INDEX($C$2:$C$42,$F7)-INDEX($C$2:$C$42,Z$1))</f>
        <v>6.5718790804476512E-3</v>
      </c>
      <c r="AA7" s="5" cm="1">
        <f t="array" ref="AA7">ABS(INDEX($C$2:$C$42,$F7)-INDEX($C$2:$C$42,AA$1))</f>
        <v>1.1191692743434567E-2</v>
      </c>
      <c r="AB7" s="5" cm="1">
        <f t="array" ref="AB7">ABS(INDEX($C$2:$C$42,$F7)-INDEX($C$2:$C$42,AB$1))</f>
        <v>9.1986706038446053E-3</v>
      </c>
      <c r="AC7" s="5" cm="1">
        <f t="array" ref="AC7">ABS(INDEX($C$2:$C$42,$F7)-INDEX($C$2:$C$42,AC$1))</f>
        <v>3.762919875534454E-3</v>
      </c>
      <c r="AD7" s="5" cm="1">
        <f t="array" ref="AD7">ABS(INDEX($C$2:$C$42,$F7)-INDEX($C$2:$C$42,AD$1))</f>
        <v>1.0603522711356561E-3</v>
      </c>
      <c r="AE7" s="5" cm="1">
        <f t="array" ref="AE7">ABS(INDEX($C$2:$C$42,$F7)-INDEX($C$2:$C$42,AE$1))</f>
        <v>6.5751018400275196E-3</v>
      </c>
      <c r="AF7" s="5" cm="1">
        <f t="array" ref="AF7">ABS(INDEX($C$2:$C$42,$F7)-INDEX($C$2:$C$42,AF$1))</f>
        <v>5.7234653795056323E-3</v>
      </c>
      <c r="AG7" s="5" cm="1">
        <f t="array" ref="AG7">ABS(INDEX($C$2:$C$42,$F7)-INDEX($C$2:$C$42,AG$1))</f>
        <v>3.6575813205320662E-3</v>
      </c>
      <c r="AH7" s="5" cm="1">
        <f t="array" ref="AH7">ABS(INDEX($C$2:$C$42,$F7)-INDEX($C$2:$C$42,AH$1))</f>
        <v>3.4757315014366519E-4</v>
      </c>
      <c r="AI7" s="5" cm="1">
        <f t="array" ref="AI7">ABS(INDEX($C$2:$C$42,$F7)-INDEX($C$2:$C$42,AI$1))</f>
        <v>6.0145378412377326E-3</v>
      </c>
      <c r="AJ7" s="5" cm="1">
        <f t="array" ref="AJ7">ABS(INDEX($C$2:$C$42,$F7)-INDEX($C$2:$C$42,AJ$1))</f>
        <v>2.488040603508157E-3</v>
      </c>
      <c r="AK7" s="5" cm="1">
        <f t="array" ref="AK7">ABS(INDEX($C$2:$C$42,$F7)-INDEX($C$2:$C$42,AK$1))</f>
        <v>4.5871876547507462E-3</v>
      </c>
      <c r="AL7" s="5" cm="1">
        <f t="array" ref="AL7">ABS(INDEX($C$2:$C$42,$F7)-INDEX($C$2:$C$42,AL$1))</f>
        <v>2.2253577516040401E-3</v>
      </c>
      <c r="AM7" s="5" cm="1">
        <f t="array" ref="AM7">ABS(INDEX($C$2:$C$42,$F7)-INDEX($C$2:$C$42,AM$1))</f>
        <v>2.9928889619826871E-3</v>
      </c>
      <c r="AN7" s="5" cm="1">
        <f t="array" ref="AN7">ABS(INDEX($C$2:$C$42,$F7)-INDEX($C$2:$C$42,AN$1))</f>
        <v>1.8985929161661197E-3</v>
      </c>
      <c r="AO7" s="5" cm="1">
        <f t="array" ref="AO7">ABS(INDEX($C$2:$C$42,$F7)-INDEX($C$2:$C$42,AO$1))</f>
        <v>2.3841984089765234E-3</v>
      </c>
      <c r="AP7" s="5" cm="1">
        <f t="array" ref="AP7">ABS(INDEX($C$2:$C$42,$F7)-INDEX($C$2:$C$42,AP$1))</f>
        <v>1.6944970875591991E-3</v>
      </c>
      <c r="AQ7" s="5" cm="1">
        <f t="array" ref="AQ7">ABS(INDEX($C$2:$C$42,$F7)-INDEX($C$2:$C$42,AQ$1))</f>
        <v>2.756037376451026E-3</v>
      </c>
      <c r="AR7" s="5" cm="1">
        <f t="array" ref="AR7">ABS(INDEX($C$2:$C$42,$F7)-INDEX($C$2:$C$42,AR$1))</f>
        <v>2.5675288467188473E-3</v>
      </c>
      <c r="AS7" s="5" cm="1">
        <f t="array" ref="AS7">ABS(INDEX($C$2:$C$42,$F7)-INDEX($C$2:$C$42,AS$1))</f>
        <v>2.5266769928944388E-3</v>
      </c>
      <c r="AT7" s="5" cm="1">
        <f t="array" ref="AT7">ABS(INDEX($C$2:$C$42,$F7)-INDEX($C$2:$C$42,AT$1))</f>
        <v>8.3414570666815457E-3</v>
      </c>
      <c r="AU7" s="5" cm="1">
        <f t="array" ref="AU7">ABS(INDEX($C$2:$C$42,$F7)-INDEX($C$2:$C$42,AU$1))</f>
        <v>3.8539617594612885E-4</v>
      </c>
    </row>
    <row r="8" spans="1:48" x14ac:dyDescent="0.25">
      <c r="A8" s="2">
        <v>43780</v>
      </c>
      <c r="B8" s="3">
        <v>7</v>
      </c>
      <c r="C8" s="1">
        <v>-1.9624452002533488E-3</v>
      </c>
      <c r="F8" s="3">
        <v>7</v>
      </c>
      <c r="G8" s="5" cm="1">
        <f t="array" ref="G8">ABS(INDEX($C$2:$C$42,$F8)-INDEX($C$2:$C$42,G$1))</f>
        <v>1.1624805779139047E-2</v>
      </c>
      <c r="H8" s="5" cm="1">
        <f t="array" ref="H8">ABS(INDEX($C$2:$C$42,$F8)-INDEX($C$2:$C$42,H$1))</f>
        <v>5.6664991177142188E-3</v>
      </c>
      <c r="I8" s="5" cm="1">
        <f t="array" ref="I8">ABS(INDEX($C$2:$C$42,$F8)-INDEX($C$2:$C$42,I$1))</f>
        <v>7.7671425397507488E-4</v>
      </c>
      <c r="J8" s="5" cm="1">
        <f t="array" ref="J8">ABS(INDEX($C$2:$C$42,$F8)-INDEX($C$2:$C$42,J$1))</f>
        <v>2.6649710408450655E-3</v>
      </c>
      <c r="K8" s="5" cm="1">
        <f t="array" ref="K8">ABS(INDEX($C$2:$C$42,$F8)-INDEX($C$2:$C$42,K$1))</f>
        <v>4.6925721511563712E-3</v>
      </c>
      <c r="L8" s="5" cm="1">
        <f t="array" ref="L8">ABS(INDEX($C$2:$C$42,$F8)-INDEX($C$2:$C$42,L$1))</f>
        <v>4.5230737535306709E-3</v>
      </c>
      <c r="M8" s="5" cm="1">
        <f t="array" ref="M8">ABS(INDEX($C$2:$C$42,$F8)-INDEX($C$2:$C$42,M$1))</f>
        <v>0</v>
      </c>
      <c r="N8" s="5" cm="1">
        <f t="array" ref="N8">ABS(INDEX($C$2:$C$42,$F8)-INDEX($C$2:$C$42,N$1))</f>
        <v>3.5270659821748929E-3</v>
      </c>
      <c r="O8" s="5" cm="1">
        <f t="array" ref="O8">ABS(INDEX($C$2:$C$42,$F8)-INDEX($C$2:$C$42,O$1))</f>
        <v>2.6739956038963619E-3</v>
      </c>
      <c r="P8" s="5" cm="1">
        <f t="array" ref="P8">ABS(INDEX($C$2:$C$42,$F8)-INDEX($C$2:$C$42,P$1))</f>
        <v>2.7995384505021814E-3</v>
      </c>
      <c r="Q8" s="5" cm="1">
        <f t="array" ref="Q8">ABS(INDEX($C$2:$C$42,$F8)-INDEX($C$2:$C$42,Q$1))</f>
        <v>9.6579076868921199E-3</v>
      </c>
      <c r="R8" s="5" cm="1">
        <f t="array" ref="R8">ABS(INDEX($C$2:$C$42,$F8)-INDEX($C$2:$C$42,R$1))</f>
        <v>2.4655761488956429E-3</v>
      </c>
      <c r="S8" s="5" cm="1">
        <f t="array" ref="S8">ABS(INDEX($C$2:$C$42,$F8)-INDEX($C$2:$C$42,S$1))</f>
        <v>1.3698820282145308E-3</v>
      </c>
      <c r="T8" s="5" cm="1">
        <f t="array" ref="T8">ABS(INDEX($C$2:$C$42,$F8)-INDEX($C$2:$C$42,T$1))</f>
        <v>1.7937483526826448E-3</v>
      </c>
      <c r="U8" s="5" cm="1">
        <f t="array" ref="U8">ABS(INDEX($C$2:$C$42,$F8)-INDEX($C$2:$C$42,U$1))</f>
        <v>3.7966787643384237E-4</v>
      </c>
      <c r="V8" s="5" cm="1">
        <f t="array" ref="V8">ABS(INDEX($C$2:$C$42,$F8)-INDEX($C$2:$C$42,V$1))</f>
        <v>4.1373809188198774E-3</v>
      </c>
      <c r="W8" s="5" cm="1">
        <f t="array" ref="W8">ABS(INDEX($C$2:$C$42,$F8)-INDEX($C$2:$C$42,W$1))</f>
        <v>9.4697837442476729E-3</v>
      </c>
      <c r="X8" s="5" cm="1">
        <f t="array" ref="X8">ABS(INDEX($C$2:$C$42,$F8)-INDEX($C$2:$C$42,X$1))</f>
        <v>4.1579749994644644E-3</v>
      </c>
      <c r="Y8" s="5" cm="1">
        <f t="array" ref="Y8">ABS(INDEX($C$2:$C$42,$F8)-INDEX($C$2:$C$42,Y$1))</f>
        <v>6.1369131227630991E-3</v>
      </c>
      <c r="Z8" s="5" cm="1">
        <f t="array" ref="Z8">ABS(INDEX($C$2:$C$42,$F8)-INDEX($C$2:$C$42,Z$1))</f>
        <v>2.0488053269169804E-3</v>
      </c>
      <c r="AA8" s="5" cm="1">
        <f t="array" ref="AA8">ABS(INDEX($C$2:$C$42,$F8)-INDEX($C$2:$C$42,AA$1))</f>
        <v>6.6686189899038961E-3</v>
      </c>
      <c r="AB8" s="5" cm="1">
        <f t="array" ref="AB8">ABS(INDEX($C$2:$C$42,$F8)-INDEX($C$2:$C$42,AB$1))</f>
        <v>4.6755968503139345E-3</v>
      </c>
      <c r="AC8" s="5" cm="1">
        <f t="array" ref="AC8">ABS(INDEX($C$2:$C$42,$F8)-INDEX($C$2:$C$42,AC$1))</f>
        <v>8.2859936290651248E-3</v>
      </c>
      <c r="AD8" s="5" cm="1">
        <f t="array" ref="AD8">ABS(INDEX($C$2:$C$42,$F8)-INDEX($C$2:$C$42,AD$1))</f>
        <v>3.4627214823950148E-3</v>
      </c>
      <c r="AE8" s="5" cm="1">
        <f t="array" ref="AE8">ABS(INDEX($C$2:$C$42,$F8)-INDEX($C$2:$C$42,AE$1))</f>
        <v>1.109817559355819E-2</v>
      </c>
      <c r="AF8" s="5" cm="1">
        <f t="array" ref="AF8">ABS(INDEX($C$2:$C$42,$F8)-INDEX($C$2:$C$42,AF$1))</f>
        <v>1.2003916259749614E-3</v>
      </c>
      <c r="AG8" s="5" cm="1">
        <f t="array" ref="AG8">ABS(INDEX($C$2:$C$42,$F8)-INDEX($C$2:$C$42,AG$1))</f>
        <v>8.6549243299860468E-4</v>
      </c>
      <c r="AH8" s="5" cm="1">
        <f t="array" ref="AH8">ABS(INDEX($C$2:$C$42,$F8)-INDEX($C$2:$C$42,AH$1))</f>
        <v>4.8706469036743361E-3</v>
      </c>
      <c r="AI8" s="5" cm="1">
        <f t="array" ref="AI8">ABS(INDEX($C$2:$C$42,$F8)-INDEX($C$2:$C$42,AI$1))</f>
        <v>1.0537611594768403E-2</v>
      </c>
      <c r="AJ8" s="5" cm="1">
        <f t="array" ref="AJ8">ABS(INDEX($C$2:$C$42,$F8)-INDEX($C$2:$C$42,AJ$1))</f>
        <v>2.0350331500225138E-3</v>
      </c>
      <c r="AK8" s="5" cm="1">
        <f t="array" ref="AK8">ABS(INDEX($C$2:$C$42,$F8)-INDEX($C$2:$C$42,AK$1))</f>
        <v>9.1102614082814171E-3</v>
      </c>
      <c r="AL8" s="5" cm="1">
        <f t="array" ref="AL8">ABS(INDEX($C$2:$C$42,$F8)-INDEX($C$2:$C$42,AL$1))</f>
        <v>2.2977160019266307E-3</v>
      </c>
      <c r="AM8" s="5" cm="1">
        <f t="array" ref="AM8">ABS(INDEX($C$2:$C$42,$F8)-INDEX($C$2:$C$42,AM$1))</f>
        <v>1.5301847915479838E-3</v>
      </c>
      <c r="AN8" s="5" cm="1">
        <f t="array" ref="AN8">ABS(INDEX($C$2:$C$42,$F8)-INDEX($C$2:$C$42,AN$1))</f>
        <v>6.4216666696967906E-3</v>
      </c>
      <c r="AO8" s="5" cm="1">
        <f t="array" ref="AO8">ABS(INDEX($C$2:$C$42,$F8)-INDEX($C$2:$C$42,AO$1))</f>
        <v>6.9072721625071942E-3</v>
      </c>
      <c r="AP8" s="5" cm="1">
        <f t="array" ref="AP8">ABS(INDEX($C$2:$C$42,$F8)-INDEX($C$2:$C$42,AP$1))</f>
        <v>2.8285766659714717E-3</v>
      </c>
      <c r="AQ8" s="5" cm="1">
        <f t="array" ref="AQ8">ABS(INDEX($C$2:$C$42,$F8)-INDEX($C$2:$C$42,AQ$1))</f>
        <v>1.7670363770796449E-3</v>
      </c>
      <c r="AR8" s="5" cm="1">
        <f t="array" ref="AR8">ABS(INDEX($C$2:$C$42,$F8)-INDEX($C$2:$C$42,AR$1))</f>
        <v>7.0906026002495182E-3</v>
      </c>
      <c r="AS8" s="5" cm="1">
        <f t="array" ref="AS8">ABS(INDEX($C$2:$C$42,$F8)-INDEX($C$2:$C$42,AS$1))</f>
        <v>1.9963967606362321E-3</v>
      </c>
      <c r="AT8" s="5" cm="1">
        <f t="array" ref="AT8">ABS(INDEX($C$2:$C$42,$F8)-INDEX($C$2:$C$42,AT$1))</f>
        <v>3.8183833131508749E-3</v>
      </c>
      <c r="AU8" s="5" cm="1">
        <f t="array" ref="AU8">ABS(INDEX($C$2:$C$42,$F8)-INDEX($C$2:$C$42,AU$1))</f>
        <v>4.9084699294767997E-3</v>
      </c>
    </row>
    <row r="9" spans="1:48" x14ac:dyDescent="0.25">
      <c r="A9" s="2">
        <v>43781</v>
      </c>
      <c r="B9" s="3">
        <v>8</v>
      </c>
      <c r="C9" s="1">
        <v>1.5646207819215441E-3</v>
      </c>
      <c r="F9" s="3">
        <v>8</v>
      </c>
      <c r="G9" s="5" cm="1">
        <f t="array" ref="G9">ABS(INDEX($C$2:$C$42,$F9)-INDEX($C$2:$C$42,G$1))</f>
        <v>8.097739796964154E-3</v>
      </c>
      <c r="H9" s="5" cm="1">
        <f t="array" ref="H9">ABS(INDEX($C$2:$C$42,$F9)-INDEX($C$2:$C$42,H$1))</f>
        <v>2.1394331355393259E-3</v>
      </c>
      <c r="I9" s="5" cm="1">
        <f t="array" ref="I9">ABS(INDEX($C$2:$C$42,$F9)-INDEX($C$2:$C$42,I$1))</f>
        <v>2.750351728199818E-3</v>
      </c>
      <c r="J9" s="5" cm="1">
        <f t="array" ref="J9">ABS(INDEX($C$2:$C$42,$F9)-INDEX($C$2:$C$42,J$1))</f>
        <v>8.6209494132982734E-4</v>
      </c>
      <c r="K9" s="5" cm="1">
        <f t="array" ref="K9">ABS(INDEX($C$2:$C$42,$F9)-INDEX($C$2:$C$42,K$1))</f>
        <v>1.1655061689814783E-3</v>
      </c>
      <c r="L9" s="5" cm="1">
        <f t="array" ref="L9">ABS(INDEX($C$2:$C$42,$F9)-INDEX($C$2:$C$42,L$1))</f>
        <v>9.96007771355778E-4</v>
      </c>
      <c r="M9" s="5" cm="1">
        <f t="array" ref="M9">ABS(INDEX($C$2:$C$42,$F9)-INDEX($C$2:$C$42,M$1))</f>
        <v>3.5270659821748929E-3</v>
      </c>
      <c r="N9" s="5" cm="1">
        <f t="array" ref="N9">ABS(INDEX($C$2:$C$42,$F9)-INDEX($C$2:$C$42,N$1))</f>
        <v>0</v>
      </c>
      <c r="O9" s="5" cm="1">
        <f t="array" ref="O9">ABS(INDEX($C$2:$C$42,$F9)-INDEX($C$2:$C$42,O$1))</f>
        <v>8.5307037827853094E-4</v>
      </c>
      <c r="P9" s="5" cm="1">
        <f t="array" ref="P9">ABS(INDEX($C$2:$C$42,$F9)-INDEX($C$2:$C$42,P$1))</f>
        <v>7.2752753167271145E-4</v>
      </c>
      <c r="Q9" s="5" cm="1">
        <f t="array" ref="Q9">ABS(INDEX($C$2:$C$42,$F9)-INDEX($C$2:$C$42,Q$1))</f>
        <v>6.130841704717227E-3</v>
      </c>
      <c r="R9" s="5" cm="1">
        <f t="array" ref="R9">ABS(INDEX($C$2:$C$42,$F9)-INDEX($C$2:$C$42,R$1))</f>
        <v>1.06148983327925E-3</v>
      </c>
      <c r="S9" s="5" cm="1">
        <f t="array" ref="S9">ABS(INDEX($C$2:$C$42,$F9)-INDEX($C$2:$C$42,S$1))</f>
        <v>2.1571839539603621E-3</v>
      </c>
      <c r="T9" s="5" cm="1">
        <f t="array" ref="T9">ABS(INDEX($C$2:$C$42,$F9)-INDEX($C$2:$C$42,T$1))</f>
        <v>5.3208143348575376E-3</v>
      </c>
      <c r="U9" s="5" cm="1">
        <f t="array" ref="U9">ABS(INDEX($C$2:$C$42,$F9)-INDEX($C$2:$C$42,U$1))</f>
        <v>3.1473981057410505E-3</v>
      </c>
      <c r="V9" s="5" cm="1">
        <f t="array" ref="V9">ABS(INDEX($C$2:$C$42,$F9)-INDEX($C$2:$C$42,V$1))</f>
        <v>6.1031493664498448E-4</v>
      </c>
      <c r="W9" s="5" cm="1">
        <f t="array" ref="W9">ABS(INDEX($C$2:$C$42,$F9)-INDEX($C$2:$C$42,W$1))</f>
        <v>5.94271776207278E-3</v>
      </c>
      <c r="X9" s="5" cm="1">
        <f t="array" ref="X9">ABS(INDEX($C$2:$C$42,$F9)-INDEX($C$2:$C$42,X$1))</f>
        <v>6.3090901728957149E-4</v>
      </c>
      <c r="Y9" s="5" cm="1">
        <f t="array" ref="Y9">ABS(INDEX($C$2:$C$42,$F9)-INDEX($C$2:$C$42,Y$1))</f>
        <v>2.6098471405882062E-3</v>
      </c>
      <c r="Z9" s="5" cm="1">
        <f t="array" ref="Z9">ABS(INDEX($C$2:$C$42,$F9)-INDEX($C$2:$C$42,Z$1))</f>
        <v>5.5758713090918732E-3</v>
      </c>
      <c r="AA9" s="5" cm="1">
        <f t="array" ref="AA9">ABS(INDEX($C$2:$C$42,$F9)-INDEX($C$2:$C$42,AA$1))</f>
        <v>1.0195684972078789E-2</v>
      </c>
      <c r="AB9" s="5" cm="1">
        <f t="array" ref="AB9">ABS(INDEX($C$2:$C$42,$F9)-INDEX($C$2:$C$42,AB$1))</f>
        <v>8.2026628324888273E-3</v>
      </c>
      <c r="AC9" s="5" cm="1">
        <f t="array" ref="AC9">ABS(INDEX($C$2:$C$42,$F9)-INDEX($C$2:$C$42,AC$1))</f>
        <v>4.758927646890232E-3</v>
      </c>
      <c r="AD9" s="5" cm="1">
        <f t="array" ref="AD9">ABS(INDEX($C$2:$C$42,$F9)-INDEX($C$2:$C$42,AD$1))</f>
        <v>6.4344499779878106E-5</v>
      </c>
      <c r="AE9" s="5" cm="1">
        <f t="array" ref="AE9">ABS(INDEX($C$2:$C$42,$F9)-INDEX($C$2:$C$42,AE$1))</f>
        <v>7.5711096113832976E-3</v>
      </c>
      <c r="AF9" s="5" cm="1">
        <f t="array" ref="AF9">ABS(INDEX($C$2:$C$42,$F9)-INDEX($C$2:$C$42,AF$1))</f>
        <v>4.7274576081498543E-3</v>
      </c>
      <c r="AG9" s="5" cm="1">
        <f t="array" ref="AG9">ABS(INDEX($C$2:$C$42,$F9)-INDEX($C$2:$C$42,AG$1))</f>
        <v>2.6615735491762882E-3</v>
      </c>
      <c r="AH9" s="5" cm="1">
        <f t="array" ref="AH9">ABS(INDEX($C$2:$C$42,$F9)-INDEX($C$2:$C$42,AH$1))</f>
        <v>1.3435809214994432E-3</v>
      </c>
      <c r="AI9" s="5" cm="1">
        <f t="array" ref="AI9">ABS(INDEX($C$2:$C$42,$F9)-INDEX($C$2:$C$42,AI$1))</f>
        <v>7.0105456125935106E-3</v>
      </c>
      <c r="AJ9" s="5" cm="1">
        <f t="array" ref="AJ9">ABS(INDEX($C$2:$C$42,$F9)-INDEX($C$2:$C$42,AJ$1))</f>
        <v>1.492032832152379E-3</v>
      </c>
      <c r="AK9" s="5" cm="1">
        <f t="array" ref="AK9">ABS(INDEX($C$2:$C$42,$F9)-INDEX($C$2:$C$42,AK$1))</f>
        <v>5.5831954261065242E-3</v>
      </c>
      <c r="AL9" s="5" cm="1">
        <f t="array" ref="AL9">ABS(INDEX($C$2:$C$42,$F9)-INDEX($C$2:$C$42,AL$1))</f>
        <v>1.2293499802482621E-3</v>
      </c>
      <c r="AM9" s="5" cm="1">
        <f t="array" ref="AM9">ABS(INDEX($C$2:$C$42,$F9)-INDEX($C$2:$C$42,AM$1))</f>
        <v>1.9968811906269091E-3</v>
      </c>
      <c r="AN9" s="5" cm="1">
        <f t="array" ref="AN9">ABS(INDEX($C$2:$C$42,$F9)-INDEX($C$2:$C$42,AN$1))</f>
        <v>2.8946006875218977E-3</v>
      </c>
      <c r="AO9" s="5" cm="1">
        <f t="array" ref="AO9">ABS(INDEX($C$2:$C$42,$F9)-INDEX($C$2:$C$42,AO$1))</f>
        <v>3.3802061803323014E-3</v>
      </c>
      <c r="AP9" s="5" cm="1">
        <f t="array" ref="AP9">ABS(INDEX($C$2:$C$42,$F9)-INDEX($C$2:$C$42,AP$1))</f>
        <v>6.9848931620342114E-4</v>
      </c>
      <c r="AQ9" s="5" cm="1">
        <f t="array" ref="AQ9">ABS(INDEX($C$2:$C$42,$F9)-INDEX($C$2:$C$42,AQ$1))</f>
        <v>1.760029605095248E-3</v>
      </c>
      <c r="AR9" s="5" cm="1">
        <f t="array" ref="AR9">ABS(INDEX($C$2:$C$42,$F9)-INDEX($C$2:$C$42,AR$1))</f>
        <v>3.5635366180746253E-3</v>
      </c>
      <c r="AS9" s="5" cm="1">
        <f t="array" ref="AS9">ABS(INDEX($C$2:$C$42,$F9)-INDEX($C$2:$C$42,AS$1))</f>
        <v>1.5306692215386608E-3</v>
      </c>
      <c r="AT9" s="5" cm="1">
        <f t="array" ref="AT9">ABS(INDEX($C$2:$C$42,$F9)-INDEX($C$2:$C$42,AT$1))</f>
        <v>7.3454492953257677E-3</v>
      </c>
      <c r="AU9" s="5" cm="1">
        <f t="array" ref="AU9">ABS(INDEX($C$2:$C$42,$F9)-INDEX($C$2:$C$42,AU$1))</f>
        <v>1.3814039473019069E-3</v>
      </c>
    </row>
    <row r="10" spans="1:48" x14ac:dyDescent="0.25">
      <c r="A10" s="2">
        <v>43782</v>
      </c>
      <c r="B10" s="3">
        <v>9</v>
      </c>
      <c r="C10" s="1">
        <v>7.1155040364301314E-4</v>
      </c>
      <c r="F10" s="3">
        <v>9</v>
      </c>
      <c r="G10" s="5" cm="1">
        <f t="array" ref="G10">ABS(INDEX($C$2:$C$42,$F10)-INDEX($C$2:$C$42,G$1))</f>
        <v>8.950810175242685E-3</v>
      </c>
      <c r="H10" s="5" cm="1">
        <f t="array" ref="H10">ABS(INDEX($C$2:$C$42,$F10)-INDEX($C$2:$C$42,H$1))</f>
        <v>2.9925035138178568E-3</v>
      </c>
      <c r="I10" s="5" cm="1">
        <f t="array" ref="I10">ABS(INDEX($C$2:$C$42,$F10)-INDEX($C$2:$C$42,I$1))</f>
        <v>1.8972813499212871E-3</v>
      </c>
      <c r="J10" s="5" cm="1">
        <f t="array" ref="J10">ABS(INDEX($C$2:$C$42,$F10)-INDEX($C$2:$C$42,J$1))</f>
        <v>9.024563051296397E-6</v>
      </c>
      <c r="K10" s="5" cm="1">
        <f t="array" ref="K10">ABS(INDEX($C$2:$C$42,$F10)-INDEX($C$2:$C$42,K$1))</f>
        <v>2.0185765472600092E-3</v>
      </c>
      <c r="L10" s="5" cm="1">
        <f t="array" ref="L10">ABS(INDEX($C$2:$C$42,$F10)-INDEX($C$2:$C$42,L$1))</f>
        <v>1.8490781496343089E-3</v>
      </c>
      <c r="M10" s="5" cm="1">
        <f t="array" ref="M10">ABS(INDEX($C$2:$C$42,$F10)-INDEX($C$2:$C$42,M$1))</f>
        <v>2.6739956038963619E-3</v>
      </c>
      <c r="N10" s="5" cm="1">
        <f t="array" ref="N10">ABS(INDEX($C$2:$C$42,$F10)-INDEX($C$2:$C$42,N$1))</f>
        <v>8.5307037827853094E-4</v>
      </c>
      <c r="O10" s="5" cm="1">
        <f t="array" ref="O10">ABS(INDEX($C$2:$C$42,$F10)-INDEX($C$2:$C$42,O$1))</f>
        <v>0</v>
      </c>
      <c r="P10" s="5" cm="1">
        <f t="array" ref="P10">ABS(INDEX($C$2:$C$42,$F10)-INDEX($C$2:$C$42,P$1))</f>
        <v>1.2554284660581949E-4</v>
      </c>
      <c r="Q10" s="5" cm="1">
        <f t="array" ref="Q10">ABS(INDEX($C$2:$C$42,$F10)-INDEX($C$2:$C$42,Q$1))</f>
        <v>6.9839120829957579E-3</v>
      </c>
      <c r="R10" s="5" cm="1">
        <f t="array" ref="R10">ABS(INDEX($C$2:$C$42,$F10)-INDEX($C$2:$C$42,R$1))</f>
        <v>2.0841945500071901E-4</v>
      </c>
      <c r="S10" s="5" cm="1">
        <f t="array" ref="S10">ABS(INDEX($C$2:$C$42,$F10)-INDEX($C$2:$C$42,S$1))</f>
        <v>1.3041135756818312E-3</v>
      </c>
      <c r="T10" s="5" cm="1">
        <f t="array" ref="T10">ABS(INDEX($C$2:$C$42,$F10)-INDEX($C$2:$C$42,T$1))</f>
        <v>4.4677439565790067E-3</v>
      </c>
      <c r="U10" s="5" cm="1">
        <f t="array" ref="U10">ABS(INDEX($C$2:$C$42,$F10)-INDEX($C$2:$C$42,U$1))</f>
        <v>2.2943277274625196E-3</v>
      </c>
      <c r="V10" s="5" cm="1">
        <f t="array" ref="V10">ABS(INDEX($C$2:$C$42,$F10)-INDEX($C$2:$C$42,V$1))</f>
        <v>1.4633853149235154E-3</v>
      </c>
      <c r="W10" s="5" cm="1">
        <f t="array" ref="W10">ABS(INDEX($C$2:$C$42,$F10)-INDEX($C$2:$C$42,W$1))</f>
        <v>6.795788140351311E-3</v>
      </c>
      <c r="X10" s="5" cm="1">
        <f t="array" ref="X10">ABS(INDEX($C$2:$C$42,$F10)-INDEX($C$2:$C$42,X$1))</f>
        <v>1.4839793955681024E-3</v>
      </c>
      <c r="Y10" s="5" cm="1">
        <f t="array" ref="Y10">ABS(INDEX($C$2:$C$42,$F10)-INDEX($C$2:$C$42,Y$1))</f>
        <v>3.4629175188667372E-3</v>
      </c>
      <c r="Z10" s="5" cm="1">
        <f t="array" ref="Z10">ABS(INDEX($C$2:$C$42,$F10)-INDEX($C$2:$C$42,Z$1))</f>
        <v>4.7228009308133423E-3</v>
      </c>
      <c r="AA10" s="5" cm="1">
        <f t="array" ref="AA10">ABS(INDEX($C$2:$C$42,$F10)-INDEX($C$2:$C$42,AA$1))</f>
        <v>9.342614593800258E-3</v>
      </c>
      <c r="AB10" s="5" cm="1">
        <f t="array" ref="AB10">ABS(INDEX($C$2:$C$42,$F10)-INDEX($C$2:$C$42,AB$1))</f>
        <v>7.3495924542102964E-3</v>
      </c>
      <c r="AC10" s="5" cm="1">
        <f t="array" ref="AC10">ABS(INDEX($C$2:$C$42,$F10)-INDEX($C$2:$C$42,AC$1))</f>
        <v>5.6119980251687629E-3</v>
      </c>
      <c r="AD10" s="5" cm="1">
        <f t="array" ref="AD10">ABS(INDEX($C$2:$C$42,$F10)-INDEX($C$2:$C$42,AD$1))</f>
        <v>7.8872587849865283E-4</v>
      </c>
      <c r="AE10" s="5" cm="1">
        <f t="array" ref="AE10">ABS(INDEX($C$2:$C$42,$F10)-INDEX($C$2:$C$42,AE$1))</f>
        <v>8.4241799896618286E-3</v>
      </c>
      <c r="AF10" s="5" cm="1">
        <f t="array" ref="AF10">ABS(INDEX($C$2:$C$42,$F10)-INDEX($C$2:$C$42,AF$1))</f>
        <v>3.8743872298713233E-3</v>
      </c>
      <c r="AG10" s="5" cm="1">
        <f t="array" ref="AG10">ABS(INDEX($C$2:$C$42,$F10)-INDEX($C$2:$C$42,AG$1))</f>
        <v>1.8085031708977573E-3</v>
      </c>
      <c r="AH10" s="5" cm="1">
        <f t="array" ref="AH10">ABS(INDEX($C$2:$C$42,$F10)-INDEX($C$2:$C$42,AH$1))</f>
        <v>2.1966512997779741E-3</v>
      </c>
      <c r="AI10" s="5" cm="1">
        <f t="array" ref="AI10">ABS(INDEX($C$2:$C$42,$F10)-INDEX($C$2:$C$42,AI$1))</f>
        <v>7.8636159908720416E-3</v>
      </c>
      <c r="AJ10" s="5" cm="1">
        <f t="array" ref="AJ10">ABS(INDEX($C$2:$C$42,$F10)-INDEX($C$2:$C$42,AJ$1))</f>
        <v>6.3896245387384809E-4</v>
      </c>
      <c r="AK10" s="5" cm="1">
        <f t="array" ref="AK10">ABS(INDEX($C$2:$C$42,$F10)-INDEX($C$2:$C$42,AK$1))</f>
        <v>6.4362658043850551E-3</v>
      </c>
      <c r="AL10" s="5" cm="1">
        <f t="array" ref="AL10">ABS(INDEX($C$2:$C$42,$F10)-INDEX($C$2:$C$42,AL$1))</f>
        <v>3.762796019697312E-4</v>
      </c>
      <c r="AM10" s="5" cm="1">
        <f t="array" ref="AM10">ABS(INDEX($C$2:$C$42,$F10)-INDEX($C$2:$C$42,AM$1))</f>
        <v>1.1438108123483781E-3</v>
      </c>
      <c r="AN10" s="5" cm="1">
        <f t="array" ref="AN10">ABS(INDEX($C$2:$C$42,$F10)-INDEX($C$2:$C$42,AN$1))</f>
        <v>3.7476710658004286E-3</v>
      </c>
      <c r="AO10" s="5" cm="1">
        <f t="array" ref="AO10">ABS(INDEX($C$2:$C$42,$F10)-INDEX($C$2:$C$42,AO$1))</f>
        <v>4.2332765586108323E-3</v>
      </c>
      <c r="AP10" s="5" cm="1">
        <f t="array" ref="AP10">ABS(INDEX($C$2:$C$42,$F10)-INDEX($C$2:$C$42,AP$1))</f>
        <v>1.545810620751098E-4</v>
      </c>
      <c r="AQ10" s="5" cm="1">
        <f t="array" ref="AQ10">ABS(INDEX($C$2:$C$42,$F10)-INDEX($C$2:$C$42,AQ$1))</f>
        <v>9.0695922681671703E-4</v>
      </c>
      <c r="AR10" s="5" cm="1">
        <f t="array" ref="AR10">ABS(INDEX($C$2:$C$42,$F10)-INDEX($C$2:$C$42,AR$1))</f>
        <v>4.4166069963531562E-3</v>
      </c>
      <c r="AS10" s="5" cm="1">
        <f t="array" ref="AS10">ABS(INDEX($C$2:$C$42,$F10)-INDEX($C$2:$C$42,AS$1))</f>
        <v>6.7759884326012987E-4</v>
      </c>
      <c r="AT10" s="5" cm="1">
        <f t="array" ref="AT10">ABS(INDEX($C$2:$C$42,$F10)-INDEX($C$2:$C$42,AT$1))</f>
        <v>6.4923789170472368E-3</v>
      </c>
      <c r="AU10" s="5" cm="1">
        <f t="array" ref="AU10">ABS(INDEX($C$2:$C$42,$F10)-INDEX($C$2:$C$42,AU$1))</f>
        <v>2.2344743255804378E-3</v>
      </c>
    </row>
    <row r="11" spans="1:48" x14ac:dyDescent="0.25">
      <c r="A11" s="2">
        <v>43783</v>
      </c>
      <c r="B11" s="3">
        <v>10</v>
      </c>
      <c r="C11" s="1">
        <v>8.3709325024883263E-4</v>
      </c>
      <c r="F11" s="3">
        <v>10</v>
      </c>
      <c r="G11" s="5" cm="1">
        <f t="array" ref="G11">ABS(INDEX($C$2:$C$42,$F11)-INDEX($C$2:$C$42,G$1))</f>
        <v>8.8252673286368655E-3</v>
      </c>
      <c r="H11" s="5" cm="1">
        <f t="array" ref="H11">ABS(INDEX($C$2:$C$42,$F11)-INDEX($C$2:$C$42,H$1))</f>
        <v>2.8669606672120374E-3</v>
      </c>
      <c r="I11" s="5" cm="1">
        <f t="array" ref="I11">ABS(INDEX($C$2:$C$42,$F11)-INDEX($C$2:$C$42,I$1))</f>
        <v>2.0228241965271065E-3</v>
      </c>
      <c r="J11" s="5" cm="1">
        <f t="array" ref="J11">ABS(INDEX($C$2:$C$42,$F11)-INDEX($C$2:$C$42,J$1))</f>
        <v>1.3456740965711589E-4</v>
      </c>
      <c r="K11" s="5" cm="1">
        <f t="array" ref="K11">ABS(INDEX($C$2:$C$42,$F11)-INDEX($C$2:$C$42,K$1))</f>
        <v>1.8930337006541897E-3</v>
      </c>
      <c r="L11" s="5" cm="1">
        <f t="array" ref="L11">ABS(INDEX($C$2:$C$42,$F11)-INDEX($C$2:$C$42,L$1))</f>
        <v>1.7235353030284895E-3</v>
      </c>
      <c r="M11" s="5" cm="1">
        <f t="array" ref="M11">ABS(INDEX($C$2:$C$42,$F11)-INDEX($C$2:$C$42,M$1))</f>
        <v>2.7995384505021814E-3</v>
      </c>
      <c r="N11" s="5" cm="1">
        <f t="array" ref="N11">ABS(INDEX($C$2:$C$42,$F11)-INDEX($C$2:$C$42,N$1))</f>
        <v>7.2752753167271145E-4</v>
      </c>
      <c r="O11" s="5" cm="1">
        <f t="array" ref="O11">ABS(INDEX($C$2:$C$42,$F11)-INDEX($C$2:$C$42,O$1))</f>
        <v>1.2554284660581949E-4</v>
      </c>
      <c r="P11" s="5" cm="1">
        <f t="array" ref="P11">ABS(INDEX($C$2:$C$42,$F11)-INDEX($C$2:$C$42,P$1))</f>
        <v>0</v>
      </c>
      <c r="Q11" s="5" cm="1">
        <f t="array" ref="Q11">ABS(INDEX($C$2:$C$42,$F11)-INDEX($C$2:$C$42,Q$1))</f>
        <v>6.8583692363899385E-3</v>
      </c>
      <c r="R11" s="5" cm="1">
        <f t="array" ref="R11">ABS(INDEX($C$2:$C$42,$F11)-INDEX($C$2:$C$42,R$1))</f>
        <v>3.339623016065385E-4</v>
      </c>
      <c r="S11" s="5" cm="1">
        <f t="array" ref="S11">ABS(INDEX($C$2:$C$42,$F11)-INDEX($C$2:$C$42,S$1))</f>
        <v>1.4296564222876507E-3</v>
      </c>
      <c r="T11" s="5" cm="1">
        <f t="array" ref="T11">ABS(INDEX($C$2:$C$42,$F11)-INDEX($C$2:$C$42,T$1))</f>
        <v>4.5932868031848262E-3</v>
      </c>
      <c r="U11" s="5" cm="1">
        <f t="array" ref="U11">ABS(INDEX($C$2:$C$42,$F11)-INDEX($C$2:$C$42,U$1))</f>
        <v>2.4198705740683391E-3</v>
      </c>
      <c r="V11" s="5" cm="1">
        <f t="array" ref="V11">ABS(INDEX($C$2:$C$42,$F11)-INDEX($C$2:$C$42,V$1))</f>
        <v>1.3378424683176959E-3</v>
      </c>
      <c r="W11" s="5" cm="1">
        <f t="array" ref="W11">ABS(INDEX($C$2:$C$42,$F11)-INDEX($C$2:$C$42,W$1))</f>
        <v>6.6702452937454915E-3</v>
      </c>
      <c r="X11" s="5" cm="1">
        <f t="array" ref="X11">ABS(INDEX($C$2:$C$42,$F11)-INDEX($C$2:$C$42,X$1))</f>
        <v>1.3584365489622829E-3</v>
      </c>
      <c r="Y11" s="5" cm="1">
        <f t="array" ref="Y11">ABS(INDEX($C$2:$C$42,$F11)-INDEX($C$2:$C$42,Y$1))</f>
        <v>3.3373746722609177E-3</v>
      </c>
      <c r="Z11" s="5" cm="1">
        <f t="array" ref="Z11">ABS(INDEX($C$2:$C$42,$F11)-INDEX($C$2:$C$42,Z$1))</f>
        <v>4.8483437774191618E-3</v>
      </c>
      <c r="AA11" s="5" cm="1">
        <f t="array" ref="AA11">ABS(INDEX($C$2:$C$42,$F11)-INDEX($C$2:$C$42,AA$1))</f>
        <v>9.4681574404060775E-3</v>
      </c>
      <c r="AB11" s="5" cm="1">
        <f t="array" ref="AB11">ABS(INDEX($C$2:$C$42,$F11)-INDEX($C$2:$C$42,AB$1))</f>
        <v>7.4751353008161159E-3</v>
      </c>
      <c r="AC11" s="5" cm="1">
        <f t="array" ref="AC11">ABS(INDEX($C$2:$C$42,$F11)-INDEX($C$2:$C$42,AC$1))</f>
        <v>5.4864551785629434E-3</v>
      </c>
      <c r="AD11" s="5" cm="1">
        <f t="array" ref="AD11">ABS(INDEX($C$2:$C$42,$F11)-INDEX($C$2:$C$42,AD$1))</f>
        <v>6.6318303189283334E-4</v>
      </c>
      <c r="AE11" s="5" cm="1">
        <f t="array" ref="AE11">ABS(INDEX($C$2:$C$42,$F11)-INDEX($C$2:$C$42,AE$1))</f>
        <v>8.2986371430560091E-3</v>
      </c>
      <c r="AF11" s="5" cm="1">
        <f t="array" ref="AF11">ABS(INDEX($C$2:$C$42,$F11)-INDEX($C$2:$C$42,AF$1))</f>
        <v>3.9999300764771428E-3</v>
      </c>
      <c r="AG11" s="5" cm="1">
        <f t="array" ref="AG11">ABS(INDEX($C$2:$C$42,$F11)-INDEX($C$2:$C$42,AG$1))</f>
        <v>1.9340460175035767E-3</v>
      </c>
      <c r="AH11" s="5" cm="1">
        <f t="array" ref="AH11">ABS(INDEX($C$2:$C$42,$F11)-INDEX($C$2:$C$42,AH$1))</f>
        <v>2.0711084531721546E-3</v>
      </c>
      <c r="AI11" s="5" cm="1">
        <f t="array" ref="AI11">ABS(INDEX($C$2:$C$42,$F11)-INDEX($C$2:$C$42,AI$1))</f>
        <v>7.7380731442662221E-3</v>
      </c>
      <c r="AJ11" s="5" cm="1">
        <f t="array" ref="AJ11">ABS(INDEX($C$2:$C$42,$F11)-INDEX($C$2:$C$42,AJ$1))</f>
        <v>7.6450530047966758E-4</v>
      </c>
      <c r="AK11" s="5" cm="1">
        <f t="array" ref="AK11">ABS(INDEX($C$2:$C$42,$F11)-INDEX($C$2:$C$42,AK$1))</f>
        <v>6.3107229577792356E-3</v>
      </c>
      <c r="AL11" s="5" cm="1">
        <f t="array" ref="AL11">ABS(INDEX($C$2:$C$42,$F11)-INDEX($C$2:$C$42,AL$1))</f>
        <v>5.0182244857555069E-4</v>
      </c>
      <c r="AM11" s="5" cm="1">
        <f t="array" ref="AM11">ABS(INDEX($C$2:$C$42,$F11)-INDEX($C$2:$C$42,AM$1))</f>
        <v>1.2693536589541976E-3</v>
      </c>
      <c r="AN11" s="5" cm="1">
        <f t="array" ref="AN11">ABS(INDEX($C$2:$C$42,$F11)-INDEX($C$2:$C$42,AN$1))</f>
        <v>3.6221282191946091E-3</v>
      </c>
      <c r="AO11" s="5" cm="1">
        <f t="array" ref="AO11">ABS(INDEX($C$2:$C$42,$F11)-INDEX($C$2:$C$42,AO$1))</f>
        <v>4.1077337120050128E-3</v>
      </c>
      <c r="AP11" s="5" cm="1">
        <f t="array" ref="AP11">ABS(INDEX($C$2:$C$42,$F11)-INDEX($C$2:$C$42,AP$1))</f>
        <v>2.9038215469290307E-5</v>
      </c>
      <c r="AQ11" s="5" cm="1">
        <f t="array" ref="AQ11">ABS(INDEX($C$2:$C$42,$F11)-INDEX($C$2:$C$42,AQ$1))</f>
        <v>1.0325020734225365E-3</v>
      </c>
      <c r="AR11" s="5" cm="1">
        <f t="array" ref="AR11">ABS(INDEX($C$2:$C$42,$F11)-INDEX($C$2:$C$42,AR$1))</f>
        <v>4.2910641497473367E-3</v>
      </c>
      <c r="AS11" s="5" cm="1">
        <f t="array" ref="AS11">ABS(INDEX($C$2:$C$42,$F11)-INDEX($C$2:$C$42,AS$1))</f>
        <v>8.0314168986594936E-4</v>
      </c>
      <c r="AT11" s="5" cm="1">
        <f t="array" ref="AT11">ABS(INDEX($C$2:$C$42,$F11)-INDEX($C$2:$C$42,AT$1))</f>
        <v>6.6179217636530563E-3</v>
      </c>
      <c r="AU11" s="5" cm="1">
        <f t="array" ref="AU11">ABS(INDEX($C$2:$C$42,$F11)-INDEX($C$2:$C$42,AU$1))</f>
        <v>2.1089314789746183E-3</v>
      </c>
    </row>
    <row r="12" spans="1:48" x14ac:dyDescent="0.25">
      <c r="A12" s="2">
        <v>43784</v>
      </c>
      <c r="B12" s="3">
        <v>11</v>
      </c>
      <c r="C12" s="1">
        <v>7.6954624866387711E-3</v>
      </c>
      <c r="F12" s="3">
        <v>11</v>
      </c>
      <c r="G12" s="5" cm="1">
        <f t="array" ref="G12">ABS(INDEX($C$2:$C$42,$F12)-INDEX($C$2:$C$42,G$1))</f>
        <v>1.966898092246927E-3</v>
      </c>
      <c r="H12" s="5" cm="1">
        <f t="array" ref="H12">ABS(INDEX($C$2:$C$42,$F12)-INDEX($C$2:$C$42,H$1))</f>
        <v>3.9914085691779011E-3</v>
      </c>
      <c r="I12" s="5" cm="1">
        <f t="array" ref="I12">ABS(INDEX($C$2:$C$42,$F12)-INDEX($C$2:$C$42,I$1))</f>
        <v>8.881193432917045E-3</v>
      </c>
      <c r="J12" s="5" cm="1">
        <f t="array" ref="J12">ABS(INDEX($C$2:$C$42,$F12)-INDEX($C$2:$C$42,J$1))</f>
        <v>6.9929366460470543E-3</v>
      </c>
      <c r="K12" s="5" cm="1">
        <f t="array" ref="K12">ABS(INDEX($C$2:$C$42,$F12)-INDEX($C$2:$C$42,K$1))</f>
        <v>4.9653355357357487E-3</v>
      </c>
      <c r="L12" s="5" cm="1">
        <f t="array" ref="L12">ABS(INDEX($C$2:$C$42,$F12)-INDEX($C$2:$C$42,L$1))</f>
        <v>5.134833933361449E-3</v>
      </c>
      <c r="M12" s="5" cm="1">
        <f t="array" ref="M12">ABS(INDEX($C$2:$C$42,$F12)-INDEX($C$2:$C$42,M$1))</f>
        <v>9.6579076868921199E-3</v>
      </c>
      <c r="N12" s="5" cm="1">
        <f t="array" ref="N12">ABS(INDEX($C$2:$C$42,$F12)-INDEX($C$2:$C$42,N$1))</f>
        <v>6.130841704717227E-3</v>
      </c>
      <c r="O12" s="5" cm="1">
        <f t="array" ref="O12">ABS(INDEX($C$2:$C$42,$F12)-INDEX($C$2:$C$42,O$1))</f>
        <v>6.9839120829957579E-3</v>
      </c>
      <c r="P12" s="5" cm="1">
        <f t="array" ref="P12">ABS(INDEX($C$2:$C$42,$F12)-INDEX($C$2:$C$42,P$1))</f>
        <v>6.8583692363899385E-3</v>
      </c>
      <c r="Q12" s="5" cm="1">
        <f t="array" ref="Q12">ABS(INDEX($C$2:$C$42,$F12)-INDEX($C$2:$C$42,Q$1))</f>
        <v>0</v>
      </c>
      <c r="R12" s="5" cm="1">
        <f t="array" ref="R12">ABS(INDEX($C$2:$C$42,$F12)-INDEX($C$2:$C$42,R$1))</f>
        <v>7.192331537996477E-3</v>
      </c>
      <c r="S12" s="5" cm="1">
        <f t="array" ref="S12">ABS(INDEX($C$2:$C$42,$F12)-INDEX($C$2:$C$42,S$1))</f>
        <v>8.2880256586775891E-3</v>
      </c>
      <c r="T12" s="5" cm="1">
        <f t="array" ref="T12">ABS(INDEX($C$2:$C$42,$F12)-INDEX($C$2:$C$42,T$1))</f>
        <v>1.1451656039574765E-2</v>
      </c>
      <c r="U12" s="5" cm="1">
        <f t="array" ref="U12">ABS(INDEX($C$2:$C$42,$F12)-INDEX($C$2:$C$42,U$1))</f>
        <v>9.2782398104582775E-3</v>
      </c>
      <c r="V12" s="5" cm="1">
        <f t="array" ref="V12">ABS(INDEX($C$2:$C$42,$F12)-INDEX($C$2:$C$42,V$1))</f>
        <v>5.5205267680722425E-3</v>
      </c>
      <c r="W12" s="5" cm="1">
        <f t="array" ref="W12">ABS(INDEX($C$2:$C$42,$F12)-INDEX($C$2:$C$42,W$1))</f>
        <v>1.8812394264444698E-4</v>
      </c>
      <c r="X12" s="5" cm="1">
        <f t="array" ref="X12">ABS(INDEX($C$2:$C$42,$F12)-INDEX($C$2:$C$42,X$1))</f>
        <v>5.4999326874276555E-3</v>
      </c>
      <c r="Y12" s="5" cm="1">
        <f t="array" ref="Y12">ABS(INDEX($C$2:$C$42,$F12)-INDEX($C$2:$C$42,Y$1))</f>
        <v>3.5209945641290208E-3</v>
      </c>
      <c r="Z12" s="5" cm="1">
        <f t="array" ref="Z12">ABS(INDEX($C$2:$C$42,$F12)-INDEX($C$2:$C$42,Z$1))</f>
        <v>1.17067130138091E-2</v>
      </c>
      <c r="AA12" s="5" cm="1">
        <f t="array" ref="AA12">ABS(INDEX($C$2:$C$42,$F12)-INDEX($C$2:$C$42,AA$1))</f>
        <v>1.6326526676796016E-2</v>
      </c>
      <c r="AB12" s="5" cm="1">
        <f t="array" ref="AB12">ABS(INDEX($C$2:$C$42,$F12)-INDEX($C$2:$C$42,AB$1))</f>
        <v>1.4333504537206054E-2</v>
      </c>
      <c r="AC12" s="5" cm="1">
        <f t="array" ref="AC12">ABS(INDEX($C$2:$C$42,$F12)-INDEX($C$2:$C$42,AC$1))</f>
        <v>1.371914057826995E-3</v>
      </c>
      <c r="AD12" s="5" cm="1">
        <f t="array" ref="AD12">ABS(INDEX($C$2:$C$42,$F12)-INDEX($C$2:$C$42,AD$1))</f>
        <v>6.1951862044971051E-3</v>
      </c>
      <c r="AE12" s="5" cm="1">
        <f t="array" ref="AE12">ABS(INDEX($C$2:$C$42,$F12)-INDEX($C$2:$C$42,AE$1))</f>
        <v>1.4402679066660706E-3</v>
      </c>
      <c r="AF12" s="5" cm="1">
        <f t="array" ref="AF12">ABS(INDEX($C$2:$C$42,$F12)-INDEX($C$2:$C$42,AF$1))</f>
        <v>1.0858299312867081E-2</v>
      </c>
      <c r="AG12" s="5" cm="1">
        <f t="array" ref="AG12">ABS(INDEX($C$2:$C$42,$F12)-INDEX($C$2:$C$42,AG$1))</f>
        <v>8.7924152538935152E-3</v>
      </c>
      <c r="AH12" s="5" cm="1">
        <f t="array" ref="AH12">ABS(INDEX($C$2:$C$42,$F12)-INDEX($C$2:$C$42,AH$1))</f>
        <v>4.7872607832177838E-3</v>
      </c>
      <c r="AI12" s="5" cm="1">
        <f t="array" ref="AI12">ABS(INDEX($C$2:$C$42,$F12)-INDEX($C$2:$C$42,AI$1))</f>
        <v>8.7970390787628361E-4</v>
      </c>
      <c r="AJ12" s="5" cm="1">
        <f t="array" ref="AJ12">ABS(INDEX($C$2:$C$42,$F12)-INDEX($C$2:$C$42,AJ$1))</f>
        <v>7.622874536869606E-3</v>
      </c>
      <c r="AK12" s="5" cm="1">
        <f t="array" ref="AK12">ABS(INDEX($C$2:$C$42,$F12)-INDEX($C$2:$C$42,AK$1))</f>
        <v>5.4764627861070281E-4</v>
      </c>
      <c r="AL12" s="5" cm="1">
        <f t="array" ref="AL12">ABS(INDEX($C$2:$C$42,$F12)-INDEX($C$2:$C$42,AL$1))</f>
        <v>7.3601916849654891E-3</v>
      </c>
      <c r="AM12" s="5" cm="1">
        <f t="array" ref="AM12">ABS(INDEX($C$2:$C$42,$F12)-INDEX($C$2:$C$42,AM$1))</f>
        <v>8.1277228953441361E-3</v>
      </c>
      <c r="AN12" s="5" cm="1">
        <f t="array" ref="AN12">ABS(INDEX($C$2:$C$42,$F12)-INDEX($C$2:$C$42,AN$1))</f>
        <v>3.2362410171953293E-3</v>
      </c>
      <c r="AO12" s="5" cm="1">
        <f t="array" ref="AO12">ABS(INDEX($C$2:$C$42,$F12)-INDEX($C$2:$C$42,AO$1))</f>
        <v>2.7506355243849256E-3</v>
      </c>
      <c r="AP12" s="5" cm="1">
        <f t="array" ref="AP12">ABS(INDEX($C$2:$C$42,$F12)-INDEX($C$2:$C$42,AP$1))</f>
        <v>6.8293310209206481E-3</v>
      </c>
      <c r="AQ12" s="5" cm="1">
        <f t="array" ref="AQ12">ABS(INDEX($C$2:$C$42,$F12)-INDEX($C$2:$C$42,AQ$1))</f>
        <v>7.890871309812475E-3</v>
      </c>
      <c r="AR12" s="5" cm="1">
        <f t="array" ref="AR12">ABS(INDEX($C$2:$C$42,$F12)-INDEX($C$2:$C$42,AR$1))</f>
        <v>2.5673050866426017E-3</v>
      </c>
      <c r="AS12" s="5" cm="1">
        <f t="array" ref="AS12">ABS(INDEX($C$2:$C$42,$F12)-INDEX($C$2:$C$42,AS$1))</f>
        <v>7.6615109262558878E-3</v>
      </c>
      <c r="AT12" s="5" cm="1">
        <f t="array" ref="AT12">ABS(INDEX($C$2:$C$42,$F12)-INDEX($C$2:$C$42,AT$1))</f>
        <v>1.3476291000042995E-2</v>
      </c>
      <c r="AU12" s="5" cm="1">
        <f t="array" ref="AU12">ABS(INDEX($C$2:$C$42,$F12)-INDEX($C$2:$C$42,AU$1))</f>
        <v>4.7494377574153201E-3</v>
      </c>
    </row>
    <row r="13" spans="1:48" x14ac:dyDescent="0.25">
      <c r="A13" s="2">
        <v>43787</v>
      </c>
      <c r="B13" s="3">
        <v>12</v>
      </c>
      <c r="C13" s="1">
        <v>5.0313094864229413E-4</v>
      </c>
      <c r="F13" s="3">
        <v>12</v>
      </c>
      <c r="G13" s="5" cm="1">
        <f t="array" ref="G13">ABS(INDEX($C$2:$C$42,$F13)-INDEX($C$2:$C$42,G$1))</f>
        <v>9.159229630243404E-3</v>
      </c>
      <c r="H13" s="5" cm="1">
        <f t="array" ref="H13">ABS(INDEX($C$2:$C$42,$F13)-INDEX($C$2:$C$42,H$1))</f>
        <v>3.2009229688185759E-3</v>
      </c>
      <c r="I13" s="5" cm="1">
        <f t="array" ref="I13">ABS(INDEX($C$2:$C$42,$F13)-INDEX($C$2:$C$42,I$1))</f>
        <v>1.688861894920568E-3</v>
      </c>
      <c r="J13" s="5" cm="1">
        <f t="array" ref="J13">ABS(INDEX($C$2:$C$42,$F13)-INDEX($C$2:$C$42,J$1))</f>
        <v>1.9939489194942261E-4</v>
      </c>
      <c r="K13" s="5" cm="1">
        <f t="array" ref="K13">ABS(INDEX($C$2:$C$42,$F13)-INDEX($C$2:$C$42,K$1))</f>
        <v>2.2269960022607282E-3</v>
      </c>
      <c r="L13" s="5" cm="1">
        <f t="array" ref="L13">ABS(INDEX($C$2:$C$42,$F13)-INDEX($C$2:$C$42,L$1))</f>
        <v>2.057497604635028E-3</v>
      </c>
      <c r="M13" s="5" cm="1">
        <f t="array" ref="M13">ABS(INDEX($C$2:$C$42,$F13)-INDEX($C$2:$C$42,M$1))</f>
        <v>2.4655761488956429E-3</v>
      </c>
      <c r="N13" s="5" cm="1">
        <f t="array" ref="N13">ABS(INDEX($C$2:$C$42,$F13)-INDEX($C$2:$C$42,N$1))</f>
        <v>1.06148983327925E-3</v>
      </c>
      <c r="O13" s="5" cm="1">
        <f t="array" ref="O13">ABS(INDEX($C$2:$C$42,$F13)-INDEX($C$2:$C$42,O$1))</f>
        <v>2.0841945500071901E-4</v>
      </c>
      <c r="P13" s="5" cm="1">
        <f t="array" ref="P13">ABS(INDEX($C$2:$C$42,$F13)-INDEX($C$2:$C$42,P$1))</f>
        <v>3.339623016065385E-4</v>
      </c>
      <c r="Q13" s="5" cm="1">
        <f t="array" ref="Q13">ABS(INDEX($C$2:$C$42,$F13)-INDEX($C$2:$C$42,Q$1))</f>
        <v>7.192331537996477E-3</v>
      </c>
      <c r="R13" s="5" cm="1">
        <f t="array" ref="R13">ABS(INDEX($C$2:$C$42,$F13)-INDEX($C$2:$C$42,R$1))</f>
        <v>0</v>
      </c>
      <c r="S13" s="5" cm="1">
        <f t="array" ref="S13">ABS(INDEX($C$2:$C$42,$F13)-INDEX($C$2:$C$42,S$1))</f>
        <v>1.0956941206811122E-3</v>
      </c>
      <c r="T13" s="5" cm="1">
        <f t="array" ref="T13">ABS(INDEX($C$2:$C$42,$F13)-INDEX($C$2:$C$42,T$1))</f>
        <v>4.2593245015782877E-3</v>
      </c>
      <c r="U13" s="5" cm="1">
        <f t="array" ref="U13">ABS(INDEX($C$2:$C$42,$F13)-INDEX($C$2:$C$42,U$1))</f>
        <v>2.0859082724618005E-3</v>
      </c>
      <c r="V13" s="5" cm="1">
        <f t="array" ref="V13">ABS(INDEX($C$2:$C$42,$F13)-INDEX($C$2:$C$42,V$1))</f>
        <v>1.6718047699242344E-3</v>
      </c>
      <c r="W13" s="5" cm="1">
        <f t="array" ref="W13">ABS(INDEX($C$2:$C$42,$F13)-INDEX($C$2:$C$42,W$1))</f>
        <v>7.00420759535203E-3</v>
      </c>
      <c r="X13" s="5" cm="1">
        <f t="array" ref="X13">ABS(INDEX($C$2:$C$42,$F13)-INDEX($C$2:$C$42,X$1))</f>
        <v>1.6923988505688214E-3</v>
      </c>
      <c r="Y13" s="5" cm="1">
        <f t="array" ref="Y13">ABS(INDEX($C$2:$C$42,$F13)-INDEX($C$2:$C$42,Y$1))</f>
        <v>3.6713369738674562E-3</v>
      </c>
      <c r="Z13" s="5" cm="1">
        <f t="array" ref="Z13">ABS(INDEX($C$2:$C$42,$F13)-INDEX($C$2:$C$42,Z$1))</f>
        <v>4.5143814758126233E-3</v>
      </c>
      <c r="AA13" s="5" cm="1">
        <f t="array" ref="AA13">ABS(INDEX($C$2:$C$42,$F13)-INDEX($C$2:$C$42,AA$1))</f>
        <v>9.134195138799539E-3</v>
      </c>
      <c r="AB13" s="5" cm="1">
        <f t="array" ref="AB13">ABS(INDEX($C$2:$C$42,$F13)-INDEX($C$2:$C$42,AB$1))</f>
        <v>7.1411729992095774E-3</v>
      </c>
      <c r="AC13" s="5" cm="1">
        <f t="array" ref="AC13">ABS(INDEX($C$2:$C$42,$F13)-INDEX($C$2:$C$42,AC$1))</f>
        <v>5.8204174801694819E-3</v>
      </c>
      <c r="AD13" s="5" cm="1">
        <f t="array" ref="AD13">ABS(INDEX($C$2:$C$42,$F13)-INDEX($C$2:$C$42,AD$1))</f>
        <v>9.9714533349937184E-4</v>
      </c>
      <c r="AE13" s="5" cm="1">
        <f t="array" ref="AE13">ABS(INDEX($C$2:$C$42,$F13)-INDEX($C$2:$C$42,AE$1))</f>
        <v>8.6325994446625476E-3</v>
      </c>
      <c r="AF13" s="5" cm="1">
        <f t="array" ref="AF13">ABS(INDEX($C$2:$C$42,$F13)-INDEX($C$2:$C$42,AF$1))</f>
        <v>3.6659677748706043E-3</v>
      </c>
      <c r="AG13" s="5" cm="1">
        <f t="array" ref="AG13">ABS(INDEX($C$2:$C$42,$F13)-INDEX($C$2:$C$42,AG$1))</f>
        <v>1.6000837158970382E-3</v>
      </c>
      <c r="AH13" s="5" cm="1">
        <f t="array" ref="AH13">ABS(INDEX($C$2:$C$42,$F13)-INDEX($C$2:$C$42,AH$1))</f>
        <v>2.4050707547786931E-3</v>
      </c>
      <c r="AI13" s="5" cm="1">
        <f t="array" ref="AI13">ABS(INDEX($C$2:$C$42,$F13)-INDEX($C$2:$C$42,AI$1))</f>
        <v>8.0720354458727606E-3</v>
      </c>
      <c r="AJ13" s="5" cm="1">
        <f t="array" ref="AJ13">ABS(INDEX($C$2:$C$42,$F13)-INDEX($C$2:$C$42,AJ$1))</f>
        <v>4.3054299887312908E-4</v>
      </c>
      <c r="AK13" s="5" cm="1">
        <f t="array" ref="AK13">ABS(INDEX($C$2:$C$42,$F13)-INDEX($C$2:$C$42,AK$1))</f>
        <v>6.6446852593857741E-3</v>
      </c>
      <c r="AL13" s="5" cm="1">
        <f t="array" ref="AL13">ABS(INDEX($C$2:$C$42,$F13)-INDEX($C$2:$C$42,AL$1))</f>
        <v>1.6786014696901219E-4</v>
      </c>
      <c r="AM13" s="5" cm="1">
        <f t="array" ref="AM13">ABS(INDEX($C$2:$C$42,$F13)-INDEX($C$2:$C$42,AM$1))</f>
        <v>9.353913573476591E-4</v>
      </c>
      <c r="AN13" s="5" cm="1">
        <f t="array" ref="AN13">ABS(INDEX($C$2:$C$42,$F13)-INDEX($C$2:$C$42,AN$1))</f>
        <v>3.9560905208011476E-3</v>
      </c>
      <c r="AO13" s="5" cm="1">
        <f t="array" ref="AO13">ABS(INDEX($C$2:$C$42,$F13)-INDEX($C$2:$C$42,AO$1))</f>
        <v>4.4416960136115513E-3</v>
      </c>
      <c r="AP13" s="5" cm="1">
        <f t="array" ref="AP13">ABS(INDEX($C$2:$C$42,$F13)-INDEX($C$2:$C$42,AP$1))</f>
        <v>3.6300051707582881E-4</v>
      </c>
      <c r="AQ13" s="5" cm="1">
        <f t="array" ref="AQ13">ABS(INDEX($C$2:$C$42,$F13)-INDEX($C$2:$C$42,AQ$1))</f>
        <v>6.9853977181599802E-4</v>
      </c>
      <c r="AR13" s="5" cm="1">
        <f t="array" ref="AR13">ABS(INDEX($C$2:$C$42,$F13)-INDEX($C$2:$C$42,AR$1))</f>
        <v>4.6250264513538752E-3</v>
      </c>
      <c r="AS13" s="5" cm="1">
        <f t="array" ref="AS13">ABS(INDEX($C$2:$C$42,$F13)-INDEX($C$2:$C$42,AS$1))</f>
        <v>4.6917938825941086E-4</v>
      </c>
      <c r="AT13" s="5" cm="1">
        <f t="array" ref="AT13">ABS(INDEX($C$2:$C$42,$F13)-INDEX($C$2:$C$42,AT$1))</f>
        <v>6.2839594620465178E-3</v>
      </c>
      <c r="AU13" s="5" cm="1">
        <f t="array" ref="AU13">ABS(INDEX($C$2:$C$42,$F13)-INDEX($C$2:$C$42,AU$1))</f>
        <v>2.4428937805811568E-3</v>
      </c>
    </row>
    <row r="14" spans="1:48" x14ac:dyDescent="0.25">
      <c r="A14" s="2">
        <v>43788</v>
      </c>
      <c r="B14" s="3">
        <v>13</v>
      </c>
      <c r="C14" s="1">
        <v>-5.9256317203881803E-4</v>
      </c>
      <c r="F14" s="3">
        <v>13</v>
      </c>
      <c r="G14" s="5" cm="1">
        <f t="array" ref="G14">ABS(INDEX($C$2:$C$42,$F14)-INDEX($C$2:$C$42,G$1))</f>
        <v>1.0254923750924516E-2</v>
      </c>
      <c r="H14" s="5" cm="1">
        <f t="array" ref="H14">ABS(INDEX($C$2:$C$42,$F14)-INDEX($C$2:$C$42,H$1))</f>
        <v>4.296617089499688E-3</v>
      </c>
      <c r="I14" s="5" cm="1">
        <f t="array" ref="I14">ABS(INDEX($C$2:$C$42,$F14)-INDEX($C$2:$C$42,I$1))</f>
        <v>5.9316777423945588E-4</v>
      </c>
      <c r="J14" s="5" cm="1">
        <f t="array" ref="J14">ABS(INDEX($C$2:$C$42,$F14)-INDEX($C$2:$C$42,J$1))</f>
        <v>1.2950890126305348E-3</v>
      </c>
      <c r="K14" s="5" cm="1">
        <f t="array" ref="K14">ABS(INDEX($C$2:$C$42,$F14)-INDEX($C$2:$C$42,K$1))</f>
        <v>3.3226901229418404E-3</v>
      </c>
      <c r="L14" s="5" cm="1">
        <f t="array" ref="L14">ABS(INDEX($C$2:$C$42,$F14)-INDEX($C$2:$C$42,L$1))</f>
        <v>3.1531917253161401E-3</v>
      </c>
      <c r="M14" s="5" cm="1">
        <f t="array" ref="M14">ABS(INDEX($C$2:$C$42,$F14)-INDEX($C$2:$C$42,M$1))</f>
        <v>1.3698820282145308E-3</v>
      </c>
      <c r="N14" s="5" cm="1">
        <f t="array" ref="N14">ABS(INDEX($C$2:$C$42,$F14)-INDEX($C$2:$C$42,N$1))</f>
        <v>2.1571839539603621E-3</v>
      </c>
      <c r="O14" s="5" cm="1">
        <f t="array" ref="O14">ABS(INDEX($C$2:$C$42,$F14)-INDEX($C$2:$C$42,O$1))</f>
        <v>1.3041135756818312E-3</v>
      </c>
      <c r="P14" s="5" cm="1">
        <f t="array" ref="P14">ABS(INDEX($C$2:$C$42,$F14)-INDEX($C$2:$C$42,P$1))</f>
        <v>1.4296564222876507E-3</v>
      </c>
      <c r="Q14" s="5" cm="1">
        <f t="array" ref="Q14">ABS(INDEX($C$2:$C$42,$F14)-INDEX($C$2:$C$42,Q$1))</f>
        <v>8.2880256586775891E-3</v>
      </c>
      <c r="R14" s="5" cm="1">
        <f t="array" ref="R14">ABS(INDEX($C$2:$C$42,$F14)-INDEX($C$2:$C$42,R$1))</f>
        <v>1.0956941206811122E-3</v>
      </c>
      <c r="S14" s="5" cm="1">
        <f t="array" ref="S14">ABS(INDEX($C$2:$C$42,$F14)-INDEX($C$2:$C$42,S$1))</f>
        <v>0</v>
      </c>
      <c r="T14" s="5" cm="1">
        <f t="array" ref="T14">ABS(INDEX($C$2:$C$42,$F14)-INDEX($C$2:$C$42,T$1))</f>
        <v>3.1636303808971755E-3</v>
      </c>
      <c r="U14" s="5" cm="1">
        <f t="array" ref="U14">ABS(INDEX($C$2:$C$42,$F14)-INDEX($C$2:$C$42,U$1))</f>
        <v>9.9021415178068839E-4</v>
      </c>
      <c r="V14" s="5" cm="1">
        <f t="array" ref="V14">ABS(INDEX($C$2:$C$42,$F14)-INDEX($C$2:$C$42,V$1))</f>
        <v>2.7674988906053466E-3</v>
      </c>
      <c r="W14" s="5" cm="1">
        <f t="array" ref="W14">ABS(INDEX($C$2:$C$42,$F14)-INDEX($C$2:$C$42,W$1))</f>
        <v>8.0999017160331421E-3</v>
      </c>
      <c r="X14" s="5" cm="1">
        <f t="array" ref="X14">ABS(INDEX($C$2:$C$42,$F14)-INDEX($C$2:$C$42,X$1))</f>
        <v>2.7880929712499336E-3</v>
      </c>
      <c r="Y14" s="5" cm="1">
        <f t="array" ref="Y14">ABS(INDEX($C$2:$C$42,$F14)-INDEX($C$2:$C$42,Y$1))</f>
        <v>4.7670310945485683E-3</v>
      </c>
      <c r="Z14" s="5" cm="1">
        <f t="array" ref="Z14">ABS(INDEX($C$2:$C$42,$F14)-INDEX($C$2:$C$42,Z$1))</f>
        <v>3.4186873551315111E-3</v>
      </c>
      <c r="AA14" s="5" cm="1">
        <f t="array" ref="AA14">ABS(INDEX($C$2:$C$42,$F14)-INDEX($C$2:$C$42,AA$1))</f>
        <v>8.0385010181184269E-3</v>
      </c>
      <c r="AB14" s="5" cm="1">
        <f t="array" ref="AB14">ABS(INDEX($C$2:$C$42,$F14)-INDEX($C$2:$C$42,AB$1))</f>
        <v>6.0454788785284652E-3</v>
      </c>
      <c r="AC14" s="5" cm="1">
        <f t="array" ref="AC14">ABS(INDEX($C$2:$C$42,$F14)-INDEX($C$2:$C$42,AC$1))</f>
        <v>6.9161116008505941E-3</v>
      </c>
      <c r="AD14" s="5" cm="1">
        <f t="array" ref="AD14">ABS(INDEX($C$2:$C$42,$F14)-INDEX($C$2:$C$42,AD$1))</f>
        <v>2.092839454180484E-3</v>
      </c>
      <c r="AE14" s="5" cm="1">
        <f t="array" ref="AE14">ABS(INDEX($C$2:$C$42,$F14)-INDEX($C$2:$C$42,AE$1))</f>
        <v>9.7282935653436597E-3</v>
      </c>
      <c r="AF14" s="5" cm="1">
        <f t="array" ref="AF14">ABS(INDEX($C$2:$C$42,$F14)-INDEX($C$2:$C$42,AF$1))</f>
        <v>2.5702736541894922E-3</v>
      </c>
      <c r="AG14" s="5" cm="1">
        <f t="array" ref="AG14">ABS(INDEX($C$2:$C$42,$F14)-INDEX($C$2:$C$42,AG$1))</f>
        <v>5.0438959521592608E-4</v>
      </c>
      <c r="AH14" s="5" cm="1">
        <f t="array" ref="AH14">ABS(INDEX($C$2:$C$42,$F14)-INDEX($C$2:$C$42,AH$1))</f>
        <v>3.5007648754598053E-3</v>
      </c>
      <c r="AI14" s="5" cm="1">
        <f t="array" ref="AI14">ABS(INDEX($C$2:$C$42,$F14)-INDEX($C$2:$C$42,AI$1))</f>
        <v>9.1677295665538727E-3</v>
      </c>
      <c r="AJ14" s="5" cm="1">
        <f t="array" ref="AJ14">ABS(INDEX($C$2:$C$42,$F14)-INDEX($C$2:$C$42,AJ$1))</f>
        <v>6.6515112180798308E-4</v>
      </c>
      <c r="AK14" s="5" cm="1">
        <f t="array" ref="AK14">ABS(INDEX($C$2:$C$42,$F14)-INDEX($C$2:$C$42,AK$1))</f>
        <v>7.7403793800668863E-3</v>
      </c>
      <c r="AL14" s="5" cm="1">
        <f t="array" ref="AL14">ABS(INDEX($C$2:$C$42,$F14)-INDEX($C$2:$C$42,AL$1))</f>
        <v>9.2783397371209997E-4</v>
      </c>
      <c r="AM14" s="5" cm="1">
        <f t="array" ref="AM14">ABS(INDEX($C$2:$C$42,$F14)-INDEX($C$2:$C$42,AM$1))</f>
        <v>1.6030276333345306E-4</v>
      </c>
      <c r="AN14" s="5" cm="1">
        <f t="array" ref="AN14">ABS(INDEX($C$2:$C$42,$F14)-INDEX($C$2:$C$42,AN$1))</f>
        <v>5.0517846414822598E-3</v>
      </c>
      <c r="AO14" s="5" cm="1">
        <f t="array" ref="AO14">ABS(INDEX($C$2:$C$42,$F14)-INDEX($C$2:$C$42,AO$1))</f>
        <v>5.5373901342926635E-3</v>
      </c>
      <c r="AP14" s="5" cm="1">
        <f t="array" ref="AP14">ABS(INDEX($C$2:$C$42,$F14)-INDEX($C$2:$C$42,AP$1))</f>
        <v>1.458694637756941E-3</v>
      </c>
      <c r="AQ14" s="5" cm="1">
        <f t="array" ref="AQ14">ABS(INDEX($C$2:$C$42,$F14)-INDEX($C$2:$C$42,AQ$1))</f>
        <v>3.9715434886511414E-4</v>
      </c>
      <c r="AR14" s="5" cm="1">
        <f t="array" ref="AR14">ABS(INDEX($C$2:$C$42,$F14)-INDEX($C$2:$C$42,AR$1))</f>
        <v>5.7207205720349874E-3</v>
      </c>
      <c r="AS14" s="5" cm="1">
        <f t="array" ref="AS14">ABS(INDEX($C$2:$C$42,$F14)-INDEX($C$2:$C$42,AS$1))</f>
        <v>6.265147324217013E-4</v>
      </c>
      <c r="AT14" s="5" cm="1">
        <f t="array" ref="AT14">ABS(INDEX($C$2:$C$42,$F14)-INDEX($C$2:$C$42,AT$1))</f>
        <v>5.1882653413654056E-3</v>
      </c>
      <c r="AU14" s="5" cm="1">
        <f t="array" ref="AU14">ABS(INDEX($C$2:$C$42,$F14)-INDEX($C$2:$C$42,AU$1))</f>
        <v>3.538587901262269E-3</v>
      </c>
    </row>
    <row r="15" spans="1:48" x14ac:dyDescent="0.25">
      <c r="A15" s="2">
        <v>43789</v>
      </c>
      <c r="B15" s="3">
        <v>14</v>
      </c>
      <c r="C15" s="1">
        <v>-3.7561935529359936E-3</v>
      </c>
      <c r="F15" s="3">
        <v>14</v>
      </c>
      <c r="G15" s="5" cm="1">
        <f t="array" ref="G15">ABS(INDEX($C$2:$C$42,$F15)-INDEX($C$2:$C$42,G$1))</f>
        <v>1.3418554131821692E-2</v>
      </c>
      <c r="H15" s="5" cm="1">
        <f t="array" ref="H15">ABS(INDEX($C$2:$C$42,$F15)-INDEX($C$2:$C$42,H$1))</f>
        <v>7.4602474703968635E-3</v>
      </c>
      <c r="I15" s="5" cm="1">
        <f t="array" ref="I15">ABS(INDEX($C$2:$C$42,$F15)-INDEX($C$2:$C$42,I$1))</f>
        <v>2.5704626066577196E-3</v>
      </c>
      <c r="J15" s="5" cm="1">
        <f t="array" ref="J15">ABS(INDEX($C$2:$C$42,$F15)-INDEX($C$2:$C$42,J$1))</f>
        <v>4.4587193935277103E-3</v>
      </c>
      <c r="K15" s="5" cm="1">
        <f t="array" ref="K15">ABS(INDEX($C$2:$C$42,$F15)-INDEX($C$2:$C$42,K$1))</f>
        <v>6.4863205038390159E-3</v>
      </c>
      <c r="L15" s="5" cm="1">
        <f t="array" ref="L15">ABS(INDEX($C$2:$C$42,$F15)-INDEX($C$2:$C$42,L$1))</f>
        <v>6.3168221062133156E-3</v>
      </c>
      <c r="M15" s="5" cm="1">
        <f t="array" ref="M15">ABS(INDEX($C$2:$C$42,$F15)-INDEX($C$2:$C$42,M$1))</f>
        <v>1.7937483526826448E-3</v>
      </c>
      <c r="N15" s="5" cm="1">
        <f t="array" ref="N15">ABS(INDEX($C$2:$C$42,$F15)-INDEX($C$2:$C$42,N$1))</f>
        <v>5.3208143348575376E-3</v>
      </c>
      <c r="O15" s="5" cm="1">
        <f t="array" ref="O15">ABS(INDEX($C$2:$C$42,$F15)-INDEX($C$2:$C$42,O$1))</f>
        <v>4.4677439565790067E-3</v>
      </c>
      <c r="P15" s="5" cm="1">
        <f t="array" ref="P15">ABS(INDEX($C$2:$C$42,$F15)-INDEX($C$2:$C$42,P$1))</f>
        <v>4.5932868031848262E-3</v>
      </c>
      <c r="Q15" s="5" cm="1">
        <f t="array" ref="Q15">ABS(INDEX($C$2:$C$42,$F15)-INDEX($C$2:$C$42,Q$1))</f>
        <v>1.1451656039574765E-2</v>
      </c>
      <c r="R15" s="5" cm="1">
        <f t="array" ref="R15">ABS(INDEX($C$2:$C$42,$F15)-INDEX($C$2:$C$42,R$1))</f>
        <v>4.2593245015782877E-3</v>
      </c>
      <c r="S15" s="5" cm="1">
        <f t="array" ref="S15">ABS(INDEX($C$2:$C$42,$F15)-INDEX($C$2:$C$42,S$1))</f>
        <v>3.1636303808971755E-3</v>
      </c>
      <c r="T15" s="5" cm="1">
        <f t="array" ref="T15">ABS(INDEX($C$2:$C$42,$F15)-INDEX($C$2:$C$42,T$1))</f>
        <v>0</v>
      </c>
      <c r="U15" s="5" cm="1">
        <f t="array" ref="U15">ABS(INDEX($C$2:$C$42,$F15)-INDEX($C$2:$C$42,U$1))</f>
        <v>2.1734162291164871E-3</v>
      </c>
      <c r="V15" s="5" cm="1">
        <f t="array" ref="V15">ABS(INDEX($C$2:$C$42,$F15)-INDEX($C$2:$C$42,V$1))</f>
        <v>5.9311292715025221E-3</v>
      </c>
      <c r="W15" s="5" cm="1">
        <f t="array" ref="W15">ABS(INDEX($C$2:$C$42,$F15)-INDEX($C$2:$C$42,W$1))</f>
        <v>1.1263532096930318E-2</v>
      </c>
      <c r="X15" s="5" cm="1">
        <f t="array" ref="X15">ABS(INDEX($C$2:$C$42,$F15)-INDEX($C$2:$C$42,X$1))</f>
        <v>5.9517233521471091E-3</v>
      </c>
      <c r="Y15" s="5" cm="1">
        <f t="array" ref="Y15">ABS(INDEX($C$2:$C$42,$F15)-INDEX($C$2:$C$42,Y$1))</f>
        <v>7.9306614754457438E-3</v>
      </c>
      <c r="Z15" s="5" cm="1">
        <f t="array" ref="Z15">ABS(INDEX($C$2:$C$42,$F15)-INDEX($C$2:$C$42,Z$1))</f>
        <v>2.550569742343356E-4</v>
      </c>
      <c r="AA15" s="5" cm="1">
        <f t="array" ref="AA15">ABS(INDEX($C$2:$C$42,$F15)-INDEX($C$2:$C$42,AA$1))</f>
        <v>4.8748706372212514E-3</v>
      </c>
      <c r="AB15" s="5" cm="1">
        <f t="array" ref="AB15">ABS(INDEX($C$2:$C$42,$F15)-INDEX($C$2:$C$42,AB$1))</f>
        <v>2.8818484976312897E-3</v>
      </c>
      <c r="AC15" s="5" cm="1">
        <f t="array" ref="AC15">ABS(INDEX($C$2:$C$42,$F15)-INDEX($C$2:$C$42,AC$1))</f>
        <v>1.007974198174777E-2</v>
      </c>
      <c r="AD15" s="5" cm="1">
        <f t="array" ref="AD15">ABS(INDEX($C$2:$C$42,$F15)-INDEX($C$2:$C$42,AD$1))</f>
        <v>5.2564698350776595E-3</v>
      </c>
      <c r="AE15" s="5" cm="1">
        <f t="array" ref="AE15">ABS(INDEX($C$2:$C$42,$F15)-INDEX($C$2:$C$42,AE$1))</f>
        <v>1.2891923946240835E-2</v>
      </c>
      <c r="AF15" s="5" cm="1">
        <f t="array" ref="AF15">ABS(INDEX($C$2:$C$42,$F15)-INDEX($C$2:$C$42,AF$1))</f>
        <v>5.9335672670768336E-4</v>
      </c>
      <c r="AG15" s="5" cm="1">
        <f t="array" ref="AG15">ABS(INDEX($C$2:$C$42,$F15)-INDEX($C$2:$C$42,AG$1))</f>
        <v>2.6592407856812494E-3</v>
      </c>
      <c r="AH15" s="5" cm="1">
        <f t="array" ref="AH15">ABS(INDEX($C$2:$C$42,$F15)-INDEX($C$2:$C$42,AH$1))</f>
        <v>6.6643952563569808E-3</v>
      </c>
      <c r="AI15" s="5" cm="1">
        <f t="array" ref="AI15">ABS(INDEX($C$2:$C$42,$F15)-INDEX($C$2:$C$42,AI$1))</f>
        <v>1.2331359947451048E-2</v>
      </c>
      <c r="AJ15" s="5" cm="1">
        <f t="array" ref="AJ15">ABS(INDEX($C$2:$C$42,$F15)-INDEX($C$2:$C$42,AJ$1))</f>
        <v>3.8287815027051586E-3</v>
      </c>
      <c r="AK15" s="5" cm="1">
        <f t="array" ref="AK15">ABS(INDEX($C$2:$C$42,$F15)-INDEX($C$2:$C$42,AK$1))</f>
        <v>1.0904009760964062E-2</v>
      </c>
      <c r="AL15" s="5" cm="1">
        <f t="array" ref="AL15">ABS(INDEX($C$2:$C$42,$F15)-INDEX($C$2:$C$42,AL$1))</f>
        <v>4.0914643546092755E-3</v>
      </c>
      <c r="AM15" s="5" cm="1">
        <f t="array" ref="AM15">ABS(INDEX($C$2:$C$42,$F15)-INDEX($C$2:$C$42,AM$1))</f>
        <v>3.3239331442306286E-3</v>
      </c>
      <c r="AN15" s="5" cm="1">
        <f t="array" ref="AN15">ABS(INDEX($C$2:$C$42,$F15)-INDEX($C$2:$C$42,AN$1))</f>
        <v>8.2154150223794353E-3</v>
      </c>
      <c r="AO15" s="5" cm="1">
        <f t="array" ref="AO15">ABS(INDEX($C$2:$C$42,$F15)-INDEX($C$2:$C$42,AO$1))</f>
        <v>8.701020515189839E-3</v>
      </c>
      <c r="AP15" s="5" cm="1">
        <f t="array" ref="AP15">ABS(INDEX($C$2:$C$42,$F15)-INDEX($C$2:$C$42,AP$1))</f>
        <v>4.6223250186541165E-3</v>
      </c>
      <c r="AQ15" s="5" cm="1">
        <f t="array" ref="AQ15">ABS(INDEX($C$2:$C$42,$F15)-INDEX($C$2:$C$42,AQ$1))</f>
        <v>3.5607847297622897E-3</v>
      </c>
      <c r="AR15" s="5" cm="1">
        <f t="array" ref="AR15">ABS(INDEX($C$2:$C$42,$F15)-INDEX($C$2:$C$42,AR$1))</f>
        <v>8.8843509529321629E-3</v>
      </c>
      <c r="AS15" s="5" cm="1">
        <f t="array" ref="AS15">ABS(INDEX($C$2:$C$42,$F15)-INDEX($C$2:$C$42,AS$1))</f>
        <v>3.7901451133188768E-3</v>
      </c>
      <c r="AT15" s="5" cm="1">
        <f t="array" ref="AT15">ABS(INDEX($C$2:$C$42,$F15)-INDEX($C$2:$C$42,AT$1))</f>
        <v>2.0246349604682301E-3</v>
      </c>
      <c r="AU15" s="5" cm="1">
        <f t="array" ref="AU15">ABS(INDEX($C$2:$C$42,$F15)-INDEX($C$2:$C$42,AU$1))</f>
        <v>6.7022182821594445E-3</v>
      </c>
    </row>
    <row r="16" spans="1:48" x14ac:dyDescent="0.25">
      <c r="A16" s="2">
        <v>43790</v>
      </c>
      <c r="B16" s="3">
        <v>15</v>
      </c>
      <c r="C16" s="1">
        <v>-1.5827773238195064E-3</v>
      </c>
      <c r="F16" s="3">
        <v>15</v>
      </c>
      <c r="G16" s="5" cm="1">
        <f t="array" ref="G16">ABS(INDEX($C$2:$C$42,$F16)-INDEX($C$2:$C$42,G$1))</f>
        <v>1.1245137902705205E-2</v>
      </c>
      <c r="H16" s="5" cm="1">
        <f t="array" ref="H16">ABS(INDEX($C$2:$C$42,$F16)-INDEX($C$2:$C$42,H$1))</f>
        <v>5.2868312412803764E-3</v>
      </c>
      <c r="I16" s="5" cm="1">
        <f t="array" ref="I16">ABS(INDEX($C$2:$C$42,$F16)-INDEX($C$2:$C$42,I$1))</f>
        <v>3.9704637754123251E-4</v>
      </c>
      <c r="J16" s="5" cm="1">
        <f t="array" ref="J16">ABS(INDEX($C$2:$C$42,$F16)-INDEX($C$2:$C$42,J$1))</f>
        <v>2.2853031644112232E-3</v>
      </c>
      <c r="K16" s="5" cm="1">
        <f t="array" ref="K16">ABS(INDEX($C$2:$C$42,$F16)-INDEX($C$2:$C$42,K$1))</f>
        <v>4.3129042747225288E-3</v>
      </c>
      <c r="L16" s="5" cm="1">
        <f t="array" ref="L16">ABS(INDEX($C$2:$C$42,$F16)-INDEX($C$2:$C$42,L$1))</f>
        <v>4.1434058770968285E-3</v>
      </c>
      <c r="M16" s="5" cm="1">
        <f t="array" ref="M16">ABS(INDEX($C$2:$C$42,$F16)-INDEX($C$2:$C$42,M$1))</f>
        <v>3.7966787643384237E-4</v>
      </c>
      <c r="N16" s="5" cm="1">
        <f t="array" ref="N16">ABS(INDEX($C$2:$C$42,$F16)-INDEX($C$2:$C$42,N$1))</f>
        <v>3.1473981057410505E-3</v>
      </c>
      <c r="O16" s="5" cm="1">
        <f t="array" ref="O16">ABS(INDEX($C$2:$C$42,$F16)-INDEX($C$2:$C$42,O$1))</f>
        <v>2.2943277274625196E-3</v>
      </c>
      <c r="P16" s="5" cm="1">
        <f t="array" ref="P16">ABS(INDEX($C$2:$C$42,$F16)-INDEX($C$2:$C$42,P$1))</f>
        <v>2.4198705740683391E-3</v>
      </c>
      <c r="Q16" s="5" cm="1">
        <f t="array" ref="Q16">ABS(INDEX($C$2:$C$42,$F16)-INDEX($C$2:$C$42,Q$1))</f>
        <v>9.2782398104582775E-3</v>
      </c>
      <c r="R16" s="5" cm="1">
        <f t="array" ref="R16">ABS(INDEX($C$2:$C$42,$F16)-INDEX($C$2:$C$42,R$1))</f>
        <v>2.0859082724618005E-3</v>
      </c>
      <c r="S16" s="5" cm="1">
        <f t="array" ref="S16">ABS(INDEX($C$2:$C$42,$F16)-INDEX($C$2:$C$42,S$1))</f>
        <v>9.9021415178068839E-4</v>
      </c>
      <c r="T16" s="5" cm="1">
        <f t="array" ref="T16">ABS(INDEX($C$2:$C$42,$F16)-INDEX($C$2:$C$42,T$1))</f>
        <v>2.1734162291164871E-3</v>
      </c>
      <c r="U16" s="5" cm="1">
        <f t="array" ref="U16">ABS(INDEX($C$2:$C$42,$F16)-INDEX($C$2:$C$42,U$1))</f>
        <v>0</v>
      </c>
      <c r="V16" s="5" cm="1">
        <f t="array" ref="V16">ABS(INDEX($C$2:$C$42,$F16)-INDEX($C$2:$C$42,V$1))</f>
        <v>3.757713042386035E-3</v>
      </c>
      <c r="W16" s="5" cm="1">
        <f t="array" ref="W16">ABS(INDEX($C$2:$C$42,$F16)-INDEX($C$2:$C$42,W$1))</f>
        <v>9.0901158678138305E-3</v>
      </c>
      <c r="X16" s="5" cm="1">
        <f t="array" ref="X16">ABS(INDEX($C$2:$C$42,$F16)-INDEX($C$2:$C$42,X$1))</f>
        <v>3.778307123030622E-3</v>
      </c>
      <c r="Y16" s="5" cm="1">
        <f t="array" ref="Y16">ABS(INDEX($C$2:$C$42,$F16)-INDEX($C$2:$C$42,Y$1))</f>
        <v>5.7572452463292567E-3</v>
      </c>
      <c r="Z16" s="5" cm="1">
        <f t="array" ref="Z16">ABS(INDEX($C$2:$C$42,$F16)-INDEX($C$2:$C$42,Z$1))</f>
        <v>2.4284732033508227E-3</v>
      </c>
      <c r="AA16" s="5" cm="1">
        <f t="array" ref="AA16">ABS(INDEX($C$2:$C$42,$F16)-INDEX($C$2:$C$42,AA$1))</f>
        <v>7.0482868663377385E-3</v>
      </c>
      <c r="AB16" s="5" cm="1">
        <f t="array" ref="AB16">ABS(INDEX($C$2:$C$42,$F16)-INDEX($C$2:$C$42,AB$1))</f>
        <v>5.0552647267477768E-3</v>
      </c>
      <c r="AC16" s="5" cm="1">
        <f t="array" ref="AC16">ABS(INDEX($C$2:$C$42,$F16)-INDEX($C$2:$C$42,AC$1))</f>
        <v>7.9063257526312825E-3</v>
      </c>
      <c r="AD16" s="5" cm="1">
        <f t="array" ref="AD16">ABS(INDEX($C$2:$C$42,$F16)-INDEX($C$2:$C$42,AD$1))</f>
        <v>3.0830536059611724E-3</v>
      </c>
      <c r="AE16" s="5" cm="1">
        <f t="array" ref="AE16">ABS(INDEX($C$2:$C$42,$F16)-INDEX($C$2:$C$42,AE$1))</f>
        <v>1.0718507717124348E-2</v>
      </c>
      <c r="AF16" s="5" cm="1">
        <f t="array" ref="AF16">ABS(INDEX($C$2:$C$42,$F16)-INDEX($C$2:$C$42,AF$1))</f>
        <v>1.5800595024088038E-3</v>
      </c>
      <c r="AG16" s="5" cm="1">
        <f t="array" ref="AG16">ABS(INDEX($C$2:$C$42,$F16)-INDEX($C$2:$C$42,AG$1))</f>
        <v>4.8582455656476231E-4</v>
      </c>
      <c r="AH16" s="5" cm="1">
        <f t="array" ref="AH16">ABS(INDEX($C$2:$C$42,$F16)-INDEX($C$2:$C$42,AH$1))</f>
        <v>4.4909790272404937E-3</v>
      </c>
      <c r="AI16" s="5" cm="1">
        <f t="array" ref="AI16">ABS(INDEX($C$2:$C$42,$F16)-INDEX($C$2:$C$42,AI$1))</f>
        <v>1.0157943718334561E-2</v>
      </c>
      <c r="AJ16" s="5" cm="1">
        <f t="array" ref="AJ16">ABS(INDEX($C$2:$C$42,$F16)-INDEX($C$2:$C$42,AJ$1))</f>
        <v>1.6553652735886715E-3</v>
      </c>
      <c r="AK16" s="5" cm="1">
        <f t="array" ref="AK16">ABS(INDEX($C$2:$C$42,$F16)-INDEX($C$2:$C$42,AK$1))</f>
        <v>8.7305935318475747E-3</v>
      </c>
      <c r="AL16" s="5" cm="1">
        <f t="array" ref="AL16">ABS(INDEX($C$2:$C$42,$F16)-INDEX($C$2:$C$42,AL$1))</f>
        <v>1.9180481254927884E-3</v>
      </c>
      <c r="AM16" s="5" cm="1">
        <f t="array" ref="AM16">ABS(INDEX($C$2:$C$42,$F16)-INDEX($C$2:$C$42,AM$1))</f>
        <v>1.1505169151141414E-3</v>
      </c>
      <c r="AN16" s="5" cm="1">
        <f t="array" ref="AN16">ABS(INDEX($C$2:$C$42,$F16)-INDEX($C$2:$C$42,AN$1))</f>
        <v>6.0419987932629482E-3</v>
      </c>
      <c r="AO16" s="5" cm="1">
        <f t="array" ref="AO16">ABS(INDEX($C$2:$C$42,$F16)-INDEX($C$2:$C$42,AO$1))</f>
        <v>6.5276042860733519E-3</v>
      </c>
      <c r="AP16" s="5" cm="1">
        <f t="array" ref="AP16">ABS(INDEX($C$2:$C$42,$F16)-INDEX($C$2:$C$42,AP$1))</f>
        <v>2.4489087895376294E-3</v>
      </c>
      <c r="AQ16" s="5" cm="1">
        <f t="array" ref="AQ16">ABS(INDEX($C$2:$C$42,$F16)-INDEX($C$2:$C$42,AQ$1))</f>
        <v>1.3873685006458025E-3</v>
      </c>
      <c r="AR16" s="5" cm="1">
        <f t="array" ref="AR16">ABS(INDEX($C$2:$C$42,$F16)-INDEX($C$2:$C$42,AR$1))</f>
        <v>6.7109347238156758E-3</v>
      </c>
      <c r="AS16" s="5" cm="1">
        <f t="array" ref="AS16">ABS(INDEX($C$2:$C$42,$F16)-INDEX($C$2:$C$42,AS$1))</f>
        <v>1.6167288842023897E-3</v>
      </c>
      <c r="AT16" s="5" cm="1">
        <f t="array" ref="AT16">ABS(INDEX($C$2:$C$42,$F16)-INDEX($C$2:$C$42,AT$1))</f>
        <v>4.1980511895847172E-3</v>
      </c>
      <c r="AU16" s="5" cm="1">
        <f t="array" ref="AU16">ABS(INDEX($C$2:$C$42,$F16)-INDEX($C$2:$C$42,AU$1))</f>
        <v>4.5288020530429574E-3</v>
      </c>
    </row>
    <row r="17" spans="1:47" x14ac:dyDescent="0.25">
      <c r="A17" s="2">
        <v>43791</v>
      </c>
      <c r="B17" s="3">
        <v>16</v>
      </c>
      <c r="C17" s="1">
        <v>2.1749357185665286E-3</v>
      </c>
      <c r="F17" s="3">
        <v>16</v>
      </c>
      <c r="G17" s="5" cm="1">
        <f t="array" ref="G17">ABS(INDEX($C$2:$C$42,$F17)-INDEX($C$2:$C$42,G$1))</f>
        <v>7.4874248603191695E-3</v>
      </c>
      <c r="H17" s="5" cm="1">
        <f t="array" ref="H17">ABS(INDEX($C$2:$C$42,$F17)-INDEX($C$2:$C$42,H$1))</f>
        <v>1.5291181988943414E-3</v>
      </c>
      <c r="I17" s="5" cm="1">
        <f t="array" ref="I17">ABS(INDEX($C$2:$C$42,$F17)-INDEX($C$2:$C$42,I$1))</f>
        <v>3.3606666648448025E-3</v>
      </c>
      <c r="J17" s="5" cm="1">
        <f t="array" ref="J17">ABS(INDEX($C$2:$C$42,$F17)-INDEX($C$2:$C$42,J$1))</f>
        <v>1.4724098779748118E-3</v>
      </c>
      <c r="K17" s="5" cm="1">
        <f t="array" ref="K17">ABS(INDEX($C$2:$C$42,$F17)-INDEX($C$2:$C$42,K$1))</f>
        <v>5.5519123233649381E-4</v>
      </c>
      <c r="L17" s="5" cm="1">
        <f t="array" ref="L17">ABS(INDEX($C$2:$C$42,$F17)-INDEX($C$2:$C$42,L$1))</f>
        <v>3.8569283471079352E-4</v>
      </c>
      <c r="M17" s="5" cm="1">
        <f t="array" ref="M17">ABS(INDEX($C$2:$C$42,$F17)-INDEX($C$2:$C$42,M$1))</f>
        <v>4.1373809188198774E-3</v>
      </c>
      <c r="N17" s="5" cm="1">
        <f t="array" ref="N17">ABS(INDEX($C$2:$C$42,$F17)-INDEX($C$2:$C$42,N$1))</f>
        <v>6.1031493664498448E-4</v>
      </c>
      <c r="O17" s="5" cm="1">
        <f t="array" ref="O17">ABS(INDEX($C$2:$C$42,$F17)-INDEX($C$2:$C$42,O$1))</f>
        <v>1.4633853149235154E-3</v>
      </c>
      <c r="P17" s="5" cm="1">
        <f t="array" ref="P17">ABS(INDEX($C$2:$C$42,$F17)-INDEX($C$2:$C$42,P$1))</f>
        <v>1.3378424683176959E-3</v>
      </c>
      <c r="Q17" s="5" cm="1">
        <f t="array" ref="Q17">ABS(INDEX($C$2:$C$42,$F17)-INDEX($C$2:$C$42,Q$1))</f>
        <v>5.5205267680722425E-3</v>
      </c>
      <c r="R17" s="5" cm="1">
        <f t="array" ref="R17">ABS(INDEX($C$2:$C$42,$F17)-INDEX($C$2:$C$42,R$1))</f>
        <v>1.6718047699242344E-3</v>
      </c>
      <c r="S17" s="5" cm="1">
        <f t="array" ref="S17">ABS(INDEX($C$2:$C$42,$F17)-INDEX($C$2:$C$42,S$1))</f>
        <v>2.7674988906053466E-3</v>
      </c>
      <c r="T17" s="5" cm="1">
        <f t="array" ref="T17">ABS(INDEX($C$2:$C$42,$F17)-INDEX($C$2:$C$42,T$1))</f>
        <v>5.9311292715025221E-3</v>
      </c>
      <c r="U17" s="5" cm="1">
        <f t="array" ref="U17">ABS(INDEX($C$2:$C$42,$F17)-INDEX($C$2:$C$42,U$1))</f>
        <v>3.757713042386035E-3</v>
      </c>
      <c r="V17" s="5" cm="1">
        <f t="array" ref="V17">ABS(INDEX($C$2:$C$42,$F17)-INDEX($C$2:$C$42,V$1))</f>
        <v>0</v>
      </c>
      <c r="W17" s="5" cm="1">
        <f t="array" ref="W17">ABS(INDEX($C$2:$C$42,$F17)-INDEX($C$2:$C$42,W$1))</f>
        <v>5.3324028254277955E-3</v>
      </c>
      <c r="X17" s="5" cm="1">
        <f t="array" ref="X17">ABS(INDEX($C$2:$C$42,$F17)-INDEX($C$2:$C$42,X$1))</f>
        <v>2.0594080644587009E-5</v>
      </c>
      <c r="Y17" s="5" cm="1">
        <f t="array" ref="Y17">ABS(INDEX($C$2:$C$42,$F17)-INDEX($C$2:$C$42,Y$1))</f>
        <v>1.9995322039432217E-3</v>
      </c>
      <c r="Z17" s="5" cm="1">
        <f t="array" ref="Z17">ABS(INDEX($C$2:$C$42,$F17)-INDEX($C$2:$C$42,Z$1))</f>
        <v>6.1861862457368577E-3</v>
      </c>
      <c r="AA17" s="5" cm="1">
        <f t="array" ref="AA17">ABS(INDEX($C$2:$C$42,$F17)-INDEX($C$2:$C$42,AA$1))</f>
        <v>1.0805999908723773E-2</v>
      </c>
      <c r="AB17" s="5" cm="1">
        <f t="array" ref="AB17">ABS(INDEX($C$2:$C$42,$F17)-INDEX($C$2:$C$42,AB$1))</f>
        <v>8.8129777691338118E-3</v>
      </c>
      <c r="AC17" s="5" cm="1">
        <f t="array" ref="AC17">ABS(INDEX($C$2:$C$42,$F17)-INDEX($C$2:$C$42,AC$1))</f>
        <v>4.1486127102452475E-3</v>
      </c>
      <c r="AD17" s="5" cm="1">
        <f t="array" ref="AD17">ABS(INDEX($C$2:$C$42,$F17)-INDEX($C$2:$C$42,AD$1))</f>
        <v>6.7465943642486259E-4</v>
      </c>
      <c r="AE17" s="5" cm="1">
        <f t="array" ref="AE17">ABS(INDEX($C$2:$C$42,$F17)-INDEX($C$2:$C$42,AE$1))</f>
        <v>6.9607946747383131E-3</v>
      </c>
      <c r="AF17" s="5" cm="1">
        <f t="array" ref="AF17">ABS(INDEX($C$2:$C$42,$F17)-INDEX($C$2:$C$42,AF$1))</f>
        <v>5.3377725447948388E-3</v>
      </c>
      <c r="AG17" s="5" cm="1">
        <f t="array" ref="AG17">ABS(INDEX($C$2:$C$42,$F17)-INDEX($C$2:$C$42,AG$1))</f>
        <v>3.2718884858212727E-3</v>
      </c>
      <c r="AH17" s="5" cm="1">
        <f t="array" ref="AH17">ABS(INDEX($C$2:$C$42,$F17)-INDEX($C$2:$C$42,AH$1))</f>
        <v>7.3326598485445871E-4</v>
      </c>
      <c r="AI17" s="5" cm="1">
        <f t="array" ref="AI17">ABS(INDEX($C$2:$C$42,$F17)-INDEX($C$2:$C$42,AI$1))</f>
        <v>6.4002306759485261E-3</v>
      </c>
      <c r="AJ17" s="5" cm="1">
        <f t="array" ref="AJ17">ABS(INDEX($C$2:$C$42,$F17)-INDEX($C$2:$C$42,AJ$1))</f>
        <v>2.1023477687973635E-3</v>
      </c>
      <c r="AK17" s="5" cm="1">
        <f t="array" ref="AK17">ABS(INDEX($C$2:$C$42,$F17)-INDEX($C$2:$C$42,AK$1))</f>
        <v>4.9728804894615397E-3</v>
      </c>
      <c r="AL17" s="5" cm="1">
        <f t="array" ref="AL17">ABS(INDEX($C$2:$C$42,$F17)-INDEX($C$2:$C$42,AL$1))</f>
        <v>1.8396649168932466E-3</v>
      </c>
      <c r="AM17" s="5" cm="1">
        <f t="array" ref="AM17">ABS(INDEX($C$2:$C$42,$F17)-INDEX($C$2:$C$42,AM$1))</f>
        <v>2.6071961272718935E-3</v>
      </c>
      <c r="AN17" s="5" cm="1">
        <f t="array" ref="AN17">ABS(INDEX($C$2:$C$42,$F17)-INDEX($C$2:$C$42,AN$1))</f>
        <v>2.2842857508769132E-3</v>
      </c>
      <c r="AO17" s="5" cm="1">
        <f t="array" ref="AO17">ABS(INDEX($C$2:$C$42,$F17)-INDEX($C$2:$C$42,AO$1))</f>
        <v>2.7698912436873169E-3</v>
      </c>
      <c r="AP17" s="5" cm="1">
        <f t="array" ref="AP17">ABS(INDEX($C$2:$C$42,$F17)-INDEX($C$2:$C$42,AP$1))</f>
        <v>1.3088042528484056E-3</v>
      </c>
      <c r="AQ17" s="5" cm="1">
        <f t="array" ref="AQ17">ABS(INDEX($C$2:$C$42,$F17)-INDEX($C$2:$C$42,AQ$1))</f>
        <v>2.3703445417402325E-3</v>
      </c>
      <c r="AR17" s="5" cm="1">
        <f t="array" ref="AR17">ABS(INDEX($C$2:$C$42,$F17)-INDEX($C$2:$C$42,AR$1))</f>
        <v>2.9532216814296408E-3</v>
      </c>
      <c r="AS17" s="5" cm="1">
        <f t="array" ref="AS17">ABS(INDEX($C$2:$C$42,$F17)-INDEX($C$2:$C$42,AS$1))</f>
        <v>2.1409841581836453E-3</v>
      </c>
      <c r="AT17" s="5" cm="1">
        <f t="array" ref="AT17">ABS(INDEX($C$2:$C$42,$F17)-INDEX($C$2:$C$42,AT$1))</f>
        <v>7.9557642319707522E-3</v>
      </c>
      <c r="AU17" s="5" cm="1">
        <f t="array" ref="AU17">ABS(INDEX($C$2:$C$42,$F17)-INDEX($C$2:$C$42,AU$1))</f>
        <v>7.7108901065692237E-4</v>
      </c>
    </row>
    <row r="18" spans="1:47" x14ac:dyDescent="0.25">
      <c r="A18" s="2">
        <v>43794</v>
      </c>
      <c r="B18" s="3">
        <v>17</v>
      </c>
      <c r="C18" s="1">
        <v>7.5073385439943241E-3</v>
      </c>
      <c r="F18" s="3">
        <v>17</v>
      </c>
      <c r="G18" s="5" cm="1">
        <f t="array" ref="G18">ABS(INDEX($C$2:$C$42,$F18)-INDEX($C$2:$C$42,G$1))</f>
        <v>2.155022034891374E-3</v>
      </c>
      <c r="H18" s="5" cm="1">
        <f t="array" ref="H18">ABS(INDEX($C$2:$C$42,$F18)-INDEX($C$2:$C$42,H$1))</f>
        <v>3.8032846265334541E-3</v>
      </c>
      <c r="I18" s="5" cm="1">
        <f t="array" ref="I18">ABS(INDEX($C$2:$C$42,$F18)-INDEX($C$2:$C$42,I$1))</f>
        <v>8.693069490272598E-3</v>
      </c>
      <c r="J18" s="5" cm="1">
        <f t="array" ref="J18">ABS(INDEX($C$2:$C$42,$F18)-INDEX($C$2:$C$42,J$1))</f>
        <v>6.8048127034026074E-3</v>
      </c>
      <c r="K18" s="5" cm="1">
        <f t="array" ref="K18">ABS(INDEX($C$2:$C$42,$F18)-INDEX($C$2:$C$42,K$1))</f>
        <v>4.7772115930913017E-3</v>
      </c>
      <c r="L18" s="5" cm="1">
        <f t="array" ref="L18">ABS(INDEX($C$2:$C$42,$F18)-INDEX($C$2:$C$42,L$1))</f>
        <v>4.946709990717002E-3</v>
      </c>
      <c r="M18" s="5" cm="1">
        <f t="array" ref="M18">ABS(INDEX($C$2:$C$42,$F18)-INDEX($C$2:$C$42,M$1))</f>
        <v>9.4697837442476729E-3</v>
      </c>
      <c r="N18" s="5" cm="1">
        <f t="array" ref="N18">ABS(INDEX($C$2:$C$42,$F18)-INDEX($C$2:$C$42,N$1))</f>
        <v>5.94271776207278E-3</v>
      </c>
      <c r="O18" s="5" cm="1">
        <f t="array" ref="O18">ABS(INDEX($C$2:$C$42,$F18)-INDEX($C$2:$C$42,O$1))</f>
        <v>6.795788140351311E-3</v>
      </c>
      <c r="P18" s="5" cm="1">
        <f t="array" ref="P18">ABS(INDEX($C$2:$C$42,$F18)-INDEX($C$2:$C$42,P$1))</f>
        <v>6.6702452937454915E-3</v>
      </c>
      <c r="Q18" s="5" cm="1">
        <f t="array" ref="Q18">ABS(INDEX($C$2:$C$42,$F18)-INDEX($C$2:$C$42,Q$1))</f>
        <v>1.8812394264444698E-4</v>
      </c>
      <c r="R18" s="5" cm="1">
        <f t="array" ref="R18">ABS(INDEX($C$2:$C$42,$F18)-INDEX($C$2:$C$42,R$1))</f>
        <v>7.00420759535203E-3</v>
      </c>
      <c r="S18" s="5" cm="1">
        <f t="array" ref="S18">ABS(INDEX($C$2:$C$42,$F18)-INDEX($C$2:$C$42,S$1))</f>
        <v>8.0999017160331421E-3</v>
      </c>
      <c r="T18" s="5" cm="1">
        <f t="array" ref="T18">ABS(INDEX($C$2:$C$42,$F18)-INDEX($C$2:$C$42,T$1))</f>
        <v>1.1263532096930318E-2</v>
      </c>
      <c r="U18" s="5" cm="1">
        <f t="array" ref="U18">ABS(INDEX($C$2:$C$42,$F18)-INDEX($C$2:$C$42,U$1))</f>
        <v>9.0901158678138305E-3</v>
      </c>
      <c r="V18" s="5" cm="1">
        <f t="array" ref="V18">ABS(INDEX($C$2:$C$42,$F18)-INDEX($C$2:$C$42,V$1))</f>
        <v>5.3324028254277955E-3</v>
      </c>
      <c r="W18" s="5" cm="1">
        <f t="array" ref="W18">ABS(INDEX($C$2:$C$42,$F18)-INDEX($C$2:$C$42,W$1))</f>
        <v>0</v>
      </c>
      <c r="X18" s="5" cm="1">
        <f t="array" ref="X18">ABS(INDEX($C$2:$C$42,$F18)-INDEX($C$2:$C$42,X$1))</f>
        <v>5.3118087447832085E-3</v>
      </c>
      <c r="Y18" s="5" cm="1">
        <f t="array" ref="Y18">ABS(INDEX($C$2:$C$42,$F18)-INDEX($C$2:$C$42,Y$1))</f>
        <v>3.3328706214845738E-3</v>
      </c>
      <c r="Z18" s="5" cm="1">
        <f t="array" ref="Z18">ABS(INDEX($C$2:$C$42,$F18)-INDEX($C$2:$C$42,Z$1))</f>
        <v>1.1518589071164653E-2</v>
      </c>
      <c r="AA18" s="5" cm="1">
        <f t="array" ref="AA18">ABS(INDEX($C$2:$C$42,$F18)-INDEX($C$2:$C$42,AA$1))</f>
        <v>1.6138402734151569E-2</v>
      </c>
      <c r="AB18" s="5" cm="1">
        <f t="array" ref="AB18">ABS(INDEX($C$2:$C$42,$F18)-INDEX($C$2:$C$42,AB$1))</f>
        <v>1.4145380594561607E-2</v>
      </c>
      <c r="AC18" s="5" cm="1">
        <f t="array" ref="AC18">ABS(INDEX($C$2:$C$42,$F18)-INDEX($C$2:$C$42,AC$1))</f>
        <v>1.1837901151825481E-3</v>
      </c>
      <c r="AD18" s="5" cm="1">
        <f t="array" ref="AD18">ABS(INDEX($C$2:$C$42,$F18)-INDEX($C$2:$C$42,AD$1))</f>
        <v>6.0070622618526581E-3</v>
      </c>
      <c r="AE18" s="5" cm="1">
        <f t="array" ref="AE18">ABS(INDEX($C$2:$C$42,$F18)-INDEX($C$2:$C$42,AE$1))</f>
        <v>1.6283918493105176E-3</v>
      </c>
      <c r="AF18" s="5" cm="1">
        <f t="array" ref="AF18">ABS(INDEX($C$2:$C$42,$F18)-INDEX($C$2:$C$42,AF$1))</f>
        <v>1.0670175370222634E-2</v>
      </c>
      <c r="AG18" s="5" cm="1">
        <f t="array" ref="AG18">ABS(INDEX($C$2:$C$42,$F18)-INDEX($C$2:$C$42,AG$1))</f>
        <v>8.6042913112490682E-3</v>
      </c>
      <c r="AH18" s="5" cm="1">
        <f t="array" ref="AH18">ABS(INDEX($C$2:$C$42,$F18)-INDEX($C$2:$C$42,AH$1))</f>
        <v>4.5991368405733368E-3</v>
      </c>
      <c r="AI18" s="5" cm="1">
        <f t="array" ref="AI18">ABS(INDEX($C$2:$C$42,$F18)-INDEX($C$2:$C$42,AI$1))</f>
        <v>1.0678278505207306E-3</v>
      </c>
      <c r="AJ18" s="5" cm="1">
        <f t="array" ref="AJ18">ABS(INDEX($C$2:$C$42,$F18)-INDEX($C$2:$C$42,AJ$1))</f>
        <v>7.434750594225159E-3</v>
      </c>
      <c r="AK18" s="5" cm="1">
        <f t="array" ref="AK18">ABS(INDEX($C$2:$C$42,$F18)-INDEX($C$2:$C$42,AK$1))</f>
        <v>3.5952233596625582E-4</v>
      </c>
      <c r="AL18" s="5" cm="1">
        <f t="array" ref="AL18">ABS(INDEX($C$2:$C$42,$F18)-INDEX($C$2:$C$42,AL$1))</f>
        <v>7.1720677423210422E-3</v>
      </c>
      <c r="AM18" s="5" cm="1">
        <f t="array" ref="AM18">ABS(INDEX($C$2:$C$42,$F18)-INDEX($C$2:$C$42,AM$1))</f>
        <v>7.9395989526996891E-3</v>
      </c>
      <c r="AN18" s="5" cm="1">
        <f t="array" ref="AN18">ABS(INDEX($C$2:$C$42,$F18)-INDEX($C$2:$C$42,AN$1))</f>
        <v>3.0481170745508823E-3</v>
      </c>
      <c r="AO18" s="5" cm="1">
        <f t="array" ref="AO18">ABS(INDEX($C$2:$C$42,$F18)-INDEX($C$2:$C$42,AO$1))</f>
        <v>2.5625115817404787E-3</v>
      </c>
      <c r="AP18" s="5" cm="1">
        <f t="array" ref="AP18">ABS(INDEX($C$2:$C$42,$F18)-INDEX($C$2:$C$42,AP$1))</f>
        <v>6.6412070782762012E-3</v>
      </c>
      <c r="AQ18" s="5" cm="1">
        <f t="array" ref="AQ18">ABS(INDEX($C$2:$C$42,$F18)-INDEX($C$2:$C$42,AQ$1))</f>
        <v>7.702747367168028E-3</v>
      </c>
      <c r="AR18" s="5" cm="1">
        <f t="array" ref="AR18">ABS(INDEX($C$2:$C$42,$F18)-INDEX($C$2:$C$42,AR$1))</f>
        <v>2.3791811439981547E-3</v>
      </c>
      <c r="AS18" s="5" cm="1">
        <f t="array" ref="AS18">ABS(INDEX($C$2:$C$42,$F18)-INDEX($C$2:$C$42,AS$1))</f>
        <v>7.4733869836114408E-3</v>
      </c>
      <c r="AT18" s="5" cm="1">
        <f t="array" ref="AT18">ABS(INDEX($C$2:$C$42,$F18)-INDEX($C$2:$C$42,AT$1))</f>
        <v>1.3288167057398548E-2</v>
      </c>
      <c r="AU18" s="5" cm="1">
        <f t="array" ref="AU18">ABS(INDEX($C$2:$C$42,$F18)-INDEX($C$2:$C$42,AU$1))</f>
        <v>4.5613138147708732E-3</v>
      </c>
    </row>
    <row r="19" spans="1:47" x14ac:dyDescent="0.25">
      <c r="A19" s="2">
        <v>43795</v>
      </c>
      <c r="B19" s="3">
        <v>18</v>
      </c>
      <c r="C19" s="1">
        <v>2.1955297992111156E-3</v>
      </c>
      <c r="F19" s="3">
        <v>18</v>
      </c>
      <c r="G19" s="5" cm="1">
        <f t="array" ref="G19">ABS(INDEX($C$2:$C$42,$F19)-INDEX($C$2:$C$42,G$1))</f>
        <v>7.4668307796745825E-3</v>
      </c>
      <c r="H19" s="5" cm="1">
        <f t="array" ref="H19">ABS(INDEX($C$2:$C$42,$F19)-INDEX($C$2:$C$42,H$1))</f>
        <v>1.5085241182497544E-3</v>
      </c>
      <c r="I19" s="5" cm="1">
        <f t="array" ref="I19">ABS(INDEX($C$2:$C$42,$F19)-INDEX($C$2:$C$42,I$1))</f>
        <v>3.3812607454893895E-3</v>
      </c>
      <c r="J19" s="5" cm="1">
        <f t="array" ref="J19">ABS(INDEX($C$2:$C$42,$F19)-INDEX($C$2:$C$42,J$1))</f>
        <v>1.4930039586193988E-3</v>
      </c>
      <c r="K19" s="5" cm="1">
        <f t="array" ref="K19">ABS(INDEX($C$2:$C$42,$F19)-INDEX($C$2:$C$42,K$1))</f>
        <v>5.345971516919068E-4</v>
      </c>
      <c r="L19" s="5" cm="1">
        <f t="array" ref="L19">ABS(INDEX($C$2:$C$42,$F19)-INDEX($C$2:$C$42,L$1))</f>
        <v>3.6509875406620651E-4</v>
      </c>
      <c r="M19" s="5" cm="1">
        <f t="array" ref="M19">ABS(INDEX($C$2:$C$42,$F19)-INDEX($C$2:$C$42,M$1))</f>
        <v>4.1579749994644644E-3</v>
      </c>
      <c r="N19" s="5" cm="1">
        <f t="array" ref="N19">ABS(INDEX($C$2:$C$42,$F19)-INDEX($C$2:$C$42,N$1))</f>
        <v>6.3090901728957149E-4</v>
      </c>
      <c r="O19" s="5" cm="1">
        <f t="array" ref="O19">ABS(INDEX($C$2:$C$42,$F19)-INDEX($C$2:$C$42,O$1))</f>
        <v>1.4839793955681024E-3</v>
      </c>
      <c r="P19" s="5" cm="1">
        <f t="array" ref="P19">ABS(INDEX($C$2:$C$42,$F19)-INDEX($C$2:$C$42,P$1))</f>
        <v>1.3584365489622829E-3</v>
      </c>
      <c r="Q19" s="5" cm="1">
        <f t="array" ref="Q19">ABS(INDEX($C$2:$C$42,$F19)-INDEX($C$2:$C$42,Q$1))</f>
        <v>5.4999326874276555E-3</v>
      </c>
      <c r="R19" s="5" cm="1">
        <f t="array" ref="R19">ABS(INDEX($C$2:$C$42,$F19)-INDEX($C$2:$C$42,R$1))</f>
        <v>1.6923988505688214E-3</v>
      </c>
      <c r="S19" s="5" cm="1">
        <f t="array" ref="S19">ABS(INDEX($C$2:$C$42,$F19)-INDEX($C$2:$C$42,S$1))</f>
        <v>2.7880929712499336E-3</v>
      </c>
      <c r="T19" s="5" cm="1">
        <f t="array" ref="T19">ABS(INDEX($C$2:$C$42,$F19)-INDEX($C$2:$C$42,T$1))</f>
        <v>5.9517233521471091E-3</v>
      </c>
      <c r="U19" s="5" cm="1">
        <f t="array" ref="U19">ABS(INDEX($C$2:$C$42,$F19)-INDEX($C$2:$C$42,U$1))</f>
        <v>3.778307123030622E-3</v>
      </c>
      <c r="V19" s="5" cm="1">
        <f t="array" ref="V19">ABS(INDEX($C$2:$C$42,$F19)-INDEX($C$2:$C$42,V$1))</f>
        <v>2.0594080644587009E-5</v>
      </c>
      <c r="W19" s="5" cm="1">
        <f t="array" ref="W19">ABS(INDEX($C$2:$C$42,$F19)-INDEX($C$2:$C$42,W$1))</f>
        <v>5.3118087447832085E-3</v>
      </c>
      <c r="X19" s="5" cm="1">
        <f t="array" ref="X19">ABS(INDEX($C$2:$C$42,$F19)-INDEX($C$2:$C$42,X$1))</f>
        <v>0</v>
      </c>
      <c r="Y19" s="5" cm="1">
        <f t="array" ref="Y19">ABS(INDEX($C$2:$C$42,$F19)-INDEX($C$2:$C$42,Y$1))</f>
        <v>1.9789381232986347E-3</v>
      </c>
      <c r="Z19" s="5" cm="1">
        <f t="array" ref="Z19">ABS(INDEX($C$2:$C$42,$F19)-INDEX($C$2:$C$42,Z$1))</f>
        <v>6.2067803263814447E-3</v>
      </c>
      <c r="AA19" s="5" cm="1">
        <f t="array" ref="AA19">ABS(INDEX($C$2:$C$42,$F19)-INDEX($C$2:$C$42,AA$1))</f>
        <v>1.082659398936836E-2</v>
      </c>
      <c r="AB19" s="5" cm="1">
        <f t="array" ref="AB19">ABS(INDEX($C$2:$C$42,$F19)-INDEX($C$2:$C$42,AB$1))</f>
        <v>8.8335718497783988E-3</v>
      </c>
      <c r="AC19" s="5" cm="1">
        <f t="array" ref="AC19">ABS(INDEX($C$2:$C$42,$F19)-INDEX($C$2:$C$42,AC$1))</f>
        <v>4.1280186296006605E-3</v>
      </c>
      <c r="AD19" s="5" cm="1">
        <f t="array" ref="AD19">ABS(INDEX($C$2:$C$42,$F19)-INDEX($C$2:$C$42,AD$1))</f>
        <v>6.952535170694496E-4</v>
      </c>
      <c r="AE19" s="5" cm="1">
        <f t="array" ref="AE19">ABS(INDEX($C$2:$C$42,$F19)-INDEX($C$2:$C$42,AE$1))</f>
        <v>6.9402005940937261E-3</v>
      </c>
      <c r="AF19" s="5" cm="1">
        <f t="array" ref="AF19">ABS(INDEX($C$2:$C$42,$F19)-INDEX($C$2:$C$42,AF$1))</f>
        <v>5.3583666254394258E-3</v>
      </c>
      <c r="AG19" s="5" cm="1">
        <f t="array" ref="AG19">ABS(INDEX($C$2:$C$42,$F19)-INDEX($C$2:$C$42,AG$1))</f>
        <v>3.2924825664658597E-3</v>
      </c>
      <c r="AH19" s="5" cm="1">
        <f t="array" ref="AH19">ABS(INDEX($C$2:$C$42,$F19)-INDEX($C$2:$C$42,AH$1))</f>
        <v>7.126719042098717E-4</v>
      </c>
      <c r="AI19" s="5" cm="1">
        <f t="array" ref="AI19">ABS(INDEX($C$2:$C$42,$F19)-INDEX($C$2:$C$42,AI$1))</f>
        <v>6.3796365953039391E-3</v>
      </c>
      <c r="AJ19" s="5" cm="1">
        <f t="array" ref="AJ19">ABS(INDEX($C$2:$C$42,$F19)-INDEX($C$2:$C$42,AJ$1))</f>
        <v>2.1229418494419505E-3</v>
      </c>
      <c r="AK19" s="5" cm="1">
        <f t="array" ref="AK19">ABS(INDEX($C$2:$C$42,$F19)-INDEX($C$2:$C$42,AK$1))</f>
        <v>4.9522864088169527E-3</v>
      </c>
      <c r="AL19" s="5" cm="1">
        <f t="array" ref="AL19">ABS(INDEX($C$2:$C$42,$F19)-INDEX($C$2:$C$42,AL$1))</f>
        <v>1.8602589975378336E-3</v>
      </c>
      <c r="AM19" s="5" cm="1">
        <f t="array" ref="AM19">ABS(INDEX($C$2:$C$42,$F19)-INDEX($C$2:$C$42,AM$1))</f>
        <v>2.6277902079164805E-3</v>
      </c>
      <c r="AN19" s="5" cm="1">
        <f t="array" ref="AN19">ABS(INDEX($C$2:$C$42,$F19)-INDEX($C$2:$C$42,AN$1))</f>
        <v>2.2636916702323262E-3</v>
      </c>
      <c r="AO19" s="5" cm="1">
        <f t="array" ref="AO19">ABS(INDEX($C$2:$C$42,$F19)-INDEX($C$2:$C$42,AO$1))</f>
        <v>2.7492971630427299E-3</v>
      </c>
      <c r="AP19" s="5" cm="1">
        <f t="array" ref="AP19">ABS(INDEX($C$2:$C$42,$F19)-INDEX($C$2:$C$42,AP$1))</f>
        <v>1.3293983334929926E-3</v>
      </c>
      <c r="AQ19" s="5" cm="1">
        <f t="array" ref="AQ19">ABS(INDEX($C$2:$C$42,$F19)-INDEX($C$2:$C$42,AQ$1))</f>
        <v>2.3909386223848195E-3</v>
      </c>
      <c r="AR19" s="5" cm="1">
        <f t="array" ref="AR19">ABS(INDEX($C$2:$C$42,$F19)-INDEX($C$2:$C$42,AR$1))</f>
        <v>2.9326276007850538E-3</v>
      </c>
      <c r="AS19" s="5" cm="1">
        <f t="array" ref="AS19">ABS(INDEX($C$2:$C$42,$F19)-INDEX($C$2:$C$42,AS$1))</f>
        <v>2.1615782388282323E-3</v>
      </c>
      <c r="AT19" s="5" cm="1">
        <f t="array" ref="AT19">ABS(INDEX($C$2:$C$42,$F19)-INDEX($C$2:$C$42,AT$1))</f>
        <v>7.9763583126153392E-3</v>
      </c>
      <c r="AU19" s="5" cm="1">
        <f t="array" ref="AU19">ABS(INDEX($C$2:$C$42,$F19)-INDEX($C$2:$C$42,AU$1))</f>
        <v>7.5049493001233536E-4</v>
      </c>
    </row>
    <row r="20" spans="1:47" x14ac:dyDescent="0.25">
      <c r="A20" s="2">
        <v>43796</v>
      </c>
      <c r="B20" s="3">
        <v>19</v>
      </c>
      <c r="C20" s="1">
        <v>4.1744679225097503E-3</v>
      </c>
      <c r="F20" s="3">
        <v>19</v>
      </c>
      <c r="G20" s="5" cm="1">
        <f t="array" ref="G20">ABS(INDEX($C$2:$C$42,$F20)-INDEX($C$2:$C$42,G$1))</f>
        <v>5.4878926563759478E-3</v>
      </c>
      <c r="H20" s="5" cm="1">
        <f t="array" ref="H20">ABS(INDEX($C$2:$C$42,$F20)-INDEX($C$2:$C$42,H$1))</f>
        <v>4.7041400504888031E-4</v>
      </c>
      <c r="I20" s="5" cm="1">
        <f t="array" ref="I20">ABS(INDEX($C$2:$C$42,$F20)-INDEX($C$2:$C$42,I$1))</f>
        <v>5.3601988687880242E-3</v>
      </c>
      <c r="J20" s="5" cm="1">
        <f t="array" ref="J20">ABS(INDEX($C$2:$C$42,$F20)-INDEX($C$2:$C$42,J$1))</f>
        <v>3.4719420819180336E-3</v>
      </c>
      <c r="K20" s="5" cm="1">
        <f t="array" ref="K20">ABS(INDEX($C$2:$C$42,$F20)-INDEX($C$2:$C$42,K$1))</f>
        <v>1.4443409716067279E-3</v>
      </c>
      <c r="L20" s="5" cm="1">
        <f t="array" ref="L20">ABS(INDEX($C$2:$C$42,$F20)-INDEX($C$2:$C$42,L$1))</f>
        <v>1.6138393692324282E-3</v>
      </c>
      <c r="M20" s="5" cm="1">
        <f t="array" ref="M20">ABS(INDEX($C$2:$C$42,$F20)-INDEX($C$2:$C$42,M$1))</f>
        <v>6.1369131227630991E-3</v>
      </c>
      <c r="N20" s="5" cm="1">
        <f t="array" ref="N20">ABS(INDEX($C$2:$C$42,$F20)-INDEX($C$2:$C$42,N$1))</f>
        <v>2.6098471405882062E-3</v>
      </c>
      <c r="O20" s="5" cm="1">
        <f t="array" ref="O20">ABS(INDEX($C$2:$C$42,$F20)-INDEX($C$2:$C$42,O$1))</f>
        <v>3.4629175188667372E-3</v>
      </c>
      <c r="P20" s="5" cm="1">
        <f t="array" ref="P20">ABS(INDEX($C$2:$C$42,$F20)-INDEX($C$2:$C$42,P$1))</f>
        <v>3.3373746722609177E-3</v>
      </c>
      <c r="Q20" s="5" cm="1">
        <f t="array" ref="Q20">ABS(INDEX($C$2:$C$42,$F20)-INDEX($C$2:$C$42,Q$1))</f>
        <v>3.5209945641290208E-3</v>
      </c>
      <c r="R20" s="5" cm="1">
        <f t="array" ref="R20">ABS(INDEX($C$2:$C$42,$F20)-INDEX($C$2:$C$42,R$1))</f>
        <v>3.6713369738674562E-3</v>
      </c>
      <c r="S20" s="5" cm="1">
        <f t="array" ref="S20">ABS(INDEX($C$2:$C$42,$F20)-INDEX($C$2:$C$42,S$1))</f>
        <v>4.7670310945485683E-3</v>
      </c>
      <c r="T20" s="5" cm="1">
        <f t="array" ref="T20">ABS(INDEX($C$2:$C$42,$F20)-INDEX($C$2:$C$42,T$1))</f>
        <v>7.9306614754457438E-3</v>
      </c>
      <c r="U20" s="5" cm="1">
        <f t="array" ref="U20">ABS(INDEX($C$2:$C$42,$F20)-INDEX($C$2:$C$42,U$1))</f>
        <v>5.7572452463292567E-3</v>
      </c>
      <c r="V20" s="5" cm="1">
        <f t="array" ref="V20">ABS(INDEX($C$2:$C$42,$F20)-INDEX($C$2:$C$42,V$1))</f>
        <v>1.9995322039432217E-3</v>
      </c>
      <c r="W20" s="5" cm="1">
        <f t="array" ref="W20">ABS(INDEX($C$2:$C$42,$F20)-INDEX($C$2:$C$42,W$1))</f>
        <v>3.3328706214845738E-3</v>
      </c>
      <c r="X20" s="5" cm="1">
        <f t="array" ref="X20">ABS(INDEX($C$2:$C$42,$F20)-INDEX($C$2:$C$42,X$1))</f>
        <v>1.9789381232986347E-3</v>
      </c>
      <c r="Y20" s="5" cm="1">
        <f t="array" ref="Y20">ABS(INDEX($C$2:$C$42,$F20)-INDEX($C$2:$C$42,Y$1))</f>
        <v>0</v>
      </c>
      <c r="Z20" s="5" cm="1">
        <f t="array" ref="Z20">ABS(INDEX($C$2:$C$42,$F20)-INDEX($C$2:$C$42,Z$1))</f>
        <v>8.1857184496800794E-3</v>
      </c>
      <c r="AA20" s="5" cm="1">
        <f t="array" ref="AA20">ABS(INDEX($C$2:$C$42,$F20)-INDEX($C$2:$C$42,AA$1))</f>
        <v>1.2805532112666995E-2</v>
      </c>
      <c r="AB20" s="5" cm="1">
        <f t="array" ref="AB20">ABS(INDEX($C$2:$C$42,$F20)-INDEX($C$2:$C$42,AB$1))</f>
        <v>1.0812509973077034E-2</v>
      </c>
      <c r="AC20" s="5" cm="1">
        <f t="array" ref="AC20">ABS(INDEX($C$2:$C$42,$F20)-INDEX($C$2:$C$42,AC$1))</f>
        <v>2.1490805063020257E-3</v>
      </c>
      <c r="AD20" s="5" cm="1">
        <f t="array" ref="AD20">ABS(INDEX($C$2:$C$42,$F20)-INDEX($C$2:$C$42,AD$1))</f>
        <v>2.6741916403680843E-3</v>
      </c>
      <c r="AE20" s="5" cm="1">
        <f t="array" ref="AE20">ABS(INDEX($C$2:$C$42,$F20)-INDEX($C$2:$C$42,AE$1))</f>
        <v>4.9612624707950914E-3</v>
      </c>
      <c r="AF20" s="5" cm="1">
        <f t="array" ref="AF20">ABS(INDEX($C$2:$C$42,$F20)-INDEX($C$2:$C$42,AF$1))</f>
        <v>7.3373047487380605E-3</v>
      </c>
      <c r="AG20" s="5" cm="1">
        <f t="array" ref="AG20">ABS(INDEX($C$2:$C$42,$F20)-INDEX($C$2:$C$42,AG$1))</f>
        <v>5.2714206897644944E-3</v>
      </c>
      <c r="AH20" s="5" cm="1">
        <f t="array" ref="AH20">ABS(INDEX($C$2:$C$42,$F20)-INDEX($C$2:$C$42,AH$1))</f>
        <v>1.266266219088763E-3</v>
      </c>
      <c r="AI20" s="5" cm="1">
        <f t="array" ref="AI20">ABS(INDEX($C$2:$C$42,$F20)-INDEX($C$2:$C$42,AI$1))</f>
        <v>4.4006984720053044E-3</v>
      </c>
      <c r="AJ20" s="5" cm="1">
        <f t="array" ref="AJ20">ABS(INDEX($C$2:$C$42,$F20)-INDEX($C$2:$C$42,AJ$1))</f>
        <v>4.1018799727405852E-3</v>
      </c>
      <c r="AK20" s="5" cm="1">
        <f t="array" ref="AK20">ABS(INDEX($C$2:$C$42,$F20)-INDEX($C$2:$C$42,AK$1))</f>
        <v>2.973348285518318E-3</v>
      </c>
      <c r="AL20" s="5" cm="1">
        <f t="array" ref="AL20">ABS(INDEX($C$2:$C$42,$F20)-INDEX($C$2:$C$42,AL$1))</f>
        <v>3.8391971208364684E-3</v>
      </c>
      <c r="AM20" s="5" cm="1">
        <f t="array" ref="AM20">ABS(INDEX($C$2:$C$42,$F20)-INDEX($C$2:$C$42,AM$1))</f>
        <v>4.6067283312151153E-3</v>
      </c>
      <c r="AN20" s="5" cm="1">
        <f t="array" ref="AN20">ABS(INDEX($C$2:$C$42,$F20)-INDEX($C$2:$C$42,AN$1))</f>
        <v>2.8475354693369148E-4</v>
      </c>
      <c r="AO20" s="5" cm="1">
        <f t="array" ref="AO20">ABS(INDEX($C$2:$C$42,$F20)-INDEX($C$2:$C$42,AO$1))</f>
        <v>7.7035903974409514E-4</v>
      </c>
      <c r="AP20" s="5" cm="1">
        <f t="array" ref="AP20">ABS(INDEX($C$2:$C$42,$F20)-INDEX($C$2:$C$42,AP$1))</f>
        <v>3.3083364567916274E-3</v>
      </c>
      <c r="AQ20" s="5" cm="1">
        <f t="array" ref="AQ20">ABS(INDEX($C$2:$C$42,$F20)-INDEX($C$2:$C$42,AQ$1))</f>
        <v>4.3698767456834542E-3</v>
      </c>
      <c r="AR20" s="5" cm="1">
        <f t="array" ref="AR20">ABS(INDEX($C$2:$C$42,$F20)-INDEX($C$2:$C$42,AR$1))</f>
        <v>9.5368947748641908E-4</v>
      </c>
      <c r="AS20" s="5" cm="1">
        <f t="array" ref="AS20">ABS(INDEX($C$2:$C$42,$F20)-INDEX($C$2:$C$42,AS$1))</f>
        <v>4.140516362126867E-3</v>
      </c>
      <c r="AT20" s="5" cm="1">
        <f t="array" ref="AT20">ABS(INDEX($C$2:$C$42,$F20)-INDEX($C$2:$C$42,AT$1))</f>
        <v>9.955296435913974E-3</v>
      </c>
      <c r="AU20" s="5" cm="1">
        <f t="array" ref="AU20">ABS(INDEX($C$2:$C$42,$F20)-INDEX($C$2:$C$42,AU$1))</f>
        <v>1.2284431932862994E-3</v>
      </c>
    </row>
    <row r="21" spans="1:47" x14ac:dyDescent="0.25">
      <c r="A21" s="2">
        <v>43798</v>
      </c>
      <c r="B21" s="3">
        <v>20</v>
      </c>
      <c r="C21" s="1">
        <v>-4.0112505271703291E-3</v>
      </c>
      <c r="F21" s="3">
        <v>20</v>
      </c>
      <c r="G21" s="5" cm="1">
        <f t="array" ref="G21">ABS(INDEX($C$2:$C$42,$F21)-INDEX($C$2:$C$42,G$1))</f>
        <v>1.3673611106056027E-2</v>
      </c>
      <c r="H21" s="5" cm="1">
        <f t="array" ref="H21">ABS(INDEX($C$2:$C$42,$F21)-INDEX($C$2:$C$42,H$1))</f>
        <v>7.7153044446311991E-3</v>
      </c>
      <c r="I21" s="5" cm="1">
        <f t="array" ref="I21">ABS(INDEX($C$2:$C$42,$F21)-INDEX($C$2:$C$42,I$1))</f>
        <v>2.8255195808920552E-3</v>
      </c>
      <c r="J21" s="5" cm="1">
        <f t="array" ref="J21">ABS(INDEX($C$2:$C$42,$F21)-INDEX($C$2:$C$42,J$1))</f>
        <v>4.7137763677620459E-3</v>
      </c>
      <c r="K21" s="5" cm="1">
        <f t="array" ref="K21">ABS(INDEX($C$2:$C$42,$F21)-INDEX($C$2:$C$42,K$1))</f>
        <v>6.7413774780733515E-3</v>
      </c>
      <c r="L21" s="5" cm="1">
        <f t="array" ref="L21">ABS(INDEX($C$2:$C$42,$F21)-INDEX($C$2:$C$42,L$1))</f>
        <v>6.5718790804476512E-3</v>
      </c>
      <c r="M21" s="5" cm="1">
        <f t="array" ref="M21">ABS(INDEX($C$2:$C$42,$F21)-INDEX($C$2:$C$42,M$1))</f>
        <v>2.0488053269169804E-3</v>
      </c>
      <c r="N21" s="5" cm="1">
        <f t="array" ref="N21">ABS(INDEX($C$2:$C$42,$F21)-INDEX($C$2:$C$42,N$1))</f>
        <v>5.5758713090918732E-3</v>
      </c>
      <c r="O21" s="5" cm="1">
        <f t="array" ref="O21">ABS(INDEX($C$2:$C$42,$F21)-INDEX($C$2:$C$42,O$1))</f>
        <v>4.7228009308133423E-3</v>
      </c>
      <c r="P21" s="5" cm="1">
        <f t="array" ref="P21">ABS(INDEX($C$2:$C$42,$F21)-INDEX($C$2:$C$42,P$1))</f>
        <v>4.8483437774191618E-3</v>
      </c>
      <c r="Q21" s="5" cm="1">
        <f t="array" ref="Q21">ABS(INDEX($C$2:$C$42,$F21)-INDEX($C$2:$C$42,Q$1))</f>
        <v>1.17067130138091E-2</v>
      </c>
      <c r="R21" s="5" cm="1">
        <f t="array" ref="R21">ABS(INDEX($C$2:$C$42,$F21)-INDEX($C$2:$C$42,R$1))</f>
        <v>4.5143814758126233E-3</v>
      </c>
      <c r="S21" s="5" cm="1">
        <f t="array" ref="S21">ABS(INDEX($C$2:$C$42,$F21)-INDEX($C$2:$C$42,S$1))</f>
        <v>3.4186873551315111E-3</v>
      </c>
      <c r="T21" s="5" cm="1">
        <f t="array" ref="T21">ABS(INDEX($C$2:$C$42,$F21)-INDEX($C$2:$C$42,T$1))</f>
        <v>2.550569742343356E-4</v>
      </c>
      <c r="U21" s="5" cm="1">
        <f t="array" ref="U21">ABS(INDEX($C$2:$C$42,$F21)-INDEX($C$2:$C$42,U$1))</f>
        <v>2.4284732033508227E-3</v>
      </c>
      <c r="V21" s="5" cm="1">
        <f t="array" ref="V21">ABS(INDEX($C$2:$C$42,$F21)-INDEX($C$2:$C$42,V$1))</f>
        <v>6.1861862457368577E-3</v>
      </c>
      <c r="W21" s="5" cm="1">
        <f t="array" ref="W21">ABS(INDEX($C$2:$C$42,$F21)-INDEX($C$2:$C$42,W$1))</f>
        <v>1.1518589071164653E-2</v>
      </c>
      <c r="X21" s="5" cm="1">
        <f t="array" ref="X21">ABS(INDEX($C$2:$C$42,$F21)-INDEX($C$2:$C$42,X$1))</f>
        <v>6.2067803263814447E-3</v>
      </c>
      <c r="Y21" s="5" cm="1">
        <f t="array" ref="Y21">ABS(INDEX($C$2:$C$42,$F21)-INDEX($C$2:$C$42,Y$1))</f>
        <v>8.1857184496800794E-3</v>
      </c>
      <c r="Z21" s="5" cm="1">
        <f t="array" ref="Z21">ABS(INDEX($C$2:$C$42,$F21)-INDEX($C$2:$C$42,Z$1))</f>
        <v>0</v>
      </c>
      <c r="AA21" s="5" cm="1">
        <f t="array" ref="AA21">ABS(INDEX($C$2:$C$42,$F21)-INDEX($C$2:$C$42,AA$1))</f>
        <v>4.6198136629869158E-3</v>
      </c>
      <c r="AB21" s="5" cm="1">
        <f t="array" ref="AB21">ABS(INDEX($C$2:$C$42,$F21)-INDEX($C$2:$C$42,AB$1))</f>
        <v>2.6267915233969541E-3</v>
      </c>
      <c r="AC21" s="5" cm="1">
        <f t="array" ref="AC21">ABS(INDEX($C$2:$C$42,$F21)-INDEX($C$2:$C$42,AC$1))</f>
        <v>1.0334798955982105E-2</v>
      </c>
      <c r="AD21" s="5" cm="1">
        <f t="array" ref="AD21">ABS(INDEX($C$2:$C$42,$F21)-INDEX($C$2:$C$42,AD$1))</f>
        <v>5.5115268093119951E-3</v>
      </c>
      <c r="AE21" s="5" cm="1">
        <f t="array" ref="AE21">ABS(INDEX($C$2:$C$42,$F21)-INDEX($C$2:$C$42,AE$1))</f>
        <v>1.3146980920475171E-2</v>
      </c>
      <c r="AF21" s="5" cm="1">
        <f t="array" ref="AF21">ABS(INDEX($C$2:$C$42,$F21)-INDEX($C$2:$C$42,AF$1))</f>
        <v>8.4841370094201896E-4</v>
      </c>
      <c r="AG21" s="5" cm="1">
        <f t="array" ref="AG21">ABS(INDEX($C$2:$C$42,$F21)-INDEX($C$2:$C$42,AG$1))</f>
        <v>2.914297759915585E-3</v>
      </c>
      <c r="AH21" s="5" cm="1">
        <f t="array" ref="AH21">ABS(INDEX($C$2:$C$42,$F21)-INDEX($C$2:$C$42,AH$1))</f>
        <v>6.9194522305913164E-3</v>
      </c>
      <c r="AI21" s="5" cm="1">
        <f t="array" ref="AI21">ABS(INDEX($C$2:$C$42,$F21)-INDEX($C$2:$C$42,AI$1))</f>
        <v>1.2586416921685384E-2</v>
      </c>
      <c r="AJ21" s="5" cm="1">
        <f t="array" ref="AJ21">ABS(INDEX($C$2:$C$42,$F21)-INDEX($C$2:$C$42,AJ$1))</f>
        <v>4.0838384769394942E-3</v>
      </c>
      <c r="AK21" s="5" cm="1">
        <f t="array" ref="AK21">ABS(INDEX($C$2:$C$42,$F21)-INDEX($C$2:$C$42,AK$1))</f>
        <v>1.1159066735198397E-2</v>
      </c>
      <c r="AL21" s="5" cm="1">
        <f t="array" ref="AL21">ABS(INDEX($C$2:$C$42,$F21)-INDEX($C$2:$C$42,AL$1))</f>
        <v>4.3465213288436111E-3</v>
      </c>
      <c r="AM21" s="5" cm="1">
        <f t="array" ref="AM21">ABS(INDEX($C$2:$C$42,$F21)-INDEX($C$2:$C$42,AM$1))</f>
        <v>3.5789901184649642E-3</v>
      </c>
      <c r="AN21" s="5" cm="1">
        <f t="array" ref="AN21">ABS(INDEX($C$2:$C$42,$F21)-INDEX($C$2:$C$42,AN$1))</f>
        <v>8.4704719966137709E-3</v>
      </c>
      <c r="AO21" s="5" cm="1">
        <f t="array" ref="AO21">ABS(INDEX($C$2:$C$42,$F21)-INDEX($C$2:$C$42,AO$1))</f>
        <v>8.9560774894241746E-3</v>
      </c>
      <c r="AP21" s="5" cm="1">
        <f t="array" ref="AP21">ABS(INDEX($C$2:$C$42,$F21)-INDEX($C$2:$C$42,AP$1))</f>
        <v>4.8773819928884521E-3</v>
      </c>
      <c r="AQ21" s="5" cm="1">
        <f t="array" ref="AQ21">ABS(INDEX($C$2:$C$42,$F21)-INDEX($C$2:$C$42,AQ$1))</f>
        <v>3.8158417039966253E-3</v>
      </c>
      <c r="AR21" s="5" cm="1">
        <f t="array" ref="AR21">ABS(INDEX($C$2:$C$42,$F21)-INDEX($C$2:$C$42,AR$1))</f>
        <v>9.1394079271664985E-3</v>
      </c>
      <c r="AS21" s="5" cm="1">
        <f t="array" ref="AS21">ABS(INDEX($C$2:$C$42,$F21)-INDEX($C$2:$C$42,AS$1))</f>
        <v>4.0452020875532124E-3</v>
      </c>
      <c r="AT21" s="5" cm="1">
        <f t="array" ref="AT21">ABS(INDEX($C$2:$C$42,$F21)-INDEX($C$2:$C$42,AT$1))</f>
        <v>1.7695779862338945E-3</v>
      </c>
      <c r="AU21" s="5" cm="1">
        <f t="array" ref="AU21">ABS(INDEX($C$2:$C$42,$F21)-INDEX($C$2:$C$42,AU$1))</f>
        <v>6.9572752563937801E-3</v>
      </c>
    </row>
    <row r="22" spans="1:47" x14ac:dyDescent="0.25">
      <c r="A22" s="2">
        <v>43801</v>
      </c>
      <c r="B22" s="3">
        <v>21</v>
      </c>
      <c r="C22" s="1">
        <v>-8.6310641901572449E-3</v>
      </c>
      <c r="F22" s="3">
        <v>21</v>
      </c>
      <c r="G22" s="5" cm="1">
        <f t="array" ref="G22">ABS(INDEX($C$2:$C$42,$F22)-INDEX($C$2:$C$42,G$1))</f>
        <v>1.8293424769042943E-2</v>
      </c>
      <c r="H22" s="5" cm="1">
        <f t="array" ref="H22">ABS(INDEX($C$2:$C$42,$F22)-INDEX($C$2:$C$42,H$1))</f>
        <v>1.2335118107618115E-2</v>
      </c>
      <c r="I22" s="5" cm="1">
        <f t="array" ref="I22">ABS(INDEX($C$2:$C$42,$F22)-INDEX($C$2:$C$42,I$1))</f>
        <v>7.445333243878971E-3</v>
      </c>
      <c r="J22" s="5" cm="1">
        <f t="array" ref="J22">ABS(INDEX($C$2:$C$42,$F22)-INDEX($C$2:$C$42,J$1))</f>
        <v>9.3335900307489617E-3</v>
      </c>
      <c r="K22" s="5" cm="1">
        <f t="array" ref="K22">ABS(INDEX($C$2:$C$42,$F22)-INDEX($C$2:$C$42,K$1))</f>
        <v>1.1361191141060267E-2</v>
      </c>
      <c r="L22" s="5" cm="1">
        <f t="array" ref="L22">ABS(INDEX($C$2:$C$42,$F22)-INDEX($C$2:$C$42,L$1))</f>
        <v>1.1191692743434567E-2</v>
      </c>
      <c r="M22" s="5" cm="1">
        <f t="array" ref="M22">ABS(INDEX($C$2:$C$42,$F22)-INDEX($C$2:$C$42,M$1))</f>
        <v>6.6686189899038961E-3</v>
      </c>
      <c r="N22" s="5" cm="1">
        <f t="array" ref="N22">ABS(INDEX($C$2:$C$42,$F22)-INDEX($C$2:$C$42,N$1))</f>
        <v>1.0195684972078789E-2</v>
      </c>
      <c r="O22" s="5" cm="1">
        <f t="array" ref="O22">ABS(INDEX($C$2:$C$42,$F22)-INDEX($C$2:$C$42,O$1))</f>
        <v>9.342614593800258E-3</v>
      </c>
      <c r="P22" s="5" cm="1">
        <f t="array" ref="P22">ABS(INDEX($C$2:$C$42,$F22)-INDEX($C$2:$C$42,P$1))</f>
        <v>9.4681574404060775E-3</v>
      </c>
      <c r="Q22" s="5" cm="1">
        <f t="array" ref="Q22">ABS(INDEX($C$2:$C$42,$F22)-INDEX($C$2:$C$42,Q$1))</f>
        <v>1.6326526676796016E-2</v>
      </c>
      <c r="R22" s="5" cm="1">
        <f t="array" ref="R22">ABS(INDEX($C$2:$C$42,$F22)-INDEX($C$2:$C$42,R$1))</f>
        <v>9.134195138799539E-3</v>
      </c>
      <c r="S22" s="5" cm="1">
        <f t="array" ref="S22">ABS(INDEX($C$2:$C$42,$F22)-INDEX($C$2:$C$42,S$1))</f>
        <v>8.0385010181184269E-3</v>
      </c>
      <c r="T22" s="5" cm="1">
        <f t="array" ref="T22">ABS(INDEX($C$2:$C$42,$F22)-INDEX($C$2:$C$42,T$1))</f>
        <v>4.8748706372212514E-3</v>
      </c>
      <c r="U22" s="5" cm="1">
        <f t="array" ref="U22">ABS(INDEX($C$2:$C$42,$F22)-INDEX($C$2:$C$42,U$1))</f>
        <v>7.0482868663377385E-3</v>
      </c>
      <c r="V22" s="5" cm="1">
        <f t="array" ref="V22">ABS(INDEX($C$2:$C$42,$F22)-INDEX($C$2:$C$42,V$1))</f>
        <v>1.0805999908723773E-2</v>
      </c>
      <c r="W22" s="5" cm="1">
        <f t="array" ref="W22">ABS(INDEX($C$2:$C$42,$F22)-INDEX($C$2:$C$42,W$1))</f>
        <v>1.6138402734151569E-2</v>
      </c>
      <c r="X22" s="5" cm="1">
        <f t="array" ref="X22">ABS(INDEX($C$2:$C$42,$F22)-INDEX($C$2:$C$42,X$1))</f>
        <v>1.082659398936836E-2</v>
      </c>
      <c r="Y22" s="5" cm="1">
        <f t="array" ref="Y22">ABS(INDEX($C$2:$C$42,$F22)-INDEX($C$2:$C$42,Y$1))</f>
        <v>1.2805532112666995E-2</v>
      </c>
      <c r="Z22" s="5" cm="1">
        <f t="array" ref="Z22">ABS(INDEX($C$2:$C$42,$F22)-INDEX($C$2:$C$42,Z$1))</f>
        <v>4.6198136629869158E-3</v>
      </c>
      <c r="AA22" s="5" cm="1">
        <f t="array" ref="AA22">ABS(INDEX($C$2:$C$42,$F22)-INDEX($C$2:$C$42,AA$1))</f>
        <v>0</v>
      </c>
      <c r="AB22" s="5" cm="1">
        <f t="array" ref="AB22">ABS(INDEX($C$2:$C$42,$F22)-INDEX($C$2:$C$42,AB$1))</f>
        <v>1.9930221395899617E-3</v>
      </c>
      <c r="AC22" s="5" cm="1">
        <f t="array" ref="AC22">ABS(INDEX($C$2:$C$42,$F22)-INDEX($C$2:$C$42,AC$1))</f>
        <v>1.4954612618969021E-2</v>
      </c>
      <c r="AD22" s="5" cm="1">
        <f t="array" ref="AD22">ABS(INDEX($C$2:$C$42,$F22)-INDEX($C$2:$C$42,AD$1))</f>
        <v>1.0131340472298911E-2</v>
      </c>
      <c r="AE22" s="5" cm="1">
        <f t="array" ref="AE22">ABS(INDEX($C$2:$C$42,$F22)-INDEX($C$2:$C$42,AE$1))</f>
        <v>1.7766794583462087E-2</v>
      </c>
      <c r="AF22" s="5" cm="1">
        <f t="array" ref="AF22">ABS(INDEX($C$2:$C$42,$F22)-INDEX($C$2:$C$42,AF$1))</f>
        <v>5.4682273639289347E-3</v>
      </c>
      <c r="AG22" s="5" cm="1">
        <f t="array" ref="AG22">ABS(INDEX($C$2:$C$42,$F22)-INDEX($C$2:$C$42,AG$1))</f>
        <v>7.5341114229025008E-3</v>
      </c>
      <c r="AH22" s="5" cm="1">
        <f t="array" ref="AH22">ABS(INDEX($C$2:$C$42,$F22)-INDEX($C$2:$C$42,AH$1))</f>
        <v>1.1539265893578232E-2</v>
      </c>
      <c r="AI22" s="5" cm="1">
        <f t="array" ref="AI22">ABS(INDEX($C$2:$C$42,$F22)-INDEX($C$2:$C$42,AI$1))</f>
        <v>1.72062305846723E-2</v>
      </c>
      <c r="AJ22" s="5" cm="1">
        <f t="array" ref="AJ22">ABS(INDEX($C$2:$C$42,$F22)-INDEX($C$2:$C$42,AJ$1))</f>
        <v>8.70365213992641E-3</v>
      </c>
      <c r="AK22" s="5" cm="1">
        <f t="array" ref="AK22">ABS(INDEX($C$2:$C$42,$F22)-INDEX($C$2:$C$42,AK$1))</f>
        <v>1.5778880398185313E-2</v>
      </c>
      <c r="AL22" s="5" cm="1">
        <f t="array" ref="AL22">ABS(INDEX($C$2:$C$42,$F22)-INDEX($C$2:$C$42,AL$1))</f>
        <v>8.9663349918305268E-3</v>
      </c>
      <c r="AM22" s="5" cm="1">
        <f t="array" ref="AM22">ABS(INDEX($C$2:$C$42,$F22)-INDEX($C$2:$C$42,AM$1))</f>
        <v>8.1988037814518799E-3</v>
      </c>
      <c r="AN22" s="5" cm="1">
        <f t="array" ref="AN22">ABS(INDEX($C$2:$C$42,$F22)-INDEX($C$2:$C$42,AN$1))</f>
        <v>1.3090285659600687E-2</v>
      </c>
      <c r="AO22" s="5" cm="1">
        <f t="array" ref="AO22">ABS(INDEX($C$2:$C$42,$F22)-INDEX($C$2:$C$42,AO$1))</f>
        <v>1.357589115241109E-2</v>
      </c>
      <c r="AP22" s="5" cm="1">
        <f t="array" ref="AP22">ABS(INDEX($C$2:$C$42,$F22)-INDEX($C$2:$C$42,AP$1))</f>
        <v>9.4971956558753678E-3</v>
      </c>
      <c r="AQ22" s="5" cm="1">
        <f t="array" ref="AQ22">ABS(INDEX($C$2:$C$42,$F22)-INDEX($C$2:$C$42,AQ$1))</f>
        <v>8.435655366983541E-3</v>
      </c>
      <c r="AR22" s="5" cm="1">
        <f t="array" ref="AR22">ABS(INDEX($C$2:$C$42,$F22)-INDEX($C$2:$C$42,AR$1))</f>
        <v>1.3759221590153414E-2</v>
      </c>
      <c r="AS22" s="5" cm="1">
        <f t="array" ref="AS22">ABS(INDEX($C$2:$C$42,$F22)-INDEX($C$2:$C$42,AS$1))</f>
        <v>8.6650157505401282E-3</v>
      </c>
      <c r="AT22" s="5" cm="1">
        <f t="array" ref="AT22">ABS(INDEX($C$2:$C$42,$F22)-INDEX($C$2:$C$42,AT$1))</f>
        <v>2.8502356767530213E-3</v>
      </c>
      <c r="AU22" s="5" cm="1">
        <f t="array" ref="AU22">ABS(INDEX($C$2:$C$42,$F22)-INDEX($C$2:$C$42,AU$1))</f>
        <v>1.1577088919380696E-2</v>
      </c>
    </row>
    <row r="23" spans="1:47" x14ac:dyDescent="0.25">
      <c r="A23" s="2">
        <v>43802</v>
      </c>
      <c r="B23" s="3">
        <v>22</v>
      </c>
      <c r="C23" s="1">
        <v>-6.6380420505672832E-3</v>
      </c>
      <c r="F23" s="3">
        <v>22</v>
      </c>
      <c r="G23" s="5" cm="1">
        <f t="array" ref="G23">ABS(INDEX($C$2:$C$42,$F23)-INDEX($C$2:$C$42,G$1))</f>
        <v>1.6300402629452981E-2</v>
      </c>
      <c r="H23" s="5" cm="1">
        <f t="array" ref="H23">ABS(INDEX($C$2:$C$42,$F23)-INDEX($C$2:$C$42,H$1))</f>
        <v>1.0342095968028153E-2</v>
      </c>
      <c r="I23" s="5" cm="1">
        <f t="array" ref="I23">ABS(INDEX($C$2:$C$42,$F23)-INDEX($C$2:$C$42,I$1))</f>
        <v>5.4523111042890093E-3</v>
      </c>
      <c r="J23" s="5" cm="1">
        <f t="array" ref="J23">ABS(INDEX($C$2:$C$42,$F23)-INDEX($C$2:$C$42,J$1))</f>
        <v>7.340567891159E-3</v>
      </c>
      <c r="K23" s="5" cm="1">
        <f t="array" ref="K23">ABS(INDEX($C$2:$C$42,$F23)-INDEX($C$2:$C$42,K$1))</f>
        <v>9.3681690014703056E-3</v>
      </c>
      <c r="L23" s="5" cm="1">
        <f t="array" ref="L23">ABS(INDEX($C$2:$C$42,$F23)-INDEX($C$2:$C$42,L$1))</f>
        <v>9.1986706038446053E-3</v>
      </c>
      <c r="M23" s="5" cm="1">
        <f t="array" ref="M23">ABS(INDEX($C$2:$C$42,$F23)-INDEX($C$2:$C$42,M$1))</f>
        <v>4.6755968503139345E-3</v>
      </c>
      <c r="N23" s="5" cm="1">
        <f t="array" ref="N23">ABS(INDEX($C$2:$C$42,$F23)-INDEX($C$2:$C$42,N$1))</f>
        <v>8.2026628324888273E-3</v>
      </c>
      <c r="O23" s="5" cm="1">
        <f t="array" ref="O23">ABS(INDEX($C$2:$C$42,$F23)-INDEX($C$2:$C$42,O$1))</f>
        <v>7.3495924542102964E-3</v>
      </c>
      <c r="P23" s="5" cm="1">
        <f t="array" ref="P23">ABS(INDEX($C$2:$C$42,$F23)-INDEX($C$2:$C$42,P$1))</f>
        <v>7.4751353008161159E-3</v>
      </c>
      <c r="Q23" s="5" cm="1">
        <f t="array" ref="Q23">ABS(INDEX($C$2:$C$42,$F23)-INDEX($C$2:$C$42,Q$1))</f>
        <v>1.4333504537206054E-2</v>
      </c>
      <c r="R23" s="5" cm="1">
        <f t="array" ref="R23">ABS(INDEX($C$2:$C$42,$F23)-INDEX($C$2:$C$42,R$1))</f>
        <v>7.1411729992095774E-3</v>
      </c>
      <c r="S23" s="5" cm="1">
        <f t="array" ref="S23">ABS(INDEX($C$2:$C$42,$F23)-INDEX($C$2:$C$42,S$1))</f>
        <v>6.0454788785284652E-3</v>
      </c>
      <c r="T23" s="5" cm="1">
        <f t="array" ref="T23">ABS(INDEX($C$2:$C$42,$F23)-INDEX($C$2:$C$42,T$1))</f>
        <v>2.8818484976312897E-3</v>
      </c>
      <c r="U23" s="5" cm="1">
        <f t="array" ref="U23">ABS(INDEX($C$2:$C$42,$F23)-INDEX($C$2:$C$42,U$1))</f>
        <v>5.0552647267477768E-3</v>
      </c>
      <c r="V23" s="5" cm="1">
        <f t="array" ref="V23">ABS(INDEX($C$2:$C$42,$F23)-INDEX($C$2:$C$42,V$1))</f>
        <v>8.8129777691338118E-3</v>
      </c>
      <c r="W23" s="5" cm="1">
        <f t="array" ref="W23">ABS(INDEX($C$2:$C$42,$F23)-INDEX($C$2:$C$42,W$1))</f>
        <v>1.4145380594561607E-2</v>
      </c>
      <c r="X23" s="5" cm="1">
        <f t="array" ref="X23">ABS(INDEX($C$2:$C$42,$F23)-INDEX($C$2:$C$42,X$1))</f>
        <v>8.8335718497783988E-3</v>
      </c>
      <c r="Y23" s="5" cm="1">
        <f t="array" ref="Y23">ABS(INDEX($C$2:$C$42,$F23)-INDEX($C$2:$C$42,Y$1))</f>
        <v>1.0812509973077034E-2</v>
      </c>
      <c r="Z23" s="5" cm="1">
        <f t="array" ref="Z23">ABS(INDEX($C$2:$C$42,$F23)-INDEX($C$2:$C$42,Z$1))</f>
        <v>2.6267915233969541E-3</v>
      </c>
      <c r="AA23" s="5" cm="1">
        <f t="array" ref="AA23">ABS(INDEX($C$2:$C$42,$F23)-INDEX($C$2:$C$42,AA$1))</f>
        <v>1.9930221395899617E-3</v>
      </c>
      <c r="AB23" s="5" cm="1">
        <f t="array" ref="AB23">ABS(INDEX($C$2:$C$42,$F23)-INDEX($C$2:$C$42,AB$1))</f>
        <v>0</v>
      </c>
      <c r="AC23" s="5" cm="1">
        <f t="array" ref="AC23">ABS(INDEX($C$2:$C$42,$F23)-INDEX($C$2:$C$42,AC$1))</f>
        <v>1.2961590479379059E-2</v>
      </c>
      <c r="AD23" s="5" cm="1">
        <f t="array" ref="AD23">ABS(INDEX($C$2:$C$42,$F23)-INDEX($C$2:$C$42,AD$1))</f>
        <v>8.1383183327089492E-3</v>
      </c>
      <c r="AE23" s="5" cm="1">
        <f t="array" ref="AE23">ABS(INDEX($C$2:$C$42,$F23)-INDEX($C$2:$C$42,AE$1))</f>
        <v>1.5773772443872125E-2</v>
      </c>
      <c r="AF23" s="5" cm="1">
        <f t="array" ref="AF23">ABS(INDEX($C$2:$C$42,$F23)-INDEX($C$2:$C$42,AF$1))</f>
        <v>3.4752052243389731E-3</v>
      </c>
      <c r="AG23" s="5" cm="1">
        <f t="array" ref="AG23">ABS(INDEX($C$2:$C$42,$F23)-INDEX($C$2:$C$42,AG$1))</f>
        <v>5.5410892833125391E-3</v>
      </c>
      <c r="AH23" s="5" cm="1">
        <f t="array" ref="AH23">ABS(INDEX($C$2:$C$42,$F23)-INDEX($C$2:$C$42,AH$1))</f>
        <v>9.5462437539882705E-3</v>
      </c>
      <c r="AI23" s="5" cm="1">
        <f t="array" ref="AI23">ABS(INDEX($C$2:$C$42,$F23)-INDEX($C$2:$C$42,AI$1))</f>
        <v>1.5213208445082338E-2</v>
      </c>
      <c r="AJ23" s="5" cm="1">
        <f t="array" ref="AJ23">ABS(INDEX($C$2:$C$42,$F23)-INDEX($C$2:$C$42,AJ$1))</f>
        <v>6.7106300003364483E-3</v>
      </c>
      <c r="AK23" s="5" cm="1">
        <f t="array" ref="AK23">ABS(INDEX($C$2:$C$42,$F23)-INDEX($C$2:$C$42,AK$1))</f>
        <v>1.3785858258595352E-2</v>
      </c>
      <c r="AL23" s="5" cm="1">
        <f t="array" ref="AL23">ABS(INDEX($C$2:$C$42,$F23)-INDEX($C$2:$C$42,AL$1))</f>
        <v>6.9733128522405652E-3</v>
      </c>
      <c r="AM23" s="5" cm="1">
        <f t="array" ref="AM23">ABS(INDEX($C$2:$C$42,$F23)-INDEX($C$2:$C$42,AM$1))</f>
        <v>6.2057816418619183E-3</v>
      </c>
      <c r="AN23" s="5" cm="1">
        <f t="array" ref="AN23">ABS(INDEX($C$2:$C$42,$F23)-INDEX($C$2:$C$42,AN$1))</f>
        <v>1.1097263520010725E-2</v>
      </c>
      <c r="AO23" s="5" cm="1">
        <f t="array" ref="AO23">ABS(INDEX($C$2:$C$42,$F23)-INDEX($C$2:$C$42,AO$1))</f>
        <v>1.1582869012821129E-2</v>
      </c>
      <c r="AP23" s="5" cm="1">
        <f t="array" ref="AP23">ABS(INDEX($C$2:$C$42,$F23)-INDEX($C$2:$C$42,AP$1))</f>
        <v>7.5041735162854062E-3</v>
      </c>
      <c r="AQ23" s="5" cm="1">
        <f t="array" ref="AQ23">ABS(INDEX($C$2:$C$42,$F23)-INDEX($C$2:$C$42,AQ$1))</f>
        <v>6.4426332273935794E-3</v>
      </c>
      <c r="AR23" s="5" cm="1">
        <f t="array" ref="AR23">ABS(INDEX($C$2:$C$42,$F23)-INDEX($C$2:$C$42,AR$1))</f>
        <v>1.1766199450563453E-2</v>
      </c>
      <c r="AS23" s="5" cm="1">
        <f t="array" ref="AS23">ABS(INDEX($C$2:$C$42,$F23)-INDEX($C$2:$C$42,AS$1))</f>
        <v>6.6719936109501665E-3</v>
      </c>
      <c r="AT23" s="5" cm="1">
        <f t="array" ref="AT23">ABS(INDEX($C$2:$C$42,$F23)-INDEX($C$2:$C$42,AT$1))</f>
        <v>8.5721353716305959E-4</v>
      </c>
      <c r="AU23" s="5" cm="1">
        <f t="array" ref="AU23">ABS(INDEX($C$2:$C$42,$F23)-INDEX($C$2:$C$42,AU$1))</f>
        <v>9.5840667797907342E-3</v>
      </c>
    </row>
    <row r="24" spans="1:47" x14ac:dyDescent="0.25">
      <c r="A24" s="2">
        <v>43803</v>
      </c>
      <c r="B24" s="3">
        <v>23</v>
      </c>
      <c r="C24" s="1">
        <v>6.323548428811776E-3</v>
      </c>
      <c r="F24" s="3">
        <v>23</v>
      </c>
      <c r="G24" s="5" cm="1">
        <f t="array" ref="G24">ABS(INDEX($C$2:$C$42,$F24)-INDEX($C$2:$C$42,G$1))</f>
        <v>3.3388121500739221E-3</v>
      </c>
      <c r="H24" s="5" cm="1">
        <f t="array" ref="H24">ABS(INDEX($C$2:$C$42,$F24)-INDEX($C$2:$C$42,H$1))</f>
        <v>2.6194945113509061E-3</v>
      </c>
      <c r="I24" s="5" cm="1">
        <f t="array" ref="I24">ABS(INDEX($C$2:$C$42,$F24)-INDEX($C$2:$C$42,I$1))</f>
        <v>7.5092793750900499E-3</v>
      </c>
      <c r="J24" s="5" cm="1">
        <f t="array" ref="J24">ABS(INDEX($C$2:$C$42,$F24)-INDEX($C$2:$C$42,J$1))</f>
        <v>5.6210225882200593E-3</v>
      </c>
      <c r="K24" s="5" cm="1">
        <f t="array" ref="K24">ABS(INDEX($C$2:$C$42,$F24)-INDEX($C$2:$C$42,K$1))</f>
        <v>3.5934214779087537E-3</v>
      </c>
      <c r="L24" s="5" cm="1">
        <f t="array" ref="L24">ABS(INDEX($C$2:$C$42,$F24)-INDEX($C$2:$C$42,L$1))</f>
        <v>3.762919875534454E-3</v>
      </c>
      <c r="M24" s="5" cm="1">
        <f t="array" ref="M24">ABS(INDEX($C$2:$C$42,$F24)-INDEX($C$2:$C$42,M$1))</f>
        <v>8.2859936290651248E-3</v>
      </c>
      <c r="N24" s="5" cm="1">
        <f t="array" ref="N24">ABS(INDEX($C$2:$C$42,$F24)-INDEX($C$2:$C$42,N$1))</f>
        <v>4.758927646890232E-3</v>
      </c>
      <c r="O24" s="5" cm="1">
        <f t="array" ref="O24">ABS(INDEX($C$2:$C$42,$F24)-INDEX($C$2:$C$42,O$1))</f>
        <v>5.6119980251687629E-3</v>
      </c>
      <c r="P24" s="5" cm="1">
        <f t="array" ref="P24">ABS(INDEX($C$2:$C$42,$F24)-INDEX($C$2:$C$42,P$1))</f>
        <v>5.4864551785629434E-3</v>
      </c>
      <c r="Q24" s="5" cm="1">
        <f t="array" ref="Q24">ABS(INDEX($C$2:$C$42,$F24)-INDEX($C$2:$C$42,Q$1))</f>
        <v>1.371914057826995E-3</v>
      </c>
      <c r="R24" s="5" cm="1">
        <f t="array" ref="R24">ABS(INDEX($C$2:$C$42,$F24)-INDEX($C$2:$C$42,R$1))</f>
        <v>5.8204174801694819E-3</v>
      </c>
      <c r="S24" s="5" cm="1">
        <f t="array" ref="S24">ABS(INDEX($C$2:$C$42,$F24)-INDEX($C$2:$C$42,S$1))</f>
        <v>6.9161116008505941E-3</v>
      </c>
      <c r="T24" s="5" cm="1">
        <f t="array" ref="T24">ABS(INDEX($C$2:$C$42,$F24)-INDEX($C$2:$C$42,T$1))</f>
        <v>1.007974198174777E-2</v>
      </c>
      <c r="U24" s="5" cm="1">
        <f t="array" ref="U24">ABS(INDEX($C$2:$C$42,$F24)-INDEX($C$2:$C$42,U$1))</f>
        <v>7.9063257526312825E-3</v>
      </c>
      <c r="V24" s="5" cm="1">
        <f t="array" ref="V24">ABS(INDEX($C$2:$C$42,$F24)-INDEX($C$2:$C$42,V$1))</f>
        <v>4.1486127102452475E-3</v>
      </c>
      <c r="W24" s="5" cm="1">
        <f t="array" ref="W24">ABS(INDEX($C$2:$C$42,$F24)-INDEX($C$2:$C$42,W$1))</f>
        <v>1.1837901151825481E-3</v>
      </c>
      <c r="X24" s="5" cm="1">
        <f t="array" ref="X24">ABS(INDEX($C$2:$C$42,$F24)-INDEX($C$2:$C$42,X$1))</f>
        <v>4.1280186296006605E-3</v>
      </c>
      <c r="Y24" s="5" cm="1">
        <f t="array" ref="Y24">ABS(INDEX($C$2:$C$42,$F24)-INDEX($C$2:$C$42,Y$1))</f>
        <v>2.1490805063020257E-3</v>
      </c>
      <c r="Z24" s="5" cm="1">
        <f t="array" ref="Z24">ABS(INDEX($C$2:$C$42,$F24)-INDEX($C$2:$C$42,Z$1))</f>
        <v>1.0334798955982105E-2</v>
      </c>
      <c r="AA24" s="5" cm="1">
        <f t="array" ref="AA24">ABS(INDEX($C$2:$C$42,$F24)-INDEX($C$2:$C$42,AA$1))</f>
        <v>1.4954612618969021E-2</v>
      </c>
      <c r="AB24" s="5" cm="1">
        <f t="array" ref="AB24">ABS(INDEX($C$2:$C$42,$F24)-INDEX($C$2:$C$42,AB$1))</f>
        <v>1.2961590479379059E-2</v>
      </c>
      <c r="AC24" s="5" cm="1">
        <f t="array" ref="AC24">ABS(INDEX($C$2:$C$42,$F24)-INDEX($C$2:$C$42,AC$1))</f>
        <v>0</v>
      </c>
      <c r="AD24" s="5" cm="1">
        <f t="array" ref="AD24">ABS(INDEX($C$2:$C$42,$F24)-INDEX($C$2:$C$42,AD$1))</f>
        <v>4.8232721466701101E-3</v>
      </c>
      <c r="AE24" s="5" cm="1">
        <f t="array" ref="AE24">ABS(INDEX($C$2:$C$42,$F24)-INDEX($C$2:$C$42,AE$1))</f>
        <v>2.8121819644930657E-3</v>
      </c>
      <c r="AF24" s="5" cm="1">
        <f t="array" ref="AF24">ABS(INDEX($C$2:$C$42,$F24)-INDEX($C$2:$C$42,AF$1))</f>
        <v>9.4863852550400862E-3</v>
      </c>
      <c r="AG24" s="5" cm="1">
        <f t="array" ref="AG24">ABS(INDEX($C$2:$C$42,$F24)-INDEX($C$2:$C$42,AG$1))</f>
        <v>7.4205011960665201E-3</v>
      </c>
      <c r="AH24" s="5" cm="1">
        <f t="array" ref="AH24">ABS(INDEX($C$2:$C$42,$F24)-INDEX($C$2:$C$42,AH$1))</f>
        <v>3.4153467253907888E-3</v>
      </c>
      <c r="AI24" s="5" cm="1">
        <f t="array" ref="AI24">ABS(INDEX($C$2:$C$42,$F24)-INDEX($C$2:$C$42,AI$1))</f>
        <v>2.2516179657032787E-3</v>
      </c>
      <c r="AJ24" s="5" cm="1">
        <f t="array" ref="AJ24">ABS(INDEX($C$2:$C$42,$F24)-INDEX($C$2:$C$42,AJ$1))</f>
        <v>6.250960479042611E-3</v>
      </c>
      <c r="AK24" s="5" cm="1">
        <f t="array" ref="AK24">ABS(INDEX($C$2:$C$42,$F24)-INDEX($C$2:$C$42,AK$1))</f>
        <v>8.2426777921629224E-4</v>
      </c>
      <c r="AL24" s="5" cm="1">
        <f t="array" ref="AL24">ABS(INDEX($C$2:$C$42,$F24)-INDEX($C$2:$C$42,AL$1))</f>
        <v>5.9882776271384941E-3</v>
      </c>
      <c r="AM24" s="5" cm="1">
        <f t="array" ref="AM24">ABS(INDEX($C$2:$C$42,$F24)-INDEX($C$2:$C$42,AM$1))</f>
        <v>6.755808837517141E-3</v>
      </c>
      <c r="AN24" s="5" cm="1">
        <f t="array" ref="AN24">ABS(INDEX($C$2:$C$42,$F24)-INDEX($C$2:$C$42,AN$1))</f>
        <v>1.8643269593683343E-3</v>
      </c>
      <c r="AO24" s="5" cm="1">
        <f t="array" ref="AO24">ABS(INDEX($C$2:$C$42,$F24)-INDEX($C$2:$C$42,AO$1))</f>
        <v>1.3787214665579306E-3</v>
      </c>
      <c r="AP24" s="5" cm="1">
        <f t="array" ref="AP24">ABS(INDEX($C$2:$C$42,$F24)-INDEX($C$2:$C$42,AP$1))</f>
        <v>5.4574169630936531E-3</v>
      </c>
      <c r="AQ24" s="5" cm="1">
        <f t="array" ref="AQ24">ABS(INDEX($C$2:$C$42,$F24)-INDEX($C$2:$C$42,AQ$1))</f>
        <v>6.5189572519854799E-3</v>
      </c>
      <c r="AR24" s="5" cm="1">
        <f t="array" ref="AR24">ABS(INDEX($C$2:$C$42,$F24)-INDEX($C$2:$C$42,AR$1))</f>
        <v>1.1953910288156067E-3</v>
      </c>
      <c r="AS24" s="5" cm="1">
        <f t="array" ref="AS24">ABS(INDEX($C$2:$C$42,$F24)-INDEX($C$2:$C$42,AS$1))</f>
        <v>6.2895968684288928E-3</v>
      </c>
      <c r="AT24" s="5" cm="1">
        <f t="array" ref="AT24">ABS(INDEX($C$2:$C$42,$F24)-INDEX($C$2:$C$42,AT$1))</f>
        <v>1.2104376942216E-2</v>
      </c>
      <c r="AU24" s="5" cm="1">
        <f t="array" ref="AU24">ABS(INDEX($C$2:$C$42,$F24)-INDEX($C$2:$C$42,AU$1))</f>
        <v>3.3775236995883251E-3</v>
      </c>
    </row>
    <row r="25" spans="1:47" x14ac:dyDescent="0.25">
      <c r="A25" s="2">
        <v>43804</v>
      </c>
      <c r="B25" s="3">
        <v>24</v>
      </c>
      <c r="C25" s="1">
        <v>1.500276282141666E-3</v>
      </c>
      <c r="F25" s="3">
        <v>24</v>
      </c>
      <c r="G25" s="5" cm="1">
        <f t="array" ref="G25">ABS(INDEX($C$2:$C$42,$F25)-INDEX($C$2:$C$42,G$1))</f>
        <v>8.1620842967440321E-3</v>
      </c>
      <c r="H25" s="5" cm="1">
        <f t="array" ref="H25">ABS(INDEX($C$2:$C$42,$F25)-INDEX($C$2:$C$42,H$1))</f>
        <v>2.203777635319204E-3</v>
      </c>
      <c r="I25" s="5" cm="1">
        <f t="array" ref="I25">ABS(INDEX($C$2:$C$42,$F25)-INDEX($C$2:$C$42,I$1))</f>
        <v>2.6860072284199399E-3</v>
      </c>
      <c r="J25" s="5" cm="1">
        <f t="array" ref="J25">ABS(INDEX($C$2:$C$42,$F25)-INDEX($C$2:$C$42,J$1))</f>
        <v>7.9775044154994923E-4</v>
      </c>
      <c r="K25" s="5" cm="1">
        <f t="array" ref="K25">ABS(INDEX($C$2:$C$42,$F25)-INDEX($C$2:$C$42,K$1))</f>
        <v>1.2298506687613564E-3</v>
      </c>
      <c r="L25" s="5" cm="1">
        <f t="array" ref="L25">ABS(INDEX($C$2:$C$42,$F25)-INDEX($C$2:$C$42,L$1))</f>
        <v>1.0603522711356561E-3</v>
      </c>
      <c r="M25" s="5" cm="1">
        <f t="array" ref="M25">ABS(INDEX($C$2:$C$42,$F25)-INDEX($C$2:$C$42,M$1))</f>
        <v>3.4627214823950148E-3</v>
      </c>
      <c r="N25" s="5" cm="1">
        <f t="array" ref="N25">ABS(INDEX($C$2:$C$42,$F25)-INDEX($C$2:$C$42,N$1))</f>
        <v>6.4344499779878106E-5</v>
      </c>
      <c r="O25" s="5" cm="1">
        <f t="array" ref="O25">ABS(INDEX($C$2:$C$42,$F25)-INDEX($C$2:$C$42,O$1))</f>
        <v>7.8872587849865283E-4</v>
      </c>
      <c r="P25" s="5" cm="1">
        <f t="array" ref="P25">ABS(INDEX($C$2:$C$42,$F25)-INDEX($C$2:$C$42,P$1))</f>
        <v>6.6318303189283334E-4</v>
      </c>
      <c r="Q25" s="5" cm="1">
        <f t="array" ref="Q25">ABS(INDEX($C$2:$C$42,$F25)-INDEX($C$2:$C$42,Q$1))</f>
        <v>6.1951862044971051E-3</v>
      </c>
      <c r="R25" s="5" cm="1">
        <f t="array" ref="R25">ABS(INDEX($C$2:$C$42,$F25)-INDEX($C$2:$C$42,R$1))</f>
        <v>9.9714533349937184E-4</v>
      </c>
      <c r="S25" s="5" cm="1">
        <f t="array" ref="S25">ABS(INDEX($C$2:$C$42,$F25)-INDEX($C$2:$C$42,S$1))</f>
        <v>2.092839454180484E-3</v>
      </c>
      <c r="T25" s="5" cm="1">
        <f t="array" ref="T25">ABS(INDEX($C$2:$C$42,$F25)-INDEX($C$2:$C$42,T$1))</f>
        <v>5.2564698350776595E-3</v>
      </c>
      <c r="U25" s="5" cm="1">
        <f t="array" ref="U25">ABS(INDEX($C$2:$C$42,$F25)-INDEX($C$2:$C$42,U$1))</f>
        <v>3.0830536059611724E-3</v>
      </c>
      <c r="V25" s="5" cm="1">
        <f t="array" ref="V25">ABS(INDEX($C$2:$C$42,$F25)-INDEX($C$2:$C$42,V$1))</f>
        <v>6.7465943642486259E-4</v>
      </c>
      <c r="W25" s="5" cm="1">
        <f t="array" ref="W25">ABS(INDEX($C$2:$C$42,$F25)-INDEX($C$2:$C$42,W$1))</f>
        <v>6.0070622618526581E-3</v>
      </c>
      <c r="X25" s="5" cm="1">
        <f t="array" ref="X25">ABS(INDEX($C$2:$C$42,$F25)-INDEX($C$2:$C$42,X$1))</f>
        <v>6.952535170694496E-4</v>
      </c>
      <c r="Y25" s="5" cm="1">
        <f t="array" ref="Y25">ABS(INDEX($C$2:$C$42,$F25)-INDEX($C$2:$C$42,Y$1))</f>
        <v>2.6741916403680843E-3</v>
      </c>
      <c r="Z25" s="5" cm="1">
        <f t="array" ref="Z25">ABS(INDEX($C$2:$C$42,$F25)-INDEX($C$2:$C$42,Z$1))</f>
        <v>5.5115268093119951E-3</v>
      </c>
      <c r="AA25" s="5" cm="1">
        <f t="array" ref="AA25">ABS(INDEX($C$2:$C$42,$F25)-INDEX($C$2:$C$42,AA$1))</f>
        <v>1.0131340472298911E-2</v>
      </c>
      <c r="AB25" s="5" cm="1">
        <f t="array" ref="AB25">ABS(INDEX($C$2:$C$42,$F25)-INDEX($C$2:$C$42,AB$1))</f>
        <v>8.1383183327089492E-3</v>
      </c>
      <c r="AC25" s="5" cm="1">
        <f t="array" ref="AC25">ABS(INDEX($C$2:$C$42,$F25)-INDEX($C$2:$C$42,AC$1))</f>
        <v>4.8232721466701101E-3</v>
      </c>
      <c r="AD25" s="5" cm="1">
        <f t="array" ref="AD25">ABS(INDEX($C$2:$C$42,$F25)-INDEX($C$2:$C$42,AD$1))</f>
        <v>0</v>
      </c>
      <c r="AE25" s="5" cm="1">
        <f t="array" ref="AE25">ABS(INDEX($C$2:$C$42,$F25)-INDEX($C$2:$C$42,AE$1))</f>
        <v>7.6354541111631757E-3</v>
      </c>
      <c r="AF25" s="5" cm="1">
        <f t="array" ref="AF25">ABS(INDEX($C$2:$C$42,$F25)-INDEX($C$2:$C$42,AF$1))</f>
        <v>4.6631131083699762E-3</v>
      </c>
      <c r="AG25" s="5" cm="1">
        <f t="array" ref="AG25">ABS(INDEX($C$2:$C$42,$F25)-INDEX($C$2:$C$42,AG$1))</f>
        <v>2.5972290493964101E-3</v>
      </c>
      <c r="AH25" s="5" cm="1">
        <f t="array" ref="AH25">ABS(INDEX($C$2:$C$42,$F25)-INDEX($C$2:$C$42,AH$1))</f>
        <v>1.4079254212793213E-3</v>
      </c>
      <c r="AI25" s="5" cm="1">
        <f t="array" ref="AI25">ABS(INDEX($C$2:$C$42,$F25)-INDEX($C$2:$C$42,AI$1))</f>
        <v>7.0748901123733887E-3</v>
      </c>
      <c r="AJ25" s="5" cm="1">
        <f t="array" ref="AJ25">ABS(INDEX($C$2:$C$42,$F25)-INDEX($C$2:$C$42,AJ$1))</f>
        <v>1.4276883323725009E-3</v>
      </c>
      <c r="AK25" s="5" cm="1">
        <f t="array" ref="AK25">ABS(INDEX($C$2:$C$42,$F25)-INDEX($C$2:$C$42,AK$1))</f>
        <v>5.6475399258864023E-3</v>
      </c>
      <c r="AL25" s="5" cm="1">
        <f t="array" ref="AL25">ABS(INDEX($C$2:$C$42,$F25)-INDEX($C$2:$C$42,AL$1))</f>
        <v>1.165005480468384E-3</v>
      </c>
      <c r="AM25" s="5" cm="1">
        <f t="array" ref="AM25">ABS(INDEX($C$2:$C$42,$F25)-INDEX($C$2:$C$42,AM$1))</f>
        <v>1.9325366908470309E-3</v>
      </c>
      <c r="AN25" s="5" cm="1">
        <f t="array" ref="AN25">ABS(INDEX($C$2:$C$42,$F25)-INDEX($C$2:$C$42,AN$1))</f>
        <v>2.9589451873017758E-3</v>
      </c>
      <c r="AO25" s="5" cm="1">
        <f t="array" ref="AO25">ABS(INDEX($C$2:$C$42,$F25)-INDEX($C$2:$C$42,AO$1))</f>
        <v>3.4445506801121795E-3</v>
      </c>
      <c r="AP25" s="5" cm="1">
        <f t="array" ref="AP25">ABS(INDEX($C$2:$C$42,$F25)-INDEX($C$2:$C$42,AP$1))</f>
        <v>6.3414481642354303E-4</v>
      </c>
      <c r="AQ25" s="5" cm="1">
        <f t="array" ref="AQ25">ABS(INDEX($C$2:$C$42,$F25)-INDEX($C$2:$C$42,AQ$1))</f>
        <v>1.6956851053153699E-3</v>
      </c>
      <c r="AR25" s="5" cm="1">
        <f t="array" ref="AR25">ABS(INDEX($C$2:$C$42,$F25)-INDEX($C$2:$C$42,AR$1))</f>
        <v>3.6278811178545034E-3</v>
      </c>
      <c r="AS25" s="5" cm="1">
        <f t="array" ref="AS25">ABS(INDEX($C$2:$C$42,$F25)-INDEX($C$2:$C$42,AS$1))</f>
        <v>1.4663247217587827E-3</v>
      </c>
      <c r="AT25" s="5" cm="1">
        <f t="array" ref="AT25">ABS(INDEX($C$2:$C$42,$F25)-INDEX($C$2:$C$42,AT$1))</f>
        <v>7.2811047955458896E-3</v>
      </c>
      <c r="AU25" s="5" cm="1">
        <f t="array" ref="AU25">ABS(INDEX($C$2:$C$42,$F25)-INDEX($C$2:$C$42,AU$1))</f>
        <v>1.445748447081785E-3</v>
      </c>
    </row>
    <row r="26" spans="1:47" x14ac:dyDescent="0.25">
      <c r="A26" s="2">
        <v>43805</v>
      </c>
      <c r="B26" s="3">
        <v>25</v>
      </c>
      <c r="C26" s="1">
        <v>9.1357303933048417E-3</v>
      </c>
      <c r="F26" s="3">
        <v>25</v>
      </c>
      <c r="G26" s="5" cm="1">
        <f t="array" ref="G26">ABS(INDEX($C$2:$C$42,$F26)-INDEX($C$2:$C$42,G$1))</f>
        <v>5.2663018558085639E-4</v>
      </c>
      <c r="H26" s="5" cm="1">
        <f t="array" ref="H26">ABS(INDEX($C$2:$C$42,$F26)-INDEX($C$2:$C$42,H$1))</f>
        <v>5.4316764758439717E-3</v>
      </c>
      <c r="I26" s="5" cm="1">
        <f t="array" ref="I26">ABS(INDEX($C$2:$C$42,$F26)-INDEX($C$2:$C$42,I$1))</f>
        <v>1.0321461339583116E-2</v>
      </c>
      <c r="J26" s="5" cm="1">
        <f t="array" ref="J26">ABS(INDEX($C$2:$C$42,$F26)-INDEX($C$2:$C$42,J$1))</f>
        <v>8.433204552713125E-3</v>
      </c>
      <c r="K26" s="5" cm="1">
        <f t="array" ref="K26">ABS(INDEX($C$2:$C$42,$F26)-INDEX($C$2:$C$42,K$1))</f>
        <v>6.4056034424018193E-3</v>
      </c>
      <c r="L26" s="5" cm="1">
        <f t="array" ref="L26">ABS(INDEX($C$2:$C$42,$F26)-INDEX($C$2:$C$42,L$1))</f>
        <v>6.5751018400275196E-3</v>
      </c>
      <c r="M26" s="5" cm="1">
        <f t="array" ref="M26">ABS(INDEX($C$2:$C$42,$F26)-INDEX($C$2:$C$42,M$1))</f>
        <v>1.109817559355819E-2</v>
      </c>
      <c r="N26" s="5" cm="1">
        <f t="array" ref="N26">ABS(INDEX($C$2:$C$42,$F26)-INDEX($C$2:$C$42,N$1))</f>
        <v>7.5711096113832976E-3</v>
      </c>
      <c r="O26" s="5" cm="1">
        <f t="array" ref="O26">ABS(INDEX($C$2:$C$42,$F26)-INDEX($C$2:$C$42,O$1))</f>
        <v>8.4241799896618286E-3</v>
      </c>
      <c r="P26" s="5" cm="1">
        <f t="array" ref="P26">ABS(INDEX($C$2:$C$42,$F26)-INDEX($C$2:$C$42,P$1))</f>
        <v>8.2986371430560091E-3</v>
      </c>
      <c r="Q26" s="5" cm="1">
        <f t="array" ref="Q26">ABS(INDEX($C$2:$C$42,$F26)-INDEX($C$2:$C$42,Q$1))</f>
        <v>1.4402679066660706E-3</v>
      </c>
      <c r="R26" s="5" cm="1">
        <f t="array" ref="R26">ABS(INDEX($C$2:$C$42,$F26)-INDEX($C$2:$C$42,R$1))</f>
        <v>8.6325994446625476E-3</v>
      </c>
      <c r="S26" s="5" cm="1">
        <f t="array" ref="S26">ABS(INDEX($C$2:$C$42,$F26)-INDEX($C$2:$C$42,S$1))</f>
        <v>9.7282935653436597E-3</v>
      </c>
      <c r="T26" s="5" cm="1">
        <f t="array" ref="T26">ABS(INDEX($C$2:$C$42,$F26)-INDEX($C$2:$C$42,T$1))</f>
        <v>1.2891923946240835E-2</v>
      </c>
      <c r="U26" s="5" cm="1">
        <f t="array" ref="U26">ABS(INDEX($C$2:$C$42,$F26)-INDEX($C$2:$C$42,U$1))</f>
        <v>1.0718507717124348E-2</v>
      </c>
      <c r="V26" s="5" cm="1">
        <f t="array" ref="V26">ABS(INDEX($C$2:$C$42,$F26)-INDEX($C$2:$C$42,V$1))</f>
        <v>6.9607946747383131E-3</v>
      </c>
      <c r="W26" s="5" cm="1">
        <f t="array" ref="W26">ABS(INDEX($C$2:$C$42,$F26)-INDEX($C$2:$C$42,W$1))</f>
        <v>1.6283918493105176E-3</v>
      </c>
      <c r="X26" s="5" cm="1">
        <f t="array" ref="X26">ABS(INDEX($C$2:$C$42,$F26)-INDEX($C$2:$C$42,X$1))</f>
        <v>6.9402005940937261E-3</v>
      </c>
      <c r="Y26" s="5" cm="1">
        <f t="array" ref="Y26">ABS(INDEX($C$2:$C$42,$F26)-INDEX($C$2:$C$42,Y$1))</f>
        <v>4.9612624707950914E-3</v>
      </c>
      <c r="Z26" s="5" cm="1">
        <f t="array" ref="Z26">ABS(INDEX($C$2:$C$42,$F26)-INDEX($C$2:$C$42,Z$1))</f>
        <v>1.3146980920475171E-2</v>
      </c>
      <c r="AA26" s="5" cm="1">
        <f t="array" ref="AA26">ABS(INDEX($C$2:$C$42,$F26)-INDEX($C$2:$C$42,AA$1))</f>
        <v>1.7766794583462087E-2</v>
      </c>
      <c r="AB26" s="5" cm="1">
        <f t="array" ref="AB26">ABS(INDEX($C$2:$C$42,$F26)-INDEX($C$2:$C$42,AB$1))</f>
        <v>1.5773772443872125E-2</v>
      </c>
      <c r="AC26" s="5" cm="1">
        <f t="array" ref="AC26">ABS(INDEX($C$2:$C$42,$F26)-INDEX($C$2:$C$42,AC$1))</f>
        <v>2.8121819644930657E-3</v>
      </c>
      <c r="AD26" s="5" cm="1">
        <f t="array" ref="AD26">ABS(INDEX($C$2:$C$42,$F26)-INDEX($C$2:$C$42,AD$1))</f>
        <v>7.6354541111631757E-3</v>
      </c>
      <c r="AE26" s="5" cm="1">
        <f t="array" ref="AE26">ABS(INDEX($C$2:$C$42,$F26)-INDEX($C$2:$C$42,AE$1))</f>
        <v>0</v>
      </c>
      <c r="AF26" s="5" cm="1">
        <f t="array" ref="AF26">ABS(INDEX($C$2:$C$42,$F26)-INDEX($C$2:$C$42,AF$1))</f>
        <v>1.2298567219533152E-2</v>
      </c>
      <c r="AG26" s="5" cm="1">
        <f t="array" ref="AG26">ABS(INDEX($C$2:$C$42,$F26)-INDEX($C$2:$C$42,AG$1))</f>
        <v>1.0232683160559586E-2</v>
      </c>
      <c r="AH26" s="5" cm="1">
        <f t="array" ref="AH26">ABS(INDEX($C$2:$C$42,$F26)-INDEX($C$2:$C$42,AH$1))</f>
        <v>6.2275286898838544E-3</v>
      </c>
      <c r="AI26" s="5" cm="1">
        <f t="array" ref="AI26">ABS(INDEX($C$2:$C$42,$F26)-INDEX($C$2:$C$42,AI$1))</f>
        <v>5.6056399878978702E-4</v>
      </c>
      <c r="AJ26" s="5" cm="1">
        <f t="array" ref="AJ26">ABS(INDEX($C$2:$C$42,$F26)-INDEX($C$2:$C$42,AJ$1))</f>
        <v>9.0631424435356767E-3</v>
      </c>
      <c r="AK26" s="5" cm="1">
        <f t="array" ref="AK26">ABS(INDEX($C$2:$C$42,$F26)-INDEX($C$2:$C$42,AK$1))</f>
        <v>1.9879141852767734E-3</v>
      </c>
      <c r="AL26" s="5" cm="1">
        <f t="array" ref="AL26">ABS(INDEX($C$2:$C$42,$F26)-INDEX($C$2:$C$42,AL$1))</f>
        <v>8.8004595916315598E-3</v>
      </c>
      <c r="AM26" s="5" cm="1">
        <f t="array" ref="AM26">ABS(INDEX($C$2:$C$42,$F26)-INDEX($C$2:$C$42,AM$1))</f>
        <v>9.5679908020102067E-3</v>
      </c>
      <c r="AN26" s="5" cm="1">
        <f t="array" ref="AN26">ABS(INDEX($C$2:$C$42,$F26)-INDEX($C$2:$C$42,AN$1))</f>
        <v>4.6765089238613999E-3</v>
      </c>
      <c r="AO26" s="5" cm="1">
        <f t="array" ref="AO26">ABS(INDEX($C$2:$C$42,$F26)-INDEX($C$2:$C$42,AO$1))</f>
        <v>4.1909034310509963E-3</v>
      </c>
      <c r="AP26" s="5" cm="1">
        <f t="array" ref="AP26">ABS(INDEX($C$2:$C$42,$F26)-INDEX($C$2:$C$42,AP$1))</f>
        <v>8.2695989275867188E-3</v>
      </c>
      <c r="AQ26" s="5" cm="1">
        <f t="array" ref="AQ26">ABS(INDEX($C$2:$C$42,$F26)-INDEX($C$2:$C$42,AQ$1))</f>
        <v>9.3311392164785456E-3</v>
      </c>
      <c r="AR26" s="5" cm="1">
        <f t="array" ref="AR26">ABS(INDEX($C$2:$C$42,$F26)-INDEX($C$2:$C$42,AR$1))</f>
        <v>4.0075729933086723E-3</v>
      </c>
      <c r="AS26" s="5" cm="1">
        <f t="array" ref="AS26">ABS(INDEX($C$2:$C$42,$F26)-INDEX($C$2:$C$42,AS$1))</f>
        <v>9.1017788329219584E-3</v>
      </c>
      <c r="AT26" s="5" cm="1">
        <f t="array" ref="AT26">ABS(INDEX($C$2:$C$42,$F26)-INDEX($C$2:$C$42,AT$1))</f>
        <v>1.4916558906709065E-2</v>
      </c>
      <c r="AU26" s="5" cm="1">
        <f t="array" ref="AU26">ABS(INDEX($C$2:$C$42,$F26)-INDEX($C$2:$C$42,AU$1))</f>
        <v>6.1897056640813908E-3</v>
      </c>
    </row>
    <row r="27" spans="1:47" x14ac:dyDescent="0.25">
      <c r="A27" s="2">
        <v>43808</v>
      </c>
      <c r="B27" s="3">
        <v>26</v>
      </c>
      <c r="C27" s="1">
        <v>-3.1628368262283102E-3</v>
      </c>
      <c r="F27" s="3">
        <v>26</v>
      </c>
      <c r="G27" s="5" cm="1">
        <f t="array" ref="G27">ABS(INDEX($C$2:$C$42,$F27)-INDEX($C$2:$C$42,G$1))</f>
        <v>1.2825197405114008E-2</v>
      </c>
      <c r="H27" s="5" cm="1">
        <f t="array" ref="H27">ABS(INDEX($C$2:$C$42,$F27)-INDEX($C$2:$C$42,H$1))</f>
        <v>6.8668907436891802E-3</v>
      </c>
      <c r="I27" s="5" cm="1">
        <f t="array" ref="I27">ABS(INDEX($C$2:$C$42,$F27)-INDEX($C$2:$C$42,I$1))</f>
        <v>1.9771058799500363E-3</v>
      </c>
      <c r="J27" s="5" cm="1">
        <f t="array" ref="J27">ABS(INDEX($C$2:$C$42,$F27)-INDEX($C$2:$C$42,J$1))</f>
        <v>3.8653626668200269E-3</v>
      </c>
      <c r="K27" s="5" cm="1">
        <f t="array" ref="K27">ABS(INDEX($C$2:$C$42,$F27)-INDEX($C$2:$C$42,K$1))</f>
        <v>5.8929637771313326E-3</v>
      </c>
      <c r="L27" s="5" cm="1">
        <f t="array" ref="L27">ABS(INDEX($C$2:$C$42,$F27)-INDEX($C$2:$C$42,L$1))</f>
        <v>5.7234653795056323E-3</v>
      </c>
      <c r="M27" s="5" cm="1">
        <f t="array" ref="M27">ABS(INDEX($C$2:$C$42,$F27)-INDEX($C$2:$C$42,M$1))</f>
        <v>1.2003916259749614E-3</v>
      </c>
      <c r="N27" s="5" cm="1">
        <f t="array" ref="N27">ABS(INDEX($C$2:$C$42,$F27)-INDEX($C$2:$C$42,N$1))</f>
        <v>4.7274576081498543E-3</v>
      </c>
      <c r="O27" s="5" cm="1">
        <f t="array" ref="O27">ABS(INDEX($C$2:$C$42,$F27)-INDEX($C$2:$C$42,O$1))</f>
        <v>3.8743872298713233E-3</v>
      </c>
      <c r="P27" s="5" cm="1">
        <f t="array" ref="P27">ABS(INDEX($C$2:$C$42,$F27)-INDEX($C$2:$C$42,P$1))</f>
        <v>3.9999300764771428E-3</v>
      </c>
      <c r="Q27" s="5" cm="1">
        <f t="array" ref="Q27">ABS(INDEX($C$2:$C$42,$F27)-INDEX($C$2:$C$42,Q$1))</f>
        <v>1.0858299312867081E-2</v>
      </c>
      <c r="R27" s="5" cm="1">
        <f t="array" ref="R27">ABS(INDEX($C$2:$C$42,$F27)-INDEX($C$2:$C$42,R$1))</f>
        <v>3.6659677748706043E-3</v>
      </c>
      <c r="S27" s="5" cm="1">
        <f t="array" ref="S27">ABS(INDEX($C$2:$C$42,$F27)-INDEX($C$2:$C$42,S$1))</f>
        <v>2.5702736541894922E-3</v>
      </c>
      <c r="T27" s="5" cm="1">
        <f t="array" ref="T27">ABS(INDEX($C$2:$C$42,$F27)-INDEX($C$2:$C$42,T$1))</f>
        <v>5.9335672670768336E-4</v>
      </c>
      <c r="U27" s="5" cm="1">
        <f t="array" ref="U27">ABS(INDEX($C$2:$C$42,$F27)-INDEX($C$2:$C$42,U$1))</f>
        <v>1.5800595024088038E-3</v>
      </c>
      <c r="V27" s="5" cm="1">
        <f t="array" ref="V27">ABS(INDEX($C$2:$C$42,$F27)-INDEX($C$2:$C$42,V$1))</f>
        <v>5.3377725447948388E-3</v>
      </c>
      <c r="W27" s="5" cm="1">
        <f t="array" ref="W27">ABS(INDEX($C$2:$C$42,$F27)-INDEX($C$2:$C$42,W$1))</f>
        <v>1.0670175370222634E-2</v>
      </c>
      <c r="X27" s="5" cm="1">
        <f t="array" ref="X27">ABS(INDEX($C$2:$C$42,$F27)-INDEX($C$2:$C$42,X$1))</f>
        <v>5.3583666254394258E-3</v>
      </c>
      <c r="Y27" s="5" cm="1">
        <f t="array" ref="Y27">ABS(INDEX($C$2:$C$42,$F27)-INDEX($C$2:$C$42,Y$1))</f>
        <v>7.3373047487380605E-3</v>
      </c>
      <c r="Z27" s="5" cm="1">
        <f t="array" ref="Z27">ABS(INDEX($C$2:$C$42,$F27)-INDEX($C$2:$C$42,Z$1))</f>
        <v>8.4841370094201896E-4</v>
      </c>
      <c r="AA27" s="5" cm="1">
        <f t="array" ref="AA27">ABS(INDEX($C$2:$C$42,$F27)-INDEX($C$2:$C$42,AA$1))</f>
        <v>5.4682273639289347E-3</v>
      </c>
      <c r="AB27" s="5" cm="1">
        <f t="array" ref="AB27">ABS(INDEX($C$2:$C$42,$F27)-INDEX($C$2:$C$42,AB$1))</f>
        <v>3.4752052243389731E-3</v>
      </c>
      <c r="AC27" s="5" cm="1">
        <f t="array" ref="AC27">ABS(INDEX($C$2:$C$42,$F27)-INDEX($C$2:$C$42,AC$1))</f>
        <v>9.4863852550400862E-3</v>
      </c>
      <c r="AD27" s="5" cm="1">
        <f t="array" ref="AD27">ABS(INDEX($C$2:$C$42,$F27)-INDEX($C$2:$C$42,AD$1))</f>
        <v>4.6631131083699762E-3</v>
      </c>
      <c r="AE27" s="5" cm="1">
        <f t="array" ref="AE27">ABS(INDEX($C$2:$C$42,$F27)-INDEX($C$2:$C$42,AE$1))</f>
        <v>1.2298567219533152E-2</v>
      </c>
      <c r="AF27" s="5" cm="1">
        <f t="array" ref="AF27">ABS(INDEX($C$2:$C$42,$F27)-INDEX($C$2:$C$42,AF$1))</f>
        <v>0</v>
      </c>
      <c r="AG27" s="5" cm="1">
        <f t="array" ref="AG27">ABS(INDEX($C$2:$C$42,$F27)-INDEX($C$2:$C$42,AG$1))</f>
        <v>2.0658840589735661E-3</v>
      </c>
      <c r="AH27" s="5" cm="1">
        <f t="array" ref="AH27">ABS(INDEX($C$2:$C$42,$F27)-INDEX($C$2:$C$42,AH$1))</f>
        <v>6.0710385296492975E-3</v>
      </c>
      <c r="AI27" s="5" cm="1">
        <f t="array" ref="AI27">ABS(INDEX($C$2:$C$42,$F27)-INDEX($C$2:$C$42,AI$1))</f>
        <v>1.1738003220743365E-2</v>
      </c>
      <c r="AJ27" s="5" cm="1">
        <f t="array" ref="AJ27">ABS(INDEX($C$2:$C$42,$F27)-INDEX($C$2:$C$42,AJ$1))</f>
        <v>3.2354247759974752E-3</v>
      </c>
      <c r="AK27" s="5" cm="1">
        <f t="array" ref="AK27">ABS(INDEX($C$2:$C$42,$F27)-INDEX($C$2:$C$42,AK$1))</f>
        <v>1.0310653034256378E-2</v>
      </c>
      <c r="AL27" s="5" cm="1">
        <f t="array" ref="AL27">ABS(INDEX($C$2:$C$42,$F27)-INDEX($C$2:$C$42,AL$1))</f>
        <v>3.4981076279015921E-3</v>
      </c>
      <c r="AM27" s="5" cm="1">
        <f t="array" ref="AM27">ABS(INDEX($C$2:$C$42,$F27)-INDEX($C$2:$C$42,AM$1))</f>
        <v>2.7305764175229452E-3</v>
      </c>
      <c r="AN27" s="5" cm="1">
        <f t="array" ref="AN27">ABS(INDEX($C$2:$C$42,$F27)-INDEX($C$2:$C$42,AN$1))</f>
        <v>7.622058295671752E-3</v>
      </c>
      <c r="AO27" s="5" cm="1">
        <f t="array" ref="AO27">ABS(INDEX($C$2:$C$42,$F27)-INDEX($C$2:$C$42,AO$1))</f>
        <v>8.1076637884821556E-3</v>
      </c>
      <c r="AP27" s="5" cm="1">
        <f t="array" ref="AP27">ABS(INDEX($C$2:$C$42,$F27)-INDEX($C$2:$C$42,AP$1))</f>
        <v>4.0289682919464331E-3</v>
      </c>
      <c r="AQ27" s="5" cm="1">
        <f t="array" ref="AQ27">ABS(INDEX($C$2:$C$42,$F27)-INDEX($C$2:$C$42,AQ$1))</f>
        <v>2.9674280030546063E-3</v>
      </c>
      <c r="AR27" s="5" cm="1">
        <f t="array" ref="AR27">ABS(INDEX($C$2:$C$42,$F27)-INDEX($C$2:$C$42,AR$1))</f>
        <v>8.2909942262244796E-3</v>
      </c>
      <c r="AS27" s="5" cm="1">
        <f t="array" ref="AS27">ABS(INDEX($C$2:$C$42,$F27)-INDEX($C$2:$C$42,AS$1))</f>
        <v>3.1967883866111935E-3</v>
      </c>
      <c r="AT27" s="5" cm="1">
        <f t="array" ref="AT27">ABS(INDEX($C$2:$C$42,$F27)-INDEX($C$2:$C$42,AT$1))</f>
        <v>2.6179916871759135E-3</v>
      </c>
      <c r="AU27" s="5" cm="1">
        <f t="array" ref="AU27">ABS(INDEX($C$2:$C$42,$F27)-INDEX($C$2:$C$42,AU$1))</f>
        <v>6.1088615554517611E-3</v>
      </c>
    </row>
    <row r="28" spans="1:47" x14ac:dyDescent="0.25">
      <c r="A28" s="2">
        <v>43809</v>
      </c>
      <c r="B28" s="3">
        <v>27</v>
      </c>
      <c r="C28" s="1">
        <v>-1.0969527672547441E-3</v>
      </c>
      <c r="F28" s="3">
        <v>27</v>
      </c>
      <c r="G28" s="5" cm="1">
        <f t="array" ref="G28">ABS(INDEX($C$2:$C$42,$F28)-INDEX($C$2:$C$42,G$1))</f>
        <v>1.0759313346140442E-2</v>
      </c>
      <c r="H28" s="5" cm="1">
        <f t="array" ref="H28">ABS(INDEX($C$2:$C$42,$F28)-INDEX($C$2:$C$42,H$1))</f>
        <v>4.8010066847156141E-3</v>
      </c>
      <c r="I28" s="5" cm="1">
        <f t="array" ref="I28">ABS(INDEX($C$2:$C$42,$F28)-INDEX($C$2:$C$42,I$1))</f>
        <v>8.8778179023529802E-5</v>
      </c>
      <c r="J28" s="5" cm="1">
        <f t="array" ref="J28">ABS(INDEX($C$2:$C$42,$F28)-INDEX($C$2:$C$42,J$1))</f>
        <v>1.7994786078464609E-3</v>
      </c>
      <c r="K28" s="5" cm="1">
        <f t="array" ref="K28">ABS(INDEX($C$2:$C$42,$F28)-INDEX($C$2:$C$42,K$1))</f>
        <v>3.8270797181577665E-3</v>
      </c>
      <c r="L28" s="5" cm="1">
        <f t="array" ref="L28">ABS(INDEX($C$2:$C$42,$F28)-INDEX($C$2:$C$42,L$1))</f>
        <v>3.6575813205320662E-3</v>
      </c>
      <c r="M28" s="5" cm="1">
        <f t="array" ref="M28">ABS(INDEX($C$2:$C$42,$F28)-INDEX($C$2:$C$42,M$1))</f>
        <v>8.6549243299860468E-4</v>
      </c>
      <c r="N28" s="5" cm="1">
        <f t="array" ref="N28">ABS(INDEX($C$2:$C$42,$F28)-INDEX($C$2:$C$42,N$1))</f>
        <v>2.6615735491762882E-3</v>
      </c>
      <c r="O28" s="5" cm="1">
        <f t="array" ref="O28">ABS(INDEX($C$2:$C$42,$F28)-INDEX($C$2:$C$42,O$1))</f>
        <v>1.8085031708977573E-3</v>
      </c>
      <c r="P28" s="5" cm="1">
        <f t="array" ref="P28">ABS(INDEX($C$2:$C$42,$F28)-INDEX($C$2:$C$42,P$1))</f>
        <v>1.9340460175035767E-3</v>
      </c>
      <c r="Q28" s="5" cm="1">
        <f t="array" ref="Q28">ABS(INDEX($C$2:$C$42,$F28)-INDEX($C$2:$C$42,Q$1))</f>
        <v>8.7924152538935152E-3</v>
      </c>
      <c r="R28" s="5" cm="1">
        <f t="array" ref="R28">ABS(INDEX($C$2:$C$42,$F28)-INDEX($C$2:$C$42,R$1))</f>
        <v>1.6000837158970382E-3</v>
      </c>
      <c r="S28" s="5" cm="1">
        <f t="array" ref="S28">ABS(INDEX($C$2:$C$42,$F28)-INDEX($C$2:$C$42,S$1))</f>
        <v>5.0438959521592608E-4</v>
      </c>
      <c r="T28" s="5" cm="1">
        <f t="array" ref="T28">ABS(INDEX($C$2:$C$42,$F28)-INDEX($C$2:$C$42,T$1))</f>
        <v>2.6592407856812494E-3</v>
      </c>
      <c r="U28" s="5" cm="1">
        <f t="array" ref="U28">ABS(INDEX($C$2:$C$42,$F28)-INDEX($C$2:$C$42,U$1))</f>
        <v>4.8582455656476231E-4</v>
      </c>
      <c r="V28" s="5" cm="1">
        <f t="array" ref="V28">ABS(INDEX($C$2:$C$42,$F28)-INDEX($C$2:$C$42,V$1))</f>
        <v>3.2718884858212727E-3</v>
      </c>
      <c r="W28" s="5" cm="1">
        <f t="array" ref="W28">ABS(INDEX($C$2:$C$42,$F28)-INDEX($C$2:$C$42,W$1))</f>
        <v>8.6042913112490682E-3</v>
      </c>
      <c r="X28" s="5" cm="1">
        <f t="array" ref="X28">ABS(INDEX($C$2:$C$42,$F28)-INDEX($C$2:$C$42,X$1))</f>
        <v>3.2924825664658597E-3</v>
      </c>
      <c r="Y28" s="5" cm="1">
        <f t="array" ref="Y28">ABS(INDEX($C$2:$C$42,$F28)-INDEX($C$2:$C$42,Y$1))</f>
        <v>5.2714206897644944E-3</v>
      </c>
      <c r="Z28" s="5" cm="1">
        <f t="array" ref="Z28">ABS(INDEX($C$2:$C$42,$F28)-INDEX($C$2:$C$42,Z$1))</f>
        <v>2.914297759915585E-3</v>
      </c>
      <c r="AA28" s="5" cm="1">
        <f t="array" ref="AA28">ABS(INDEX($C$2:$C$42,$F28)-INDEX($C$2:$C$42,AA$1))</f>
        <v>7.5341114229025008E-3</v>
      </c>
      <c r="AB28" s="5" cm="1">
        <f t="array" ref="AB28">ABS(INDEX($C$2:$C$42,$F28)-INDEX($C$2:$C$42,AB$1))</f>
        <v>5.5410892833125391E-3</v>
      </c>
      <c r="AC28" s="5" cm="1">
        <f t="array" ref="AC28">ABS(INDEX($C$2:$C$42,$F28)-INDEX($C$2:$C$42,AC$1))</f>
        <v>7.4205011960665201E-3</v>
      </c>
      <c r="AD28" s="5" cm="1">
        <f t="array" ref="AD28">ABS(INDEX($C$2:$C$42,$F28)-INDEX($C$2:$C$42,AD$1))</f>
        <v>2.5972290493964101E-3</v>
      </c>
      <c r="AE28" s="5" cm="1">
        <f t="array" ref="AE28">ABS(INDEX($C$2:$C$42,$F28)-INDEX($C$2:$C$42,AE$1))</f>
        <v>1.0232683160559586E-2</v>
      </c>
      <c r="AF28" s="5" cm="1">
        <f t="array" ref="AF28">ABS(INDEX($C$2:$C$42,$F28)-INDEX($C$2:$C$42,AF$1))</f>
        <v>2.0658840589735661E-3</v>
      </c>
      <c r="AG28" s="5" cm="1">
        <f t="array" ref="AG28">ABS(INDEX($C$2:$C$42,$F28)-INDEX($C$2:$C$42,AG$1))</f>
        <v>0</v>
      </c>
      <c r="AH28" s="5" cm="1">
        <f t="array" ref="AH28">ABS(INDEX($C$2:$C$42,$F28)-INDEX($C$2:$C$42,AH$1))</f>
        <v>4.0051544706757314E-3</v>
      </c>
      <c r="AI28" s="5" cm="1">
        <f t="array" ref="AI28">ABS(INDEX($C$2:$C$42,$F28)-INDEX($C$2:$C$42,AI$1))</f>
        <v>9.6721191617697988E-3</v>
      </c>
      <c r="AJ28" s="5" cm="1">
        <f t="array" ref="AJ28">ABS(INDEX($C$2:$C$42,$F28)-INDEX($C$2:$C$42,AJ$1))</f>
        <v>1.1695407170239092E-3</v>
      </c>
      <c r="AK28" s="5" cm="1">
        <f t="array" ref="AK28">ABS(INDEX($C$2:$C$42,$F28)-INDEX($C$2:$C$42,AK$1))</f>
        <v>8.2447689752828124E-3</v>
      </c>
      <c r="AL28" s="5" cm="1">
        <f t="array" ref="AL28">ABS(INDEX($C$2:$C$42,$F28)-INDEX($C$2:$C$42,AL$1))</f>
        <v>1.432223568928026E-3</v>
      </c>
      <c r="AM28" s="5" cm="1">
        <f t="array" ref="AM28">ABS(INDEX($C$2:$C$42,$F28)-INDEX($C$2:$C$42,AM$1))</f>
        <v>6.6469235854937914E-4</v>
      </c>
      <c r="AN28" s="5" cm="1">
        <f t="array" ref="AN28">ABS(INDEX($C$2:$C$42,$F28)-INDEX($C$2:$C$42,AN$1))</f>
        <v>5.5561742366981859E-3</v>
      </c>
      <c r="AO28" s="5" cm="1">
        <f t="array" ref="AO28">ABS(INDEX($C$2:$C$42,$F28)-INDEX($C$2:$C$42,AO$1))</f>
        <v>6.0417797295085895E-3</v>
      </c>
      <c r="AP28" s="5" cm="1">
        <f t="array" ref="AP28">ABS(INDEX($C$2:$C$42,$F28)-INDEX($C$2:$C$42,AP$1))</f>
        <v>1.963084232972867E-3</v>
      </c>
      <c r="AQ28" s="5" cm="1">
        <f t="array" ref="AQ28">ABS(INDEX($C$2:$C$42,$F28)-INDEX($C$2:$C$42,AQ$1))</f>
        <v>9.0154394408104022E-4</v>
      </c>
      <c r="AR28" s="5" cm="1">
        <f t="array" ref="AR28">ABS(INDEX($C$2:$C$42,$F28)-INDEX($C$2:$C$42,AR$1))</f>
        <v>6.2251101672509135E-3</v>
      </c>
      <c r="AS28" s="5" cm="1">
        <f t="array" ref="AS28">ABS(INDEX($C$2:$C$42,$F28)-INDEX($C$2:$C$42,AS$1))</f>
        <v>1.1309043276376274E-3</v>
      </c>
      <c r="AT28" s="5" cm="1">
        <f t="array" ref="AT28">ABS(INDEX($C$2:$C$42,$F28)-INDEX($C$2:$C$42,AT$1))</f>
        <v>4.6838757461494795E-3</v>
      </c>
      <c r="AU28" s="5" cm="1">
        <f t="array" ref="AU28">ABS(INDEX($C$2:$C$42,$F28)-INDEX($C$2:$C$42,AU$1))</f>
        <v>4.042977496478195E-3</v>
      </c>
    </row>
    <row r="29" spans="1:47" x14ac:dyDescent="0.25">
      <c r="A29" s="2">
        <v>43810</v>
      </c>
      <c r="B29" s="3">
        <v>28</v>
      </c>
      <c r="C29" s="1">
        <v>2.9082017034209873E-3</v>
      </c>
      <c r="F29" s="3">
        <v>28</v>
      </c>
      <c r="G29" s="5" cm="1">
        <f t="array" ref="G29">ABS(INDEX($C$2:$C$42,$F29)-INDEX($C$2:$C$42,G$1))</f>
        <v>6.7541588754647108E-3</v>
      </c>
      <c r="H29" s="5" cm="1">
        <f t="array" ref="H29">ABS(INDEX($C$2:$C$42,$F29)-INDEX($C$2:$C$42,H$1))</f>
        <v>7.9585221403988271E-4</v>
      </c>
      <c r="I29" s="5" cm="1">
        <f t="array" ref="I29">ABS(INDEX($C$2:$C$42,$F29)-INDEX($C$2:$C$42,I$1))</f>
        <v>4.0939326496992612E-3</v>
      </c>
      <c r="J29" s="5" cm="1">
        <f t="array" ref="J29">ABS(INDEX($C$2:$C$42,$F29)-INDEX($C$2:$C$42,J$1))</f>
        <v>2.2056758628292705E-3</v>
      </c>
      <c r="K29" s="5" cm="1">
        <f t="array" ref="K29">ABS(INDEX($C$2:$C$42,$F29)-INDEX($C$2:$C$42,K$1))</f>
        <v>1.780747525179649E-4</v>
      </c>
      <c r="L29" s="5" cm="1">
        <f t="array" ref="L29">ABS(INDEX($C$2:$C$42,$F29)-INDEX($C$2:$C$42,L$1))</f>
        <v>3.4757315014366519E-4</v>
      </c>
      <c r="M29" s="5" cm="1">
        <f t="array" ref="M29">ABS(INDEX($C$2:$C$42,$F29)-INDEX($C$2:$C$42,M$1))</f>
        <v>4.8706469036743361E-3</v>
      </c>
      <c r="N29" s="5" cm="1">
        <f t="array" ref="N29">ABS(INDEX($C$2:$C$42,$F29)-INDEX($C$2:$C$42,N$1))</f>
        <v>1.3435809214994432E-3</v>
      </c>
      <c r="O29" s="5" cm="1">
        <f t="array" ref="O29">ABS(INDEX($C$2:$C$42,$F29)-INDEX($C$2:$C$42,O$1))</f>
        <v>2.1966512997779741E-3</v>
      </c>
      <c r="P29" s="5" cm="1">
        <f t="array" ref="P29">ABS(INDEX($C$2:$C$42,$F29)-INDEX($C$2:$C$42,P$1))</f>
        <v>2.0711084531721546E-3</v>
      </c>
      <c r="Q29" s="5" cm="1">
        <f t="array" ref="Q29">ABS(INDEX($C$2:$C$42,$F29)-INDEX($C$2:$C$42,Q$1))</f>
        <v>4.7872607832177838E-3</v>
      </c>
      <c r="R29" s="5" cm="1">
        <f t="array" ref="R29">ABS(INDEX($C$2:$C$42,$F29)-INDEX($C$2:$C$42,R$1))</f>
        <v>2.4050707547786931E-3</v>
      </c>
      <c r="S29" s="5" cm="1">
        <f t="array" ref="S29">ABS(INDEX($C$2:$C$42,$F29)-INDEX($C$2:$C$42,S$1))</f>
        <v>3.5007648754598053E-3</v>
      </c>
      <c r="T29" s="5" cm="1">
        <f t="array" ref="T29">ABS(INDEX($C$2:$C$42,$F29)-INDEX($C$2:$C$42,T$1))</f>
        <v>6.6643952563569808E-3</v>
      </c>
      <c r="U29" s="5" cm="1">
        <f t="array" ref="U29">ABS(INDEX($C$2:$C$42,$F29)-INDEX($C$2:$C$42,U$1))</f>
        <v>4.4909790272404937E-3</v>
      </c>
      <c r="V29" s="5" cm="1">
        <f t="array" ref="V29">ABS(INDEX($C$2:$C$42,$F29)-INDEX($C$2:$C$42,V$1))</f>
        <v>7.3326598485445871E-4</v>
      </c>
      <c r="W29" s="5" cm="1">
        <f t="array" ref="W29">ABS(INDEX($C$2:$C$42,$F29)-INDEX($C$2:$C$42,W$1))</f>
        <v>4.5991368405733368E-3</v>
      </c>
      <c r="X29" s="5" cm="1">
        <f t="array" ref="X29">ABS(INDEX($C$2:$C$42,$F29)-INDEX($C$2:$C$42,X$1))</f>
        <v>7.126719042098717E-4</v>
      </c>
      <c r="Y29" s="5" cm="1">
        <f t="array" ref="Y29">ABS(INDEX($C$2:$C$42,$F29)-INDEX($C$2:$C$42,Y$1))</f>
        <v>1.266266219088763E-3</v>
      </c>
      <c r="Z29" s="5" cm="1">
        <f t="array" ref="Z29">ABS(INDEX($C$2:$C$42,$F29)-INDEX($C$2:$C$42,Z$1))</f>
        <v>6.9194522305913164E-3</v>
      </c>
      <c r="AA29" s="5" cm="1">
        <f t="array" ref="AA29">ABS(INDEX($C$2:$C$42,$F29)-INDEX($C$2:$C$42,AA$1))</f>
        <v>1.1539265893578232E-2</v>
      </c>
      <c r="AB29" s="5" cm="1">
        <f t="array" ref="AB29">ABS(INDEX($C$2:$C$42,$F29)-INDEX($C$2:$C$42,AB$1))</f>
        <v>9.5462437539882705E-3</v>
      </c>
      <c r="AC29" s="5" cm="1">
        <f t="array" ref="AC29">ABS(INDEX($C$2:$C$42,$F29)-INDEX($C$2:$C$42,AC$1))</f>
        <v>3.4153467253907888E-3</v>
      </c>
      <c r="AD29" s="5" cm="1">
        <f t="array" ref="AD29">ABS(INDEX($C$2:$C$42,$F29)-INDEX($C$2:$C$42,AD$1))</f>
        <v>1.4079254212793213E-3</v>
      </c>
      <c r="AE29" s="5" cm="1">
        <f t="array" ref="AE29">ABS(INDEX($C$2:$C$42,$F29)-INDEX($C$2:$C$42,AE$1))</f>
        <v>6.2275286898838544E-3</v>
      </c>
      <c r="AF29" s="5" cm="1">
        <f t="array" ref="AF29">ABS(INDEX($C$2:$C$42,$F29)-INDEX($C$2:$C$42,AF$1))</f>
        <v>6.0710385296492975E-3</v>
      </c>
      <c r="AG29" s="5" cm="1">
        <f t="array" ref="AG29">ABS(INDEX($C$2:$C$42,$F29)-INDEX($C$2:$C$42,AG$1))</f>
        <v>4.0051544706757314E-3</v>
      </c>
      <c r="AH29" s="5" cm="1">
        <f t="array" ref="AH29">ABS(INDEX($C$2:$C$42,$F29)-INDEX($C$2:$C$42,AH$1))</f>
        <v>0</v>
      </c>
      <c r="AI29" s="5" cm="1">
        <f t="array" ref="AI29">ABS(INDEX($C$2:$C$42,$F29)-INDEX($C$2:$C$42,AI$1))</f>
        <v>5.6669646910940674E-3</v>
      </c>
      <c r="AJ29" s="5" cm="1">
        <f t="array" ref="AJ29">ABS(INDEX($C$2:$C$42,$F29)-INDEX($C$2:$C$42,AJ$1))</f>
        <v>2.8356137536518222E-3</v>
      </c>
      <c r="AK29" s="5" cm="1">
        <f t="array" ref="AK29">ABS(INDEX($C$2:$C$42,$F29)-INDEX($C$2:$C$42,AK$1))</f>
        <v>4.239614504607081E-3</v>
      </c>
      <c r="AL29" s="5" cm="1">
        <f t="array" ref="AL29">ABS(INDEX($C$2:$C$42,$F29)-INDEX($C$2:$C$42,AL$1))</f>
        <v>2.5729309017477053E-3</v>
      </c>
      <c r="AM29" s="5" cm="1">
        <f t="array" ref="AM29">ABS(INDEX($C$2:$C$42,$F29)-INDEX($C$2:$C$42,AM$1))</f>
        <v>3.3404621121263522E-3</v>
      </c>
      <c r="AN29" s="5" cm="1">
        <f t="array" ref="AN29">ABS(INDEX($C$2:$C$42,$F29)-INDEX($C$2:$C$42,AN$1))</f>
        <v>1.5510197660224545E-3</v>
      </c>
      <c r="AO29" s="5" cm="1">
        <f t="array" ref="AO29">ABS(INDEX($C$2:$C$42,$F29)-INDEX($C$2:$C$42,AO$1))</f>
        <v>2.0366252588328582E-3</v>
      </c>
      <c r="AP29" s="5" cm="1">
        <f t="array" ref="AP29">ABS(INDEX($C$2:$C$42,$F29)-INDEX($C$2:$C$42,AP$1))</f>
        <v>2.0420702377028643E-3</v>
      </c>
      <c r="AQ29" s="5" cm="1">
        <f t="array" ref="AQ29">ABS(INDEX($C$2:$C$42,$F29)-INDEX($C$2:$C$42,AQ$1))</f>
        <v>3.1036105265946912E-3</v>
      </c>
      <c r="AR29" s="5" cm="1">
        <f t="array" ref="AR29">ABS(INDEX($C$2:$C$42,$F29)-INDEX($C$2:$C$42,AR$1))</f>
        <v>2.2199556965751821E-3</v>
      </c>
      <c r="AS29" s="5" cm="1">
        <f t="array" ref="AS29">ABS(INDEX($C$2:$C$42,$F29)-INDEX($C$2:$C$42,AS$1))</f>
        <v>2.874250143038104E-3</v>
      </c>
      <c r="AT29" s="5" cm="1">
        <f t="array" ref="AT29">ABS(INDEX($C$2:$C$42,$F29)-INDEX($C$2:$C$42,AT$1))</f>
        <v>8.6890302168252109E-3</v>
      </c>
      <c r="AU29" s="5" cm="1">
        <f t="array" ref="AU29">ABS(INDEX($C$2:$C$42,$F29)-INDEX($C$2:$C$42,AU$1))</f>
        <v>3.7823025802463661E-5</v>
      </c>
    </row>
    <row r="30" spans="1:47" x14ac:dyDescent="0.25">
      <c r="A30" s="2">
        <v>43811</v>
      </c>
      <c r="B30" s="3">
        <v>29</v>
      </c>
      <c r="C30" s="1">
        <v>8.5751663945150547E-3</v>
      </c>
      <c r="F30" s="3">
        <v>29</v>
      </c>
      <c r="G30" s="5" cm="1">
        <f t="array" ref="G30">ABS(INDEX($C$2:$C$42,$F30)-INDEX($C$2:$C$42,G$1))</f>
        <v>1.0871941843706434E-3</v>
      </c>
      <c r="H30" s="5" cm="1">
        <f t="array" ref="H30">ABS(INDEX($C$2:$C$42,$F30)-INDEX($C$2:$C$42,H$1))</f>
        <v>4.8711124770541847E-3</v>
      </c>
      <c r="I30" s="5" cm="1">
        <f t="array" ref="I30">ABS(INDEX($C$2:$C$42,$F30)-INDEX($C$2:$C$42,I$1))</f>
        <v>9.7608973407933286E-3</v>
      </c>
      <c r="J30" s="5" cm="1">
        <f t="array" ref="J30">ABS(INDEX($C$2:$C$42,$F30)-INDEX($C$2:$C$42,J$1))</f>
        <v>7.8726405539233379E-3</v>
      </c>
      <c r="K30" s="5" cm="1">
        <f t="array" ref="K30">ABS(INDEX($C$2:$C$42,$F30)-INDEX($C$2:$C$42,K$1))</f>
        <v>5.8450394436120323E-3</v>
      </c>
      <c r="L30" s="5" cm="1">
        <f t="array" ref="L30">ABS(INDEX($C$2:$C$42,$F30)-INDEX($C$2:$C$42,L$1))</f>
        <v>6.0145378412377326E-3</v>
      </c>
      <c r="M30" s="5" cm="1">
        <f t="array" ref="M30">ABS(INDEX($C$2:$C$42,$F30)-INDEX($C$2:$C$42,M$1))</f>
        <v>1.0537611594768403E-2</v>
      </c>
      <c r="N30" s="5" cm="1">
        <f t="array" ref="N30">ABS(INDEX($C$2:$C$42,$F30)-INDEX($C$2:$C$42,N$1))</f>
        <v>7.0105456125935106E-3</v>
      </c>
      <c r="O30" s="5" cm="1">
        <f t="array" ref="O30">ABS(INDEX($C$2:$C$42,$F30)-INDEX($C$2:$C$42,O$1))</f>
        <v>7.8636159908720416E-3</v>
      </c>
      <c r="P30" s="5" cm="1">
        <f t="array" ref="P30">ABS(INDEX($C$2:$C$42,$F30)-INDEX($C$2:$C$42,P$1))</f>
        <v>7.7380731442662221E-3</v>
      </c>
      <c r="Q30" s="5" cm="1">
        <f t="array" ref="Q30">ABS(INDEX($C$2:$C$42,$F30)-INDEX($C$2:$C$42,Q$1))</f>
        <v>8.7970390787628361E-4</v>
      </c>
      <c r="R30" s="5" cm="1">
        <f t="array" ref="R30">ABS(INDEX($C$2:$C$42,$F30)-INDEX($C$2:$C$42,R$1))</f>
        <v>8.0720354458727606E-3</v>
      </c>
      <c r="S30" s="5" cm="1">
        <f t="array" ref="S30">ABS(INDEX($C$2:$C$42,$F30)-INDEX($C$2:$C$42,S$1))</f>
        <v>9.1677295665538727E-3</v>
      </c>
      <c r="T30" s="5" cm="1">
        <f t="array" ref="T30">ABS(INDEX($C$2:$C$42,$F30)-INDEX($C$2:$C$42,T$1))</f>
        <v>1.2331359947451048E-2</v>
      </c>
      <c r="U30" s="5" cm="1">
        <f t="array" ref="U30">ABS(INDEX($C$2:$C$42,$F30)-INDEX($C$2:$C$42,U$1))</f>
        <v>1.0157943718334561E-2</v>
      </c>
      <c r="V30" s="5" cm="1">
        <f t="array" ref="V30">ABS(INDEX($C$2:$C$42,$F30)-INDEX($C$2:$C$42,V$1))</f>
        <v>6.4002306759485261E-3</v>
      </c>
      <c r="W30" s="5" cm="1">
        <f t="array" ref="W30">ABS(INDEX($C$2:$C$42,$F30)-INDEX($C$2:$C$42,W$1))</f>
        <v>1.0678278505207306E-3</v>
      </c>
      <c r="X30" s="5" cm="1">
        <f t="array" ref="X30">ABS(INDEX($C$2:$C$42,$F30)-INDEX($C$2:$C$42,X$1))</f>
        <v>6.3796365953039391E-3</v>
      </c>
      <c r="Y30" s="5" cm="1">
        <f t="array" ref="Y30">ABS(INDEX($C$2:$C$42,$F30)-INDEX($C$2:$C$42,Y$1))</f>
        <v>4.4006984720053044E-3</v>
      </c>
      <c r="Z30" s="5" cm="1">
        <f t="array" ref="Z30">ABS(INDEX($C$2:$C$42,$F30)-INDEX($C$2:$C$42,Z$1))</f>
        <v>1.2586416921685384E-2</v>
      </c>
      <c r="AA30" s="5" cm="1">
        <f t="array" ref="AA30">ABS(INDEX($C$2:$C$42,$F30)-INDEX($C$2:$C$42,AA$1))</f>
        <v>1.72062305846723E-2</v>
      </c>
      <c r="AB30" s="5" cm="1">
        <f t="array" ref="AB30">ABS(INDEX($C$2:$C$42,$F30)-INDEX($C$2:$C$42,AB$1))</f>
        <v>1.5213208445082338E-2</v>
      </c>
      <c r="AC30" s="5" cm="1">
        <f t="array" ref="AC30">ABS(INDEX($C$2:$C$42,$F30)-INDEX($C$2:$C$42,AC$1))</f>
        <v>2.2516179657032787E-3</v>
      </c>
      <c r="AD30" s="5" cm="1">
        <f t="array" ref="AD30">ABS(INDEX($C$2:$C$42,$F30)-INDEX($C$2:$C$42,AD$1))</f>
        <v>7.0748901123733887E-3</v>
      </c>
      <c r="AE30" s="5" cm="1">
        <f t="array" ref="AE30">ABS(INDEX($C$2:$C$42,$F30)-INDEX($C$2:$C$42,AE$1))</f>
        <v>5.6056399878978702E-4</v>
      </c>
      <c r="AF30" s="5" cm="1">
        <f t="array" ref="AF30">ABS(INDEX($C$2:$C$42,$F30)-INDEX($C$2:$C$42,AF$1))</f>
        <v>1.1738003220743365E-2</v>
      </c>
      <c r="AG30" s="5" cm="1">
        <f t="array" ref="AG30">ABS(INDEX($C$2:$C$42,$F30)-INDEX($C$2:$C$42,AG$1))</f>
        <v>9.6721191617697988E-3</v>
      </c>
      <c r="AH30" s="5" cm="1">
        <f t="array" ref="AH30">ABS(INDEX($C$2:$C$42,$F30)-INDEX($C$2:$C$42,AH$1))</f>
        <v>5.6669646910940674E-3</v>
      </c>
      <c r="AI30" s="5" cm="1">
        <f t="array" ref="AI30">ABS(INDEX($C$2:$C$42,$F30)-INDEX($C$2:$C$42,AI$1))</f>
        <v>0</v>
      </c>
      <c r="AJ30" s="5" cm="1">
        <f t="array" ref="AJ30">ABS(INDEX($C$2:$C$42,$F30)-INDEX($C$2:$C$42,AJ$1))</f>
        <v>8.5025784447458896E-3</v>
      </c>
      <c r="AK30" s="5" cm="1">
        <f t="array" ref="AK30">ABS(INDEX($C$2:$C$42,$F30)-INDEX($C$2:$C$42,AK$1))</f>
        <v>1.4273501864869864E-3</v>
      </c>
      <c r="AL30" s="5" cm="1">
        <f t="array" ref="AL30">ABS(INDEX($C$2:$C$42,$F30)-INDEX($C$2:$C$42,AL$1))</f>
        <v>8.2398955928417728E-3</v>
      </c>
      <c r="AM30" s="5" cm="1">
        <f t="array" ref="AM30">ABS(INDEX($C$2:$C$42,$F30)-INDEX($C$2:$C$42,AM$1))</f>
        <v>9.0074268032204197E-3</v>
      </c>
      <c r="AN30" s="5" cm="1">
        <f t="array" ref="AN30">ABS(INDEX($C$2:$C$42,$F30)-INDEX($C$2:$C$42,AN$1))</f>
        <v>4.1159449250716129E-3</v>
      </c>
      <c r="AO30" s="5" cm="1">
        <f t="array" ref="AO30">ABS(INDEX($C$2:$C$42,$F30)-INDEX($C$2:$C$42,AO$1))</f>
        <v>3.6303394322612093E-3</v>
      </c>
      <c r="AP30" s="5" cm="1">
        <f t="array" ref="AP30">ABS(INDEX($C$2:$C$42,$F30)-INDEX($C$2:$C$42,AP$1))</f>
        <v>7.7090349287969318E-3</v>
      </c>
      <c r="AQ30" s="5" cm="1">
        <f t="array" ref="AQ30">ABS(INDEX($C$2:$C$42,$F30)-INDEX($C$2:$C$42,AQ$1))</f>
        <v>8.7705752176887586E-3</v>
      </c>
      <c r="AR30" s="5" cm="1">
        <f t="array" ref="AR30">ABS(INDEX($C$2:$C$42,$F30)-INDEX($C$2:$C$42,AR$1))</f>
        <v>3.4470089945188853E-3</v>
      </c>
      <c r="AS30" s="5" cm="1">
        <f t="array" ref="AS30">ABS(INDEX($C$2:$C$42,$F30)-INDEX($C$2:$C$42,AS$1))</f>
        <v>8.5412148341321714E-3</v>
      </c>
      <c r="AT30" s="5" cm="1">
        <f t="array" ref="AT30">ABS(INDEX($C$2:$C$42,$F30)-INDEX($C$2:$C$42,AT$1))</f>
        <v>1.4355994907919278E-2</v>
      </c>
      <c r="AU30" s="5" cm="1">
        <f t="array" ref="AU30">ABS(INDEX($C$2:$C$42,$F30)-INDEX($C$2:$C$42,AU$1))</f>
        <v>5.6291416652916038E-3</v>
      </c>
    </row>
    <row r="31" spans="1:47" x14ac:dyDescent="0.25">
      <c r="A31" s="2">
        <v>43812</v>
      </c>
      <c r="B31" s="3">
        <v>30</v>
      </c>
      <c r="C31" s="1">
        <v>7.258794976916505E-5</v>
      </c>
      <c r="F31" s="3">
        <v>30</v>
      </c>
      <c r="G31" s="5" cm="1">
        <f t="array" ref="G31">ABS(INDEX($C$2:$C$42,$F31)-INDEX($C$2:$C$42,G$1))</f>
        <v>9.5897726291165331E-3</v>
      </c>
      <c r="H31" s="5" cm="1">
        <f t="array" ref="H31">ABS(INDEX($C$2:$C$42,$F31)-INDEX($C$2:$C$42,H$1))</f>
        <v>3.6314659676917049E-3</v>
      </c>
      <c r="I31" s="5" cm="1">
        <f t="array" ref="I31">ABS(INDEX($C$2:$C$42,$F31)-INDEX($C$2:$C$42,I$1))</f>
        <v>1.258318896047439E-3</v>
      </c>
      <c r="J31" s="5" cm="1">
        <f t="array" ref="J31">ABS(INDEX($C$2:$C$42,$F31)-INDEX($C$2:$C$42,J$1))</f>
        <v>6.2993789082255169E-4</v>
      </c>
      <c r="K31" s="5" cm="1">
        <f t="array" ref="K31">ABS(INDEX($C$2:$C$42,$F31)-INDEX($C$2:$C$42,K$1))</f>
        <v>2.6575390011338573E-3</v>
      </c>
      <c r="L31" s="5" cm="1">
        <f t="array" ref="L31">ABS(INDEX($C$2:$C$42,$F31)-INDEX($C$2:$C$42,L$1))</f>
        <v>2.488040603508157E-3</v>
      </c>
      <c r="M31" s="5" cm="1">
        <f t="array" ref="M31">ABS(INDEX($C$2:$C$42,$F31)-INDEX($C$2:$C$42,M$1))</f>
        <v>2.0350331500225138E-3</v>
      </c>
      <c r="N31" s="5" cm="1">
        <f t="array" ref="N31">ABS(INDEX($C$2:$C$42,$F31)-INDEX($C$2:$C$42,N$1))</f>
        <v>1.492032832152379E-3</v>
      </c>
      <c r="O31" s="5" cm="1">
        <f t="array" ref="O31">ABS(INDEX($C$2:$C$42,$F31)-INDEX($C$2:$C$42,O$1))</f>
        <v>6.3896245387384809E-4</v>
      </c>
      <c r="P31" s="5" cm="1">
        <f t="array" ref="P31">ABS(INDEX($C$2:$C$42,$F31)-INDEX($C$2:$C$42,P$1))</f>
        <v>7.6450530047966758E-4</v>
      </c>
      <c r="Q31" s="5" cm="1">
        <f t="array" ref="Q31">ABS(INDEX($C$2:$C$42,$F31)-INDEX($C$2:$C$42,Q$1))</f>
        <v>7.622874536869606E-3</v>
      </c>
      <c r="R31" s="5" cm="1">
        <f t="array" ref="R31">ABS(INDEX($C$2:$C$42,$F31)-INDEX($C$2:$C$42,R$1))</f>
        <v>4.3054299887312908E-4</v>
      </c>
      <c r="S31" s="5" cm="1">
        <f t="array" ref="S31">ABS(INDEX($C$2:$C$42,$F31)-INDEX($C$2:$C$42,S$1))</f>
        <v>6.6515112180798308E-4</v>
      </c>
      <c r="T31" s="5" cm="1">
        <f t="array" ref="T31">ABS(INDEX($C$2:$C$42,$F31)-INDEX($C$2:$C$42,T$1))</f>
        <v>3.8287815027051586E-3</v>
      </c>
      <c r="U31" s="5" cm="1">
        <f t="array" ref="U31">ABS(INDEX($C$2:$C$42,$F31)-INDEX($C$2:$C$42,U$1))</f>
        <v>1.6553652735886715E-3</v>
      </c>
      <c r="V31" s="5" cm="1">
        <f t="array" ref="V31">ABS(INDEX($C$2:$C$42,$F31)-INDEX($C$2:$C$42,V$1))</f>
        <v>2.1023477687973635E-3</v>
      </c>
      <c r="W31" s="5" cm="1">
        <f t="array" ref="W31">ABS(INDEX($C$2:$C$42,$F31)-INDEX($C$2:$C$42,W$1))</f>
        <v>7.434750594225159E-3</v>
      </c>
      <c r="X31" s="5" cm="1">
        <f t="array" ref="X31">ABS(INDEX($C$2:$C$42,$F31)-INDEX($C$2:$C$42,X$1))</f>
        <v>2.1229418494419505E-3</v>
      </c>
      <c r="Y31" s="5" cm="1">
        <f t="array" ref="Y31">ABS(INDEX($C$2:$C$42,$F31)-INDEX($C$2:$C$42,Y$1))</f>
        <v>4.1018799727405852E-3</v>
      </c>
      <c r="Z31" s="5" cm="1">
        <f t="array" ref="Z31">ABS(INDEX($C$2:$C$42,$F31)-INDEX($C$2:$C$42,Z$1))</f>
        <v>4.0838384769394942E-3</v>
      </c>
      <c r="AA31" s="5" cm="1">
        <f t="array" ref="AA31">ABS(INDEX($C$2:$C$42,$F31)-INDEX($C$2:$C$42,AA$1))</f>
        <v>8.70365213992641E-3</v>
      </c>
      <c r="AB31" s="5" cm="1">
        <f t="array" ref="AB31">ABS(INDEX($C$2:$C$42,$F31)-INDEX($C$2:$C$42,AB$1))</f>
        <v>6.7106300003364483E-3</v>
      </c>
      <c r="AC31" s="5" cm="1">
        <f t="array" ref="AC31">ABS(INDEX($C$2:$C$42,$F31)-INDEX($C$2:$C$42,AC$1))</f>
        <v>6.250960479042611E-3</v>
      </c>
      <c r="AD31" s="5" cm="1">
        <f t="array" ref="AD31">ABS(INDEX($C$2:$C$42,$F31)-INDEX($C$2:$C$42,AD$1))</f>
        <v>1.4276883323725009E-3</v>
      </c>
      <c r="AE31" s="5" cm="1">
        <f t="array" ref="AE31">ABS(INDEX($C$2:$C$42,$F31)-INDEX($C$2:$C$42,AE$1))</f>
        <v>9.0631424435356767E-3</v>
      </c>
      <c r="AF31" s="5" cm="1">
        <f t="array" ref="AF31">ABS(INDEX($C$2:$C$42,$F31)-INDEX($C$2:$C$42,AF$1))</f>
        <v>3.2354247759974752E-3</v>
      </c>
      <c r="AG31" s="5" cm="1">
        <f t="array" ref="AG31">ABS(INDEX($C$2:$C$42,$F31)-INDEX($C$2:$C$42,AG$1))</f>
        <v>1.1695407170239092E-3</v>
      </c>
      <c r="AH31" s="5" cm="1">
        <f t="array" ref="AH31">ABS(INDEX($C$2:$C$42,$F31)-INDEX($C$2:$C$42,AH$1))</f>
        <v>2.8356137536518222E-3</v>
      </c>
      <c r="AI31" s="5" cm="1">
        <f t="array" ref="AI31">ABS(INDEX($C$2:$C$42,$F31)-INDEX($C$2:$C$42,AI$1))</f>
        <v>8.5025784447458896E-3</v>
      </c>
      <c r="AJ31" s="5" cm="1">
        <f t="array" ref="AJ31">ABS(INDEX($C$2:$C$42,$F31)-INDEX($C$2:$C$42,AJ$1))</f>
        <v>0</v>
      </c>
      <c r="AK31" s="5" cm="1">
        <f t="array" ref="AK31">ABS(INDEX($C$2:$C$42,$F31)-INDEX($C$2:$C$42,AK$1))</f>
        <v>7.0752282582589032E-3</v>
      </c>
      <c r="AL31" s="5" cm="1">
        <f t="array" ref="AL31">ABS(INDEX($C$2:$C$42,$F31)-INDEX($C$2:$C$42,AL$1))</f>
        <v>2.6268285190411689E-4</v>
      </c>
      <c r="AM31" s="5" cm="1">
        <f t="array" ref="AM31">ABS(INDEX($C$2:$C$42,$F31)-INDEX($C$2:$C$42,AM$1))</f>
        <v>5.0484835847453002E-4</v>
      </c>
      <c r="AN31" s="5" cm="1">
        <f t="array" ref="AN31">ABS(INDEX($C$2:$C$42,$F31)-INDEX($C$2:$C$42,AN$1))</f>
        <v>4.3866335196742767E-3</v>
      </c>
      <c r="AO31" s="5" cm="1">
        <f t="array" ref="AO31">ABS(INDEX($C$2:$C$42,$F31)-INDEX($C$2:$C$42,AO$1))</f>
        <v>4.8722390124846804E-3</v>
      </c>
      <c r="AP31" s="5" cm="1">
        <f t="array" ref="AP31">ABS(INDEX($C$2:$C$42,$F31)-INDEX($C$2:$C$42,AP$1))</f>
        <v>7.9354351594895789E-4</v>
      </c>
      <c r="AQ31" s="5" cm="1">
        <f t="array" ref="AQ31">ABS(INDEX($C$2:$C$42,$F31)-INDEX($C$2:$C$42,AQ$1))</f>
        <v>2.6799677294286894E-4</v>
      </c>
      <c r="AR31" s="5" cm="1">
        <f t="array" ref="AR31">ABS(INDEX($C$2:$C$42,$F31)-INDEX($C$2:$C$42,AR$1))</f>
        <v>5.0555694502270043E-3</v>
      </c>
      <c r="AS31" s="5" cm="1">
        <f t="array" ref="AS31">ABS(INDEX($C$2:$C$42,$F31)-INDEX($C$2:$C$42,AS$1))</f>
        <v>3.8636389386281778E-5</v>
      </c>
      <c r="AT31" s="5" cm="1">
        <f t="array" ref="AT31">ABS(INDEX($C$2:$C$42,$F31)-INDEX($C$2:$C$42,AT$1))</f>
        <v>5.8534164631733887E-3</v>
      </c>
      <c r="AU31" s="5" cm="1">
        <f t="array" ref="AU31">ABS(INDEX($C$2:$C$42,$F31)-INDEX($C$2:$C$42,AU$1))</f>
        <v>2.8734367794542859E-3</v>
      </c>
    </row>
    <row r="32" spans="1:47" x14ac:dyDescent="0.25">
      <c r="A32" s="2">
        <v>43815</v>
      </c>
      <c r="B32" s="3">
        <v>31</v>
      </c>
      <c r="C32" s="1">
        <v>7.1478162080280683E-3</v>
      </c>
      <c r="F32" s="3">
        <v>31</v>
      </c>
      <c r="G32" s="5" cm="1">
        <f t="array" ref="G32">ABS(INDEX($C$2:$C$42,$F32)-INDEX($C$2:$C$42,G$1))</f>
        <v>2.5145443708576298E-3</v>
      </c>
      <c r="H32" s="5" cm="1">
        <f t="array" ref="H32">ABS(INDEX($C$2:$C$42,$F32)-INDEX($C$2:$C$42,H$1))</f>
        <v>3.4437622905671983E-3</v>
      </c>
      <c r="I32" s="5" cm="1">
        <f t="array" ref="I32">ABS(INDEX($C$2:$C$42,$F32)-INDEX($C$2:$C$42,I$1))</f>
        <v>8.3335471543063422E-3</v>
      </c>
      <c r="J32" s="5" cm="1">
        <f t="array" ref="J32">ABS(INDEX($C$2:$C$42,$F32)-INDEX($C$2:$C$42,J$1))</f>
        <v>6.4452903674363515E-3</v>
      </c>
      <c r="K32" s="5" cm="1">
        <f t="array" ref="K32">ABS(INDEX($C$2:$C$42,$F32)-INDEX($C$2:$C$42,K$1))</f>
        <v>4.4176892571250459E-3</v>
      </c>
      <c r="L32" s="5" cm="1">
        <f t="array" ref="L32">ABS(INDEX($C$2:$C$42,$F32)-INDEX($C$2:$C$42,L$1))</f>
        <v>4.5871876547507462E-3</v>
      </c>
      <c r="M32" s="5" cm="1">
        <f t="array" ref="M32">ABS(INDEX($C$2:$C$42,$F32)-INDEX($C$2:$C$42,M$1))</f>
        <v>9.1102614082814171E-3</v>
      </c>
      <c r="N32" s="5" cm="1">
        <f t="array" ref="N32">ABS(INDEX($C$2:$C$42,$F32)-INDEX($C$2:$C$42,N$1))</f>
        <v>5.5831954261065242E-3</v>
      </c>
      <c r="O32" s="5" cm="1">
        <f t="array" ref="O32">ABS(INDEX($C$2:$C$42,$F32)-INDEX($C$2:$C$42,O$1))</f>
        <v>6.4362658043850551E-3</v>
      </c>
      <c r="P32" s="5" cm="1">
        <f t="array" ref="P32">ABS(INDEX($C$2:$C$42,$F32)-INDEX($C$2:$C$42,P$1))</f>
        <v>6.3107229577792356E-3</v>
      </c>
      <c r="Q32" s="5" cm="1">
        <f t="array" ref="Q32">ABS(INDEX($C$2:$C$42,$F32)-INDEX($C$2:$C$42,Q$1))</f>
        <v>5.4764627861070281E-4</v>
      </c>
      <c r="R32" s="5" cm="1">
        <f t="array" ref="R32">ABS(INDEX($C$2:$C$42,$F32)-INDEX($C$2:$C$42,R$1))</f>
        <v>6.6446852593857741E-3</v>
      </c>
      <c r="S32" s="5" cm="1">
        <f t="array" ref="S32">ABS(INDEX($C$2:$C$42,$F32)-INDEX($C$2:$C$42,S$1))</f>
        <v>7.7403793800668863E-3</v>
      </c>
      <c r="T32" s="5" cm="1">
        <f t="array" ref="T32">ABS(INDEX($C$2:$C$42,$F32)-INDEX($C$2:$C$42,T$1))</f>
        <v>1.0904009760964062E-2</v>
      </c>
      <c r="U32" s="5" cm="1">
        <f t="array" ref="U32">ABS(INDEX($C$2:$C$42,$F32)-INDEX($C$2:$C$42,U$1))</f>
        <v>8.7305935318475747E-3</v>
      </c>
      <c r="V32" s="5" cm="1">
        <f t="array" ref="V32">ABS(INDEX($C$2:$C$42,$F32)-INDEX($C$2:$C$42,V$1))</f>
        <v>4.9728804894615397E-3</v>
      </c>
      <c r="W32" s="5" cm="1">
        <f t="array" ref="W32">ABS(INDEX($C$2:$C$42,$F32)-INDEX($C$2:$C$42,W$1))</f>
        <v>3.5952233596625582E-4</v>
      </c>
      <c r="X32" s="5" cm="1">
        <f t="array" ref="X32">ABS(INDEX($C$2:$C$42,$F32)-INDEX($C$2:$C$42,X$1))</f>
        <v>4.9522864088169527E-3</v>
      </c>
      <c r="Y32" s="5" cm="1">
        <f t="array" ref="Y32">ABS(INDEX($C$2:$C$42,$F32)-INDEX($C$2:$C$42,Y$1))</f>
        <v>2.973348285518318E-3</v>
      </c>
      <c r="Z32" s="5" cm="1">
        <f t="array" ref="Z32">ABS(INDEX($C$2:$C$42,$F32)-INDEX($C$2:$C$42,Z$1))</f>
        <v>1.1159066735198397E-2</v>
      </c>
      <c r="AA32" s="5" cm="1">
        <f t="array" ref="AA32">ABS(INDEX($C$2:$C$42,$F32)-INDEX($C$2:$C$42,AA$1))</f>
        <v>1.5778880398185313E-2</v>
      </c>
      <c r="AB32" s="5" cm="1">
        <f t="array" ref="AB32">ABS(INDEX($C$2:$C$42,$F32)-INDEX($C$2:$C$42,AB$1))</f>
        <v>1.3785858258595352E-2</v>
      </c>
      <c r="AC32" s="5" cm="1">
        <f t="array" ref="AC32">ABS(INDEX($C$2:$C$42,$F32)-INDEX($C$2:$C$42,AC$1))</f>
        <v>8.2426777921629224E-4</v>
      </c>
      <c r="AD32" s="5" cm="1">
        <f t="array" ref="AD32">ABS(INDEX($C$2:$C$42,$F32)-INDEX($C$2:$C$42,AD$1))</f>
        <v>5.6475399258864023E-3</v>
      </c>
      <c r="AE32" s="5" cm="1">
        <f t="array" ref="AE32">ABS(INDEX($C$2:$C$42,$F32)-INDEX($C$2:$C$42,AE$1))</f>
        <v>1.9879141852767734E-3</v>
      </c>
      <c r="AF32" s="5" cm="1">
        <f t="array" ref="AF32">ABS(INDEX($C$2:$C$42,$F32)-INDEX($C$2:$C$42,AF$1))</f>
        <v>1.0310653034256378E-2</v>
      </c>
      <c r="AG32" s="5" cm="1">
        <f t="array" ref="AG32">ABS(INDEX($C$2:$C$42,$F32)-INDEX($C$2:$C$42,AG$1))</f>
        <v>8.2447689752828124E-3</v>
      </c>
      <c r="AH32" s="5" cm="1">
        <f t="array" ref="AH32">ABS(INDEX($C$2:$C$42,$F32)-INDEX($C$2:$C$42,AH$1))</f>
        <v>4.239614504607081E-3</v>
      </c>
      <c r="AI32" s="5" cm="1">
        <f t="array" ref="AI32">ABS(INDEX($C$2:$C$42,$F32)-INDEX($C$2:$C$42,AI$1))</f>
        <v>1.4273501864869864E-3</v>
      </c>
      <c r="AJ32" s="5" cm="1">
        <f t="array" ref="AJ32">ABS(INDEX($C$2:$C$42,$F32)-INDEX($C$2:$C$42,AJ$1))</f>
        <v>7.0752282582589032E-3</v>
      </c>
      <c r="AK32" s="5" cm="1">
        <f t="array" ref="AK32">ABS(INDEX($C$2:$C$42,$F32)-INDEX($C$2:$C$42,AK$1))</f>
        <v>0</v>
      </c>
      <c r="AL32" s="5" cm="1">
        <f t="array" ref="AL32">ABS(INDEX($C$2:$C$42,$F32)-INDEX($C$2:$C$42,AL$1))</f>
        <v>6.8125454063547863E-3</v>
      </c>
      <c r="AM32" s="5" cm="1">
        <f t="array" ref="AM32">ABS(INDEX($C$2:$C$42,$F32)-INDEX($C$2:$C$42,AM$1))</f>
        <v>7.5800766167334332E-3</v>
      </c>
      <c r="AN32" s="5" cm="1">
        <f t="array" ref="AN32">ABS(INDEX($C$2:$C$42,$F32)-INDEX($C$2:$C$42,AN$1))</f>
        <v>2.6885947385846265E-3</v>
      </c>
      <c r="AO32" s="5" cm="1">
        <f t="array" ref="AO32">ABS(INDEX($C$2:$C$42,$F32)-INDEX($C$2:$C$42,AO$1))</f>
        <v>2.2029892457742228E-3</v>
      </c>
      <c r="AP32" s="5" cm="1">
        <f t="array" ref="AP32">ABS(INDEX($C$2:$C$42,$F32)-INDEX($C$2:$C$42,AP$1))</f>
        <v>6.2816847423099453E-3</v>
      </c>
      <c r="AQ32" s="5" cm="1">
        <f t="array" ref="AQ32">ABS(INDEX($C$2:$C$42,$F32)-INDEX($C$2:$C$42,AQ$1))</f>
        <v>7.3432250312017722E-3</v>
      </c>
      <c r="AR32" s="5" cm="1">
        <f t="array" ref="AR32">ABS(INDEX($C$2:$C$42,$F32)-INDEX($C$2:$C$42,AR$1))</f>
        <v>2.0196588080318989E-3</v>
      </c>
      <c r="AS32" s="5" cm="1">
        <f t="array" ref="AS32">ABS(INDEX($C$2:$C$42,$F32)-INDEX($C$2:$C$42,AS$1))</f>
        <v>7.113864647645185E-3</v>
      </c>
      <c r="AT32" s="5" cm="1">
        <f t="array" ref="AT32">ABS(INDEX($C$2:$C$42,$F32)-INDEX($C$2:$C$42,AT$1))</f>
        <v>1.2928644721432292E-2</v>
      </c>
      <c r="AU32" s="5" cm="1">
        <f t="array" ref="AU32">ABS(INDEX($C$2:$C$42,$F32)-INDEX($C$2:$C$42,AU$1))</f>
        <v>4.2017914788046173E-3</v>
      </c>
    </row>
    <row r="33" spans="1:47" x14ac:dyDescent="0.25">
      <c r="A33" s="2">
        <v>43816</v>
      </c>
      <c r="B33" s="3">
        <v>32</v>
      </c>
      <c r="C33" s="1">
        <v>3.3527080167328194E-4</v>
      </c>
      <c r="F33" s="3">
        <v>32</v>
      </c>
      <c r="G33" s="5" cm="1">
        <f t="array" ref="G33">ABS(INDEX($C$2:$C$42,$F33)-INDEX($C$2:$C$42,G$1))</f>
        <v>9.3270897772124162E-3</v>
      </c>
      <c r="H33" s="5" cm="1">
        <f t="array" ref="H33">ABS(INDEX($C$2:$C$42,$F33)-INDEX($C$2:$C$42,H$1))</f>
        <v>3.368783115787588E-3</v>
      </c>
      <c r="I33" s="5" cm="1">
        <f t="array" ref="I33">ABS(INDEX($C$2:$C$42,$F33)-INDEX($C$2:$C$42,I$1))</f>
        <v>1.5210017479515558E-3</v>
      </c>
      <c r="J33" s="5" cm="1">
        <f t="array" ref="J33">ABS(INDEX($C$2:$C$42,$F33)-INDEX($C$2:$C$42,J$1))</f>
        <v>3.6725503891843481E-4</v>
      </c>
      <c r="K33" s="5" cm="1">
        <f t="array" ref="K33">ABS(INDEX($C$2:$C$42,$F33)-INDEX($C$2:$C$42,K$1))</f>
        <v>2.3948561492297404E-3</v>
      </c>
      <c r="L33" s="5" cm="1">
        <f t="array" ref="L33">ABS(INDEX($C$2:$C$42,$F33)-INDEX($C$2:$C$42,L$1))</f>
        <v>2.2253577516040401E-3</v>
      </c>
      <c r="M33" s="5" cm="1">
        <f t="array" ref="M33">ABS(INDEX($C$2:$C$42,$F33)-INDEX($C$2:$C$42,M$1))</f>
        <v>2.2977160019266307E-3</v>
      </c>
      <c r="N33" s="5" cm="1">
        <f t="array" ref="N33">ABS(INDEX($C$2:$C$42,$F33)-INDEX($C$2:$C$42,N$1))</f>
        <v>1.2293499802482621E-3</v>
      </c>
      <c r="O33" s="5" cm="1">
        <f t="array" ref="O33">ABS(INDEX($C$2:$C$42,$F33)-INDEX($C$2:$C$42,O$1))</f>
        <v>3.762796019697312E-4</v>
      </c>
      <c r="P33" s="5" cm="1">
        <f t="array" ref="P33">ABS(INDEX($C$2:$C$42,$F33)-INDEX($C$2:$C$42,P$1))</f>
        <v>5.0182244857555069E-4</v>
      </c>
      <c r="Q33" s="5" cm="1">
        <f t="array" ref="Q33">ABS(INDEX($C$2:$C$42,$F33)-INDEX($C$2:$C$42,Q$1))</f>
        <v>7.3601916849654891E-3</v>
      </c>
      <c r="R33" s="5" cm="1">
        <f t="array" ref="R33">ABS(INDEX($C$2:$C$42,$F33)-INDEX($C$2:$C$42,R$1))</f>
        <v>1.6786014696901219E-4</v>
      </c>
      <c r="S33" s="5" cm="1">
        <f t="array" ref="S33">ABS(INDEX($C$2:$C$42,$F33)-INDEX($C$2:$C$42,S$1))</f>
        <v>9.2783397371209997E-4</v>
      </c>
      <c r="T33" s="5" cm="1">
        <f t="array" ref="T33">ABS(INDEX($C$2:$C$42,$F33)-INDEX($C$2:$C$42,T$1))</f>
        <v>4.0914643546092755E-3</v>
      </c>
      <c r="U33" s="5" cm="1">
        <f t="array" ref="U33">ABS(INDEX($C$2:$C$42,$F33)-INDEX($C$2:$C$42,U$1))</f>
        <v>1.9180481254927884E-3</v>
      </c>
      <c r="V33" s="5" cm="1">
        <f t="array" ref="V33">ABS(INDEX($C$2:$C$42,$F33)-INDEX($C$2:$C$42,V$1))</f>
        <v>1.8396649168932466E-3</v>
      </c>
      <c r="W33" s="5" cm="1">
        <f t="array" ref="W33">ABS(INDEX($C$2:$C$42,$F33)-INDEX($C$2:$C$42,W$1))</f>
        <v>7.1720677423210422E-3</v>
      </c>
      <c r="X33" s="5" cm="1">
        <f t="array" ref="X33">ABS(INDEX($C$2:$C$42,$F33)-INDEX($C$2:$C$42,X$1))</f>
        <v>1.8602589975378336E-3</v>
      </c>
      <c r="Y33" s="5" cm="1">
        <f t="array" ref="Y33">ABS(INDEX($C$2:$C$42,$F33)-INDEX($C$2:$C$42,Y$1))</f>
        <v>3.8391971208364684E-3</v>
      </c>
      <c r="Z33" s="5" cm="1">
        <f t="array" ref="Z33">ABS(INDEX($C$2:$C$42,$F33)-INDEX($C$2:$C$42,Z$1))</f>
        <v>4.3465213288436111E-3</v>
      </c>
      <c r="AA33" s="5" cm="1">
        <f t="array" ref="AA33">ABS(INDEX($C$2:$C$42,$F33)-INDEX($C$2:$C$42,AA$1))</f>
        <v>8.9663349918305268E-3</v>
      </c>
      <c r="AB33" s="5" cm="1">
        <f t="array" ref="AB33">ABS(INDEX($C$2:$C$42,$F33)-INDEX($C$2:$C$42,AB$1))</f>
        <v>6.9733128522405652E-3</v>
      </c>
      <c r="AC33" s="5" cm="1">
        <f t="array" ref="AC33">ABS(INDEX($C$2:$C$42,$F33)-INDEX($C$2:$C$42,AC$1))</f>
        <v>5.9882776271384941E-3</v>
      </c>
      <c r="AD33" s="5" cm="1">
        <f t="array" ref="AD33">ABS(INDEX($C$2:$C$42,$F33)-INDEX($C$2:$C$42,AD$1))</f>
        <v>1.165005480468384E-3</v>
      </c>
      <c r="AE33" s="5" cm="1">
        <f t="array" ref="AE33">ABS(INDEX($C$2:$C$42,$F33)-INDEX($C$2:$C$42,AE$1))</f>
        <v>8.8004595916315598E-3</v>
      </c>
      <c r="AF33" s="5" cm="1">
        <f t="array" ref="AF33">ABS(INDEX($C$2:$C$42,$F33)-INDEX($C$2:$C$42,AF$1))</f>
        <v>3.4981076279015921E-3</v>
      </c>
      <c r="AG33" s="5" cm="1">
        <f t="array" ref="AG33">ABS(INDEX($C$2:$C$42,$F33)-INDEX($C$2:$C$42,AG$1))</f>
        <v>1.432223568928026E-3</v>
      </c>
      <c r="AH33" s="5" cm="1">
        <f t="array" ref="AH33">ABS(INDEX($C$2:$C$42,$F33)-INDEX($C$2:$C$42,AH$1))</f>
        <v>2.5729309017477053E-3</v>
      </c>
      <c r="AI33" s="5" cm="1">
        <f t="array" ref="AI33">ABS(INDEX($C$2:$C$42,$F33)-INDEX($C$2:$C$42,AI$1))</f>
        <v>8.2398955928417728E-3</v>
      </c>
      <c r="AJ33" s="5" cm="1">
        <f t="array" ref="AJ33">ABS(INDEX($C$2:$C$42,$F33)-INDEX($C$2:$C$42,AJ$1))</f>
        <v>2.6268285190411689E-4</v>
      </c>
      <c r="AK33" s="5" cm="1">
        <f t="array" ref="AK33">ABS(INDEX($C$2:$C$42,$F33)-INDEX($C$2:$C$42,AK$1))</f>
        <v>6.8125454063547863E-3</v>
      </c>
      <c r="AL33" s="5" cm="1">
        <f t="array" ref="AL33">ABS(INDEX($C$2:$C$42,$F33)-INDEX($C$2:$C$42,AL$1))</f>
        <v>0</v>
      </c>
      <c r="AM33" s="5" cm="1">
        <f t="array" ref="AM33">ABS(INDEX($C$2:$C$42,$F33)-INDEX($C$2:$C$42,AM$1))</f>
        <v>7.6753121037864691E-4</v>
      </c>
      <c r="AN33" s="5" cm="1">
        <f t="array" ref="AN33">ABS(INDEX($C$2:$C$42,$F33)-INDEX($C$2:$C$42,AN$1))</f>
        <v>4.1239506677701598E-3</v>
      </c>
      <c r="AO33" s="5" cm="1">
        <f t="array" ref="AO33">ABS(INDEX($C$2:$C$42,$F33)-INDEX($C$2:$C$42,AO$1))</f>
        <v>4.6095561605805635E-3</v>
      </c>
      <c r="AP33" s="5" cm="1">
        <f t="array" ref="AP33">ABS(INDEX($C$2:$C$42,$F33)-INDEX($C$2:$C$42,AP$1))</f>
        <v>5.30860664044841E-4</v>
      </c>
      <c r="AQ33" s="5" cm="1">
        <f t="array" ref="AQ33">ABS(INDEX($C$2:$C$42,$F33)-INDEX($C$2:$C$42,AQ$1))</f>
        <v>5.3067962484698583E-4</v>
      </c>
      <c r="AR33" s="5" cm="1">
        <f t="array" ref="AR33">ABS(INDEX($C$2:$C$42,$F33)-INDEX($C$2:$C$42,AR$1))</f>
        <v>4.7928865983228874E-3</v>
      </c>
      <c r="AS33" s="5" cm="1">
        <f t="array" ref="AS33">ABS(INDEX($C$2:$C$42,$F33)-INDEX($C$2:$C$42,AS$1))</f>
        <v>3.0131924129039867E-4</v>
      </c>
      <c r="AT33" s="5" cm="1">
        <f t="array" ref="AT33">ABS(INDEX($C$2:$C$42,$F33)-INDEX($C$2:$C$42,AT$1))</f>
        <v>6.1160993150775056E-3</v>
      </c>
      <c r="AU33" s="5" cm="1">
        <f t="array" ref="AU33">ABS(INDEX($C$2:$C$42,$F33)-INDEX($C$2:$C$42,AU$1))</f>
        <v>2.610753927550169E-3</v>
      </c>
    </row>
    <row r="34" spans="1:47" x14ac:dyDescent="0.25">
      <c r="A34" s="2">
        <v>43817</v>
      </c>
      <c r="B34" s="3">
        <v>33</v>
      </c>
      <c r="C34" s="1">
        <v>-4.3226040870536497E-4</v>
      </c>
      <c r="F34" s="3">
        <v>33</v>
      </c>
      <c r="G34" s="5" cm="1">
        <f t="array" ref="G34">ABS(INDEX($C$2:$C$42,$F34)-INDEX($C$2:$C$42,G$1))</f>
        <v>1.0094620987591063E-2</v>
      </c>
      <c r="H34" s="5" cm="1">
        <f t="array" ref="H34">ABS(INDEX($C$2:$C$42,$F34)-INDEX($C$2:$C$42,H$1))</f>
        <v>4.136314326166235E-3</v>
      </c>
      <c r="I34" s="5" cm="1">
        <f t="array" ref="I34">ABS(INDEX($C$2:$C$42,$F34)-INDEX($C$2:$C$42,I$1))</f>
        <v>7.5347053757290894E-4</v>
      </c>
      <c r="J34" s="5" cm="1">
        <f t="array" ref="J34">ABS(INDEX($C$2:$C$42,$F34)-INDEX($C$2:$C$42,J$1))</f>
        <v>1.1347862492970817E-3</v>
      </c>
      <c r="K34" s="5" cm="1">
        <f t="array" ref="K34">ABS(INDEX($C$2:$C$42,$F34)-INDEX($C$2:$C$42,K$1))</f>
        <v>3.1623873596083873E-3</v>
      </c>
      <c r="L34" s="5" cm="1">
        <f t="array" ref="L34">ABS(INDEX($C$2:$C$42,$F34)-INDEX($C$2:$C$42,L$1))</f>
        <v>2.9928889619826871E-3</v>
      </c>
      <c r="M34" s="5" cm="1">
        <f t="array" ref="M34">ABS(INDEX($C$2:$C$42,$F34)-INDEX($C$2:$C$42,M$1))</f>
        <v>1.5301847915479838E-3</v>
      </c>
      <c r="N34" s="5" cm="1">
        <f t="array" ref="N34">ABS(INDEX($C$2:$C$42,$F34)-INDEX($C$2:$C$42,N$1))</f>
        <v>1.9968811906269091E-3</v>
      </c>
      <c r="O34" s="5" cm="1">
        <f t="array" ref="O34">ABS(INDEX($C$2:$C$42,$F34)-INDEX($C$2:$C$42,O$1))</f>
        <v>1.1438108123483781E-3</v>
      </c>
      <c r="P34" s="5" cm="1">
        <f t="array" ref="P34">ABS(INDEX($C$2:$C$42,$F34)-INDEX($C$2:$C$42,P$1))</f>
        <v>1.2693536589541976E-3</v>
      </c>
      <c r="Q34" s="5" cm="1">
        <f t="array" ref="Q34">ABS(INDEX($C$2:$C$42,$F34)-INDEX($C$2:$C$42,Q$1))</f>
        <v>8.1277228953441361E-3</v>
      </c>
      <c r="R34" s="5" cm="1">
        <f t="array" ref="R34">ABS(INDEX($C$2:$C$42,$F34)-INDEX($C$2:$C$42,R$1))</f>
        <v>9.353913573476591E-4</v>
      </c>
      <c r="S34" s="5" cm="1">
        <f t="array" ref="S34">ABS(INDEX($C$2:$C$42,$F34)-INDEX($C$2:$C$42,S$1))</f>
        <v>1.6030276333345306E-4</v>
      </c>
      <c r="T34" s="5" cm="1">
        <f t="array" ref="T34">ABS(INDEX($C$2:$C$42,$F34)-INDEX($C$2:$C$42,T$1))</f>
        <v>3.3239331442306286E-3</v>
      </c>
      <c r="U34" s="5" cm="1">
        <f t="array" ref="U34">ABS(INDEX($C$2:$C$42,$F34)-INDEX($C$2:$C$42,U$1))</f>
        <v>1.1505169151141414E-3</v>
      </c>
      <c r="V34" s="5" cm="1">
        <f t="array" ref="V34">ABS(INDEX($C$2:$C$42,$F34)-INDEX($C$2:$C$42,V$1))</f>
        <v>2.6071961272718935E-3</v>
      </c>
      <c r="W34" s="5" cm="1">
        <f t="array" ref="W34">ABS(INDEX($C$2:$C$42,$F34)-INDEX($C$2:$C$42,W$1))</f>
        <v>7.9395989526996891E-3</v>
      </c>
      <c r="X34" s="5" cm="1">
        <f t="array" ref="X34">ABS(INDEX($C$2:$C$42,$F34)-INDEX($C$2:$C$42,X$1))</f>
        <v>2.6277902079164805E-3</v>
      </c>
      <c r="Y34" s="5" cm="1">
        <f t="array" ref="Y34">ABS(INDEX($C$2:$C$42,$F34)-INDEX($C$2:$C$42,Y$1))</f>
        <v>4.6067283312151153E-3</v>
      </c>
      <c r="Z34" s="5" cm="1">
        <f t="array" ref="Z34">ABS(INDEX($C$2:$C$42,$F34)-INDEX($C$2:$C$42,Z$1))</f>
        <v>3.5789901184649642E-3</v>
      </c>
      <c r="AA34" s="5" cm="1">
        <f t="array" ref="AA34">ABS(INDEX($C$2:$C$42,$F34)-INDEX($C$2:$C$42,AA$1))</f>
        <v>8.1988037814518799E-3</v>
      </c>
      <c r="AB34" s="5" cm="1">
        <f t="array" ref="AB34">ABS(INDEX($C$2:$C$42,$F34)-INDEX($C$2:$C$42,AB$1))</f>
        <v>6.2057816418619183E-3</v>
      </c>
      <c r="AC34" s="5" cm="1">
        <f t="array" ref="AC34">ABS(INDEX($C$2:$C$42,$F34)-INDEX($C$2:$C$42,AC$1))</f>
        <v>6.755808837517141E-3</v>
      </c>
      <c r="AD34" s="5" cm="1">
        <f t="array" ref="AD34">ABS(INDEX($C$2:$C$42,$F34)-INDEX($C$2:$C$42,AD$1))</f>
        <v>1.9325366908470309E-3</v>
      </c>
      <c r="AE34" s="5" cm="1">
        <f t="array" ref="AE34">ABS(INDEX($C$2:$C$42,$F34)-INDEX($C$2:$C$42,AE$1))</f>
        <v>9.5679908020102067E-3</v>
      </c>
      <c r="AF34" s="5" cm="1">
        <f t="array" ref="AF34">ABS(INDEX($C$2:$C$42,$F34)-INDEX($C$2:$C$42,AF$1))</f>
        <v>2.7305764175229452E-3</v>
      </c>
      <c r="AG34" s="5" cm="1">
        <f t="array" ref="AG34">ABS(INDEX($C$2:$C$42,$F34)-INDEX($C$2:$C$42,AG$1))</f>
        <v>6.6469235854937914E-4</v>
      </c>
      <c r="AH34" s="5" cm="1">
        <f t="array" ref="AH34">ABS(INDEX($C$2:$C$42,$F34)-INDEX($C$2:$C$42,AH$1))</f>
        <v>3.3404621121263522E-3</v>
      </c>
      <c r="AI34" s="5" cm="1">
        <f t="array" ref="AI34">ABS(INDEX($C$2:$C$42,$F34)-INDEX($C$2:$C$42,AI$1))</f>
        <v>9.0074268032204197E-3</v>
      </c>
      <c r="AJ34" s="5" cm="1">
        <f t="array" ref="AJ34">ABS(INDEX($C$2:$C$42,$F34)-INDEX($C$2:$C$42,AJ$1))</f>
        <v>5.0484835847453002E-4</v>
      </c>
      <c r="AK34" s="5" cm="1">
        <f t="array" ref="AK34">ABS(INDEX($C$2:$C$42,$F34)-INDEX($C$2:$C$42,AK$1))</f>
        <v>7.5800766167334332E-3</v>
      </c>
      <c r="AL34" s="5" cm="1">
        <f t="array" ref="AL34">ABS(INDEX($C$2:$C$42,$F34)-INDEX($C$2:$C$42,AL$1))</f>
        <v>7.6753121037864691E-4</v>
      </c>
      <c r="AM34" s="5" cm="1">
        <f t="array" ref="AM34">ABS(INDEX($C$2:$C$42,$F34)-INDEX($C$2:$C$42,AM$1))</f>
        <v>0</v>
      </c>
      <c r="AN34" s="5" cm="1">
        <f t="array" ref="AN34">ABS(INDEX($C$2:$C$42,$F34)-INDEX($C$2:$C$42,AN$1))</f>
        <v>4.8914818781488068E-3</v>
      </c>
      <c r="AO34" s="5" cm="1">
        <f t="array" ref="AO34">ABS(INDEX($C$2:$C$42,$F34)-INDEX($C$2:$C$42,AO$1))</f>
        <v>5.3770873709592104E-3</v>
      </c>
      <c r="AP34" s="5" cm="1">
        <f t="array" ref="AP34">ABS(INDEX($C$2:$C$42,$F34)-INDEX($C$2:$C$42,AP$1))</f>
        <v>1.2983918744234879E-3</v>
      </c>
      <c r="AQ34" s="5" cm="1">
        <f t="array" ref="AQ34">ABS(INDEX($C$2:$C$42,$F34)-INDEX($C$2:$C$42,AQ$1))</f>
        <v>2.3685158553166108E-4</v>
      </c>
      <c r="AR34" s="5" cm="1">
        <f t="array" ref="AR34">ABS(INDEX($C$2:$C$42,$F34)-INDEX($C$2:$C$42,AR$1))</f>
        <v>5.5604178087015343E-3</v>
      </c>
      <c r="AS34" s="5" cm="1">
        <f t="array" ref="AS34">ABS(INDEX($C$2:$C$42,$F34)-INDEX($C$2:$C$42,AS$1))</f>
        <v>4.6621196908824825E-4</v>
      </c>
      <c r="AT34" s="5" cm="1">
        <f t="array" ref="AT34">ABS(INDEX($C$2:$C$42,$F34)-INDEX($C$2:$C$42,AT$1))</f>
        <v>5.3485681046988587E-3</v>
      </c>
      <c r="AU34" s="5" cm="1">
        <f t="array" ref="AU34">ABS(INDEX($C$2:$C$42,$F34)-INDEX($C$2:$C$42,AU$1))</f>
        <v>3.3782851379288159E-3</v>
      </c>
    </row>
    <row r="35" spans="1:47" x14ac:dyDescent="0.25">
      <c r="A35" s="2">
        <v>43818</v>
      </c>
      <c r="B35" s="3">
        <v>34</v>
      </c>
      <c r="C35" s="1">
        <v>4.4592214694434418E-3</v>
      </c>
      <c r="F35" s="3">
        <v>34</v>
      </c>
      <c r="G35" s="5" cm="1">
        <f t="array" ref="G35">ABS(INDEX($C$2:$C$42,$F35)-INDEX($C$2:$C$42,G$1))</f>
        <v>5.2031391094422563E-3</v>
      </c>
      <c r="H35" s="5" cm="1">
        <f t="array" ref="H35">ABS(INDEX($C$2:$C$42,$F35)-INDEX($C$2:$C$42,H$1))</f>
        <v>7.5516755198257179E-4</v>
      </c>
      <c r="I35" s="5" cm="1">
        <f t="array" ref="I35">ABS(INDEX($C$2:$C$42,$F35)-INDEX($C$2:$C$42,I$1))</f>
        <v>5.6449524157217157E-3</v>
      </c>
      <c r="J35" s="5" cm="1">
        <f t="array" ref="J35">ABS(INDEX($C$2:$C$42,$F35)-INDEX($C$2:$C$42,J$1))</f>
        <v>3.756695628851725E-3</v>
      </c>
      <c r="K35" s="5" cm="1">
        <f t="array" ref="K35">ABS(INDEX($C$2:$C$42,$F35)-INDEX($C$2:$C$42,K$1))</f>
        <v>1.7290945185404194E-3</v>
      </c>
      <c r="L35" s="5" cm="1">
        <f t="array" ref="L35">ABS(INDEX($C$2:$C$42,$F35)-INDEX($C$2:$C$42,L$1))</f>
        <v>1.8985929161661197E-3</v>
      </c>
      <c r="M35" s="5" cm="1">
        <f t="array" ref="M35">ABS(INDEX($C$2:$C$42,$F35)-INDEX($C$2:$C$42,M$1))</f>
        <v>6.4216666696967906E-3</v>
      </c>
      <c r="N35" s="5" cm="1">
        <f t="array" ref="N35">ABS(INDEX($C$2:$C$42,$F35)-INDEX($C$2:$C$42,N$1))</f>
        <v>2.8946006875218977E-3</v>
      </c>
      <c r="O35" s="5" cm="1">
        <f t="array" ref="O35">ABS(INDEX($C$2:$C$42,$F35)-INDEX($C$2:$C$42,O$1))</f>
        <v>3.7476710658004286E-3</v>
      </c>
      <c r="P35" s="5" cm="1">
        <f t="array" ref="P35">ABS(INDEX($C$2:$C$42,$F35)-INDEX($C$2:$C$42,P$1))</f>
        <v>3.6221282191946091E-3</v>
      </c>
      <c r="Q35" s="5" cm="1">
        <f t="array" ref="Q35">ABS(INDEX($C$2:$C$42,$F35)-INDEX($C$2:$C$42,Q$1))</f>
        <v>3.2362410171953293E-3</v>
      </c>
      <c r="R35" s="5" cm="1">
        <f t="array" ref="R35">ABS(INDEX($C$2:$C$42,$F35)-INDEX($C$2:$C$42,R$1))</f>
        <v>3.9560905208011476E-3</v>
      </c>
      <c r="S35" s="5" cm="1">
        <f t="array" ref="S35">ABS(INDEX($C$2:$C$42,$F35)-INDEX($C$2:$C$42,S$1))</f>
        <v>5.0517846414822598E-3</v>
      </c>
      <c r="T35" s="5" cm="1">
        <f t="array" ref="T35">ABS(INDEX($C$2:$C$42,$F35)-INDEX($C$2:$C$42,T$1))</f>
        <v>8.2154150223794353E-3</v>
      </c>
      <c r="U35" s="5" cm="1">
        <f t="array" ref="U35">ABS(INDEX($C$2:$C$42,$F35)-INDEX($C$2:$C$42,U$1))</f>
        <v>6.0419987932629482E-3</v>
      </c>
      <c r="V35" s="5" cm="1">
        <f t="array" ref="V35">ABS(INDEX($C$2:$C$42,$F35)-INDEX($C$2:$C$42,V$1))</f>
        <v>2.2842857508769132E-3</v>
      </c>
      <c r="W35" s="5" cm="1">
        <f t="array" ref="W35">ABS(INDEX($C$2:$C$42,$F35)-INDEX($C$2:$C$42,W$1))</f>
        <v>3.0481170745508823E-3</v>
      </c>
      <c r="X35" s="5" cm="1">
        <f t="array" ref="X35">ABS(INDEX($C$2:$C$42,$F35)-INDEX($C$2:$C$42,X$1))</f>
        <v>2.2636916702323262E-3</v>
      </c>
      <c r="Y35" s="5" cm="1">
        <f t="array" ref="Y35">ABS(INDEX($C$2:$C$42,$F35)-INDEX($C$2:$C$42,Y$1))</f>
        <v>2.8475354693369148E-4</v>
      </c>
      <c r="Z35" s="5" cm="1">
        <f t="array" ref="Z35">ABS(INDEX($C$2:$C$42,$F35)-INDEX($C$2:$C$42,Z$1))</f>
        <v>8.4704719966137709E-3</v>
      </c>
      <c r="AA35" s="5" cm="1">
        <f t="array" ref="AA35">ABS(INDEX($C$2:$C$42,$F35)-INDEX($C$2:$C$42,AA$1))</f>
        <v>1.3090285659600687E-2</v>
      </c>
      <c r="AB35" s="5" cm="1">
        <f t="array" ref="AB35">ABS(INDEX($C$2:$C$42,$F35)-INDEX($C$2:$C$42,AB$1))</f>
        <v>1.1097263520010725E-2</v>
      </c>
      <c r="AC35" s="5" cm="1">
        <f t="array" ref="AC35">ABS(INDEX($C$2:$C$42,$F35)-INDEX($C$2:$C$42,AC$1))</f>
        <v>1.8643269593683343E-3</v>
      </c>
      <c r="AD35" s="5" cm="1">
        <f t="array" ref="AD35">ABS(INDEX($C$2:$C$42,$F35)-INDEX($C$2:$C$42,AD$1))</f>
        <v>2.9589451873017758E-3</v>
      </c>
      <c r="AE35" s="5" cm="1">
        <f t="array" ref="AE35">ABS(INDEX($C$2:$C$42,$F35)-INDEX($C$2:$C$42,AE$1))</f>
        <v>4.6765089238613999E-3</v>
      </c>
      <c r="AF35" s="5" cm="1">
        <f t="array" ref="AF35">ABS(INDEX($C$2:$C$42,$F35)-INDEX($C$2:$C$42,AF$1))</f>
        <v>7.622058295671752E-3</v>
      </c>
      <c r="AG35" s="5" cm="1">
        <f t="array" ref="AG35">ABS(INDEX($C$2:$C$42,$F35)-INDEX($C$2:$C$42,AG$1))</f>
        <v>5.5561742366981859E-3</v>
      </c>
      <c r="AH35" s="5" cm="1">
        <f t="array" ref="AH35">ABS(INDEX($C$2:$C$42,$F35)-INDEX($C$2:$C$42,AH$1))</f>
        <v>1.5510197660224545E-3</v>
      </c>
      <c r="AI35" s="5" cm="1">
        <f t="array" ref="AI35">ABS(INDEX($C$2:$C$42,$F35)-INDEX($C$2:$C$42,AI$1))</f>
        <v>4.1159449250716129E-3</v>
      </c>
      <c r="AJ35" s="5" cm="1">
        <f t="array" ref="AJ35">ABS(INDEX($C$2:$C$42,$F35)-INDEX($C$2:$C$42,AJ$1))</f>
        <v>4.3866335196742767E-3</v>
      </c>
      <c r="AK35" s="5" cm="1">
        <f t="array" ref="AK35">ABS(INDEX($C$2:$C$42,$F35)-INDEX($C$2:$C$42,AK$1))</f>
        <v>2.6885947385846265E-3</v>
      </c>
      <c r="AL35" s="5" cm="1">
        <f t="array" ref="AL35">ABS(INDEX($C$2:$C$42,$F35)-INDEX($C$2:$C$42,AL$1))</f>
        <v>4.1239506677701598E-3</v>
      </c>
      <c r="AM35" s="5" cm="1">
        <f t="array" ref="AM35">ABS(INDEX($C$2:$C$42,$F35)-INDEX($C$2:$C$42,AM$1))</f>
        <v>4.8914818781488068E-3</v>
      </c>
      <c r="AN35" s="5" cm="1">
        <f t="array" ref="AN35">ABS(INDEX($C$2:$C$42,$F35)-INDEX($C$2:$C$42,AN$1))</f>
        <v>0</v>
      </c>
      <c r="AO35" s="5" cm="1">
        <f t="array" ref="AO35">ABS(INDEX($C$2:$C$42,$F35)-INDEX($C$2:$C$42,AO$1))</f>
        <v>4.8560549281040366E-4</v>
      </c>
      <c r="AP35" s="5" cm="1">
        <f t="array" ref="AP35">ABS(INDEX($C$2:$C$42,$F35)-INDEX($C$2:$C$42,AP$1))</f>
        <v>3.5930900037253188E-3</v>
      </c>
      <c r="AQ35" s="5" cm="1">
        <f t="array" ref="AQ35">ABS(INDEX($C$2:$C$42,$F35)-INDEX($C$2:$C$42,AQ$1))</f>
        <v>4.6546302926171457E-3</v>
      </c>
      <c r="AR35" s="5" cm="1">
        <f t="array" ref="AR35">ABS(INDEX($C$2:$C$42,$F35)-INDEX($C$2:$C$42,AR$1))</f>
        <v>6.689359305527276E-4</v>
      </c>
      <c r="AS35" s="5" cm="1">
        <f t="array" ref="AS35">ABS(INDEX($C$2:$C$42,$F35)-INDEX($C$2:$C$42,AS$1))</f>
        <v>4.4252699090605585E-3</v>
      </c>
      <c r="AT35" s="5" cm="1">
        <f t="array" ref="AT35">ABS(INDEX($C$2:$C$42,$F35)-INDEX($C$2:$C$42,AT$1))</f>
        <v>1.0240049982847665E-2</v>
      </c>
      <c r="AU35" s="5" cm="1">
        <f t="array" ref="AU35">ABS(INDEX($C$2:$C$42,$F35)-INDEX($C$2:$C$42,AU$1))</f>
        <v>1.5131967402199908E-3</v>
      </c>
    </row>
    <row r="36" spans="1:47" x14ac:dyDescent="0.25">
      <c r="A36" s="2">
        <v>43819</v>
      </c>
      <c r="B36" s="3">
        <v>35</v>
      </c>
      <c r="C36" s="1">
        <v>4.9448269622538454E-3</v>
      </c>
      <c r="F36" s="3">
        <v>35</v>
      </c>
      <c r="G36" s="5" cm="1">
        <f t="array" ref="G36">ABS(INDEX($C$2:$C$42,$F36)-INDEX($C$2:$C$42,G$1))</f>
        <v>4.7175336166318527E-3</v>
      </c>
      <c r="H36" s="5" cm="1">
        <f t="array" ref="H36">ABS(INDEX($C$2:$C$42,$F36)-INDEX($C$2:$C$42,H$1))</f>
        <v>1.2407730447929755E-3</v>
      </c>
      <c r="I36" s="5" cm="1">
        <f t="array" ref="I36">ABS(INDEX($C$2:$C$42,$F36)-INDEX($C$2:$C$42,I$1))</f>
        <v>6.1305579085321193E-3</v>
      </c>
      <c r="J36" s="5" cm="1">
        <f t="array" ref="J36">ABS(INDEX($C$2:$C$42,$F36)-INDEX($C$2:$C$42,J$1))</f>
        <v>4.2423011216621287E-3</v>
      </c>
      <c r="K36" s="5" cm="1">
        <f t="array" ref="K36">ABS(INDEX($C$2:$C$42,$F36)-INDEX($C$2:$C$42,K$1))</f>
        <v>2.2147000113508231E-3</v>
      </c>
      <c r="L36" s="5" cm="1">
        <f t="array" ref="L36">ABS(INDEX($C$2:$C$42,$F36)-INDEX($C$2:$C$42,L$1))</f>
        <v>2.3841984089765234E-3</v>
      </c>
      <c r="M36" s="5" cm="1">
        <f t="array" ref="M36">ABS(INDEX($C$2:$C$42,$F36)-INDEX($C$2:$C$42,M$1))</f>
        <v>6.9072721625071942E-3</v>
      </c>
      <c r="N36" s="5" cm="1">
        <f t="array" ref="N36">ABS(INDEX($C$2:$C$42,$F36)-INDEX($C$2:$C$42,N$1))</f>
        <v>3.3802061803323014E-3</v>
      </c>
      <c r="O36" s="5" cm="1">
        <f t="array" ref="O36">ABS(INDEX($C$2:$C$42,$F36)-INDEX($C$2:$C$42,O$1))</f>
        <v>4.2332765586108323E-3</v>
      </c>
      <c r="P36" s="5" cm="1">
        <f t="array" ref="P36">ABS(INDEX($C$2:$C$42,$F36)-INDEX($C$2:$C$42,P$1))</f>
        <v>4.1077337120050128E-3</v>
      </c>
      <c r="Q36" s="5" cm="1">
        <f t="array" ref="Q36">ABS(INDEX($C$2:$C$42,$F36)-INDEX($C$2:$C$42,Q$1))</f>
        <v>2.7506355243849256E-3</v>
      </c>
      <c r="R36" s="5" cm="1">
        <f t="array" ref="R36">ABS(INDEX($C$2:$C$42,$F36)-INDEX($C$2:$C$42,R$1))</f>
        <v>4.4416960136115513E-3</v>
      </c>
      <c r="S36" s="5" cm="1">
        <f t="array" ref="S36">ABS(INDEX($C$2:$C$42,$F36)-INDEX($C$2:$C$42,S$1))</f>
        <v>5.5373901342926635E-3</v>
      </c>
      <c r="T36" s="5" cm="1">
        <f t="array" ref="T36">ABS(INDEX($C$2:$C$42,$F36)-INDEX($C$2:$C$42,T$1))</f>
        <v>8.701020515189839E-3</v>
      </c>
      <c r="U36" s="5" cm="1">
        <f t="array" ref="U36">ABS(INDEX($C$2:$C$42,$F36)-INDEX($C$2:$C$42,U$1))</f>
        <v>6.5276042860733519E-3</v>
      </c>
      <c r="V36" s="5" cm="1">
        <f t="array" ref="V36">ABS(INDEX($C$2:$C$42,$F36)-INDEX($C$2:$C$42,V$1))</f>
        <v>2.7698912436873169E-3</v>
      </c>
      <c r="W36" s="5" cm="1">
        <f t="array" ref="W36">ABS(INDEX($C$2:$C$42,$F36)-INDEX($C$2:$C$42,W$1))</f>
        <v>2.5625115817404787E-3</v>
      </c>
      <c r="X36" s="5" cm="1">
        <f t="array" ref="X36">ABS(INDEX($C$2:$C$42,$F36)-INDEX($C$2:$C$42,X$1))</f>
        <v>2.7492971630427299E-3</v>
      </c>
      <c r="Y36" s="5" cm="1">
        <f t="array" ref="Y36">ABS(INDEX($C$2:$C$42,$F36)-INDEX($C$2:$C$42,Y$1))</f>
        <v>7.7035903974409514E-4</v>
      </c>
      <c r="Z36" s="5" cm="1">
        <f t="array" ref="Z36">ABS(INDEX($C$2:$C$42,$F36)-INDEX($C$2:$C$42,Z$1))</f>
        <v>8.9560774894241746E-3</v>
      </c>
      <c r="AA36" s="5" cm="1">
        <f t="array" ref="AA36">ABS(INDEX($C$2:$C$42,$F36)-INDEX($C$2:$C$42,AA$1))</f>
        <v>1.357589115241109E-2</v>
      </c>
      <c r="AB36" s="5" cm="1">
        <f t="array" ref="AB36">ABS(INDEX($C$2:$C$42,$F36)-INDEX($C$2:$C$42,AB$1))</f>
        <v>1.1582869012821129E-2</v>
      </c>
      <c r="AC36" s="5" cm="1">
        <f t="array" ref="AC36">ABS(INDEX($C$2:$C$42,$F36)-INDEX($C$2:$C$42,AC$1))</f>
        <v>1.3787214665579306E-3</v>
      </c>
      <c r="AD36" s="5" cm="1">
        <f t="array" ref="AD36">ABS(INDEX($C$2:$C$42,$F36)-INDEX($C$2:$C$42,AD$1))</f>
        <v>3.4445506801121795E-3</v>
      </c>
      <c r="AE36" s="5" cm="1">
        <f t="array" ref="AE36">ABS(INDEX($C$2:$C$42,$F36)-INDEX($C$2:$C$42,AE$1))</f>
        <v>4.1909034310509963E-3</v>
      </c>
      <c r="AF36" s="5" cm="1">
        <f t="array" ref="AF36">ABS(INDEX($C$2:$C$42,$F36)-INDEX($C$2:$C$42,AF$1))</f>
        <v>8.1076637884821556E-3</v>
      </c>
      <c r="AG36" s="5" cm="1">
        <f t="array" ref="AG36">ABS(INDEX($C$2:$C$42,$F36)-INDEX($C$2:$C$42,AG$1))</f>
        <v>6.0417797295085895E-3</v>
      </c>
      <c r="AH36" s="5" cm="1">
        <f t="array" ref="AH36">ABS(INDEX($C$2:$C$42,$F36)-INDEX($C$2:$C$42,AH$1))</f>
        <v>2.0366252588328582E-3</v>
      </c>
      <c r="AI36" s="5" cm="1">
        <f t="array" ref="AI36">ABS(INDEX($C$2:$C$42,$F36)-INDEX($C$2:$C$42,AI$1))</f>
        <v>3.6303394322612093E-3</v>
      </c>
      <c r="AJ36" s="5" cm="1">
        <f t="array" ref="AJ36">ABS(INDEX($C$2:$C$42,$F36)-INDEX($C$2:$C$42,AJ$1))</f>
        <v>4.8722390124846804E-3</v>
      </c>
      <c r="AK36" s="5" cm="1">
        <f t="array" ref="AK36">ABS(INDEX($C$2:$C$42,$F36)-INDEX($C$2:$C$42,AK$1))</f>
        <v>2.2029892457742228E-3</v>
      </c>
      <c r="AL36" s="5" cm="1">
        <f t="array" ref="AL36">ABS(INDEX($C$2:$C$42,$F36)-INDEX($C$2:$C$42,AL$1))</f>
        <v>4.6095561605805635E-3</v>
      </c>
      <c r="AM36" s="5" cm="1">
        <f t="array" ref="AM36">ABS(INDEX($C$2:$C$42,$F36)-INDEX($C$2:$C$42,AM$1))</f>
        <v>5.3770873709592104E-3</v>
      </c>
      <c r="AN36" s="5" cm="1">
        <f t="array" ref="AN36">ABS(INDEX($C$2:$C$42,$F36)-INDEX($C$2:$C$42,AN$1))</f>
        <v>4.8560549281040366E-4</v>
      </c>
      <c r="AO36" s="5" cm="1">
        <f t="array" ref="AO36">ABS(INDEX($C$2:$C$42,$F36)-INDEX($C$2:$C$42,AO$1))</f>
        <v>0</v>
      </c>
      <c r="AP36" s="5" cm="1">
        <f t="array" ref="AP36">ABS(INDEX($C$2:$C$42,$F36)-INDEX($C$2:$C$42,AP$1))</f>
        <v>4.0786954965357225E-3</v>
      </c>
      <c r="AQ36" s="5" cm="1">
        <f t="array" ref="AQ36">ABS(INDEX($C$2:$C$42,$F36)-INDEX($C$2:$C$42,AQ$1))</f>
        <v>5.1402357854275493E-3</v>
      </c>
      <c r="AR36" s="5" cm="1">
        <f t="array" ref="AR36">ABS(INDEX($C$2:$C$42,$F36)-INDEX($C$2:$C$42,AR$1))</f>
        <v>1.8333043774232394E-4</v>
      </c>
      <c r="AS36" s="5" cm="1">
        <f t="array" ref="AS36">ABS(INDEX($C$2:$C$42,$F36)-INDEX($C$2:$C$42,AS$1))</f>
        <v>4.9108754018709622E-3</v>
      </c>
      <c r="AT36" s="5" cm="1">
        <f t="array" ref="AT36">ABS(INDEX($C$2:$C$42,$F36)-INDEX($C$2:$C$42,AT$1))</f>
        <v>1.0725655475658069E-2</v>
      </c>
      <c r="AU36" s="5" cm="1">
        <f t="array" ref="AU36">ABS(INDEX($C$2:$C$42,$F36)-INDEX($C$2:$C$42,AU$1))</f>
        <v>1.9988022330303945E-3</v>
      </c>
    </row>
    <row r="37" spans="1:47" x14ac:dyDescent="0.25">
      <c r="A37" s="2">
        <v>43822</v>
      </c>
      <c r="B37" s="3">
        <v>36</v>
      </c>
      <c r="C37" s="1">
        <v>8.6613146571812294E-4</v>
      </c>
      <c r="F37" s="3">
        <v>36</v>
      </c>
      <c r="G37" s="5" cm="1">
        <f t="array" ref="G37">ABS(INDEX($C$2:$C$42,$F37)-INDEX($C$2:$C$42,G$1))</f>
        <v>8.7962291131675752E-3</v>
      </c>
      <c r="H37" s="5" cm="1">
        <f t="array" ref="H37">ABS(INDEX($C$2:$C$42,$F37)-INDEX($C$2:$C$42,H$1))</f>
        <v>2.837922451742747E-3</v>
      </c>
      <c r="I37" s="5" cm="1">
        <f t="array" ref="I37">ABS(INDEX($C$2:$C$42,$F37)-INDEX($C$2:$C$42,I$1))</f>
        <v>2.0518624119963969E-3</v>
      </c>
      <c r="J37" s="5" cm="1">
        <f t="array" ref="J37">ABS(INDEX($C$2:$C$42,$F37)-INDEX($C$2:$C$42,J$1))</f>
        <v>1.636056251264062E-4</v>
      </c>
      <c r="K37" s="5" cm="1">
        <f t="array" ref="K37">ABS(INDEX($C$2:$C$42,$F37)-INDEX($C$2:$C$42,K$1))</f>
        <v>1.8639954851848994E-3</v>
      </c>
      <c r="L37" s="5" cm="1">
        <f t="array" ref="L37">ABS(INDEX($C$2:$C$42,$F37)-INDEX($C$2:$C$42,L$1))</f>
        <v>1.6944970875591991E-3</v>
      </c>
      <c r="M37" s="5" cm="1">
        <f t="array" ref="M37">ABS(INDEX($C$2:$C$42,$F37)-INDEX($C$2:$C$42,M$1))</f>
        <v>2.8285766659714717E-3</v>
      </c>
      <c r="N37" s="5" cm="1">
        <f t="array" ref="N37">ABS(INDEX($C$2:$C$42,$F37)-INDEX($C$2:$C$42,N$1))</f>
        <v>6.9848931620342114E-4</v>
      </c>
      <c r="O37" s="5" cm="1">
        <f t="array" ref="O37">ABS(INDEX($C$2:$C$42,$F37)-INDEX($C$2:$C$42,O$1))</f>
        <v>1.545810620751098E-4</v>
      </c>
      <c r="P37" s="5" cm="1">
        <f t="array" ref="P37">ABS(INDEX($C$2:$C$42,$F37)-INDEX($C$2:$C$42,P$1))</f>
        <v>2.9038215469290307E-5</v>
      </c>
      <c r="Q37" s="5" cm="1">
        <f t="array" ref="Q37">ABS(INDEX($C$2:$C$42,$F37)-INDEX($C$2:$C$42,Q$1))</f>
        <v>6.8293310209206481E-3</v>
      </c>
      <c r="R37" s="5" cm="1">
        <f t="array" ref="R37">ABS(INDEX($C$2:$C$42,$F37)-INDEX($C$2:$C$42,R$1))</f>
        <v>3.6300051707582881E-4</v>
      </c>
      <c r="S37" s="5" cm="1">
        <f t="array" ref="S37">ABS(INDEX($C$2:$C$42,$F37)-INDEX($C$2:$C$42,S$1))</f>
        <v>1.458694637756941E-3</v>
      </c>
      <c r="T37" s="5" cm="1">
        <f t="array" ref="T37">ABS(INDEX($C$2:$C$42,$F37)-INDEX($C$2:$C$42,T$1))</f>
        <v>4.6223250186541165E-3</v>
      </c>
      <c r="U37" s="5" cm="1">
        <f t="array" ref="U37">ABS(INDEX($C$2:$C$42,$F37)-INDEX($C$2:$C$42,U$1))</f>
        <v>2.4489087895376294E-3</v>
      </c>
      <c r="V37" s="5" cm="1">
        <f t="array" ref="V37">ABS(INDEX($C$2:$C$42,$F37)-INDEX($C$2:$C$42,V$1))</f>
        <v>1.3088042528484056E-3</v>
      </c>
      <c r="W37" s="5" cm="1">
        <f t="array" ref="W37">ABS(INDEX($C$2:$C$42,$F37)-INDEX($C$2:$C$42,W$1))</f>
        <v>6.6412070782762012E-3</v>
      </c>
      <c r="X37" s="5" cm="1">
        <f t="array" ref="X37">ABS(INDEX($C$2:$C$42,$F37)-INDEX($C$2:$C$42,X$1))</f>
        <v>1.3293983334929926E-3</v>
      </c>
      <c r="Y37" s="5" cm="1">
        <f t="array" ref="Y37">ABS(INDEX($C$2:$C$42,$F37)-INDEX($C$2:$C$42,Y$1))</f>
        <v>3.3083364567916274E-3</v>
      </c>
      <c r="Z37" s="5" cm="1">
        <f t="array" ref="Z37">ABS(INDEX($C$2:$C$42,$F37)-INDEX($C$2:$C$42,Z$1))</f>
        <v>4.8773819928884521E-3</v>
      </c>
      <c r="AA37" s="5" cm="1">
        <f t="array" ref="AA37">ABS(INDEX($C$2:$C$42,$F37)-INDEX($C$2:$C$42,AA$1))</f>
        <v>9.4971956558753678E-3</v>
      </c>
      <c r="AB37" s="5" cm="1">
        <f t="array" ref="AB37">ABS(INDEX($C$2:$C$42,$F37)-INDEX($C$2:$C$42,AB$1))</f>
        <v>7.5041735162854062E-3</v>
      </c>
      <c r="AC37" s="5" cm="1">
        <f t="array" ref="AC37">ABS(INDEX($C$2:$C$42,$F37)-INDEX($C$2:$C$42,AC$1))</f>
        <v>5.4574169630936531E-3</v>
      </c>
      <c r="AD37" s="5" cm="1">
        <f t="array" ref="AD37">ABS(INDEX($C$2:$C$42,$F37)-INDEX($C$2:$C$42,AD$1))</f>
        <v>6.3414481642354303E-4</v>
      </c>
      <c r="AE37" s="5" cm="1">
        <f t="array" ref="AE37">ABS(INDEX($C$2:$C$42,$F37)-INDEX($C$2:$C$42,AE$1))</f>
        <v>8.2695989275867188E-3</v>
      </c>
      <c r="AF37" s="5" cm="1">
        <f t="array" ref="AF37">ABS(INDEX($C$2:$C$42,$F37)-INDEX($C$2:$C$42,AF$1))</f>
        <v>4.0289682919464331E-3</v>
      </c>
      <c r="AG37" s="5" cm="1">
        <f t="array" ref="AG37">ABS(INDEX($C$2:$C$42,$F37)-INDEX($C$2:$C$42,AG$1))</f>
        <v>1.963084232972867E-3</v>
      </c>
      <c r="AH37" s="5" cm="1">
        <f t="array" ref="AH37">ABS(INDEX($C$2:$C$42,$F37)-INDEX($C$2:$C$42,AH$1))</f>
        <v>2.0420702377028643E-3</v>
      </c>
      <c r="AI37" s="5" cm="1">
        <f t="array" ref="AI37">ABS(INDEX($C$2:$C$42,$F37)-INDEX($C$2:$C$42,AI$1))</f>
        <v>7.7090349287969318E-3</v>
      </c>
      <c r="AJ37" s="5" cm="1">
        <f t="array" ref="AJ37">ABS(INDEX($C$2:$C$42,$F37)-INDEX($C$2:$C$42,AJ$1))</f>
        <v>7.9354351594895789E-4</v>
      </c>
      <c r="AK37" s="5" cm="1">
        <f t="array" ref="AK37">ABS(INDEX($C$2:$C$42,$F37)-INDEX($C$2:$C$42,AK$1))</f>
        <v>6.2816847423099453E-3</v>
      </c>
      <c r="AL37" s="5" cm="1">
        <f t="array" ref="AL37">ABS(INDEX($C$2:$C$42,$F37)-INDEX($C$2:$C$42,AL$1))</f>
        <v>5.30860664044841E-4</v>
      </c>
      <c r="AM37" s="5" cm="1">
        <f t="array" ref="AM37">ABS(INDEX($C$2:$C$42,$F37)-INDEX($C$2:$C$42,AM$1))</f>
        <v>1.2983918744234879E-3</v>
      </c>
      <c r="AN37" s="5" cm="1">
        <f t="array" ref="AN37">ABS(INDEX($C$2:$C$42,$F37)-INDEX($C$2:$C$42,AN$1))</f>
        <v>3.5930900037253188E-3</v>
      </c>
      <c r="AO37" s="5" cm="1">
        <f t="array" ref="AO37">ABS(INDEX($C$2:$C$42,$F37)-INDEX($C$2:$C$42,AO$1))</f>
        <v>4.0786954965357225E-3</v>
      </c>
      <c r="AP37" s="5" cm="1">
        <f t="array" ref="AP37">ABS(INDEX($C$2:$C$42,$F37)-INDEX($C$2:$C$42,AP$1))</f>
        <v>0</v>
      </c>
      <c r="AQ37" s="5" cm="1">
        <f t="array" ref="AQ37">ABS(INDEX($C$2:$C$42,$F37)-INDEX($C$2:$C$42,AQ$1))</f>
        <v>1.0615402888918268E-3</v>
      </c>
      <c r="AR37" s="5" cm="1">
        <f t="array" ref="AR37">ABS(INDEX($C$2:$C$42,$F37)-INDEX($C$2:$C$42,AR$1))</f>
        <v>4.2620259342780464E-3</v>
      </c>
      <c r="AS37" s="5" cm="1">
        <f t="array" ref="AS37">ABS(INDEX($C$2:$C$42,$F37)-INDEX($C$2:$C$42,AS$1))</f>
        <v>8.3217990533523967E-4</v>
      </c>
      <c r="AT37" s="5" cm="1">
        <f t="array" ref="AT37">ABS(INDEX($C$2:$C$42,$F37)-INDEX($C$2:$C$42,AT$1))</f>
        <v>6.6469599791223466E-3</v>
      </c>
      <c r="AU37" s="5" cm="1">
        <f t="array" ref="AU37">ABS(INDEX($C$2:$C$42,$F37)-INDEX($C$2:$C$42,AU$1))</f>
        <v>2.079893263505328E-3</v>
      </c>
    </row>
    <row r="38" spans="1:47" x14ac:dyDescent="0.25">
      <c r="A38" s="2">
        <v>43823</v>
      </c>
      <c r="B38" s="3">
        <v>37</v>
      </c>
      <c r="C38" s="1">
        <v>-1.9540882317370389E-4</v>
      </c>
      <c r="F38" s="3">
        <v>37</v>
      </c>
      <c r="G38" s="5" cm="1">
        <f t="array" ref="G38">ABS(INDEX($C$2:$C$42,$F38)-INDEX($C$2:$C$42,G$1))</f>
        <v>9.857769402059402E-3</v>
      </c>
      <c r="H38" s="5" cm="1">
        <f t="array" ref="H38">ABS(INDEX($C$2:$C$42,$F38)-INDEX($C$2:$C$42,H$1))</f>
        <v>3.8994627406345739E-3</v>
      </c>
      <c r="I38" s="5" cm="1">
        <f t="array" ref="I38">ABS(INDEX($C$2:$C$42,$F38)-INDEX($C$2:$C$42,I$1))</f>
        <v>9.9032212310457002E-4</v>
      </c>
      <c r="J38" s="5" cm="1">
        <f t="array" ref="J38">ABS(INDEX($C$2:$C$42,$F38)-INDEX($C$2:$C$42,J$1))</f>
        <v>8.9793466376542064E-4</v>
      </c>
      <c r="K38" s="5" cm="1">
        <f t="array" ref="K38">ABS(INDEX($C$2:$C$42,$F38)-INDEX($C$2:$C$42,K$1))</f>
        <v>2.9255357740767263E-3</v>
      </c>
      <c r="L38" s="5" cm="1">
        <f t="array" ref="L38">ABS(INDEX($C$2:$C$42,$F38)-INDEX($C$2:$C$42,L$1))</f>
        <v>2.756037376451026E-3</v>
      </c>
      <c r="M38" s="5" cm="1">
        <f t="array" ref="M38">ABS(INDEX($C$2:$C$42,$F38)-INDEX($C$2:$C$42,M$1))</f>
        <v>1.7670363770796449E-3</v>
      </c>
      <c r="N38" s="5" cm="1">
        <f t="array" ref="N38">ABS(INDEX($C$2:$C$42,$F38)-INDEX($C$2:$C$42,N$1))</f>
        <v>1.760029605095248E-3</v>
      </c>
      <c r="O38" s="5" cm="1">
        <f t="array" ref="O38">ABS(INDEX($C$2:$C$42,$F38)-INDEX($C$2:$C$42,O$1))</f>
        <v>9.0695922681671703E-4</v>
      </c>
      <c r="P38" s="5" cm="1">
        <f t="array" ref="P38">ABS(INDEX($C$2:$C$42,$F38)-INDEX($C$2:$C$42,P$1))</f>
        <v>1.0325020734225365E-3</v>
      </c>
      <c r="Q38" s="5" cm="1">
        <f t="array" ref="Q38">ABS(INDEX($C$2:$C$42,$F38)-INDEX($C$2:$C$42,Q$1))</f>
        <v>7.890871309812475E-3</v>
      </c>
      <c r="R38" s="5" cm="1">
        <f t="array" ref="R38">ABS(INDEX($C$2:$C$42,$F38)-INDEX($C$2:$C$42,R$1))</f>
        <v>6.9853977181599802E-4</v>
      </c>
      <c r="S38" s="5" cm="1">
        <f t="array" ref="S38">ABS(INDEX($C$2:$C$42,$F38)-INDEX($C$2:$C$42,S$1))</f>
        <v>3.9715434886511414E-4</v>
      </c>
      <c r="T38" s="5" cm="1">
        <f t="array" ref="T38">ABS(INDEX($C$2:$C$42,$F38)-INDEX($C$2:$C$42,T$1))</f>
        <v>3.5607847297622897E-3</v>
      </c>
      <c r="U38" s="5" cm="1">
        <f t="array" ref="U38">ABS(INDEX($C$2:$C$42,$F38)-INDEX($C$2:$C$42,U$1))</f>
        <v>1.3873685006458025E-3</v>
      </c>
      <c r="V38" s="5" cm="1">
        <f t="array" ref="V38">ABS(INDEX($C$2:$C$42,$F38)-INDEX($C$2:$C$42,V$1))</f>
        <v>2.3703445417402325E-3</v>
      </c>
      <c r="W38" s="5" cm="1">
        <f t="array" ref="W38">ABS(INDEX($C$2:$C$42,$F38)-INDEX($C$2:$C$42,W$1))</f>
        <v>7.702747367168028E-3</v>
      </c>
      <c r="X38" s="5" cm="1">
        <f t="array" ref="X38">ABS(INDEX($C$2:$C$42,$F38)-INDEX($C$2:$C$42,X$1))</f>
        <v>2.3909386223848195E-3</v>
      </c>
      <c r="Y38" s="5" cm="1">
        <f t="array" ref="Y38">ABS(INDEX($C$2:$C$42,$F38)-INDEX($C$2:$C$42,Y$1))</f>
        <v>4.3698767456834542E-3</v>
      </c>
      <c r="Z38" s="5" cm="1">
        <f t="array" ref="Z38">ABS(INDEX($C$2:$C$42,$F38)-INDEX($C$2:$C$42,Z$1))</f>
        <v>3.8158417039966253E-3</v>
      </c>
      <c r="AA38" s="5" cm="1">
        <f t="array" ref="AA38">ABS(INDEX($C$2:$C$42,$F38)-INDEX($C$2:$C$42,AA$1))</f>
        <v>8.435655366983541E-3</v>
      </c>
      <c r="AB38" s="5" cm="1">
        <f t="array" ref="AB38">ABS(INDEX($C$2:$C$42,$F38)-INDEX($C$2:$C$42,AB$1))</f>
        <v>6.4426332273935794E-3</v>
      </c>
      <c r="AC38" s="5" cm="1">
        <f t="array" ref="AC38">ABS(INDEX($C$2:$C$42,$F38)-INDEX($C$2:$C$42,AC$1))</f>
        <v>6.5189572519854799E-3</v>
      </c>
      <c r="AD38" s="5" cm="1">
        <f t="array" ref="AD38">ABS(INDEX($C$2:$C$42,$F38)-INDEX($C$2:$C$42,AD$1))</f>
        <v>1.6956851053153699E-3</v>
      </c>
      <c r="AE38" s="5" cm="1">
        <f t="array" ref="AE38">ABS(INDEX($C$2:$C$42,$F38)-INDEX($C$2:$C$42,AE$1))</f>
        <v>9.3311392164785456E-3</v>
      </c>
      <c r="AF38" s="5" cm="1">
        <f t="array" ref="AF38">ABS(INDEX($C$2:$C$42,$F38)-INDEX($C$2:$C$42,AF$1))</f>
        <v>2.9674280030546063E-3</v>
      </c>
      <c r="AG38" s="5" cm="1">
        <f t="array" ref="AG38">ABS(INDEX($C$2:$C$42,$F38)-INDEX($C$2:$C$42,AG$1))</f>
        <v>9.0154394408104022E-4</v>
      </c>
      <c r="AH38" s="5" cm="1">
        <f t="array" ref="AH38">ABS(INDEX($C$2:$C$42,$F38)-INDEX($C$2:$C$42,AH$1))</f>
        <v>3.1036105265946912E-3</v>
      </c>
      <c r="AI38" s="5" cm="1">
        <f t="array" ref="AI38">ABS(INDEX($C$2:$C$42,$F38)-INDEX($C$2:$C$42,AI$1))</f>
        <v>8.7705752176887586E-3</v>
      </c>
      <c r="AJ38" s="5" cm="1">
        <f t="array" ref="AJ38">ABS(INDEX($C$2:$C$42,$F38)-INDEX($C$2:$C$42,AJ$1))</f>
        <v>2.6799677294286894E-4</v>
      </c>
      <c r="AK38" s="5" cm="1">
        <f t="array" ref="AK38">ABS(INDEX($C$2:$C$42,$F38)-INDEX($C$2:$C$42,AK$1))</f>
        <v>7.3432250312017722E-3</v>
      </c>
      <c r="AL38" s="5" cm="1">
        <f t="array" ref="AL38">ABS(INDEX($C$2:$C$42,$F38)-INDEX($C$2:$C$42,AL$1))</f>
        <v>5.3067962484698583E-4</v>
      </c>
      <c r="AM38" s="5" cm="1">
        <f t="array" ref="AM38">ABS(INDEX($C$2:$C$42,$F38)-INDEX($C$2:$C$42,AM$1))</f>
        <v>2.3685158553166108E-4</v>
      </c>
      <c r="AN38" s="5" cm="1">
        <f t="array" ref="AN38">ABS(INDEX($C$2:$C$42,$F38)-INDEX($C$2:$C$42,AN$1))</f>
        <v>4.6546302926171457E-3</v>
      </c>
      <c r="AO38" s="5" cm="1">
        <f t="array" ref="AO38">ABS(INDEX($C$2:$C$42,$F38)-INDEX($C$2:$C$42,AO$1))</f>
        <v>5.1402357854275493E-3</v>
      </c>
      <c r="AP38" s="5" cm="1">
        <f t="array" ref="AP38">ABS(INDEX($C$2:$C$42,$F38)-INDEX($C$2:$C$42,AP$1))</f>
        <v>1.0615402888918268E-3</v>
      </c>
      <c r="AQ38" s="5" cm="1">
        <f t="array" ref="AQ38">ABS(INDEX($C$2:$C$42,$F38)-INDEX($C$2:$C$42,AQ$1))</f>
        <v>0</v>
      </c>
      <c r="AR38" s="5" cm="1">
        <f t="array" ref="AR38">ABS(INDEX($C$2:$C$42,$F38)-INDEX($C$2:$C$42,AR$1))</f>
        <v>5.3235662231698733E-3</v>
      </c>
      <c r="AS38" s="5" cm="1">
        <f t="array" ref="AS38">ABS(INDEX($C$2:$C$42,$F38)-INDEX($C$2:$C$42,AS$1))</f>
        <v>2.2936038355658717E-4</v>
      </c>
      <c r="AT38" s="5" cm="1">
        <f t="array" ref="AT38">ABS(INDEX($C$2:$C$42,$F38)-INDEX($C$2:$C$42,AT$1))</f>
        <v>5.5854196902305198E-3</v>
      </c>
      <c r="AU38" s="5" cm="1">
        <f t="array" ref="AU38">ABS(INDEX($C$2:$C$42,$F38)-INDEX($C$2:$C$42,AU$1))</f>
        <v>3.1414335523971548E-3</v>
      </c>
    </row>
    <row r="39" spans="1:47" x14ac:dyDescent="0.25">
      <c r="A39" s="2">
        <v>43825</v>
      </c>
      <c r="B39" s="3">
        <v>38</v>
      </c>
      <c r="C39" s="1">
        <v>5.1281573999961694E-3</v>
      </c>
      <c r="F39" s="3">
        <v>38</v>
      </c>
      <c r="G39" s="5" cm="1">
        <f t="array" ref="G39">ABS(INDEX($C$2:$C$42,$F39)-INDEX($C$2:$C$42,G$1))</f>
        <v>4.5342031788895287E-3</v>
      </c>
      <c r="H39" s="5" cm="1">
        <f t="array" ref="H39">ABS(INDEX($C$2:$C$42,$F39)-INDEX($C$2:$C$42,H$1))</f>
        <v>1.4241034825352994E-3</v>
      </c>
      <c r="I39" s="5" cm="1">
        <f t="array" ref="I39">ABS(INDEX($C$2:$C$42,$F39)-INDEX($C$2:$C$42,I$1))</f>
        <v>6.3138883462744433E-3</v>
      </c>
      <c r="J39" s="5" cm="1">
        <f t="array" ref="J39">ABS(INDEX($C$2:$C$42,$F39)-INDEX($C$2:$C$42,J$1))</f>
        <v>4.4256315594044526E-3</v>
      </c>
      <c r="K39" s="5" cm="1">
        <f t="array" ref="K39">ABS(INDEX($C$2:$C$42,$F39)-INDEX($C$2:$C$42,K$1))</f>
        <v>2.398030449093147E-3</v>
      </c>
      <c r="L39" s="5" cm="1">
        <f t="array" ref="L39">ABS(INDEX($C$2:$C$42,$F39)-INDEX($C$2:$C$42,L$1))</f>
        <v>2.5675288467188473E-3</v>
      </c>
      <c r="M39" s="5" cm="1">
        <f t="array" ref="M39">ABS(INDEX($C$2:$C$42,$F39)-INDEX($C$2:$C$42,M$1))</f>
        <v>7.0906026002495182E-3</v>
      </c>
      <c r="N39" s="5" cm="1">
        <f t="array" ref="N39">ABS(INDEX($C$2:$C$42,$F39)-INDEX($C$2:$C$42,N$1))</f>
        <v>3.5635366180746253E-3</v>
      </c>
      <c r="O39" s="5" cm="1">
        <f t="array" ref="O39">ABS(INDEX($C$2:$C$42,$F39)-INDEX($C$2:$C$42,O$1))</f>
        <v>4.4166069963531562E-3</v>
      </c>
      <c r="P39" s="5" cm="1">
        <f t="array" ref="P39">ABS(INDEX($C$2:$C$42,$F39)-INDEX($C$2:$C$42,P$1))</f>
        <v>4.2910641497473367E-3</v>
      </c>
      <c r="Q39" s="5" cm="1">
        <f t="array" ref="Q39">ABS(INDEX($C$2:$C$42,$F39)-INDEX($C$2:$C$42,Q$1))</f>
        <v>2.5673050866426017E-3</v>
      </c>
      <c r="R39" s="5" cm="1">
        <f t="array" ref="R39">ABS(INDEX($C$2:$C$42,$F39)-INDEX($C$2:$C$42,R$1))</f>
        <v>4.6250264513538752E-3</v>
      </c>
      <c r="S39" s="5" cm="1">
        <f t="array" ref="S39">ABS(INDEX($C$2:$C$42,$F39)-INDEX($C$2:$C$42,S$1))</f>
        <v>5.7207205720349874E-3</v>
      </c>
      <c r="T39" s="5" cm="1">
        <f t="array" ref="T39">ABS(INDEX($C$2:$C$42,$F39)-INDEX($C$2:$C$42,T$1))</f>
        <v>8.8843509529321629E-3</v>
      </c>
      <c r="U39" s="5" cm="1">
        <f t="array" ref="U39">ABS(INDEX($C$2:$C$42,$F39)-INDEX($C$2:$C$42,U$1))</f>
        <v>6.7109347238156758E-3</v>
      </c>
      <c r="V39" s="5" cm="1">
        <f t="array" ref="V39">ABS(INDEX($C$2:$C$42,$F39)-INDEX($C$2:$C$42,V$1))</f>
        <v>2.9532216814296408E-3</v>
      </c>
      <c r="W39" s="5" cm="1">
        <f t="array" ref="W39">ABS(INDEX($C$2:$C$42,$F39)-INDEX($C$2:$C$42,W$1))</f>
        <v>2.3791811439981547E-3</v>
      </c>
      <c r="X39" s="5" cm="1">
        <f t="array" ref="X39">ABS(INDEX($C$2:$C$42,$F39)-INDEX($C$2:$C$42,X$1))</f>
        <v>2.9326276007850538E-3</v>
      </c>
      <c r="Y39" s="5" cm="1">
        <f t="array" ref="Y39">ABS(INDEX($C$2:$C$42,$F39)-INDEX($C$2:$C$42,Y$1))</f>
        <v>9.5368947748641908E-4</v>
      </c>
      <c r="Z39" s="5" cm="1">
        <f t="array" ref="Z39">ABS(INDEX($C$2:$C$42,$F39)-INDEX($C$2:$C$42,Z$1))</f>
        <v>9.1394079271664985E-3</v>
      </c>
      <c r="AA39" s="5" cm="1">
        <f t="array" ref="AA39">ABS(INDEX($C$2:$C$42,$F39)-INDEX($C$2:$C$42,AA$1))</f>
        <v>1.3759221590153414E-2</v>
      </c>
      <c r="AB39" s="5" cm="1">
        <f t="array" ref="AB39">ABS(INDEX($C$2:$C$42,$F39)-INDEX($C$2:$C$42,AB$1))</f>
        <v>1.1766199450563453E-2</v>
      </c>
      <c r="AC39" s="5" cm="1">
        <f t="array" ref="AC39">ABS(INDEX($C$2:$C$42,$F39)-INDEX($C$2:$C$42,AC$1))</f>
        <v>1.1953910288156067E-3</v>
      </c>
      <c r="AD39" s="5" cm="1">
        <f t="array" ref="AD39">ABS(INDEX($C$2:$C$42,$F39)-INDEX($C$2:$C$42,AD$1))</f>
        <v>3.6278811178545034E-3</v>
      </c>
      <c r="AE39" s="5" cm="1">
        <f t="array" ref="AE39">ABS(INDEX($C$2:$C$42,$F39)-INDEX($C$2:$C$42,AE$1))</f>
        <v>4.0075729933086723E-3</v>
      </c>
      <c r="AF39" s="5" cm="1">
        <f t="array" ref="AF39">ABS(INDEX($C$2:$C$42,$F39)-INDEX($C$2:$C$42,AF$1))</f>
        <v>8.2909942262244796E-3</v>
      </c>
      <c r="AG39" s="5" cm="1">
        <f t="array" ref="AG39">ABS(INDEX($C$2:$C$42,$F39)-INDEX($C$2:$C$42,AG$1))</f>
        <v>6.2251101672509135E-3</v>
      </c>
      <c r="AH39" s="5" cm="1">
        <f t="array" ref="AH39">ABS(INDEX($C$2:$C$42,$F39)-INDEX($C$2:$C$42,AH$1))</f>
        <v>2.2199556965751821E-3</v>
      </c>
      <c r="AI39" s="5" cm="1">
        <f t="array" ref="AI39">ABS(INDEX($C$2:$C$42,$F39)-INDEX($C$2:$C$42,AI$1))</f>
        <v>3.4470089945188853E-3</v>
      </c>
      <c r="AJ39" s="5" cm="1">
        <f t="array" ref="AJ39">ABS(INDEX($C$2:$C$42,$F39)-INDEX($C$2:$C$42,AJ$1))</f>
        <v>5.0555694502270043E-3</v>
      </c>
      <c r="AK39" s="5" cm="1">
        <f t="array" ref="AK39">ABS(INDEX($C$2:$C$42,$F39)-INDEX($C$2:$C$42,AK$1))</f>
        <v>2.0196588080318989E-3</v>
      </c>
      <c r="AL39" s="5" cm="1">
        <f t="array" ref="AL39">ABS(INDEX($C$2:$C$42,$F39)-INDEX($C$2:$C$42,AL$1))</f>
        <v>4.7928865983228874E-3</v>
      </c>
      <c r="AM39" s="5" cm="1">
        <f t="array" ref="AM39">ABS(INDEX($C$2:$C$42,$F39)-INDEX($C$2:$C$42,AM$1))</f>
        <v>5.5604178087015343E-3</v>
      </c>
      <c r="AN39" s="5" cm="1">
        <f t="array" ref="AN39">ABS(INDEX($C$2:$C$42,$F39)-INDEX($C$2:$C$42,AN$1))</f>
        <v>6.689359305527276E-4</v>
      </c>
      <c r="AO39" s="5" cm="1">
        <f t="array" ref="AO39">ABS(INDEX($C$2:$C$42,$F39)-INDEX($C$2:$C$42,AO$1))</f>
        <v>1.8333043774232394E-4</v>
      </c>
      <c r="AP39" s="5" cm="1">
        <f t="array" ref="AP39">ABS(INDEX($C$2:$C$42,$F39)-INDEX($C$2:$C$42,AP$1))</f>
        <v>4.2620259342780464E-3</v>
      </c>
      <c r="AQ39" s="5" cm="1">
        <f t="array" ref="AQ39">ABS(INDEX($C$2:$C$42,$F39)-INDEX($C$2:$C$42,AQ$1))</f>
        <v>5.3235662231698733E-3</v>
      </c>
      <c r="AR39" s="5" cm="1">
        <f t="array" ref="AR39">ABS(INDEX($C$2:$C$42,$F39)-INDEX($C$2:$C$42,AR$1))</f>
        <v>0</v>
      </c>
      <c r="AS39" s="5" cm="1">
        <f t="array" ref="AS39">ABS(INDEX($C$2:$C$42,$F39)-INDEX($C$2:$C$42,AS$1))</f>
        <v>5.0942058396132861E-3</v>
      </c>
      <c r="AT39" s="5" cm="1">
        <f t="array" ref="AT39">ABS(INDEX($C$2:$C$42,$F39)-INDEX($C$2:$C$42,AT$1))</f>
        <v>1.0908985913400393E-2</v>
      </c>
      <c r="AU39" s="5" cm="1">
        <f t="array" ref="AU39">ABS(INDEX($C$2:$C$42,$F39)-INDEX($C$2:$C$42,AU$1))</f>
        <v>2.1821326707727184E-3</v>
      </c>
    </row>
    <row r="40" spans="1:47" x14ac:dyDescent="0.25">
      <c r="A40" s="2">
        <v>43826</v>
      </c>
      <c r="B40" s="3">
        <v>39</v>
      </c>
      <c r="C40" s="1">
        <v>3.3951560382883272E-5</v>
      </c>
      <c r="F40" s="3">
        <v>39</v>
      </c>
      <c r="G40" s="5" cm="1">
        <f t="array" ref="G40">ABS(INDEX($C$2:$C$42,$F40)-INDEX($C$2:$C$42,G$1))</f>
        <v>9.6284090185028148E-3</v>
      </c>
      <c r="H40" s="5" cm="1">
        <f t="array" ref="H40">ABS(INDEX($C$2:$C$42,$F40)-INDEX($C$2:$C$42,H$1))</f>
        <v>3.6701023570779867E-3</v>
      </c>
      <c r="I40" s="5" cm="1">
        <f t="array" ref="I40">ABS(INDEX($C$2:$C$42,$F40)-INDEX($C$2:$C$42,I$1))</f>
        <v>1.2196825066611572E-3</v>
      </c>
      <c r="J40" s="5" cm="1">
        <f t="array" ref="J40">ABS(INDEX($C$2:$C$42,$F40)-INDEX($C$2:$C$42,J$1))</f>
        <v>6.6857428020883347E-4</v>
      </c>
      <c r="K40" s="5" cm="1">
        <f t="array" ref="K40">ABS(INDEX($C$2:$C$42,$F40)-INDEX($C$2:$C$42,K$1))</f>
        <v>2.6961753905201391E-3</v>
      </c>
      <c r="L40" s="5" cm="1">
        <f t="array" ref="L40">ABS(INDEX($C$2:$C$42,$F40)-INDEX($C$2:$C$42,L$1))</f>
        <v>2.5266769928944388E-3</v>
      </c>
      <c r="M40" s="5" cm="1">
        <f t="array" ref="M40">ABS(INDEX($C$2:$C$42,$F40)-INDEX($C$2:$C$42,M$1))</f>
        <v>1.9963967606362321E-3</v>
      </c>
      <c r="N40" s="5" cm="1">
        <f t="array" ref="N40">ABS(INDEX($C$2:$C$42,$F40)-INDEX($C$2:$C$42,N$1))</f>
        <v>1.5306692215386608E-3</v>
      </c>
      <c r="O40" s="5" cm="1">
        <f t="array" ref="O40">ABS(INDEX($C$2:$C$42,$F40)-INDEX($C$2:$C$42,O$1))</f>
        <v>6.7759884326012987E-4</v>
      </c>
      <c r="P40" s="5" cm="1">
        <f t="array" ref="P40">ABS(INDEX($C$2:$C$42,$F40)-INDEX($C$2:$C$42,P$1))</f>
        <v>8.0314168986594936E-4</v>
      </c>
      <c r="Q40" s="5" cm="1">
        <f t="array" ref="Q40">ABS(INDEX($C$2:$C$42,$F40)-INDEX($C$2:$C$42,Q$1))</f>
        <v>7.6615109262558878E-3</v>
      </c>
      <c r="R40" s="5" cm="1">
        <f t="array" ref="R40">ABS(INDEX($C$2:$C$42,$F40)-INDEX($C$2:$C$42,R$1))</f>
        <v>4.6917938825941086E-4</v>
      </c>
      <c r="S40" s="5" cm="1">
        <f t="array" ref="S40">ABS(INDEX($C$2:$C$42,$F40)-INDEX($C$2:$C$42,S$1))</f>
        <v>6.265147324217013E-4</v>
      </c>
      <c r="T40" s="5" cm="1">
        <f t="array" ref="T40">ABS(INDEX($C$2:$C$42,$F40)-INDEX($C$2:$C$42,T$1))</f>
        <v>3.7901451133188768E-3</v>
      </c>
      <c r="U40" s="5" cm="1">
        <f t="array" ref="U40">ABS(INDEX($C$2:$C$42,$F40)-INDEX($C$2:$C$42,U$1))</f>
        <v>1.6167288842023897E-3</v>
      </c>
      <c r="V40" s="5" cm="1">
        <f t="array" ref="V40">ABS(INDEX($C$2:$C$42,$F40)-INDEX($C$2:$C$42,V$1))</f>
        <v>2.1409841581836453E-3</v>
      </c>
      <c r="W40" s="5" cm="1">
        <f t="array" ref="W40">ABS(INDEX($C$2:$C$42,$F40)-INDEX($C$2:$C$42,W$1))</f>
        <v>7.4733869836114408E-3</v>
      </c>
      <c r="X40" s="5" cm="1">
        <f t="array" ref="X40">ABS(INDEX($C$2:$C$42,$F40)-INDEX($C$2:$C$42,X$1))</f>
        <v>2.1615782388282323E-3</v>
      </c>
      <c r="Y40" s="5" cm="1">
        <f t="array" ref="Y40">ABS(INDEX($C$2:$C$42,$F40)-INDEX($C$2:$C$42,Y$1))</f>
        <v>4.140516362126867E-3</v>
      </c>
      <c r="Z40" s="5" cm="1">
        <f t="array" ref="Z40">ABS(INDEX($C$2:$C$42,$F40)-INDEX($C$2:$C$42,Z$1))</f>
        <v>4.0452020875532124E-3</v>
      </c>
      <c r="AA40" s="5" cm="1">
        <f t="array" ref="AA40">ABS(INDEX($C$2:$C$42,$F40)-INDEX($C$2:$C$42,AA$1))</f>
        <v>8.6650157505401282E-3</v>
      </c>
      <c r="AB40" s="5" cm="1">
        <f t="array" ref="AB40">ABS(INDEX($C$2:$C$42,$F40)-INDEX($C$2:$C$42,AB$1))</f>
        <v>6.6719936109501665E-3</v>
      </c>
      <c r="AC40" s="5" cm="1">
        <f t="array" ref="AC40">ABS(INDEX($C$2:$C$42,$F40)-INDEX($C$2:$C$42,AC$1))</f>
        <v>6.2895968684288928E-3</v>
      </c>
      <c r="AD40" s="5" cm="1">
        <f t="array" ref="AD40">ABS(INDEX($C$2:$C$42,$F40)-INDEX($C$2:$C$42,AD$1))</f>
        <v>1.4663247217587827E-3</v>
      </c>
      <c r="AE40" s="5" cm="1">
        <f t="array" ref="AE40">ABS(INDEX($C$2:$C$42,$F40)-INDEX($C$2:$C$42,AE$1))</f>
        <v>9.1017788329219584E-3</v>
      </c>
      <c r="AF40" s="5" cm="1">
        <f t="array" ref="AF40">ABS(INDEX($C$2:$C$42,$F40)-INDEX($C$2:$C$42,AF$1))</f>
        <v>3.1967883866111935E-3</v>
      </c>
      <c r="AG40" s="5" cm="1">
        <f t="array" ref="AG40">ABS(INDEX($C$2:$C$42,$F40)-INDEX($C$2:$C$42,AG$1))</f>
        <v>1.1309043276376274E-3</v>
      </c>
      <c r="AH40" s="5" cm="1">
        <f t="array" ref="AH40">ABS(INDEX($C$2:$C$42,$F40)-INDEX($C$2:$C$42,AH$1))</f>
        <v>2.874250143038104E-3</v>
      </c>
      <c r="AI40" s="5" cm="1">
        <f t="array" ref="AI40">ABS(INDEX($C$2:$C$42,$F40)-INDEX($C$2:$C$42,AI$1))</f>
        <v>8.5412148341321714E-3</v>
      </c>
      <c r="AJ40" s="5" cm="1">
        <f t="array" ref="AJ40">ABS(INDEX($C$2:$C$42,$F40)-INDEX($C$2:$C$42,AJ$1))</f>
        <v>3.8636389386281778E-5</v>
      </c>
      <c r="AK40" s="5" cm="1">
        <f t="array" ref="AK40">ABS(INDEX($C$2:$C$42,$F40)-INDEX($C$2:$C$42,AK$1))</f>
        <v>7.113864647645185E-3</v>
      </c>
      <c r="AL40" s="5" cm="1">
        <f t="array" ref="AL40">ABS(INDEX($C$2:$C$42,$F40)-INDEX($C$2:$C$42,AL$1))</f>
        <v>3.0131924129039867E-4</v>
      </c>
      <c r="AM40" s="5" cm="1">
        <f t="array" ref="AM40">ABS(INDEX($C$2:$C$42,$F40)-INDEX($C$2:$C$42,AM$1))</f>
        <v>4.6621196908824825E-4</v>
      </c>
      <c r="AN40" s="5" cm="1">
        <f t="array" ref="AN40">ABS(INDEX($C$2:$C$42,$F40)-INDEX($C$2:$C$42,AN$1))</f>
        <v>4.4252699090605585E-3</v>
      </c>
      <c r="AO40" s="5" cm="1">
        <f t="array" ref="AO40">ABS(INDEX($C$2:$C$42,$F40)-INDEX($C$2:$C$42,AO$1))</f>
        <v>4.9108754018709622E-3</v>
      </c>
      <c r="AP40" s="5" cm="1">
        <f t="array" ref="AP40">ABS(INDEX($C$2:$C$42,$F40)-INDEX($C$2:$C$42,AP$1))</f>
        <v>8.3217990533523967E-4</v>
      </c>
      <c r="AQ40" s="5" cm="1">
        <f t="array" ref="AQ40">ABS(INDEX($C$2:$C$42,$F40)-INDEX($C$2:$C$42,AQ$1))</f>
        <v>2.2936038355658717E-4</v>
      </c>
      <c r="AR40" s="5" cm="1">
        <f t="array" ref="AR40">ABS(INDEX($C$2:$C$42,$F40)-INDEX($C$2:$C$42,AR$1))</f>
        <v>5.0942058396132861E-3</v>
      </c>
      <c r="AS40" s="5" cm="1">
        <f t="array" ref="AS40">ABS(INDEX($C$2:$C$42,$F40)-INDEX($C$2:$C$42,AS$1))</f>
        <v>0</v>
      </c>
      <c r="AT40" s="5" cm="1">
        <f t="array" ref="AT40">ABS(INDEX($C$2:$C$42,$F40)-INDEX($C$2:$C$42,AT$1))</f>
        <v>5.8147800737871069E-3</v>
      </c>
      <c r="AU40" s="5" cm="1">
        <f t="array" ref="AU40">ABS(INDEX($C$2:$C$42,$F40)-INDEX($C$2:$C$42,AU$1))</f>
        <v>2.9120731688405677E-3</v>
      </c>
    </row>
    <row r="41" spans="1:47" x14ac:dyDescent="0.25">
      <c r="A41" s="2">
        <v>43829</v>
      </c>
      <c r="B41" s="3">
        <v>40</v>
      </c>
      <c r="C41" s="1">
        <v>-5.7808285134042237E-3</v>
      </c>
      <c r="F41" s="3">
        <v>40</v>
      </c>
      <c r="G41" s="5" cm="1">
        <f t="array" ref="G41">ABS(INDEX($C$2:$C$42,$F41)-INDEX($C$2:$C$42,G$1))</f>
        <v>1.5443189092289922E-2</v>
      </c>
      <c r="H41" s="5" cm="1">
        <f t="array" ref="H41">ABS(INDEX($C$2:$C$42,$F41)-INDEX($C$2:$C$42,H$1))</f>
        <v>9.4848824308650936E-3</v>
      </c>
      <c r="I41" s="5" cm="1">
        <f t="array" ref="I41">ABS(INDEX($C$2:$C$42,$F41)-INDEX($C$2:$C$42,I$1))</f>
        <v>4.5950975671259497E-3</v>
      </c>
      <c r="J41" s="5" cm="1">
        <f t="array" ref="J41">ABS(INDEX($C$2:$C$42,$F41)-INDEX($C$2:$C$42,J$1))</f>
        <v>6.4833543539959404E-3</v>
      </c>
      <c r="K41" s="5" cm="1">
        <f t="array" ref="K41">ABS(INDEX($C$2:$C$42,$F41)-INDEX($C$2:$C$42,K$1))</f>
        <v>8.510955464307246E-3</v>
      </c>
      <c r="L41" s="5" cm="1">
        <f t="array" ref="L41">ABS(INDEX($C$2:$C$42,$F41)-INDEX($C$2:$C$42,L$1))</f>
        <v>8.3414570666815457E-3</v>
      </c>
      <c r="M41" s="5" cm="1">
        <f t="array" ref="M41">ABS(INDEX($C$2:$C$42,$F41)-INDEX($C$2:$C$42,M$1))</f>
        <v>3.8183833131508749E-3</v>
      </c>
      <c r="N41" s="5" cm="1">
        <f t="array" ref="N41">ABS(INDEX($C$2:$C$42,$F41)-INDEX($C$2:$C$42,N$1))</f>
        <v>7.3454492953257677E-3</v>
      </c>
      <c r="O41" s="5" cm="1">
        <f t="array" ref="O41">ABS(INDEX($C$2:$C$42,$F41)-INDEX($C$2:$C$42,O$1))</f>
        <v>6.4923789170472368E-3</v>
      </c>
      <c r="P41" s="5" cm="1">
        <f t="array" ref="P41">ABS(INDEX($C$2:$C$42,$F41)-INDEX($C$2:$C$42,P$1))</f>
        <v>6.6179217636530563E-3</v>
      </c>
      <c r="Q41" s="5" cm="1">
        <f t="array" ref="Q41">ABS(INDEX($C$2:$C$42,$F41)-INDEX($C$2:$C$42,Q$1))</f>
        <v>1.3476291000042995E-2</v>
      </c>
      <c r="R41" s="5" cm="1">
        <f t="array" ref="R41">ABS(INDEX($C$2:$C$42,$F41)-INDEX($C$2:$C$42,R$1))</f>
        <v>6.2839594620465178E-3</v>
      </c>
      <c r="S41" s="5" cm="1">
        <f t="array" ref="S41">ABS(INDEX($C$2:$C$42,$F41)-INDEX($C$2:$C$42,S$1))</f>
        <v>5.1882653413654056E-3</v>
      </c>
      <c r="T41" s="5" cm="1">
        <f t="array" ref="T41">ABS(INDEX($C$2:$C$42,$F41)-INDEX($C$2:$C$42,T$1))</f>
        <v>2.0246349604682301E-3</v>
      </c>
      <c r="U41" s="5" cm="1">
        <f t="array" ref="U41">ABS(INDEX($C$2:$C$42,$F41)-INDEX($C$2:$C$42,U$1))</f>
        <v>4.1980511895847172E-3</v>
      </c>
      <c r="V41" s="5" cm="1">
        <f t="array" ref="V41">ABS(INDEX($C$2:$C$42,$F41)-INDEX($C$2:$C$42,V$1))</f>
        <v>7.9557642319707522E-3</v>
      </c>
      <c r="W41" s="5" cm="1">
        <f t="array" ref="W41">ABS(INDEX($C$2:$C$42,$F41)-INDEX($C$2:$C$42,W$1))</f>
        <v>1.3288167057398548E-2</v>
      </c>
      <c r="X41" s="5" cm="1">
        <f t="array" ref="X41">ABS(INDEX($C$2:$C$42,$F41)-INDEX($C$2:$C$42,X$1))</f>
        <v>7.9763583126153392E-3</v>
      </c>
      <c r="Y41" s="5" cm="1">
        <f t="array" ref="Y41">ABS(INDEX($C$2:$C$42,$F41)-INDEX($C$2:$C$42,Y$1))</f>
        <v>9.955296435913974E-3</v>
      </c>
      <c r="Z41" s="5" cm="1">
        <f t="array" ref="Z41">ABS(INDEX($C$2:$C$42,$F41)-INDEX($C$2:$C$42,Z$1))</f>
        <v>1.7695779862338945E-3</v>
      </c>
      <c r="AA41" s="5" cm="1">
        <f t="array" ref="AA41">ABS(INDEX($C$2:$C$42,$F41)-INDEX($C$2:$C$42,AA$1))</f>
        <v>2.8502356767530213E-3</v>
      </c>
      <c r="AB41" s="5" cm="1">
        <f t="array" ref="AB41">ABS(INDEX($C$2:$C$42,$F41)-INDEX($C$2:$C$42,AB$1))</f>
        <v>8.5721353716305959E-4</v>
      </c>
      <c r="AC41" s="5" cm="1">
        <f t="array" ref="AC41">ABS(INDEX($C$2:$C$42,$F41)-INDEX($C$2:$C$42,AC$1))</f>
        <v>1.2104376942216E-2</v>
      </c>
      <c r="AD41" s="5" cm="1">
        <f t="array" ref="AD41">ABS(INDEX($C$2:$C$42,$F41)-INDEX($C$2:$C$42,AD$1))</f>
        <v>7.2811047955458896E-3</v>
      </c>
      <c r="AE41" s="5" cm="1">
        <f t="array" ref="AE41">ABS(INDEX($C$2:$C$42,$F41)-INDEX($C$2:$C$42,AE$1))</f>
        <v>1.4916558906709065E-2</v>
      </c>
      <c r="AF41" s="5" cm="1">
        <f t="array" ref="AF41">ABS(INDEX($C$2:$C$42,$F41)-INDEX($C$2:$C$42,AF$1))</f>
        <v>2.6179916871759135E-3</v>
      </c>
      <c r="AG41" s="5" cm="1">
        <f t="array" ref="AG41">ABS(INDEX($C$2:$C$42,$F41)-INDEX($C$2:$C$42,AG$1))</f>
        <v>4.6838757461494795E-3</v>
      </c>
      <c r="AH41" s="5" cm="1">
        <f t="array" ref="AH41">ABS(INDEX($C$2:$C$42,$F41)-INDEX($C$2:$C$42,AH$1))</f>
        <v>8.6890302168252109E-3</v>
      </c>
      <c r="AI41" s="5" cm="1">
        <f t="array" ref="AI41">ABS(INDEX($C$2:$C$42,$F41)-INDEX($C$2:$C$42,AI$1))</f>
        <v>1.4355994907919278E-2</v>
      </c>
      <c r="AJ41" s="5" cm="1">
        <f t="array" ref="AJ41">ABS(INDEX($C$2:$C$42,$F41)-INDEX($C$2:$C$42,AJ$1))</f>
        <v>5.8534164631733887E-3</v>
      </c>
      <c r="AK41" s="5" cm="1">
        <f t="array" ref="AK41">ABS(INDEX($C$2:$C$42,$F41)-INDEX($C$2:$C$42,AK$1))</f>
        <v>1.2928644721432292E-2</v>
      </c>
      <c r="AL41" s="5" cm="1">
        <f t="array" ref="AL41">ABS(INDEX($C$2:$C$42,$F41)-INDEX($C$2:$C$42,AL$1))</f>
        <v>6.1160993150775056E-3</v>
      </c>
      <c r="AM41" s="5" cm="1">
        <f t="array" ref="AM41">ABS(INDEX($C$2:$C$42,$F41)-INDEX($C$2:$C$42,AM$1))</f>
        <v>5.3485681046988587E-3</v>
      </c>
      <c r="AN41" s="5" cm="1">
        <f t="array" ref="AN41">ABS(INDEX($C$2:$C$42,$F41)-INDEX($C$2:$C$42,AN$1))</f>
        <v>1.0240049982847665E-2</v>
      </c>
      <c r="AO41" s="5" cm="1">
        <f t="array" ref="AO41">ABS(INDEX($C$2:$C$42,$F41)-INDEX($C$2:$C$42,AO$1))</f>
        <v>1.0725655475658069E-2</v>
      </c>
      <c r="AP41" s="5" cm="1">
        <f t="array" ref="AP41">ABS(INDEX($C$2:$C$42,$F41)-INDEX($C$2:$C$42,AP$1))</f>
        <v>6.6469599791223466E-3</v>
      </c>
      <c r="AQ41" s="5" cm="1">
        <f t="array" ref="AQ41">ABS(INDEX($C$2:$C$42,$F41)-INDEX($C$2:$C$42,AQ$1))</f>
        <v>5.5854196902305198E-3</v>
      </c>
      <c r="AR41" s="5" cm="1">
        <f t="array" ref="AR41">ABS(INDEX($C$2:$C$42,$F41)-INDEX($C$2:$C$42,AR$1))</f>
        <v>1.0908985913400393E-2</v>
      </c>
      <c r="AS41" s="5" cm="1">
        <f t="array" ref="AS41">ABS(INDEX($C$2:$C$42,$F41)-INDEX($C$2:$C$42,AS$1))</f>
        <v>5.8147800737871069E-3</v>
      </c>
      <c r="AT41" s="5" cm="1">
        <f t="array" ref="AT41">ABS(INDEX($C$2:$C$42,$F41)-INDEX($C$2:$C$42,AT$1))</f>
        <v>0</v>
      </c>
      <c r="AU41" s="5" cm="1">
        <f t="array" ref="AU41">ABS(INDEX($C$2:$C$42,$F41)-INDEX($C$2:$C$42,AU$1))</f>
        <v>8.7268532426276746E-3</v>
      </c>
    </row>
    <row r="42" spans="1:47" x14ac:dyDescent="0.25">
      <c r="A42" s="2">
        <v>43830</v>
      </c>
      <c r="B42" s="3">
        <v>41</v>
      </c>
      <c r="C42" s="1">
        <v>2.9460247292234509E-3</v>
      </c>
      <c r="F42" s="3">
        <v>41</v>
      </c>
      <c r="G42" s="5" cm="1">
        <f t="array" ref="G42">ABS(INDEX($C$2:$C$42,$F42)-INDEX($C$2:$C$42,G$1))</f>
        <v>6.7163358496622472E-3</v>
      </c>
      <c r="H42" s="5" cm="1">
        <f t="array" ref="H42">ABS(INDEX($C$2:$C$42,$F42)-INDEX($C$2:$C$42,H$1))</f>
        <v>7.5802918823741905E-4</v>
      </c>
      <c r="I42" s="5" cm="1">
        <f t="array" ref="I42">ABS(INDEX($C$2:$C$42,$F42)-INDEX($C$2:$C$42,I$1))</f>
        <v>4.1317556755017248E-3</v>
      </c>
      <c r="J42" s="5" cm="1">
        <f t="array" ref="J42">ABS(INDEX($C$2:$C$42,$F42)-INDEX($C$2:$C$42,J$1))</f>
        <v>2.2434988886317342E-3</v>
      </c>
      <c r="K42" s="5" cm="1">
        <f t="array" ref="K42">ABS(INDEX($C$2:$C$42,$F42)-INDEX($C$2:$C$42,K$1))</f>
        <v>2.1589777832042856E-4</v>
      </c>
      <c r="L42" s="5" cm="1">
        <f t="array" ref="L42">ABS(INDEX($C$2:$C$42,$F42)-INDEX($C$2:$C$42,L$1))</f>
        <v>3.8539617594612885E-4</v>
      </c>
      <c r="M42" s="5" cm="1">
        <f t="array" ref="M42">ABS(INDEX($C$2:$C$42,$F42)-INDEX($C$2:$C$42,M$1))</f>
        <v>4.9084699294767997E-3</v>
      </c>
      <c r="N42" s="5" cm="1">
        <f t="array" ref="N42">ABS(INDEX($C$2:$C$42,$F42)-INDEX($C$2:$C$42,N$1))</f>
        <v>1.3814039473019069E-3</v>
      </c>
      <c r="O42" s="5" cm="1">
        <f t="array" ref="O42">ABS(INDEX($C$2:$C$42,$F42)-INDEX($C$2:$C$42,O$1))</f>
        <v>2.2344743255804378E-3</v>
      </c>
      <c r="P42" s="5" cm="1">
        <f t="array" ref="P42">ABS(INDEX($C$2:$C$42,$F42)-INDEX($C$2:$C$42,P$1))</f>
        <v>2.1089314789746183E-3</v>
      </c>
      <c r="Q42" s="5" cm="1">
        <f t="array" ref="Q42">ABS(INDEX($C$2:$C$42,$F42)-INDEX($C$2:$C$42,Q$1))</f>
        <v>4.7494377574153201E-3</v>
      </c>
      <c r="R42" s="5" cm="1">
        <f t="array" ref="R42">ABS(INDEX($C$2:$C$42,$F42)-INDEX($C$2:$C$42,R$1))</f>
        <v>2.4428937805811568E-3</v>
      </c>
      <c r="S42" s="5" cm="1">
        <f t="array" ref="S42">ABS(INDEX($C$2:$C$42,$F42)-INDEX($C$2:$C$42,S$1))</f>
        <v>3.538587901262269E-3</v>
      </c>
      <c r="T42" s="5" cm="1">
        <f t="array" ref="T42">ABS(INDEX($C$2:$C$42,$F42)-INDEX($C$2:$C$42,T$1))</f>
        <v>6.7022182821594445E-3</v>
      </c>
      <c r="U42" s="5" cm="1">
        <f t="array" ref="U42">ABS(INDEX($C$2:$C$42,$F42)-INDEX($C$2:$C$42,U$1))</f>
        <v>4.5288020530429574E-3</v>
      </c>
      <c r="V42" s="5" cm="1">
        <f t="array" ref="V42">ABS(INDEX($C$2:$C$42,$F42)-INDEX($C$2:$C$42,V$1))</f>
        <v>7.7108901065692237E-4</v>
      </c>
      <c r="W42" s="5" cm="1">
        <f t="array" ref="W42">ABS(INDEX($C$2:$C$42,$F42)-INDEX($C$2:$C$42,W$1))</f>
        <v>4.5613138147708732E-3</v>
      </c>
      <c r="X42" s="5" cm="1">
        <f t="array" ref="X42">ABS(INDEX($C$2:$C$42,$F42)-INDEX($C$2:$C$42,X$1))</f>
        <v>7.5049493001233536E-4</v>
      </c>
      <c r="Y42" s="5" cm="1">
        <f t="array" ref="Y42">ABS(INDEX($C$2:$C$42,$F42)-INDEX($C$2:$C$42,Y$1))</f>
        <v>1.2284431932862994E-3</v>
      </c>
      <c r="Z42" s="5" cm="1">
        <f t="array" ref="Z42">ABS(INDEX($C$2:$C$42,$F42)-INDEX($C$2:$C$42,Z$1))</f>
        <v>6.9572752563937801E-3</v>
      </c>
      <c r="AA42" s="5" cm="1">
        <f t="array" ref="AA42">ABS(INDEX($C$2:$C$42,$F42)-INDEX($C$2:$C$42,AA$1))</f>
        <v>1.1577088919380696E-2</v>
      </c>
      <c r="AB42" s="5" cm="1">
        <f t="array" ref="AB42">ABS(INDEX($C$2:$C$42,$F42)-INDEX($C$2:$C$42,AB$1))</f>
        <v>9.5840667797907342E-3</v>
      </c>
      <c r="AC42" s="5" cm="1">
        <f t="array" ref="AC42">ABS(INDEX($C$2:$C$42,$F42)-INDEX($C$2:$C$42,AC$1))</f>
        <v>3.3775236995883251E-3</v>
      </c>
      <c r="AD42" s="5" cm="1">
        <f t="array" ref="AD42">ABS(INDEX($C$2:$C$42,$F42)-INDEX($C$2:$C$42,AD$1))</f>
        <v>1.445748447081785E-3</v>
      </c>
      <c r="AE42" s="5" cm="1">
        <f t="array" ref="AE42">ABS(INDEX($C$2:$C$42,$F42)-INDEX($C$2:$C$42,AE$1))</f>
        <v>6.1897056640813908E-3</v>
      </c>
      <c r="AF42" s="5" cm="1">
        <f t="array" ref="AF42">ABS(INDEX($C$2:$C$42,$F42)-INDEX($C$2:$C$42,AF$1))</f>
        <v>6.1088615554517611E-3</v>
      </c>
      <c r="AG42" s="5" cm="1">
        <f t="array" ref="AG42">ABS(INDEX($C$2:$C$42,$F42)-INDEX($C$2:$C$42,AG$1))</f>
        <v>4.042977496478195E-3</v>
      </c>
      <c r="AH42" s="5" cm="1">
        <f t="array" ref="AH42">ABS(INDEX($C$2:$C$42,$F42)-INDEX($C$2:$C$42,AH$1))</f>
        <v>3.7823025802463661E-5</v>
      </c>
      <c r="AI42" s="5" cm="1">
        <f t="array" ref="AI42">ABS(INDEX($C$2:$C$42,$F42)-INDEX($C$2:$C$42,AI$1))</f>
        <v>5.6291416652916038E-3</v>
      </c>
      <c r="AJ42" s="5" cm="1">
        <f t="array" ref="AJ42">ABS(INDEX($C$2:$C$42,$F42)-INDEX($C$2:$C$42,AJ$1))</f>
        <v>2.8734367794542859E-3</v>
      </c>
      <c r="AK42" s="5" cm="1">
        <f t="array" ref="AK42">ABS(INDEX($C$2:$C$42,$F42)-INDEX($C$2:$C$42,AK$1))</f>
        <v>4.2017914788046173E-3</v>
      </c>
      <c r="AL42" s="5" cm="1">
        <f t="array" ref="AL42">ABS(INDEX($C$2:$C$42,$F42)-INDEX($C$2:$C$42,AL$1))</f>
        <v>2.610753927550169E-3</v>
      </c>
      <c r="AM42" s="5" cm="1">
        <f t="array" ref="AM42">ABS(INDEX($C$2:$C$42,$F42)-INDEX($C$2:$C$42,AM$1))</f>
        <v>3.3782851379288159E-3</v>
      </c>
      <c r="AN42" s="5" cm="1">
        <f t="array" ref="AN42">ABS(INDEX($C$2:$C$42,$F42)-INDEX($C$2:$C$42,AN$1))</f>
        <v>1.5131967402199908E-3</v>
      </c>
      <c r="AO42" s="5" cm="1">
        <f t="array" ref="AO42">ABS(INDEX($C$2:$C$42,$F42)-INDEX($C$2:$C$42,AO$1))</f>
        <v>1.9988022330303945E-3</v>
      </c>
      <c r="AP42" s="5" cm="1">
        <f t="array" ref="AP42">ABS(INDEX($C$2:$C$42,$F42)-INDEX($C$2:$C$42,AP$1))</f>
        <v>2.079893263505328E-3</v>
      </c>
      <c r="AQ42" s="5" cm="1">
        <f t="array" ref="AQ42">ABS(INDEX($C$2:$C$42,$F42)-INDEX($C$2:$C$42,AQ$1))</f>
        <v>3.1414335523971548E-3</v>
      </c>
      <c r="AR42" s="5" cm="1">
        <f t="array" ref="AR42">ABS(INDEX($C$2:$C$42,$F42)-INDEX($C$2:$C$42,AR$1))</f>
        <v>2.1821326707727184E-3</v>
      </c>
      <c r="AS42" s="5" cm="1">
        <f t="array" ref="AS42">ABS(INDEX($C$2:$C$42,$F42)-INDEX($C$2:$C$42,AS$1))</f>
        <v>2.9120731688405677E-3</v>
      </c>
      <c r="AT42" s="5" cm="1">
        <f t="array" ref="AT42">ABS(INDEX($C$2:$C$42,$F42)-INDEX($C$2:$C$42,AT$1))</f>
        <v>8.7268532426276746E-3</v>
      </c>
      <c r="AU42" s="5" cm="1">
        <f t="array" ref="AU42">ABS(INDEX($C$2:$C$42,$F42)-INDEX($C$2:$C$42,AU$1))</f>
        <v>0</v>
      </c>
    </row>
    <row r="44" spans="1:47" x14ac:dyDescent="0.25">
      <c r="A44" s="4" t="s">
        <v>4</v>
      </c>
      <c r="B44" s="6">
        <v>0.7</v>
      </c>
      <c r="F44" s="4" t="s">
        <v>5</v>
      </c>
      <c r="G44" s="3">
        <v>1</v>
      </c>
      <c r="H44" s="3">
        <v>2</v>
      </c>
      <c r="I44" s="3">
        <v>3</v>
      </c>
      <c r="J44" s="3">
        <v>4</v>
      </c>
      <c r="K44" s="3">
        <v>5</v>
      </c>
      <c r="L44" s="3">
        <v>6</v>
      </c>
      <c r="M44" s="3">
        <v>7</v>
      </c>
      <c r="N44" s="3">
        <v>8</v>
      </c>
      <c r="O44" s="3">
        <v>9</v>
      </c>
      <c r="P44" s="3">
        <v>10</v>
      </c>
      <c r="Q44" s="3">
        <v>11</v>
      </c>
      <c r="R44" s="3">
        <v>12</v>
      </c>
      <c r="S44" s="3">
        <v>13</v>
      </c>
      <c r="T44" s="3">
        <v>14</v>
      </c>
      <c r="U44" s="3">
        <v>15</v>
      </c>
      <c r="V44" s="3">
        <v>16</v>
      </c>
      <c r="W44" s="3">
        <v>17</v>
      </c>
      <c r="X44" s="3">
        <v>18</v>
      </c>
      <c r="Y44" s="3">
        <v>19</v>
      </c>
      <c r="Z44" s="3">
        <v>20</v>
      </c>
      <c r="AA44" s="3">
        <v>21</v>
      </c>
      <c r="AB44" s="3">
        <v>22</v>
      </c>
      <c r="AC44" s="3">
        <v>23</v>
      </c>
      <c r="AD44" s="3">
        <v>24</v>
      </c>
      <c r="AE44" s="3">
        <v>25</v>
      </c>
      <c r="AF44" s="3">
        <v>26</v>
      </c>
      <c r="AG44" s="3">
        <v>27</v>
      </c>
      <c r="AH44" s="3">
        <v>28</v>
      </c>
      <c r="AI44" s="3">
        <v>29</v>
      </c>
      <c r="AJ44" s="3">
        <v>30</v>
      </c>
      <c r="AK44" s="3">
        <v>31</v>
      </c>
      <c r="AL44" s="3">
        <v>32</v>
      </c>
      <c r="AM44" s="3">
        <v>33</v>
      </c>
      <c r="AN44" s="3">
        <v>34</v>
      </c>
      <c r="AO44" s="3">
        <v>35</v>
      </c>
      <c r="AP44" s="3">
        <v>36</v>
      </c>
      <c r="AQ44" s="3">
        <v>37</v>
      </c>
      <c r="AR44" s="3">
        <v>38</v>
      </c>
      <c r="AS44" s="3">
        <v>39</v>
      </c>
      <c r="AT44" s="3">
        <v>40</v>
      </c>
      <c r="AU44" s="3">
        <v>41</v>
      </c>
    </row>
    <row r="45" spans="1:47" x14ac:dyDescent="0.25">
      <c r="A45" s="4" t="s">
        <v>9</v>
      </c>
      <c r="B45" s="5">
        <f>_xlfn.PERCENTILE.EXC(G2:AU42,B44)</f>
        <v>6.298047304169027E-3</v>
      </c>
      <c r="F45" s="3">
        <v>1</v>
      </c>
      <c r="G45" s="4">
        <f>IF(G2&lt;=$B$45,1,0)</f>
        <v>1</v>
      </c>
      <c r="H45" s="4">
        <f t="shared" ref="H45:AU45" si="0">IF(H2&lt;=$B$45,1,0)</f>
        <v>1</v>
      </c>
      <c r="I45" s="4">
        <f t="shared" si="0"/>
        <v>0</v>
      </c>
      <c r="J45" s="4">
        <f t="shared" si="0"/>
        <v>0</v>
      </c>
      <c r="K45" s="4">
        <f t="shared" si="0"/>
        <v>0</v>
      </c>
      <c r="L45" s="4">
        <f t="shared" si="0"/>
        <v>0</v>
      </c>
      <c r="M45" s="4">
        <f t="shared" si="0"/>
        <v>0</v>
      </c>
      <c r="N45" s="4">
        <f t="shared" si="0"/>
        <v>0</v>
      </c>
      <c r="O45" s="4">
        <f t="shared" si="0"/>
        <v>0</v>
      </c>
      <c r="P45" s="4">
        <f t="shared" si="0"/>
        <v>0</v>
      </c>
      <c r="Q45" s="4">
        <f t="shared" si="0"/>
        <v>1</v>
      </c>
      <c r="R45" s="4">
        <f t="shared" si="0"/>
        <v>0</v>
      </c>
      <c r="S45" s="4">
        <f t="shared" si="0"/>
        <v>0</v>
      </c>
      <c r="T45" s="4">
        <f t="shared" si="0"/>
        <v>0</v>
      </c>
      <c r="U45" s="4">
        <f t="shared" si="0"/>
        <v>0</v>
      </c>
      <c r="V45" s="4">
        <f t="shared" si="0"/>
        <v>0</v>
      </c>
      <c r="W45" s="4">
        <f t="shared" si="0"/>
        <v>1</v>
      </c>
      <c r="X45" s="4">
        <f t="shared" si="0"/>
        <v>0</v>
      </c>
      <c r="Y45" s="4">
        <f t="shared" si="0"/>
        <v>1</v>
      </c>
      <c r="Z45" s="4">
        <f t="shared" si="0"/>
        <v>0</v>
      </c>
      <c r="AA45" s="4">
        <f t="shared" si="0"/>
        <v>0</v>
      </c>
      <c r="AB45" s="4">
        <f t="shared" si="0"/>
        <v>0</v>
      </c>
      <c r="AC45" s="4">
        <f t="shared" si="0"/>
        <v>1</v>
      </c>
      <c r="AD45" s="4">
        <f t="shared" si="0"/>
        <v>0</v>
      </c>
      <c r="AE45" s="4">
        <f t="shared" si="0"/>
        <v>1</v>
      </c>
      <c r="AF45" s="4">
        <f t="shared" si="0"/>
        <v>0</v>
      </c>
      <c r="AG45" s="4">
        <f t="shared" si="0"/>
        <v>0</v>
      </c>
      <c r="AH45" s="4">
        <f t="shared" si="0"/>
        <v>0</v>
      </c>
      <c r="AI45" s="4">
        <f t="shared" si="0"/>
        <v>1</v>
      </c>
      <c r="AJ45" s="4">
        <f t="shared" si="0"/>
        <v>0</v>
      </c>
      <c r="AK45" s="4">
        <f t="shared" si="0"/>
        <v>1</v>
      </c>
      <c r="AL45" s="4">
        <f t="shared" si="0"/>
        <v>0</v>
      </c>
      <c r="AM45" s="4">
        <f t="shared" si="0"/>
        <v>0</v>
      </c>
      <c r="AN45" s="4">
        <f t="shared" si="0"/>
        <v>1</v>
      </c>
      <c r="AO45" s="4">
        <f t="shared" si="0"/>
        <v>1</v>
      </c>
      <c r="AP45" s="4">
        <f t="shared" si="0"/>
        <v>0</v>
      </c>
      <c r="AQ45" s="4">
        <f t="shared" si="0"/>
        <v>0</v>
      </c>
      <c r="AR45" s="4">
        <f t="shared" si="0"/>
        <v>1</v>
      </c>
      <c r="AS45" s="4">
        <f t="shared" si="0"/>
        <v>0</v>
      </c>
      <c r="AT45" s="4">
        <f t="shared" si="0"/>
        <v>0</v>
      </c>
      <c r="AU45" s="4">
        <f t="shared" si="0"/>
        <v>0</v>
      </c>
    </row>
    <row r="46" spans="1:47" x14ac:dyDescent="0.25">
      <c r="F46" s="3">
        <v>2</v>
      </c>
      <c r="G46" s="4">
        <f t="shared" ref="G46:AU46" si="1">IF(G3&lt;=$B$45,1,0)</f>
        <v>1</v>
      </c>
      <c r="H46" s="4">
        <f t="shared" si="1"/>
        <v>1</v>
      </c>
      <c r="I46" s="4">
        <f t="shared" si="1"/>
        <v>1</v>
      </c>
      <c r="J46" s="4">
        <f t="shared" si="1"/>
        <v>1</v>
      </c>
      <c r="K46" s="4">
        <f t="shared" si="1"/>
        <v>1</v>
      </c>
      <c r="L46" s="4">
        <f t="shared" si="1"/>
        <v>1</v>
      </c>
      <c r="M46" s="4">
        <f t="shared" si="1"/>
        <v>1</v>
      </c>
      <c r="N46" s="4">
        <f t="shared" si="1"/>
        <v>1</v>
      </c>
      <c r="O46" s="4">
        <f t="shared" si="1"/>
        <v>1</v>
      </c>
      <c r="P46" s="4">
        <f t="shared" si="1"/>
        <v>1</v>
      </c>
      <c r="Q46" s="4">
        <f t="shared" si="1"/>
        <v>1</v>
      </c>
      <c r="R46" s="4">
        <f t="shared" si="1"/>
        <v>1</v>
      </c>
      <c r="S46" s="4">
        <f t="shared" si="1"/>
        <v>1</v>
      </c>
      <c r="T46" s="4">
        <f t="shared" si="1"/>
        <v>0</v>
      </c>
      <c r="U46" s="4">
        <f t="shared" si="1"/>
        <v>1</v>
      </c>
      <c r="V46" s="4">
        <f t="shared" si="1"/>
        <v>1</v>
      </c>
      <c r="W46" s="4">
        <f t="shared" si="1"/>
        <v>1</v>
      </c>
      <c r="X46" s="4">
        <f t="shared" si="1"/>
        <v>1</v>
      </c>
      <c r="Y46" s="4">
        <f t="shared" si="1"/>
        <v>1</v>
      </c>
      <c r="Z46" s="4">
        <f t="shared" si="1"/>
        <v>0</v>
      </c>
      <c r="AA46" s="4">
        <f t="shared" si="1"/>
        <v>0</v>
      </c>
      <c r="AB46" s="4">
        <f t="shared" si="1"/>
        <v>0</v>
      </c>
      <c r="AC46" s="4">
        <f t="shared" si="1"/>
        <v>1</v>
      </c>
      <c r="AD46" s="4">
        <f t="shared" si="1"/>
        <v>1</v>
      </c>
      <c r="AE46" s="4">
        <f t="shared" si="1"/>
        <v>1</v>
      </c>
      <c r="AF46" s="4">
        <f t="shared" si="1"/>
        <v>0</v>
      </c>
      <c r="AG46" s="4">
        <f t="shared" si="1"/>
        <v>1</v>
      </c>
      <c r="AH46" s="4">
        <f t="shared" si="1"/>
        <v>1</v>
      </c>
      <c r="AI46" s="4">
        <f t="shared" si="1"/>
        <v>1</v>
      </c>
      <c r="AJ46" s="4">
        <f t="shared" si="1"/>
        <v>1</v>
      </c>
      <c r="AK46" s="4">
        <f t="shared" si="1"/>
        <v>1</v>
      </c>
      <c r="AL46" s="4">
        <f t="shared" si="1"/>
        <v>1</v>
      </c>
      <c r="AM46" s="4">
        <f t="shared" si="1"/>
        <v>1</v>
      </c>
      <c r="AN46" s="4">
        <f t="shared" si="1"/>
        <v>1</v>
      </c>
      <c r="AO46" s="4">
        <f t="shared" si="1"/>
        <v>1</v>
      </c>
      <c r="AP46" s="4">
        <f t="shared" si="1"/>
        <v>1</v>
      </c>
      <c r="AQ46" s="4">
        <f t="shared" si="1"/>
        <v>1</v>
      </c>
      <c r="AR46" s="4">
        <f t="shared" si="1"/>
        <v>1</v>
      </c>
      <c r="AS46" s="4">
        <f t="shared" si="1"/>
        <v>1</v>
      </c>
      <c r="AT46" s="4">
        <f t="shared" si="1"/>
        <v>0</v>
      </c>
      <c r="AU46" s="4">
        <f t="shared" si="1"/>
        <v>1</v>
      </c>
    </row>
    <row r="47" spans="1:47" x14ac:dyDescent="0.25">
      <c r="A47" s="4" t="s">
        <v>10</v>
      </c>
      <c r="B47" s="4">
        <f>COUNT(C2:C42)</f>
        <v>41</v>
      </c>
      <c r="F47" s="3">
        <v>3</v>
      </c>
      <c r="G47" s="4">
        <f t="shared" ref="G47:AU47" si="2">IF(G4&lt;=$B$45,1,0)</f>
        <v>0</v>
      </c>
      <c r="H47" s="4">
        <f t="shared" si="2"/>
        <v>1</v>
      </c>
      <c r="I47" s="4">
        <f t="shared" si="2"/>
        <v>1</v>
      </c>
      <c r="J47" s="4">
        <f t="shared" si="2"/>
        <v>1</v>
      </c>
      <c r="K47" s="4">
        <f t="shared" si="2"/>
        <v>1</v>
      </c>
      <c r="L47" s="4">
        <f t="shared" si="2"/>
        <v>1</v>
      </c>
      <c r="M47" s="4">
        <f t="shared" si="2"/>
        <v>1</v>
      </c>
      <c r="N47" s="4">
        <f t="shared" si="2"/>
        <v>1</v>
      </c>
      <c r="O47" s="4">
        <f t="shared" si="2"/>
        <v>1</v>
      </c>
      <c r="P47" s="4">
        <f t="shared" si="2"/>
        <v>1</v>
      </c>
      <c r="Q47" s="4">
        <f t="shared" si="2"/>
        <v>0</v>
      </c>
      <c r="R47" s="4">
        <f t="shared" si="2"/>
        <v>1</v>
      </c>
      <c r="S47" s="4">
        <f t="shared" si="2"/>
        <v>1</v>
      </c>
      <c r="T47" s="4">
        <f t="shared" si="2"/>
        <v>1</v>
      </c>
      <c r="U47" s="4">
        <f t="shared" si="2"/>
        <v>1</v>
      </c>
      <c r="V47" s="4">
        <f t="shared" si="2"/>
        <v>1</v>
      </c>
      <c r="W47" s="4">
        <f t="shared" si="2"/>
        <v>0</v>
      </c>
      <c r="X47" s="4">
        <f t="shared" si="2"/>
        <v>1</v>
      </c>
      <c r="Y47" s="4">
        <f t="shared" si="2"/>
        <v>1</v>
      </c>
      <c r="Z47" s="4">
        <f t="shared" si="2"/>
        <v>1</v>
      </c>
      <c r="AA47" s="4">
        <f t="shared" si="2"/>
        <v>0</v>
      </c>
      <c r="AB47" s="4">
        <f t="shared" si="2"/>
        <v>1</v>
      </c>
      <c r="AC47" s="4">
        <f t="shared" si="2"/>
        <v>0</v>
      </c>
      <c r="AD47" s="4">
        <f t="shared" si="2"/>
        <v>1</v>
      </c>
      <c r="AE47" s="4">
        <f t="shared" si="2"/>
        <v>0</v>
      </c>
      <c r="AF47" s="4">
        <f t="shared" si="2"/>
        <v>1</v>
      </c>
      <c r="AG47" s="4">
        <f t="shared" si="2"/>
        <v>1</v>
      </c>
      <c r="AH47" s="4">
        <f t="shared" si="2"/>
        <v>1</v>
      </c>
      <c r="AI47" s="4">
        <f t="shared" si="2"/>
        <v>0</v>
      </c>
      <c r="AJ47" s="4">
        <f t="shared" si="2"/>
        <v>1</v>
      </c>
      <c r="AK47" s="4">
        <f t="shared" si="2"/>
        <v>0</v>
      </c>
      <c r="AL47" s="4">
        <f t="shared" si="2"/>
        <v>1</v>
      </c>
      <c r="AM47" s="4">
        <f t="shared" si="2"/>
        <v>1</v>
      </c>
      <c r="AN47" s="4">
        <f t="shared" si="2"/>
        <v>1</v>
      </c>
      <c r="AO47" s="4">
        <f t="shared" si="2"/>
        <v>1</v>
      </c>
      <c r="AP47" s="4">
        <f t="shared" si="2"/>
        <v>1</v>
      </c>
      <c r="AQ47" s="4">
        <f t="shared" si="2"/>
        <v>1</v>
      </c>
      <c r="AR47" s="4">
        <f t="shared" si="2"/>
        <v>0</v>
      </c>
      <c r="AS47" s="4">
        <f t="shared" si="2"/>
        <v>1</v>
      </c>
      <c r="AT47" s="4">
        <f t="shared" si="2"/>
        <v>1</v>
      </c>
      <c r="AU47" s="4">
        <f t="shared" si="2"/>
        <v>1</v>
      </c>
    </row>
    <row r="48" spans="1:47" x14ac:dyDescent="0.25">
      <c r="A48" s="4" t="s">
        <v>11</v>
      </c>
      <c r="B48" s="5">
        <f>SUM(G45:AU85)/B47^2</f>
        <v>0.70017846519928617</v>
      </c>
      <c r="F48" s="3">
        <v>4</v>
      </c>
      <c r="G48" s="4">
        <f t="shared" ref="G48:AU48" si="3">IF(G5&lt;=$B$45,1,0)</f>
        <v>0</v>
      </c>
      <c r="H48" s="4">
        <f t="shared" si="3"/>
        <v>1</v>
      </c>
      <c r="I48" s="4">
        <f t="shared" si="3"/>
        <v>1</v>
      </c>
      <c r="J48" s="4">
        <f t="shared" si="3"/>
        <v>1</v>
      </c>
      <c r="K48" s="4">
        <f t="shared" si="3"/>
        <v>1</v>
      </c>
      <c r="L48" s="4">
        <f t="shared" si="3"/>
        <v>1</v>
      </c>
      <c r="M48" s="4">
        <f t="shared" si="3"/>
        <v>1</v>
      </c>
      <c r="N48" s="4">
        <f t="shared" si="3"/>
        <v>1</v>
      </c>
      <c r="O48" s="4">
        <f t="shared" si="3"/>
        <v>1</v>
      </c>
      <c r="P48" s="4">
        <f t="shared" si="3"/>
        <v>1</v>
      </c>
      <c r="Q48" s="4">
        <f t="shared" si="3"/>
        <v>0</v>
      </c>
      <c r="R48" s="4">
        <f t="shared" si="3"/>
        <v>1</v>
      </c>
      <c r="S48" s="4">
        <f t="shared" si="3"/>
        <v>1</v>
      </c>
      <c r="T48" s="4">
        <f t="shared" si="3"/>
        <v>1</v>
      </c>
      <c r="U48" s="4">
        <f t="shared" si="3"/>
        <v>1</v>
      </c>
      <c r="V48" s="4">
        <f t="shared" si="3"/>
        <v>1</v>
      </c>
      <c r="W48" s="4">
        <f t="shared" si="3"/>
        <v>0</v>
      </c>
      <c r="X48" s="4">
        <f t="shared" si="3"/>
        <v>1</v>
      </c>
      <c r="Y48" s="4">
        <f t="shared" si="3"/>
        <v>1</v>
      </c>
      <c r="Z48" s="4">
        <f t="shared" si="3"/>
        <v>1</v>
      </c>
      <c r="AA48" s="4">
        <f t="shared" si="3"/>
        <v>0</v>
      </c>
      <c r="AB48" s="4">
        <f t="shared" si="3"/>
        <v>0</v>
      </c>
      <c r="AC48" s="4">
        <f t="shared" si="3"/>
        <v>1</v>
      </c>
      <c r="AD48" s="4">
        <f t="shared" si="3"/>
        <v>1</v>
      </c>
      <c r="AE48" s="4">
        <f t="shared" si="3"/>
        <v>0</v>
      </c>
      <c r="AF48" s="4">
        <f t="shared" si="3"/>
        <v>1</v>
      </c>
      <c r="AG48" s="4">
        <f t="shared" si="3"/>
        <v>1</v>
      </c>
      <c r="AH48" s="4">
        <f t="shared" si="3"/>
        <v>1</v>
      </c>
      <c r="AI48" s="4">
        <f t="shared" si="3"/>
        <v>0</v>
      </c>
      <c r="AJ48" s="4">
        <f t="shared" si="3"/>
        <v>1</v>
      </c>
      <c r="AK48" s="4">
        <f t="shared" si="3"/>
        <v>0</v>
      </c>
      <c r="AL48" s="4">
        <f t="shared" si="3"/>
        <v>1</v>
      </c>
      <c r="AM48" s="4">
        <f t="shared" si="3"/>
        <v>1</v>
      </c>
      <c r="AN48" s="4">
        <f t="shared" si="3"/>
        <v>1</v>
      </c>
      <c r="AO48" s="4">
        <f t="shared" si="3"/>
        <v>1</v>
      </c>
      <c r="AP48" s="4">
        <f t="shared" si="3"/>
        <v>1</v>
      </c>
      <c r="AQ48" s="4">
        <f t="shared" si="3"/>
        <v>1</v>
      </c>
      <c r="AR48" s="4">
        <f t="shared" si="3"/>
        <v>1</v>
      </c>
      <c r="AS48" s="4">
        <f t="shared" si="3"/>
        <v>1</v>
      </c>
      <c r="AT48" s="4">
        <f t="shared" si="3"/>
        <v>0</v>
      </c>
      <c r="AU48" s="4">
        <f t="shared" si="3"/>
        <v>1</v>
      </c>
    </row>
    <row r="49" spans="1:47" x14ac:dyDescent="0.25">
      <c r="A49" s="4" t="s">
        <v>12</v>
      </c>
      <c r="B49" s="5">
        <f>SUM(G88:AU128)/B47^3</f>
        <v>0.52603705692024205</v>
      </c>
      <c r="F49" s="3">
        <v>5</v>
      </c>
      <c r="G49" s="4">
        <f t="shared" ref="G49:AU49" si="4">IF(G6&lt;=$B$45,1,0)</f>
        <v>0</v>
      </c>
      <c r="H49" s="4">
        <f t="shared" si="4"/>
        <v>1</v>
      </c>
      <c r="I49" s="4">
        <f t="shared" si="4"/>
        <v>1</v>
      </c>
      <c r="J49" s="4">
        <f t="shared" si="4"/>
        <v>1</v>
      </c>
      <c r="K49" s="4">
        <f t="shared" si="4"/>
        <v>1</v>
      </c>
      <c r="L49" s="4">
        <f t="shared" si="4"/>
        <v>1</v>
      </c>
      <c r="M49" s="4">
        <f t="shared" si="4"/>
        <v>1</v>
      </c>
      <c r="N49" s="4">
        <f t="shared" si="4"/>
        <v>1</v>
      </c>
      <c r="O49" s="4">
        <f t="shared" si="4"/>
        <v>1</v>
      </c>
      <c r="P49" s="4">
        <f t="shared" si="4"/>
        <v>1</v>
      </c>
      <c r="Q49" s="4">
        <f t="shared" si="4"/>
        <v>1</v>
      </c>
      <c r="R49" s="4">
        <f t="shared" si="4"/>
        <v>1</v>
      </c>
      <c r="S49" s="4">
        <f t="shared" si="4"/>
        <v>1</v>
      </c>
      <c r="T49" s="4">
        <f t="shared" si="4"/>
        <v>0</v>
      </c>
      <c r="U49" s="4">
        <f t="shared" si="4"/>
        <v>1</v>
      </c>
      <c r="V49" s="4">
        <f t="shared" si="4"/>
        <v>1</v>
      </c>
      <c r="W49" s="4">
        <f t="shared" si="4"/>
        <v>1</v>
      </c>
      <c r="X49" s="4">
        <f t="shared" si="4"/>
        <v>1</v>
      </c>
      <c r="Y49" s="4">
        <f t="shared" si="4"/>
        <v>1</v>
      </c>
      <c r="Z49" s="4">
        <f t="shared" si="4"/>
        <v>0</v>
      </c>
      <c r="AA49" s="4">
        <f t="shared" si="4"/>
        <v>0</v>
      </c>
      <c r="AB49" s="4">
        <f t="shared" si="4"/>
        <v>0</v>
      </c>
      <c r="AC49" s="4">
        <f t="shared" si="4"/>
        <v>1</v>
      </c>
      <c r="AD49" s="4">
        <f t="shared" si="4"/>
        <v>1</v>
      </c>
      <c r="AE49" s="4">
        <f t="shared" si="4"/>
        <v>0</v>
      </c>
      <c r="AF49" s="4">
        <f t="shared" si="4"/>
        <v>1</v>
      </c>
      <c r="AG49" s="4">
        <f t="shared" si="4"/>
        <v>1</v>
      </c>
      <c r="AH49" s="4">
        <f t="shared" si="4"/>
        <v>1</v>
      </c>
      <c r="AI49" s="4">
        <f t="shared" si="4"/>
        <v>1</v>
      </c>
      <c r="AJ49" s="4">
        <f t="shared" si="4"/>
        <v>1</v>
      </c>
      <c r="AK49" s="4">
        <f t="shared" si="4"/>
        <v>1</v>
      </c>
      <c r="AL49" s="4">
        <f t="shared" si="4"/>
        <v>1</v>
      </c>
      <c r="AM49" s="4">
        <f t="shared" si="4"/>
        <v>1</v>
      </c>
      <c r="AN49" s="4">
        <f t="shared" si="4"/>
        <v>1</v>
      </c>
      <c r="AO49" s="4">
        <f t="shared" si="4"/>
        <v>1</v>
      </c>
      <c r="AP49" s="4">
        <f t="shared" si="4"/>
        <v>1</v>
      </c>
      <c r="AQ49" s="4">
        <f t="shared" si="4"/>
        <v>1</v>
      </c>
      <c r="AR49" s="4">
        <f t="shared" si="4"/>
        <v>1</v>
      </c>
      <c r="AS49" s="4">
        <f t="shared" si="4"/>
        <v>1</v>
      </c>
      <c r="AT49" s="4">
        <f t="shared" si="4"/>
        <v>0</v>
      </c>
      <c r="AU49" s="4">
        <f t="shared" si="4"/>
        <v>1</v>
      </c>
    </row>
    <row r="50" spans="1:47" x14ac:dyDescent="0.25">
      <c r="F50" s="3">
        <v>6</v>
      </c>
      <c r="G50" s="4">
        <f t="shared" ref="G50:AU50" si="5">IF(G7&lt;=$B$45,1,0)</f>
        <v>0</v>
      </c>
      <c r="H50" s="4">
        <f t="shared" si="5"/>
        <v>1</v>
      </c>
      <c r="I50" s="4">
        <f t="shared" si="5"/>
        <v>1</v>
      </c>
      <c r="J50" s="4">
        <f t="shared" si="5"/>
        <v>1</v>
      </c>
      <c r="K50" s="4">
        <f t="shared" si="5"/>
        <v>1</v>
      </c>
      <c r="L50" s="4">
        <f t="shared" si="5"/>
        <v>1</v>
      </c>
      <c r="M50" s="4">
        <f t="shared" si="5"/>
        <v>1</v>
      </c>
      <c r="N50" s="4">
        <f t="shared" si="5"/>
        <v>1</v>
      </c>
      <c r="O50" s="4">
        <f t="shared" si="5"/>
        <v>1</v>
      </c>
      <c r="P50" s="4">
        <f t="shared" si="5"/>
        <v>1</v>
      </c>
      <c r="Q50" s="4">
        <f t="shared" si="5"/>
        <v>1</v>
      </c>
      <c r="R50" s="4">
        <f t="shared" si="5"/>
        <v>1</v>
      </c>
      <c r="S50" s="4">
        <f t="shared" si="5"/>
        <v>1</v>
      </c>
      <c r="T50" s="4">
        <f t="shared" si="5"/>
        <v>0</v>
      </c>
      <c r="U50" s="4">
        <f t="shared" si="5"/>
        <v>1</v>
      </c>
      <c r="V50" s="4">
        <f t="shared" si="5"/>
        <v>1</v>
      </c>
      <c r="W50" s="4">
        <f t="shared" si="5"/>
        <v>1</v>
      </c>
      <c r="X50" s="4">
        <f t="shared" si="5"/>
        <v>1</v>
      </c>
      <c r="Y50" s="4">
        <f t="shared" si="5"/>
        <v>1</v>
      </c>
      <c r="Z50" s="4">
        <f t="shared" si="5"/>
        <v>0</v>
      </c>
      <c r="AA50" s="4">
        <f t="shared" si="5"/>
        <v>0</v>
      </c>
      <c r="AB50" s="4">
        <f t="shared" si="5"/>
        <v>0</v>
      </c>
      <c r="AC50" s="4">
        <f t="shared" si="5"/>
        <v>1</v>
      </c>
      <c r="AD50" s="4">
        <f t="shared" si="5"/>
        <v>1</v>
      </c>
      <c r="AE50" s="4">
        <f t="shared" si="5"/>
        <v>0</v>
      </c>
      <c r="AF50" s="4">
        <f t="shared" si="5"/>
        <v>1</v>
      </c>
      <c r="AG50" s="4">
        <f t="shared" si="5"/>
        <v>1</v>
      </c>
      <c r="AH50" s="4">
        <f t="shared" si="5"/>
        <v>1</v>
      </c>
      <c r="AI50" s="4">
        <f t="shared" si="5"/>
        <v>1</v>
      </c>
      <c r="AJ50" s="4">
        <f t="shared" si="5"/>
        <v>1</v>
      </c>
      <c r="AK50" s="4">
        <f t="shared" si="5"/>
        <v>1</v>
      </c>
      <c r="AL50" s="4">
        <f t="shared" si="5"/>
        <v>1</v>
      </c>
      <c r="AM50" s="4">
        <f t="shared" si="5"/>
        <v>1</v>
      </c>
      <c r="AN50" s="4">
        <f t="shared" si="5"/>
        <v>1</v>
      </c>
      <c r="AO50" s="4">
        <f t="shared" si="5"/>
        <v>1</v>
      </c>
      <c r="AP50" s="4">
        <f t="shared" si="5"/>
        <v>1</v>
      </c>
      <c r="AQ50" s="4">
        <f t="shared" si="5"/>
        <v>1</v>
      </c>
      <c r="AR50" s="4">
        <f t="shared" si="5"/>
        <v>1</v>
      </c>
      <c r="AS50" s="4">
        <f t="shared" si="5"/>
        <v>1</v>
      </c>
      <c r="AT50" s="4">
        <f t="shared" si="5"/>
        <v>0</v>
      </c>
      <c r="AU50" s="4">
        <f t="shared" si="5"/>
        <v>1</v>
      </c>
    </row>
    <row r="51" spans="1:47" x14ac:dyDescent="0.25">
      <c r="F51" s="3">
        <v>7</v>
      </c>
      <c r="G51" s="4">
        <f t="shared" ref="G51:AU51" si="6">IF(G8&lt;=$B$45,1,0)</f>
        <v>0</v>
      </c>
      <c r="H51" s="4">
        <f t="shared" si="6"/>
        <v>1</v>
      </c>
      <c r="I51" s="4">
        <f t="shared" si="6"/>
        <v>1</v>
      </c>
      <c r="J51" s="4">
        <f t="shared" si="6"/>
        <v>1</v>
      </c>
      <c r="K51" s="4">
        <f t="shared" si="6"/>
        <v>1</v>
      </c>
      <c r="L51" s="4">
        <f t="shared" si="6"/>
        <v>1</v>
      </c>
      <c r="M51" s="4">
        <f t="shared" si="6"/>
        <v>1</v>
      </c>
      <c r="N51" s="4">
        <f t="shared" si="6"/>
        <v>1</v>
      </c>
      <c r="O51" s="4">
        <f t="shared" si="6"/>
        <v>1</v>
      </c>
      <c r="P51" s="4">
        <f t="shared" si="6"/>
        <v>1</v>
      </c>
      <c r="Q51" s="4">
        <f t="shared" si="6"/>
        <v>0</v>
      </c>
      <c r="R51" s="4">
        <f t="shared" si="6"/>
        <v>1</v>
      </c>
      <c r="S51" s="4">
        <f t="shared" si="6"/>
        <v>1</v>
      </c>
      <c r="T51" s="4">
        <f t="shared" si="6"/>
        <v>1</v>
      </c>
      <c r="U51" s="4">
        <f t="shared" si="6"/>
        <v>1</v>
      </c>
      <c r="V51" s="4">
        <f t="shared" si="6"/>
        <v>1</v>
      </c>
      <c r="W51" s="4">
        <f t="shared" si="6"/>
        <v>0</v>
      </c>
      <c r="X51" s="4">
        <f t="shared" si="6"/>
        <v>1</v>
      </c>
      <c r="Y51" s="4">
        <f t="shared" si="6"/>
        <v>1</v>
      </c>
      <c r="Z51" s="4">
        <f t="shared" si="6"/>
        <v>1</v>
      </c>
      <c r="AA51" s="4">
        <f t="shared" si="6"/>
        <v>0</v>
      </c>
      <c r="AB51" s="4">
        <f t="shared" si="6"/>
        <v>1</v>
      </c>
      <c r="AC51" s="4">
        <f t="shared" si="6"/>
        <v>0</v>
      </c>
      <c r="AD51" s="4">
        <f t="shared" si="6"/>
        <v>1</v>
      </c>
      <c r="AE51" s="4">
        <f t="shared" si="6"/>
        <v>0</v>
      </c>
      <c r="AF51" s="4">
        <f t="shared" si="6"/>
        <v>1</v>
      </c>
      <c r="AG51" s="4">
        <f t="shared" si="6"/>
        <v>1</v>
      </c>
      <c r="AH51" s="4">
        <f t="shared" si="6"/>
        <v>1</v>
      </c>
      <c r="AI51" s="4">
        <f t="shared" si="6"/>
        <v>0</v>
      </c>
      <c r="AJ51" s="4">
        <f t="shared" si="6"/>
        <v>1</v>
      </c>
      <c r="AK51" s="4">
        <f t="shared" si="6"/>
        <v>0</v>
      </c>
      <c r="AL51" s="4">
        <f t="shared" si="6"/>
        <v>1</v>
      </c>
      <c r="AM51" s="4">
        <f t="shared" si="6"/>
        <v>1</v>
      </c>
      <c r="AN51" s="4">
        <f t="shared" si="6"/>
        <v>0</v>
      </c>
      <c r="AO51" s="4">
        <f t="shared" si="6"/>
        <v>0</v>
      </c>
      <c r="AP51" s="4">
        <f t="shared" si="6"/>
        <v>1</v>
      </c>
      <c r="AQ51" s="4">
        <f t="shared" si="6"/>
        <v>1</v>
      </c>
      <c r="AR51" s="4">
        <f t="shared" si="6"/>
        <v>0</v>
      </c>
      <c r="AS51" s="4">
        <f t="shared" si="6"/>
        <v>1</v>
      </c>
      <c r="AT51" s="4">
        <f t="shared" si="6"/>
        <v>1</v>
      </c>
      <c r="AU51" s="4">
        <f t="shared" si="6"/>
        <v>1</v>
      </c>
    </row>
    <row r="52" spans="1:47" x14ac:dyDescent="0.25">
      <c r="F52" s="3">
        <v>8</v>
      </c>
      <c r="G52" s="4">
        <f t="shared" ref="G52:AU52" si="7">IF(G9&lt;=$B$45,1,0)</f>
        <v>0</v>
      </c>
      <c r="H52" s="4">
        <f t="shared" si="7"/>
        <v>1</v>
      </c>
      <c r="I52" s="4">
        <f t="shared" si="7"/>
        <v>1</v>
      </c>
      <c r="J52" s="4">
        <f t="shared" si="7"/>
        <v>1</v>
      </c>
      <c r="K52" s="4">
        <f t="shared" si="7"/>
        <v>1</v>
      </c>
      <c r="L52" s="4">
        <f t="shared" si="7"/>
        <v>1</v>
      </c>
      <c r="M52" s="4">
        <f t="shared" si="7"/>
        <v>1</v>
      </c>
      <c r="N52" s="4">
        <f t="shared" si="7"/>
        <v>1</v>
      </c>
      <c r="O52" s="4">
        <f t="shared" si="7"/>
        <v>1</v>
      </c>
      <c r="P52" s="4">
        <f t="shared" si="7"/>
        <v>1</v>
      </c>
      <c r="Q52" s="4">
        <f t="shared" si="7"/>
        <v>1</v>
      </c>
      <c r="R52" s="4">
        <f t="shared" si="7"/>
        <v>1</v>
      </c>
      <c r="S52" s="4">
        <f t="shared" si="7"/>
        <v>1</v>
      </c>
      <c r="T52" s="4">
        <f t="shared" si="7"/>
        <v>1</v>
      </c>
      <c r="U52" s="4">
        <f t="shared" si="7"/>
        <v>1</v>
      </c>
      <c r="V52" s="4">
        <f t="shared" si="7"/>
        <v>1</v>
      </c>
      <c r="W52" s="4">
        <f t="shared" si="7"/>
        <v>1</v>
      </c>
      <c r="X52" s="4">
        <f t="shared" si="7"/>
        <v>1</v>
      </c>
      <c r="Y52" s="4">
        <f t="shared" si="7"/>
        <v>1</v>
      </c>
      <c r="Z52" s="4">
        <f t="shared" si="7"/>
        <v>1</v>
      </c>
      <c r="AA52" s="4">
        <f t="shared" si="7"/>
        <v>0</v>
      </c>
      <c r="AB52" s="4">
        <f t="shared" si="7"/>
        <v>0</v>
      </c>
      <c r="AC52" s="4">
        <f t="shared" si="7"/>
        <v>1</v>
      </c>
      <c r="AD52" s="4">
        <f t="shared" si="7"/>
        <v>1</v>
      </c>
      <c r="AE52" s="4">
        <f t="shared" si="7"/>
        <v>0</v>
      </c>
      <c r="AF52" s="4">
        <f t="shared" si="7"/>
        <v>1</v>
      </c>
      <c r="AG52" s="4">
        <f t="shared" si="7"/>
        <v>1</v>
      </c>
      <c r="AH52" s="4">
        <f t="shared" si="7"/>
        <v>1</v>
      </c>
      <c r="AI52" s="4">
        <f t="shared" si="7"/>
        <v>0</v>
      </c>
      <c r="AJ52" s="4">
        <f t="shared" si="7"/>
        <v>1</v>
      </c>
      <c r="AK52" s="4">
        <f t="shared" si="7"/>
        <v>1</v>
      </c>
      <c r="AL52" s="4">
        <f t="shared" si="7"/>
        <v>1</v>
      </c>
      <c r="AM52" s="4">
        <f t="shared" si="7"/>
        <v>1</v>
      </c>
      <c r="AN52" s="4">
        <f t="shared" si="7"/>
        <v>1</v>
      </c>
      <c r="AO52" s="4">
        <f t="shared" si="7"/>
        <v>1</v>
      </c>
      <c r="AP52" s="4">
        <f t="shared" si="7"/>
        <v>1</v>
      </c>
      <c r="AQ52" s="4">
        <f t="shared" si="7"/>
        <v>1</v>
      </c>
      <c r="AR52" s="4">
        <f t="shared" si="7"/>
        <v>1</v>
      </c>
      <c r="AS52" s="4">
        <f t="shared" si="7"/>
        <v>1</v>
      </c>
      <c r="AT52" s="4">
        <f t="shared" si="7"/>
        <v>0</v>
      </c>
      <c r="AU52" s="4">
        <f t="shared" si="7"/>
        <v>1</v>
      </c>
    </row>
    <row r="53" spans="1:47" x14ac:dyDescent="0.25">
      <c r="F53" s="3">
        <v>9</v>
      </c>
      <c r="G53" s="4">
        <f t="shared" ref="G53:AU53" si="8">IF(G10&lt;=$B$45,1,0)</f>
        <v>0</v>
      </c>
      <c r="H53" s="4">
        <f t="shared" si="8"/>
        <v>1</v>
      </c>
      <c r="I53" s="4">
        <f t="shared" si="8"/>
        <v>1</v>
      </c>
      <c r="J53" s="4">
        <f t="shared" si="8"/>
        <v>1</v>
      </c>
      <c r="K53" s="4">
        <f t="shared" si="8"/>
        <v>1</v>
      </c>
      <c r="L53" s="4">
        <f t="shared" si="8"/>
        <v>1</v>
      </c>
      <c r="M53" s="4">
        <f t="shared" si="8"/>
        <v>1</v>
      </c>
      <c r="N53" s="4">
        <f t="shared" si="8"/>
        <v>1</v>
      </c>
      <c r="O53" s="4">
        <f t="shared" si="8"/>
        <v>1</v>
      </c>
      <c r="P53" s="4">
        <f t="shared" si="8"/>
        <v>1</v>
      </c>
      <c r="Q53" s="4">
        <f t="shared" si="8"/>
        <v>0</v>
      </c>
      <c r="R53" s="4">
        <f t="shared" si="8"/>
        <v>1</v>
      </c>
      <c r="S53" s="4">
        <f t="shared" si="8"/>
        <v>1</v>
      </c>
      <c r="T53" s="4">
        <f t="shared" si="8"/>
        <v>1</v>
      </c>
      <c r="U53" s="4">
        <f t="shared" si="8"/>
        <v>1</v>
      </c>
      <c r="V53" s="4">
        <f t="shared" si="8"/>
        <v>1</v>
      </c>
      <c r="W53" s="4">
        <f t="shared" si="8"/>
        <v>0</v>
      </c>
      <c r="X53" s="4">
        <f t="shared" si="8"/>
        <v>1</v>
      </c>
      <c r="Y53" s="4">
        <f t="shared" si="8"/>
        <v>1</v>
      </c>
      <c r="Z53" s="4">
        <f t="shared" si="8"/>
        <v>1</v>
      </c>
      <c r="AA53" s="4">
        <f t="shared" si="8"/>
        <v>0</v>
      </c>
      <c r="AB53" s="4">
        <f t="shared" si="8"/>
        <v>0</v>
      </c>
      <c r="AC53" s="4">
        <f t="shared" si="8"/>
        <v>1</v>
      </c>
      <c r="AD53" s="4">
        <f t="shared" si="8"/>
        <v>1</v>
      </c>
      <c r="AE53" s="4">
        <f t="shared" si="8"/>
        <v>0</v>
      </c>
      <c r="AF53" s="4">
        <f t="shared" si="8"/>
        <v>1</v>
      </c>
      <c r="AG53" s="4">
        <f t="shared" si="8"/>
        <v>1</v>
      </c>
      <c r="AH53" s="4">
        <f t="shared" si="8"/>
        <v>1</v>
      </c>
      <c r="AI53" s="4">
        <f t="shared" si="8"/>
        <v>0</v>
      </c>
      <c r="AJ53" s="4">
        <f t="shared" si="8"/>
        <v>1</v>
      </c>
      <c r="AK53" s="4">
        <f t="shared" si="8"/>
        <v>0</v>
      </c>
      <c r="AL53" s="4">
        <f t="shared" si="8"/>
        <v>1</v>
      </c>
      <c r="AM53" s="4">
        <f t="shared" si="8"/>
        <v>1</v>
      </c>
      <c r="AN53" s="4">
        <f t="shared" si="8"/>
        <v>1</v>
      </c>
      <c r="AO53" s="4">
        <f t="shared" si="8"/>
        <v>1</v>
      </c>
      <c r="AP53" s="4">
        <f t="shared" si="8"/>
        <v>1</v>
      </c>
      <c r="AQ53" s="4">
        <f t="shared" si="8"/>
        <v>1</v>
      </c>
      <c r="AR53" s="4">
        <f t="shared" si="8"/>
        <v>1</v>
      </c>
      <c r="AS53" s="4">
        <f t="shared" si="8"/>
        <v>1</v>
      </c>
      <c r="AT53" s="4">
        <f t="shared" si="8"/>
        <v>0</v>
      </c>
      <c r="AU53" s="4">
        <f t="shared" si="8"/>
        <v>1</v>
      </c>
    </row>
    <row r="54" spans="1:47" x14ac:dyDescent="0.25">
      <c r="F54" s="3">
        <v>10</v>
      </c>
      <c r="G54" s="4">
        <f t="shared" ref="G54:AU54" si="9">IF(G11&lt;=$B$45,1,0)</f>
        <v>0</v>
      </c>
      <c r="H54" s="4">
        <f t="shared" si="9"/>
        <v>1</v>
      </c>
      <c r="I54" s="4">
        <f t="shared" si="9"/>
        <v>1</v>
      </c>
      <c r="J54" s="4">
        <f t="shared" si="9"/>
        <v>1</v>
      </c>
      <c r="K54" s="4">
        <f t="shared" si="9"/>
        <v>1</v>
      </c>
      <c r="L54" s="4">
        <f t="shared" si="9"/>
        <v>1</v>
      </c>
      <c r="M54" s="4">
        <f t="shared" si="9"/>
        <v>1</v>
      </c>
      <c r="N54" s="4">
        <f t="shared" si="9"/>
        <v>1</v>
      </c>
      <c r="O54" s="4">
        <f t="shared" si="9"/>
        <v>1</v>
      </c>
      <c r="P54" s="4">
        <f t="shared" si="9"/>
        <v>1</v>
      </c>
      <c r="Q54" s="4">
        <f t="shared" si="9"/>
        <v>0</v>
      </c>
      <c r="R54" s="4">
        <f t="shared" si="9"/>
        <v>1</v>
      </c>
      <c r="S54" s="4">
        <f t="shared" si="9"/>
        <v>1</v>
      </c>
      <c r="T54" s="4">
        <f t="shared" si="9"/>
        <v>1</v>
      </c>
      <c r="U54" s="4">
        <f t="shared" si="9"/>
        <v>1</v>
      </c>
      <c r="V54" s="4">
        <f t="shared" si="9"/>
        <v>1</v>
      </c>
      <c r="W54" s="4">
        <f t="shared" si="9"/>
        <v>0</v>
      </c>
      <c r="X54" s="4">
        <f t="shared" si="9"/>
        <v>1</v>
      </c>
      <c r="Y54" s="4">
        <f t="shared" si="9"/>
        <v>1</v>
      </c>
      <c r="Z54" s="4">
        <f t="shared" si="9"/>
        <v>1</v>
      </c>
      <c r="AA54" s="4">
        <f t="shared" si="9"/>
        <v>0</v>
      </c>
      <c r="AB54" s="4">
        <f t="shared" si="9"/>
        <v>0</v>
      </c>
      <c r="AC54" s="4">
        <f t="shared" si="9"/>
        <v>1</v>
      </c>
      <c r="AD54" s="4">
        <f t="shared" si="9"/>
        <v>1</v>
      </c>
      <c r="AE54" s="4">
        <f t="shared" si="9"/>
        <v>0</v>
      </c>
      <c r="AF54" s="4">
        <f t="shared" si="9"/>
        <v>1</v>
      </c>
      <c r="AG54" s="4">
        <f t="shared" si="9"/>
        <v>1</v>
      </c>
      <c r="AH54" s="4">
        <f t="shared" si="9"/>
        <v>1</v>
      </c>
      <c r="AI54" s="4">
        <f t="shared" si="9"/>
        <v>0</v>
      </c>
      <c r="AJ54" s="4">
        <f t="shared" si="9"/>
        <v>1</v>
      </c>
      <c r="AK54" s="4">
        <f t="shared" si="9"/>
        <v>0</v>
      </c>
      <c r="AL54" s="4">
        <f t="shared" si="9"/>
        <v>1</v>
      </c>
      <c r="AM54" s="4">
        <f t="shared" si="9"/>
        <v>1</v>
      </c>
      <c r="AN54" s="4">
        <f t="shared" si="9"/>
        <v>1</v>
      </c>
      <c r="AO54" s="4">
        <f t="shared" si="9"/>
        <v>1</v>
      </c>
      <c r="AP54" s="4">
        <f t="shared" si="9"/>
        <v>1</v>
      </c>
      <c r="AQ54" s="4">
        <f t="shared" si="9"/>
        <v>1</v>
      </c>
      <c r="AR54" s="4">
        <f t="shared" si="9"/>
        <v>1</v>
      </c>
      <c r="AS54" s="4">
        <f t="shared" si="9"/>
        <v>1</v>
      </c>
      <c r="AT54" s="4">
        <f t="shared" si="9"/>
        <v>0</v>
      </c>
      <c r="AU54" s="4">
        <f t="shared" si="9"/>
        <v>1</v>
      </c>
    </row>
    <row r="55" spans="1:47" x14ac:dyDescent="0.25">
      <c r="F55" s="3">
        <v>11</v>
      </c>
      <c r="G55" s="4">
        <f t="shared" ref="G55:AU55" si="10">IF(G12&lt;=$B$45,1,0)</f>
        <v>1</v>
      </c>
      <c r="H55" s="4">
        <f t="shared" si="10"/>
        <v>1</v>
      </c>
      <c r="I55" s="4">
        <f t="shared" si="10"/>
        <v>0</v>
      </c>
      <c r="J55" s="4">
        <f t="shared" si="10"/>
        <v>0</v>
      </c>
      <c r="K55" s="4">
        <f t="shared" si="10"/>
        <v>1</v>
      </c>
      <c r="L55" s="4">
        <f t="shared" si="10"/>
        <v>1</v>
      </c>
      <c r="M55" s="4">
        <f t="shared" si="10"/>
        <v>0</v>
      </c>
      <c r="N55" s="4">
        <f t="shared" si="10"/>
        <v>1</v>
      </c>
      <c r="O55" s="4">
        <f t="shared" si="10"/>
        <v>0</v>
      </c>
      <c r="P55" s="4">
        <f t="shared" si="10"/>
        <v>0</v>
      </c>
      <c r="Q55" s="4">
        <f t="shared" si="10"/>
        <v>1</v>
      </c>
      <c r="R55" s="4">
        <f t="shared" si="10"/>
        <v>0</v>
      </c>
      <c r="S55" s="4">
        <f t="shared" si="10"/>
        <v>0</v>
      </c>
      <c r="T55" s="4">
        <f t="shared" si="10"/>
        <v>0</v>
      </c>
      <c r="U55" s="4">
        <f t="shared" si="10"/>
        <v>0</v>
      </c>
      <c r="V55" s="4">
        <f t="shared" si="10"/>
        <v>1</v>
      </c>
      <c r="W55" s="4">
        <f t="shared" si="10"/>
        <v>1</v>
      </c>
      <c r="X55" s="4">
        <f t="shared" si="10"/>
        <v>1</v>
      </c>
      <c r="Y55" s="4">
        <f t="shared" si="10"/>
        <v>1</v>
      </c>
      <c r="Z55" s="4">
        <f t="shared" si="10"/>
        <v>0</v>
      </c>
      <c r="AA55" s="4">
        <f t="shared" si="10"/>
        <v>0</v>
      </c>
      <c r="AB55" s="4">
        <f t="shared" si="10"/>
        <v>0</v>
      </c>
      <c r="AC55" s="4">
        <f t="shared" si="10"/>
        <v>1</v>
      </c>
      <c r="AD55" s="4">
        <f t="shared" si="10"/>
        <v>1</v>
      </c>
      <c r="AE55" s="4">
        <f t="shared" si="10"/>
        <v>1</v>
      </c>
      <c r="AF55" s="4">
        <f t="shared" si="10"/>
        <v>0</v>
      </c>
      <c r="AG55" s="4">
        <f t="shared" si="10"/>
        <v>0</v>
      </c>
      <c r="AH55" s="4">
        <f t="shared" si="10"/>
        <v>1</v>
      </c>
      <c r="AI55" s="4">
        <f t="shared" si="10"/>
        <v>1</v>
      </c>
      <c r="AJ55" s="4">
        <f t="shared" si="10"/>
        <v>0</v>
      </c>
      <c r="AK55" s="4">
        <f t="shared" si="10"/>
        <v>1</v>
      </c>
      <c r="AL55" s="4">
        <f t="shared" si="10"/>
        <v>0</v>
      </c>
      <c r="AM55" s="4">
        <f t="shared" si="10"/>
        <v>0</v>
      </c>
      <c r="AN55" s="4">
        <f t="shared" si="10"/>
        <v>1</v>
      </c>
      <c r="AO55" s="4">
        <f t="shared" si="10"/>
        <v>1</v>
      </c>
      <c r="AP55" s="4">
        <f t="shared" si="10"/>
        <v>0</v>
      </c>
      <c r="AQ55" s="4">
        <f t="shared" si="10"/>
        <v>0</v>
      </c>
      <c r="AR55" s="4">
        <f t="shared" si="10"/>
        <v>1</v>
      </c>
      <c r="AS55" s="4">
        <f t="shared" si="10"/>
        <v>0</v>
      </c>
      <c r="AT55" s="4">
        <f t="shared" si="10"/>
        <v>0</v>
      </c>
      <c r="AU55" s="4">
        <f t="shared" si="10"/>
        <v>1</v>
      </c>
    </row>
    <row r="56" spans="1:47" x14ac:dyDescent="0.25">
      <c r="F56" s="3">
        <v>12</v>
      </c>
      <c r="G56" s="4">
        <f t="shared" ref="G56:AU56" si="11">IF(G13&lt;=$B$45,1,0)</f>
        <v>0</v>
      </c>
      <c r="H56" s="4">
        <f t="shared" si="11"/>
        <v>1</v>
      </c>
      <c r="I56" s="4">
        <f t="shared" si="11"/>
        <v>1</v>
      </c>
      <c r="J56" s="4">
        <f t="shared" si="11"/>
        <v>1</v>
      </c>
      <c r="K56" s="4">
        <f t="shared" si="11"/>
        <v>1</v>
      </c>
      <c r="L56" s="4">
        <f t="shared" si="11"/>
        <v>1</v>
      </c>
      <c r="M56" s="4">
        <f t="shared" si="11"/>
        <v>1</v>
      </c>
      <c r="N56" s="4">
        <f t="shared" si="11"/>
        <v>1</v>
      </c>
      <c r="O56" s="4">
        <f t="shared" si="11"/>
        <v>1</v>
      </c>
      <c r="P56" s="4">
        <f t="shared" si="11"/>
        <v>1</v>
      </c>
      <c r="Q56" s="4">
        <f t="shared" si="11"/>
        <v>0</v>
      </c>
      <c r="R56" s="4">
        <f t="shared" si="11"/>
        <v>1</v>
      </c>
      <c r="S56" s="4">
        <f t="shared" si="11"/>
        <v>1</v>
      </c>
      <c r="T56" s="4">
        <f t="shared" si="11"/>
        <v>1</v>
      </c>
      <c r="U56" s="4">
        <f t="shared" si="11"/>
        <v>1</v>
      </c>
      <c r="V56" s="4">
        <f t="shared" si="11"/>
        <v>1</v>
      </c>
      <c r="W56" s="4">
        <f t="shared" si="11"/>
        <v>0</v>
      </c>
      <c r="X56" s="4">
        <f t="shared" si="11"/>
        <v>1</v>
      </c>
      <c r="Y56" s="4">
        <f t="shared" si="11"/>
        <v>1</v>
      </c>
      <c r="Z56" s="4">
        <f t="shared" si="11"/>
        <v>1</v>
      </c>
      <c r="AA56" s="4">
        <f t="shared" si="11"/>
        <v>0</v>
      </c>
      <c r="AB56" s="4">
        <f t="shared" si="11"/>
        <v>0</v>
      </c>
      <c r="AC56" s="4">
        <f t="shared" si="11"/>
        <v>1</v>
      </c>
      <c r="AD56" s="4">
        <f t="shared" si="11"/>
        <v>1</v>
      </c>
      <c r="AE56" s="4">
        <f t="shared" si="11"/>
        <v>0</v>
      </c>
      <c r="AF56" s="4">
        <f t="shared" si="11"/>
        <v>1</v>
      </c>
      <c r="AG56" s="4">
        <f t="shared" si="11"/>
        <v>1</v>
      </c>
      <c r="AH56" s="4">
        <f t="shared" si="11"/>
        <v>1</v>
      </c>
      <c r="AI56" s="4">
        <f t="shared" si="11"/>
        <v>0</v>
      </c>
      <c r="AJ56" s="4">
        <f t="shared" si="11"/>
        <v>1</v>
      </c>
      <c r="AK56" s="4">
        <f t="shared" si="11"/>
        <v>0</v>
      </c>
      <c r="AL56" s="4">
        <f t="shared" si="11"/>
        <v>1</v>
      </c>
      <c r="AM56" s="4">
        <f t="shared" si="11"/>
        <v>1</v>
      </c>
      <c r="AN56" s="4">
        <f t="shared" si="11"/>
        <v>1</v>
      </c>
      <c r="AO56" s="4">
        <f t="shared" si="11"/>
        <v>1</v>
      </c>
      <c r="AP56" s="4">
        <f t="shared" si="11"/>
        <v>1</v>
      </c>
      <c r="AQ56" s="4">
        <f t="shared" si="11"/>
        <v>1</v>
      </c>
      <c r="AR56" s="4">
        <f t="shared" si="11"/>
        <v>1</v>
      </c>
      <c r="AS56" s="4">
        <f t="shared" si="11"/>
        <v>1</v>
      </c>
      <c r="AT56" s="4">
        <f t="shared" si="11"/>
        <v>1</v>
      </c>
      <c r="AU56" s="4">
        <f t="shared" si="11"/>
        <v>1</v>
      </c>
    </row>
    <row r="57" spans="1:47" x14ac:dyDescent="0.25">
      <c r="F57" s="3">
        <v>13</v>
      </c>
      <c r="G57" s="4">
        <f t="shared" ref="G57:AU57" si="12">IF(G14&lt;=$B$45,1,0)</f>
        <v>0</v>
      </c>
      <c r="H57" s="4">
        <f t="shared" si="12"/>
        <v>1</v>
      </c>
      <c r="I57" s="4">
        <f t="shared" si="12"/>
        <v>1</v>
      </c>
      <c r="J57" s="4">
        <f t="shared" si="12"/>
        <v>1</v>
      </c>
      <c r="K57" s="4">
        <f t="shared" si="12"/>
        <v>1</v>
      </c>
      <c r="L57" s="4">
        <f t="shared" si="12"/>
        <v>1</v>
      </c>
      <c r="M57" s="4">
        <f t="shared" si="12"/>
        <v>1</v>
      </c>
      <c r="N57" s="4">
        <f t="shared" si="12"/>
        <v>1</v>
      </c>
      <c r="O57" s="4">
        <f t="shared" si="12"/>
        <v>1</v>
      </c>
      <c r="P57" s="4">
        <f t="shared" si="12"/>
        <v>1</v>
      </c>
      <c r="Q57" s="4">
        <f t="shared" si="12"/>
        <v>0</v>
      </c>
      <c r="R57" s="4">
        <f t="shared" si="12"/>
        <v>1</v>
      </c>
      <c r="S57" s="4">
        <f t="shared" si="12"/>
        <v>1</v>
      </c>
      <c r="T57" s="4">
        <f t="shared" si="12"/>
        <v>1</v>
      </c>
      <c r="U57" s="4">
        <f t="shared" si="12"/>
        <v>1</v>
      </c>
      <c r="V57" s="4">
        <f t="shared" si="12"/>
        <v>1</v>
      </c>
      <c r="W57" s="4">
        <f t="shared" si="12"/>
        <v>0</v>
      </c>
      <c r="X57" s="4">
        <f t="shared" si="12"/>
        <v>1</v>
      </c>
      <c r="Y57" s="4">
        <f t="shared" si="12"/>
        <v>1</v>
      </c>
      <c r="Z57" s="4">
        <f t="shared" si="12"/>
        <v>1</v>
      </c>
      <c r="AA57" s="4">
        <f t="shared" si="12"/>
        <v>0</v>
      </c>
      <c r="AB57" s="4">
        <f t="shared" si="12"/>
        <v>1</v>
      </c>
      <c r="AC57" s="4">
        <f t="shared" si="12"/>
        <v>0</v>
      </c>
      <c r="AD57" s="4">
        <f t="shared" si="12"/>
        <v>1</v>
      </c>
      <c r="AE57" s="4">
        <f t="shared" si="12"/>
        <v>0</v>
      </c>
      <c r="AF57" s="4">
        <f t="shared" si="12"/>
        <v>1</v>
      </c>
      <c r="AG57" s="4">
        <f t="shared" si="12"/>
        <v>1</v>
      </c>
      <c r="AH57" s="4">
        <f t="shared" si="12"/>
        <v>1</v>
      </c>
      <c r="AI57" s="4">
        <f t="shared" si="12"/>
        <v>0</v>
      </c>
      <c r="AJ57" s="4">
        <f t="shared" si="12"/>
        <v>1</v>
      </c>
      <c r="AK57" s="4">
        <f t="shared" si="12"/>
        <v>0</v>
      </c>
      <c r="AL57" s="4">
        <f t="shared" si="12"/>
        <v>1</v>
      </c>
      <c r="AM57" s="4">
        <f t="shared" si="12"/>
        <v>1</v>
      </c>
      <c r="AN57" s="4">
        <f t="shared" si="12"/>
        <v>1</v>
      </c>
      <c r="AO57" s="4">
        <f t="shared" si="12"/>
        <v>1</v>
      </c>
      <c r="AP57" s="4">
        <f t="shared" si="12"/>
        <v>1</v>
      </c>
      <c r="AQ57" s="4">
        <f t="shared" si="12"/>
        <v>1</v>
      </c>
      <c r="AR57" s="4">
        <f t="shared" si="12"/>
        <v>1</v>
      </c>
      <c r="AS57" s="4">
        <f t="shared" si="12"/>
        <v>1</v>
      </c>
      <c r="AT57" s="4">
        <f t="shared" si="12"/>
        <v>1</v>
      </c>
      <c r="AU57" s="4">
        <f t="shared" si="12"/>
        <v>1</v>
      </c>
    </row>
    <row r="58" spans="1:47" x14ac:dyDescent="0.25">
      <c r="F58" s="3">
        <v>14</v>
      </c>
      <c r="G58" s="4">
        <f t="shared" ref="G58:AU58" si="13">IF(G15&lt;=$B$45,1,0)</f>
        <v>0</v>
      </c>
      <c r="H58" s="4">
        <f t="shared" si="13"/>
        <v>0</v>
      </c>
      <c r="I58" s="4">
        <f t="shared" si="13"/>
        <v>1</v>
      </c>
      <c r="J58" s="4">
        <f t="shared" si="13"/>
        <v>1</v>
      </c>
      <c r="K58" s="4">
        <f t="shared" si="13"/>
        <v>0</v>
      </c>
      <c r="L58" s="4">
        <f t="shared" si="13"/>
        <v>0</v>
      </c>
      <c r="M58" s="4">
        <f t="shared" si="13"/>
        <v>1</v>
      </c>
      <c r="N58" s="4">
        <f t="shared" si="13"/>
        <v>1</v>
      </c>
      <c r="O58" s="4">
        <f t="shared" si="13"/>
        <v>1</v>
      </c>
      <c r="P58" s="4">
        <f t="shared" si="13"/>
        <v>1</v>
      </c>
      <c r="Q58" s="4">
        <f t="shared" si="13"/>
        <v>0</v>
      </c>
      <c r="R58" s="4">
        <f t="shared" si="13"/>
        <v>1</v>
      </c>
      <c r="S58" s="4">
        <f t="shared" si="13"/>
        <v>1</v>
      </c>
      <c r="T58" s="4">
        <f t="shared" si="13"/>
        <v>1</v>
      </c>
      <c r="U58" s="4">
        <f t="shared" si="13"/>
        <v>1</v>
      </c>
      <c r="V58" s="4">
        <f t="shared" si="13"/>
        <v>1</v>
      </c>
      <c r="W58" s="4">
        <f t="shared" si="13"/>
        <v>0</v>
      </c>
      <c r="X58" s="4">
        <f t="shared" si="13"/>
        <v>1</v>
      </c>
      <c r="Y58" s="4">
        <f t="shared" si="13"/>
        <v>0</v>
      </c>
      <c r="Z58" s="4">
        <f t="shared" si="13"/>
        <v>1</v>
      </c>
      <c r="AA58" s="4">
        <f t="shared" si="13"/>
        <v>1</v>
      </c>
      <c r="AB58" s="4">
        <f t="shared" si="13"/>
        <v>1</v>
      </c>
      <c r="AC58" s="4">
        <f t="shared" si="13"/>
        <v>0</v>
      </c>
      <c r="AD58" s="4">
        <f t="shared" si="13"/>
        <v>1</v>
      </c>
      <c r="AE58" s="4">
        <f t="shared" si="13"/>
        <v>0</v>
      </c>
      <c r="AF58" s="4">
        <f t="shared" si="13"/>
        <v>1</v>
      </c>
      <c r="AG58" s="4">
        <f t="shared" si="13"/>
        <v>1</v>
      </c>
      <c r="AH58" s="4">
        <f t="shared" si="13"/>
        <v>0</v>
      </c>
      <c r="AI58" s="4">
        <f t="shared" si="13"/>
        <v>0</v>
      </c>
      <c r="AJ58" s="4">
        <f t="shared" si="13"/>
        <v>1</v>
      </c>
      <c r="AK58" s="4">
        <f t="shared" si="13"/>
        <v>0</v>
      </c>
      <c r="AL58" s="4">
        <f t="shared" si="13"/>
        <v>1</v>
      </c>
      <c r="AM58" s="4">
        <f t="shared" si="13"/>
        <v>1</v>
      </c>
      <c r="AN58" s="4">
        <f t="shared" si="13"/>
        <v>0</v>
      </c>
      <c r="AO58" s="4">
        <f t="shared" si="13"/>
        <v>0</v>
      </c>
      <c r="AP58" s="4">
        <f t="shared" si="13"/>
        <v>1</v>
      </c>
      <c r="AQ58" s="4">
        <f t="shared" si="13"/>
        <v>1</v>
      </c>
      <c r="AR58" s="4">
        <f t="shared" si="13"/>
        <v>0</v>
      </c>
      <c r="AS58" s="4">
        <f t="shared" si="13"/>
        <v>1</v>
      </c>
      <c r="AT58" s="4">
        <f t="shared" si="13"/>
        <v>1</v>
      </c>
      <c r="AU58" s="4">
        <f t="shared" si="13"/>
        <v>0</v>
      </c>
    </row>
    <row r="59" spans="1:47" x14ac:dyDescent="0.25">
      <c r="A59" t="s">
        <v>24</v>
      </c>
      <c r="F59" s="3">
        <v>15</v>
      </c>
      <c r="G59" s="4">
        <f t="shared" ref="G59:AU59" si="14">IF(G16&lt;=$B$45,1,0)</f>
        <v>0</v>
      </c>
      <c r="H59" s="4">
        <f t="shared" si="14"/>
        <v>1</v>
      </c>
      <c r="I59" s="4">
        <f t="shared" si="14"/>
        <v>1</v>
      </c>
      <c r="J59" s="4">
        <f t="shared" si="14"/>
        <v>1</v>
      </c>
      <c r="K59" s="4">
        <f t="shared" si="14"/>
        <v>1</v>
      </c>
      <c r="L59" s="4">
        <f t="shared" si="14"/>
        <v>1</v>
      </c>
      <c r="M59" s="4">
        <f t="shared" si="14"/>
        <v>1</v>
      </c>
      <c r="N59" s="4">
        <f t="shared" si="14"/>
        <v>1</v>
      </c>
      <c r="O59" s="4">
        <f t="shared" si="14"/>
        <v>1</v>
      </c>
      <c r="P59" s="4">
        <f t="shared" si="14"/>
        <v>1</v>
      </c>
      <c r="Q59" s="4">
        <f t="shared" si="14"/>
        <v>0</v>
      </c>
      <c r="R59" s="4">
        <f t="shared" si="14"/>
        <v>1</v>
      </c>
      <c r="S59" s="4">
        <f t="shared" si="14"/>
        <v>1</v>
      </c>
      <c r="T59" s="4">
        <f t="shared" si="14"/>
        <v>1</v>
      </c>
      <c r="U59" s="4">
        <f t="shared" si="14"/>
        <v>1</v>
      </c>
      <c r="V59" s="4">
        <f t="shared" si="14"/>
        <v>1</v>
      </c>
      <c r="W59" s="4">
        <f t="shared" si="14"/>
        <v>0</v>
      </c>
      <c r="X59" s="4">
        <f t="shared" si="14"/>
        <v>1</v>
      </c>
      <c r="Y59" s="4">
        <f t="shared" si="14"/>
        <v>1</v>
      </c>
      <c r="Z59" s="4">
        <f t="shared" si="14"/>
        <v>1</v>
      </c>
      <c r="AA59" s="4">
        <f t="shared" si="14"/>
        <v>0</v>
      </c>
      <c r="AB59" s="4">
        <f t="shared" si="14"/>
        <v>1</v>
      </c>
      <c r="AC59" s="4">
        <f t="shared" si="14"/>
        <v>0</v>
      </c>
      <c r="AD59" s="4">
        <f t="shared" si="14"/>
        <v>1</v>
      </c>
      <c r="AE59" s="4">
        <f t="shared" si="14"/>
        <v>0</v>
      </c>
      <c r="AF59" s="4">
        <f t="shared" si="14"/>
        <v>1</v>
      </c>
      <c r="AG59" s="4">
        <f t="shared" si="14"/>
        <v>1</v>
      </c>
      <c r="AH59" s="4">
        <f t="shared" si="14"/>
        <v>1</v>
      </c>
      <c r="AI59" s="4">
        <f t="shared" si="14"/>
        <v>0</v>
      </c>
      <c r="AJ59" s="4">
        <f t="shared" si="14"/>
        <v>1</v>
      </c>
      <c r="AK59" s="4">
        <f t="shared" si="14"/>
        <v>0</v>
      </c>
      <c r="AL59" s="4">
        <f t="shared" si="14"/>
        <v>1</v>
      </c>
      <c r="AM59" s="4">
        <f t="shared" si="14"/>
        <v>1</v>
      </c>
      <c r="AN59" s="4">
        <f t="shared" si="14"/>
        <v>1</v>
      </c>
      <c r="AO59" s="4">
        <f t="shared" si="14"/>
        <v>0</v>
      </c>
      <c r="AP59" s="4">
        <f t="shared" si="14"/>
        <v>1</v>
      </c>
      <c r="AQ59" s="4">
        <f t="shared" si="14"/>
        <v>1</v>
      </c>
      <c r="AR59" s="4">
        <f t="shared" si="14"/>
        <v>0</v>
      </c>
      <c r="AS59" s="4">
        <f t="shared" si="14"/>
        <v>1</v>
      </c>
      <c r="AT59" s="4">
        <f t="shared" si="14"/>
        <v>1</v>
      </c>
      <c r="AU59" s="4">
        <f t="shared" si="14"/>
        <v>1</v>
      </c>
    </row>
    <row r="60" spans="1:47" x14ac:dyDescent="0.25">
      <c r="F60" s="3">
        <v>16</v>
      </c>
      <c r="G60" s="4">
        <f t="shared" ref="G60:AU60" si="15">IF(G17&lt;=$B$45,1,0)</f>
        <v>0</v>
      </c>
      <c r="H60" s="4">
        <f t="shared" si="15"/>
        <v>1</v>
      </c>
      <c r="I60" s="4">
        <f t="shared" si="15"/>
        <v>1</v>
      </c>
      <c r="J60" s="4">
        <f t="shared" si="15"/>
        <v>1</v>
      </c>
      <c r="K60" s="4">
        <f t="shared" si="15"/>
        <v>1</v>
      </c>
      <c r="L60" s="4">
        <f t="shared" si="15"/>
        <v>1</v>
      </c>
      <c r="M60" s="4">
        <f t="shared" si="15"/>
        <v>1</v>
      </c>
      <c r="N60" s="4">
        <f t="shared" si="15"/>
        <v>1</v>
      </c>
      <c r="O60" s="4">
        <f t="shared" si="15"/>
        <v>1</v>
      </c>
      <c r="P60" s="4">
        <f t="shared" si="15"/>
        <v>1</v>
      </c>
      <c r="Q60" s="4">
        <f t="shared" si="15"/>
        <v>1</v>
      </c>
      <c r="R60" s="4">
        <f t="shared" si="15"/>
        <v>1</v>
      </c>
      <c r="S60" s="4">
        <f t="shared" si="15"/>
        <v>1</v>
      </c>
      <c r="T60" s="4">
        <f t="shared" si="15"/>
        <v>1</v>
      </c>
      <c r="U60" s="4">
        <f t="shared" si="15"/>
        <v>1</v>
      </c>
      <c r="V60" s="4">
        <f t="shared" si="15"/>
        <v>1</v>
      </c>
      <c r="W60" s="4">
        <f t="shared" si="15"/>
        <v>1</v>
      </c>
      <c r="X60" s="4">
        <f t="shared" si="15"/>
        <v>1</v>
      </c>
      <c r="Y60" s="4">
        <f t="shared" si="15"/>
        <v>1</v>
      </c>
      <c r="Z60" s="4">
        <f t="shared" si="15"/>
        <v>1</v>
      </c>
      <c r="AA60" s="4">
        <f t="shared" si="15"/>
        <v>0</v>
      </c>
      <c r="AB60" s="4">
        <f t="shared" si="15"/>
        <v>0</v>
      </c>
      <c r="AC60" s="4">
        <f t="shared" si="15"/>
        <v>1</v>
      </c>
      <c r="AD60" s="4">
        <f t="shared" si="15"/>
        <v>1</v>
      </c>
      <c r="AE60" s="4">
        <f t="shared" si="15"/>
        <v>0</v>
      </c>
      <c r="AF60" s="4">
        <f t="shared" si="15"/>
        <v>1</v>
      </c>
      <c r="AG60" s="4">
        <f t="shared" si="15"/>
        <v>1</v>
      </c>
      <c r="AH60" s="4">
        <f t="shared" si="15"/>
        <v>1</v>
      </c>
      <c r="AI60" s="4">
        <f t="shared" si="15"/>
        <v>0</v>
      </c>
      <c r="AJ60" s="4">
        <f t="shared" si="15"/>
        <v>1</v>
      </c>
      <c r="AK60" s="4">
        <f t="shared" si="15"/>
        <v>1</v>
      </c>
      <c r="AL60" s="4">
        <f t="shared" si="15"/>
        <v>1</v>
      </c>
      <c r="AM60" s="4">
        <f t="shared" si="15"/>
        <v>1</v>
      </c>
      <c r="AN60" s="4">
        <f t="shared" si="15"/>
        <v>1</v>
      </c>
      <c r="AO60" s="4">
        <f t="shared" si="15"/>
        <v>1</v>
      </c>
      <c r="AP60" s="4">
        <f t="shared" si="15"/>
        <v>1</v>
      </c>
      <c r="AQ60" s="4">
        <f t="shared" si="15"/>
        <v>1</v>
      </c>
      <c r="AR60" s="4">
        <f t="shared" si="15"/>
        <v>1</v>
      </c>
      <c r="AS60" s="4">
        <f t="shared" si="15"/>
        <v>1</v>
      </c>
      <c r="AT60" s="4">
        <f t="shared" si="15"/>
        <v>0</v>
      </c>
      <c r="AU60" s="4">
        <f t="shared" si="15"/>
        <v>1</v>
      </c>
    </row>
    <row r="61" spans="1:47" x14ac:dyDescent="0.25">
      <c r="A61" s="4" t="s">
        <v>8</v>
      </c>
      <c r="F61" s="3">
        <v>17</v>
      </c>
      <c r="G61" s="4">
        <f t="shared" ref="G61:AU61" si="16">IF(G18&lt;=$B$45,1,0)</f>
        <v>1</v>
      </c>
      <c r="H61" s="4">
        <f t="shared" si="16"/>
        <v>1</v>
      </c>
      <c r="I61" s="4">
        <f t="shared" si="16"/>
        <v>0</v>
      </c>
      <c r="J61" s="4">
        <f t="shared" si="16"/>
        <v>0</v>
      </c>
      <c r="K61" s="4">
        <f t="shared" si="16"/>
        <v>1</v>
      </c>
      <c r="L61" s="4">
        <f t="shared" si="16"/>
        <v>1</v>
      </c>
      <c r="M61" s="4">
        <f t="shared" si="16"/>
        <v>0</v>
      </c>
      <c r="N61" s="4">
        <f t="shared" si="16"/>
        <v>1</v>
      </c>
      <c r="O61" s="4">
        <f t="shared" si="16"/>
        <v>0</v>
      </c>
      <c r="P61" s="4">
        <f t="shared" si="16"/>
        <v>0</v>
      </c>
      <c r="Q61" s="4">
        <f t="shared" si="16"/>
        <v>1</v>
      </c>
      <c r="R61" s="4">
        <f t="shared" si="16"/>
        <v>0</v>
      </c>
      <c r="S61" s="4">
        <f t="shared" si="16"/>
        <v>0</v>
      </c>
      <c r="T61" s="4">
        <f t="shared" si="16"/>
        <v>0</v>
      </c>
      <c r="U61" s="4">
        <f t="shared" si="16"/>
        <v>0</v>
      </c>
      <c r="V61" s="4">
        <f t="shared" si="16"/>
        <v>1</v>
      </c>
      <c r="W61" s="4">
        <f t="shared" si="16"/>
        <v>1</v>
      </c>
      <c r="X61" s="4">
        <f t="shared" si="16"/>
        <v>1</v>
      </c>
      <c r="Y61" s="4">
        <f t="shared" si="16"/>
        <v>1</v>
      </c>
      <c r="Z61" s="4">
        <f t="shared" si="16"/>
        <v>0</v>
      </c>
      <c r="AA61" s="4">
        <f t="shared" si="16"/>
        <v>0</v>
      </c>
      <c r="AB61" s="4">
        <f t="shared" si="16"/>
        <v>0</v>
      </c>
      <c r="AC61" s="4">
        <f t="shared" si="16"/>
        <v>1</v>
      </c>
      <c r="AD61" s="4">
        <f t="shared" si="16"/>
        <v>1</v>
      </c>
      <c r="AE61" s="4">
        <f t="shared" si="16"/>
        <v>1</v>
      </c>
      <c r="AF61" s="4">
        <f t="shared" si="16"/>
        <v>0</v>
      </c>
      <c r="AG61" s="4">
        <f t="shared" si="16"/>
        <v>0</v>
      </c>
      <c r="AH61" s="4">
        <f t="shared" si="16"/>
        <v>1</v>
      </c>
      <c r="AI61" s="4">
        <f t="shared" si="16"/>
        <v>1</v>
      </c>
      <c r="AJ61" s="4">
        <f t="shared" si="16"/>
        <v>0</v>
      </c>
      <c r="AK61" s="4">
        <f t="shared" si="16"/>
        <v>1</v>
      </c>
      <c r="AL61" s="4">
        <f t="shared" si="16"/>
        <v>0</v>
      </c>
      <c r="AM61" s="4">
        <f t="shared" si="16"/>
        <v>0</v>
      </c>
      <c r="AN61" s="4">
        <f t="shared" si="16"/>
        <v>1</v>
      </c>
      <c r="AO61" s="4">
        <f t="shared" si="16"/>
        <v>1</v>
      </c>
      <c r="AP61" s="4">
        <f t="shared" si="16"/>
        <v>0</v>
      </c>
      <c r="AQ61" s="4">
        <f t="shared" si="16"/>
        <v>0</v>
      </c>
      <c r="AR61" s="4">
        <f t="shared" si="16"/>
        <v>1</v>
      </c>
      <c r="AS61" s="4">
        <f t="shared" si="16"/>
        <v>0</v>
      </c>
      <c r="AT61" s="4">
        <f t="shared" si="16"/>
        <v>0</v>
      </c>
      <c r="AU61" s="4">
        <f t="shared" si="16"/>
        <v>1</v>
      </c>
    </row>
    <row r="62" spans="1:47" x14ac:dyDescent="0.25">
      <c r="A62" s="4" t="s">
        <v>13</v>
      </c>
      <c r="B62" s="5">
        <f>(SUM(H132:AU171)-(B47-1))/((B47-1)^2 - (B47-1))</f>
        <v>0.48589743589743589</v>
      </c>
      <c r="F62" s="3">
        <v>18</v>
      </c>
      <c r="G62" s="4">
        <f t="shared" ref="G62:AU62" si="17">IF(G19&lt;=$B$45,1,0)</f>
        <v>0</v>
      </c>
      <c r="H62" s="4">
        <f t="shared" si="17"/>
        <v>1</v>
      </c>
      <c r="I62" s="4">
        <f t="shared" si="17"/>
        <v>1</v>
      </c>
      <c r="J62" s="4">
        <f t="shared" si="17"/>
        <v>1</v>
      </c>
      <c r="K62" s="4">
        <f t="shared" si="17"/>
        <v>1</v>
      </c>
      <c r="L62" s="4">
        <f t="shared" si="17"/>
        <v>1</v>
      </c>
      <c r="M62" s="4">
        <f t="shared" si="17"/>
        <v>1</v>
      </c>
      <c r="N62" s="4">
        <f t="shared" si="17"/>
        <v>1</v>
      </c>
      <c r="O62" s="4">
        <f t="shared" si="17"/>
        <v>1</v>
      </c>
      <c r="P62" s="4">
        <f t="shared" si="17"/>
        <v>1</v>
      </c>
      <c r="Q62" s="4">
        <f t="shared" si="17"/>
        <v>1</v>
      </c>
      <c r="R62" s="4">
        <f t="shared" si="17"/>
        <v>1</v>
      </c>
      <c r="S62" s="4">
        <f t="shared" si="17"/>
        <v>1</v>
      </c>
      <c r="T62" s="4">
        <f t="shared" si="17"/>
        <v>1</v>
      </c>
      <c r="U62" s="4">
        <f t="shared" si="17"/>
        <v>1</v>
      </c>
      <c r="V62" s="4">
        <f t="shared" si="17"/>
        <v>1</v>
      </c>
      <c r="W62" s="4">
        <f t="shared" si="17"/>
        <v>1</v>
      </c>
      <c r="X62" s="4">
        <f t="shared" si="17"/>
        <v>1</v>
      </c>
      <c r="Y62" s="4">
        <f t="shared" si="17"/>
        <v>1</v>
      </c>
      <c r="Z62" s="4">
        <f t="shared" si="17"/>
        <v>1</v>
      </c>
      <c r="AA62" s="4">
        <f t="shared" si="17"/>
        <v>0</v>
      </c>
      <c r="AB62" s="4">
        <f t="shared" si="17"/>
        <v>0</v>
      </c>
      <c r="AC62" s="4">
        <f t="shared" si="17"/>
        <v>1</v>
      </c>
      <c r="AD62" s="4">
        <f t="shared" si="17"/>
        <v>1</v>
      </c>
      <c r="AE62" s="4">
        <f t="shared" si="17"/>
        <v>0</v>
      </c>
      <c r="AF62" s="4">
        <f t="shared" si="17"/>
        <v>1</v>
      </c>
      <c r="AG62" s="4">
        <f t="shared" si="17"/>
        <v>1</v>
      </c>
      <c r="AH62" s="4">
        <f t="shared" si="17"/>
        <v>1</v>
      </c>
      <c r="AI62" s="4">
        <f t="shared" si="17"/>
        <v>0</v>
      </c>
      <c r="AJ62" s="4">
        <f t="shared" si="17"/>
        <v>1</v>
      </c>
      <c r="AK62" s="4">
        <f t="shared" si="17"/>
        <v>1</v>
      </c>
      <c r="AL62" s="4">
        <f t="shared" si="17"/>
        <v>1</v>
      </c>
      <c r="AM62" s="4">
        <f t="shared" si="17"/>
        <v>1</v>
      </c>
      <c r="AN62" s="4">
        <f t="shared" si="17"/>
        <v>1</v>
      </c>
      <c r="AO62" s="4">
        <f t="shared" si="17"/>
        <v>1</v>
      </c>
      <c r="AP62" s="4">
        <f t="shared" si="17"/>
        <v>1</v>
      </c>
      <c r="AQ62" s="4">
        <f t="shared" si="17"/>
        <v>1</v>
      </c>
      <c r="AR62" s="4">
        <f t="shared" si="17"/>
        <v>1</v>
      </c>
      <c r="AS62" s="4">
        <f t="shared" si="17"/>
        <v>1</v>
      </c>
      <c r="AT62" s="4">
        <f t="shared" si="17"/>
        <v>0</v>
      </c>
      <c r="AU62" s="4">
        <f t="shared" si="17"/>
        <v>1</v>
      </c>
    </row>
    <row r="63" spans="1:47" x14ac:dyDescent="0.25">
      <c r="A63" s="4" t="s">
        <v>14</v>
      </c>
      <c r="B63" s="5">
        <f>(SUM(H46:AU85)-(B47-1))/((B47-1)^2-(B47-1))</f>
        <v>0.71410256410256412</v>
      </c>
      <c r="F63" s="3">
        <v>19</v>
      </c>
      <c r="G63" s="4">
        <f t="shared" ref="G63:AU63" si="18">IF(G20&lt;=$B$45,1,0)</f>
        <v>1</v>
      </c>
      <c r="H63" s="4">
        <f t="shared" si="18"/>
        <v>1</v>
      </c>
      <c r="I63" s="4">
        <f t="shared" si="18"/>
        <v>1</v>
      </c>
      <c r="J63" s="4">
        <f t="shared" si="18"/>
        <v>1</v>
      </c>
      <c r="K63" s="4">
        <f t="shared" si="18"/>
        <v>1</v>
      </c>
      <c r="L63" s="4">
        <f t="shared" si="18"/>
        <v>1</v>
      </c>
      <c r="M63" s="4">
        <f t="shared" si="18"/>
        <v>1</v>
      </c>
      <c r="N63" s="4">
        <f t="shared" si="18"/>
        <v>1</v>
      </c>
      <c r="O63" s="4">
        <f t="shared" si="18"/>
        <v>1</v>
      </c>
      <c r="P63" s="4">
        <f t="shared" si="18"/>
        <v>1</v>
      </c>
      <c r="Q63" s="4">
        <f t="shared" si="18"/>
        <v>1</v>
      </c>
      <c r="R63" s="4">
        <f t="shared" si="18"/>
        <v>1</v>
      </c>
      <c r="S63" s="4">
        <f t="shared" si="18"/>
        <v>1</v>
      </c>
      <c r="T63" s="4">
        <f t="shared" si="18"/>
        <v>0</v>
      </c>
      <c r="U63" s="4">
        <f t="shared" si="18"/>
        <v>1</v>
      </c>
      <c r="V63" s="4">
        <f t="shared" si="18"/>
        <v>1</v>
      </c>
      <c r="W63" s="4">
        <f t="shared" si="18"/>
        <v>1</v>
      </c>
      <c r="X63" s="4">
        <f t="shared" si="18"/>
        <v>1</v>
      </c>
      <c r="Y63" s="4">
        <f t="shared" si="18"/>
        <v>1</v>
      </c>
      <c r="Z63" s="4">
        <f t="shared" si="18"/>
        <v>0</v>
      </c>
      <c r="AA63" s="4">
        <f t="shared" si="18"/>
        <v>0</v>
      </c>
      <c r="AB63" s="4">
        <f t="shared" si="18"/>
        <v>0</v>
      </c>
      <c r="AC63" s="4">
        <f t="shared" si="18"/>
        <v>1</v>
      </c>
      <c r="AD63" s="4">
        <f t="shared" si="18"/>
        <v>1</v>
      </c>
      <c r="AE63" s="4">
        <f t="shared" si="18"/>
        <v>1</v>
      </c>
      <c r="AF63" s="4">
        <f t="shared" si="18"/>
        <v>0</v>
      </c>
      <c r="AG63" s="4">
        <f t="shared" si="18"/>
        <v>1</v>
      </c>
      <c r="AH63" s="4">
        <f t="shared" si="18"/>
        <v>1</v>
      </c>
      <c r="AI63" s="4">
        <f t="shared" si="18"/>
        <v>1</v>
      </c>
      <c r="AJ63" s="4">
        <f t="shared" si="18"/>
        <v>1</v>
      </c>
      <c r="AK63" s="4">
        <f t="shared" si="18"/>
        <v>1</v>
      </c>
      <c r="AL63" s="4">
        <f t="shared" si="18"/>
        <v>1</v>
      </c>
      <c r="AM63" s="4">
        <f t="shared" si="18"/>
        <v>1</v>
      </c>
      <c r="AN63" s="4">
        <f t="shared" si="18"/>
        <v>1</v>
      </c>
      <c r="AO63" s="4">
        <f t="shared" si="18"/>
        <v>1</v>
      </c>
      <c r="AP63" s="4">
        <f t="shared" si="18"/>
        <v>1</v>
      </c>
      <c r="AQ63" s="4">
        <f t="shared" si="18"/>
        <v>1</v>
      </c>
      <c r="AR63" s="4">
        <f t="shared" si="18"/>
        <v>1</v>
      </c>
      <c r="AS63" s="4">
        <f t="shared" si="18"/>
        <v>1</v>
      </c>
      <c r="AT63" s="4">
        <f t="shared" si="18"/>
        <v>0</v>
      </c>
      <c r="AU63" s="4">
        <f t="shared" si="18"/>
        <v>1</v>
      </c>
    </row>
    <row r="64" spans="1:47" x14ac:dyDescent="0.25">
      <c r="A64" s="4" t="s">
        <v>19</v>
      </c>
      <c r="B64" s="5">
        <f>B62-B63^2</f>
        <v>-2.4045036160420807E-2</v>
      </c>
      <c r="F64" s="3">
        <v>20</v>
      </c>
      <c r="G64" s="4">
        <f t="shared" ref="G64:AU64" si="19">IF(G21&lt;=$B$45,1,0)</f>
        <v>0</v>
      </c>
      <c r="H64" s="4">
        <f t="shared" si="19"/>
        <v>0</v>
      </c>
      <c r="I64" s="4">
        <f t="shared" si="19"/>
        <v>1</v>
      </c>
      <c r="J64" s="4">
        <f t="shared" si="19"/>
        <v>1</v>
      </c>
      <c r="K64" s="4">
        <f t="shared" si="19"/>
        <v>0</v>
      </c>
      <c r="L64" s="4">
        <f t="shared" si="19"/>
        <v>0</v>
      </c>
      <c r="M64" s="4">
        <f t="shared" si="19"/>
        <v>1</v>
      </c>
      <c r="N64" s="4">
        <f t="shared" si="19"/>
        <v>1</v>
      </c>
      <c r="O64" s="4">
        <f t="shared" si="19"/>
        <v>1</v>
      </c>
      <c r="P64" s="4">
        <f t="shared" si="19"/>
        <v>1</v>
      </c>
      <c r="Q64" s="4">
        <f t="shared" si="19"/>
        <v>0</v>
      </c>
      <c r="R64" s="4">
        <f t="shared" si="19"/>
        <v>1</v>
      </c>
      <c r="S64" s="4">
        <f t="shared" si="19"/>
        <v>1</v>
      </c>
      <c r="T64" s="4">
        <f t="shared" si="19"/>
        <v>1</v>
      </c>
      <c r="U64" s="4">
        <f t="shared" si="19"/>
        <v>1</v>
      </c>
      <c r="V64" s="4">
        <f t="shared" si="19"/>
        <v>1</v>
      </c>
      <c r="W64" s="4">
        <f t="shared" si="19"/>
        <v>0</v>
      </c>
      <c r="X64" s="4">
        <f t="shared" si="19"/>
        <v>1</v>
      </c>
      <c r="Y64" s="4">
        <f t="shared" si="19"/>
        <v>0</v>
      </c>
      <c r="Z64" s="4">
        <f t="shared" si="19"/>
        <v>1</v>
      </c>
      <c r="AA64" s="4">
        <f t="shared" si="19"/>
        <v>1</v>
      </c>
      <c r="AB64" s="4">
        <f t="shared" si="19"/>
        <v>1</v>
      </c>
      <c r="AC64" s="4">
        <f t="shared" si="19"/>
        <v>0</v>
      </c>
      <c r="AD64" s="4">
        <f t="shared" si="19"/>
        <v>1</v>
      </c>
      <c r="AE64" s="4">
        <f t="shared" si="19"/>
        <v>0</v>
      </c>
      <c r="AF64" s="4">
        <f t="shared" si="19"/>
        <v>1</v>
      </c>
      <c r="AG64" s="4">
        <f t="shared" si="19"/>
        <v>1</v>
      </c>
      <c r="AH64" s="4">
        <f t="shared" si="19"/>
        <v>0</v>
      </c>
      <c r="AI64" s="4">
        <f t="shared" si="19"/>
        <v>0</v>
      </c>
      <c r="AJ64" s="4">
        <f t="shared" si="19"/>
        <v>1</v>
      </c>
      <c r="AK64" s="4">
        <f t="shared" si="19"/>
        <v>0</v>
      </c>
      <c r="AL64" s="4">
        <f t="shared" si="19"/>
        <v>1</v>
      </c>
      <c r="AM64" s="4">
        <f t="shared" si="19"/>
        <v>1</v>
      </c>
      <c r="AN64" s="4">
        <f t="shared" si="19"/>
        <v>0</v>
      </c>
      <c r="AO64" s="4">
        <f t="shared" si="19"/>
        <v>0</v>
      </c>
      <c r="AP64" s="4">
        <f t="shared" si="19"/>
        <v>1</v>
      </c>
      <c r="AQ64" s="4">
        <f t="shared" si="19"/>
        <v>1</v>
      </c>
      <c r="AR64" s="4">
        <f t="shared" si="19"/>
        <v>0</v>
      </c>
      <c r="AS64" s="4">
        <f t="shared" si="19"/>
        <v>1</v>
      </c>
      <c r="AT64" s="4">
        <f t="shared" si="19"/>
        <v>1</v>
      </c>
      <c r="AU64" s="4">
        <f t="shared" si="19"/>
        <v>0</v>
      </c>
    </row>
    <row r="65" spans="1:47" x14ac:dyDescent="0.25">
      <c r="A65" s="4" t="s">
        <v>20</v>
      </c>
      <c r="B65" s="7">
        <f>4*(B49^2 + 2*B49^(2-1)*B48^(2*1) + (2-1)^2*B48^(2*2) - B49*2^2*B48^(2*2-2))</f>
        <v>5.1228872319075691E-3</v>
      </c>
      <c r="F65" s="3">
        <v>21</v>
      </c>
      <c r="G65" s="4">
        <f t="shared" ref="G65:AU65" si="20">IF(G22&lt;=$B$45,1,0)</f>
        <v>0</v>
      </c>
      <c r="H65" s="4">
        <f t="shared" si="20"/>
        <v>0</v>
      </c>
      <c r="I65" s="4">
        <f t="shared" si="20"/>
        <v>0</v>
      </c>
      <c r="J65" s="4">
        <f t="shared" si="20"/>
        <v>0</v>
      </c>
      <c r="K65" s="4">
        <f t="shared" si="20"/>
        <v>0</v>
      </c>
      <c r="L65" s="4">
        <f t="shared" si="20"/>
        <v>0</v>
      </c>
      <c r="M65" s="4">
        <f t="shared" si="20"/>
        <v>0</v>
      </c>
      <c r="N65" s="4">
        <f t="shared" si="20"/>
        <v>0</v>
      </c>
      <c r="O65" s="4">
        <f t="shared" si="20"/>
        <v>0</v>
      </c>
      <c r="P65" s="4">
        <f t="shared" si="20"/>
        <v>0</v>
      </c>
      <c r="Q65" s="4">
        <f t="shared" si="20"/>
        <v>0</v>
      </c>
      <c r="R65" s="4">
        <f t="shared" si="20"/>
        <v>0</v>
      </c>
      <c r="S65" s="4">
        <f t="shared" si="20"/>
        <v>0</v>
      </c>
      <c r="T65" s="4">
        <f t="shared" si="20"/>
        <v>1</v>
      </c>
      <c r="U65" s="4">
        <f t="shared" si="20"/>
        <v>0</v>
      </c>
      <c r="V65" s="4">
        <f t="shared" si="20"/>
        <v>0</v>
      </c>
      <c r="W65" s="4">
        <f t="shared" si="20"/>
        <v>0</v>
      </c>
      <c r="X65" s="4">
        <f t="shared" si="20"/>
        <v>0</v>
      </c>
      <c r="Y65" s="4">
        <f t="shared" si="20"/>
        <v>0</v>
      </c>
      <c r="Z65" s="4">
        <f t="shared" si="20"/>
        <v>1</v>
      </c>
      <c r="AA65" s="4">
        <f t="shared" si="20"/>
        <v>1</v>
      </c>
      <c r="AB65" s="4">
        <f t="shared" si="20"/>
        <v>1</v>
      </c>
      <c r="AC65" s="4">
        <f t="shared" si="20"/>
        <v>0</v>
      </c>
      <c r="AD65" s="4">
        <f t="shared" si="20"/>
        <v>0</v>
      </c>
      <c r="AE65" s="4">
        <f t="shared" si="20"/>
        <v>0</v>
      </c>
      <c r="AF65" s="4">
        <f t="shared" si="20"/>
        <v>1</v>
      </c>
      <c r="AG65" s="4">
        <f t="shared" si="20"/>
        <v>0</v>
      </c>
      <c r="AH65" s="4">
        <f t="shared" si="20"/>
        <v>0</v>
      </c>
      <c r="AI65" s="4">
        <f t="shared" si="20"/>
        <v>0</v>
      </c>
      <c r="AJ65" s="4">
        <f t="shared" si="20"/>
        <v>0</v>
      </c>
      <c r="AK65" s="4">
        <f t="shared" si="20"/>
        <v>0</v>
      </c>
      <c r="AL65" s="4">
        <f t="shared" si="20"/>
        <v>0</v>
      </c>
      <c r="AM65" s="4">
        <f t="shared" si="20"/>
        <v>0</v>
      </c>
      <c r="AN65" s="4">
        <f t="shared" si="20"/>
        <v>0</v>
      </c>
      <c r="AO65" s="4">
        <f t="shared" si="20"/>
        <v>0</v>
      </c>
      <c r="AP65" s="4">
        <f t="shared" si="20"/>
        <v>0</v>
      </c>
      <c r="AQ65" s="4">
        <f t="shared" si="20"/>
        <v>0</v>
      </c>
      <c r="AR65" s="4">
        <f t="shared" si="20"/>
        <v>0</v>
      </c>
      <c r="AS65" s="4">
        <f t="shared" si="20"/>
        <v>0</v>
      </c>
      <c r="AT65" s="4">
        <f t="shared" si="20"/>
        <v>1</v>
      </c>
      <c r="AU65" s="4">
        <f t="shared" si="20"/>
        <v>0</v>
      </c>
    </row>
    <row r="66" spans="1:47" x14ac:dyDescent="0.25">
      <c r="A66" s="4" t="s">
        <v>21</v>
      </c>
      <c r="B66" s="5">
        <f>SQRT(B65/(B47-2+1))</f>
        <v>1.1316898020115283E-2</v>
      </c>
      <c r="F66" s="3">
        <v>22</v>
      </c>
      <c r="G66" s="4">
        <f t="shared" ref="G66:AU66" si="21">IF(G23&lt;=$B$45,1,0)</f>
        <v>0</v>
      </c>
      <c r="H66" s="4">
        <f t="shared" si="21"/>
        <v>0</v>
      </c>
      <c r="I66" s="4">
        <f t="shared" si="21"/>
        <v>1</v>
      </c>
      <c r="J66" s="4">
        <f t="shared" si="21"/>
        <v>0</v>
      </c>
      <c r="K66" s="4">
        <f t="shared" si="21"/>
        <v>0</v>
      </c>
      <c r="L66" s="4">
        <f t="shared" si="21"/>
        <v>0</v>
      </c>
      <c r="M66" s="4">
        <f t="shared" si="21"/>
        <v>1</v>
      </c>
      <c r="N66" s="4">
        <f t="shared" si="21"/>
        <v>0</v>
      </c>
      <c r="O66" s="4">
        <f t="shared" si="21"/>
        <v>0</v>
      </c>
      <c r="P66" s="4">
        <f t="shared" si="21"/>
        <v>0</v>
      </c>
      <c r="Q66" s="4">
        <f t="shared" si="21"/>
        <v>0</v>
      </c>
      <c r="R66" s="4">
        <f t="shared" si="21"/>
        <v>0</v>
      </c>
      <c r="S66" s="4">
        <f t="shared" si="21"/>
        <v>1</v>
      </c>
      <c r="T66" s="4">
        <f t="shared" si="21"/>
        <v>1</v>
      </c>
      <c r="U66" s="4">
        <f t="shared" si="21"/>
        <v>1</v>
      </c>
      <c r="V66" s="4">
        <f t="shared" si="21"/>
        <v>0</v>
      </c>
      <c r="W66" s="4">
        <f t="shared" si="21"/>
        <v>0</v>
      </c>
      <c r="X66" s="4">
        <f t="shared" si="21"/>
        <v>0</v>
      </c>
      <c r="Y66" s="4">
        <f t="shared" si="21"/>
        <v>0</v>
      </c>
      <c r="Z66" s="4">
        <f t="shared" si="21"/>
        <v>1</v>
      </c>
      <c r="AA66" s="4">
        <f t="shared" si="21"/>
        <v>1</v>
      </c>
      <c r="AB66" s="4">
        <f t="shared" si="21"/>
        <v>1</v>
      </c>
      <c r="AC66" s="4">
        <f t="shared" si="21"/>
        <v>0</v>
      </c>
      <c r="AD66" s="4">
        <f t="shared" si="21"/>
        <v>0</v>
      </c>
      <c r="AE66" s="4">
        <f t="shared" si="21"/>
        <v>0</v>
      </c>
      <c r="AF66" s="4">
        <f t="shared" si="21"/>
        <v>1</v>
      </c>
      <c r="AG66" s="4">
        <f t="shared" si="21"/>
        <v>1</v>
      </c>
      <c r="AH66" s="4">
        <f t="shared" si="21"/>
        <v>0</v>
      </c>
      <c r="AI66" s="4">
        <f t="shared" si="21"/>
        <v>0</v>
      </c>
      <c r="AJ66" s="4">
        <f t="shared" si="21"/>
        <v>0</v>
      </c>
      <c r="AK66" s="4">
        <f t="shared" si="21"/>
        <v>0</v>
      </c>
      <c r="AL66" s="4">
        <f t="shared" si="21"/>
        <v>0</v>
      </c>
      <c r="AM66" s="4">
        <f t="shared" si="21"/>
        <v>1</v>
      </c>
      <c r="AN66" s="4">
        <f t="shared" si="21"/>
        <v>0</v>
      </c>
      <c r="AO66" s="4">
        <f t="shared" si="21"/>
        <v>0</v>
      </c>
      <c r="AP66" s="4">
        <f t="shared" si="21"/>
        <v>0</v>
      </c>
      <c r="AQ66" s="4">
        <f t="shared" si="21"/>
        <v>0</v>
      </c>
      <c r="AR66" s="4">
        <f t="shared" si="21"/>
        <v>0</v>
      </c>
      <c r="AS66" s="4">
        <f t="shared" si="21"/>
        <v>0</v>
      </c>
      <c r="AT66" s="4">
        <f t="shared" si="21"/>
        <v>1</v>
      </c>
      <c r="AU66" s="4">
        <f t="shared" si="21"/>
        <v>0</v>
      </c>
    </row>
    <row r="67" spans="1:47" x14ac:dyDescent="0.25">
      <c r="A67" s="4" t="s">
        <v>22</v>
      </c>
      <c r="B67" s="8">
        <f>B64/B66</f>
        <v>-2.1247020267993779</v>
      </c>
      <c r="F67" s="3">
        <v>23</v>
      </c>
      <c r="G67" s="4">
        <f t="shared" ref="G67:AU67" si="22">IF(G24&lt;=$B$45,1,0)</f>
        <v>1</v>
      </c>
      <c r="H67" s="4">
        <f t="shared" si="22"/>
        <v>1</v>
      </c>
      <c r="I67" s="4">
        <f t="shared" si="22"/>
        <v>0</v>
      </c>
      <c r="J67" s="4">
        <f t="shared" si="22"/>
        <v>1</v>
      </c>
      <c r="K67" s="4">
        <f t="shared" si="22"/>
        <v>1</v>
      </c>
      <c r="L67" s="4">
        <f t="shared" si="22"/>
        <v>1</v>
      </c>
      <c r="M67" s="4">
        <f t="shared" si="22"/>
        <v>0</v>
      </c>
      <c r="N67" s="4">
        <f t="shared" si="22"/>
        <v>1</v>
      </c>
      <c r="O67" s="4">
        <f t="shared" si="22"/>
        <v>1</v>
      </c>
      <c r="P67" s="4">
        <f t="shared" si="22"/>
        <v>1</v>
      </c>
      <c r="Q67" s="4">
        <f t="shared" si="22"/>
        <v>1</v>
      </c>
      <c r="R67" s="4">
        <f t="shared" si="22"/>
        <v>1</v>
      </c>
      <c r="S67" s="4">
        <f t="shared" si="22"/>
        <v>0</v>
      </c>
      <c r="T67" s="4">
        <f t="shared" si="22"/>
        <v>0</v>
      </c>
      <c r="U67" s="4">
        <f t="shared" si="22"/>
        <v>0</v>
      </c>
      <c r="V67" s="4">
        <f t="shared" si="22"/>
        <v>1</v>
      </c>
      <c r="W67" s="4">
        <f t="shared" si="22"/>
        <v>1</v>
      </c>
      <c r="X67" s="4">
        <f t="shared" si="22"/>
        <v>1</v>
      </c>
      <c r="Y67" s="4">
        <f t="shared" si="22"/>
        <v>1</v>
      </c>
      <c r="Z67" s="4">
        <f t="shared" si="22"/>
        <v>0</v>
      </c>
      <c r="AA67" s="4">
        <f t="shared" si="22"/>
        <v>0</v>
      </c>
      <c r="AB67" s="4">
        <f t="shared" si="22"/>
        <v>0</v>
      </c>
      <c r="AC67" s="4">
        <f t="shared" si="22"/>
        <v>1</v>
      </c>
      <c r="AD67" s="4">
        <f t="shared" si="22"/>
        <v>1</v>
      </c>
      <c r="AE67" s="4">
        <f t="shared" si="22"/>
        <v>1</v>
      </c>
      <c r="AF67" s="4">
        <f t="shared" si="22"/>
        <v>0</v>
      </c>
      <c r="AG67" s="4">
        <f t="shared" si="22"/>
        <v>0</v>
      </c>
      <c r="AH67" s="4">
        <f t="shared" si="22"/>
        <v>1</v>
      </c>
      <c r="AI67" s="4">
        <f t="shared" si="22"/>
        <v>1</v>
      </c>
      <c r="AJ67" s="4">
        <f t="shared" si="22"/>
        <v>1</v>
      </c>
      <c r="AK67" s="4">
        <f t="shared" si="22"/>
        <v>1</v>
      </c>
      <c r="AL67" s="4">
        <f t="shared" si="22"/>
        <v>1</v>
      </c>
      <c r="AM67" s="4">
        <f t="shared" si="22"/>
        <v>0</v>
      </c>
      <c r="AN67" s="4">
        <f t="shared" si="22"/>
        <v>1</v>
      </c>
      <c r="AO67" s="4">
        <f t="shared" si="22"/>
        <v>1</v>
      </c>
      <c r="AP67" s="4">
        <f t="shared" si="22"/>
        <v>1</v>
      </c>
      <c r="AQ67" s="4">
        <f t="shared" si="22"/>
        <v>0</v>
      </c>
      <c r="AR67" s="4">
        <f t="shared" si="22"/>
        <v>1</v>
      </c>
      <c r="AS67" s="4">
        <f t="shared" si="22"/>
        <v>1</v>
      </c>
      <c r="AT67" s="4">
        <f t="shared" si="22"/>
        <v>0</v>
      </c>
      <c r="AU67" s="4">
        <f t="shared" si="22"/>
        <v>1</v>
      </c>
    </row>
    <row r="68" spans="1:47" x14ac:dyDescent="0.25">
      <c r="A68" s="4" t="s">
        <v>23</v>
      </c>
      <c r="B68" s="5">
        <f>1 - _xlfn.NORM.S.DIST(ABS(B67),1)</f>
        <v>1.6805742120449829E-2</v>
      </c>
      <c r="F68" s="3">
        <v>24</v>
      </c>
      <c r="G68" s="4">
        <f t="shared" ref="G68:AU68" si="23">IF(G25&lt;=$B$45,1,0)</f>
        <v>0</v>
      </c>
      <c r="H68" s="4">
        <f t="shared" si="23"/>
        <v>1</v>
      </c>
      <c r="I68" s="4">
        <f t="shared" si="23"/>
        <v>1</v>
      </c>
      <c r="J68" s="4">
        <f t="shared" si="23"/>
        <v>1</v>
      </c>
      <c r="K68" s="4">
        <f t="shared" si="23"/>
        <v>1</v>
      </c>
      <c r="L68" s="4">
        <f t="shared" si="23"/>
        <v>1</v>
      </c>
      <c r="M68" s="4">
        <f t="shared" si="23"/>
        <v>1</v>
      </c>
      <c r="N68" s="4">
        <f t="shared" si="23"/>
        <v>1</v>
      </c>
      <c r="O68" s="4">
        <f t="shared" si="23"/>
        <v>1</v>
      </c>
      <c r="P68" s="4">
        <f t="shared" si="23"/>
        <v>1</v>
      </c>
      <c r="Q68" s="4">
        <f t="shared" si="23"/>
        <v>1</v>
      </c>
      <c r="R68" s="4">
        <f t="shared" si="23"/>
        <v>1</v>
      </c>
      <c r="S68" s="4">
        <f t="shared" si="23"/>
        <v>1</v>
      </c>
      <c r="T68" s="4">
        <f t="shared" si="23"/>
        <v>1</v>
      </c>
      <c r="U68" s="4">
        <f t="shared" si="23"/>
        <v>1</v>
      </c>
      <c r="V68" s="4">
        <f t="shared" si="23"/>
        <v>1</v>
      </c>
      <c r="W68" s="4">
        <f t="shared" si="23"/>
        <v>1</v>
      </c>
      <c r="X68" s="4">
        <f t="shared" si="23"/>
        <v>1</v>
      </c>
      <c r="Y68" s="4">
        <f t="shared" si="23"/>
        <v>1</v>
      </c>
      <c r="Z68" s="4">
        <f t="shared" si="23"/>
        <v>1</v>
      </c>
      <c r="AA68" s="4">
        <f t="shared" si="23"/>
        <v>0</v>
      </c>
      <c r="AB68" s="4">
        <f t="shared" si="23"/>
        <v>0</v>
      </c>
      <c r="AC68" s="4">
        <f t="shared" si="23"/>
        <v>1</v>
      </c>
      <c r="AD68" s="4">
        <f t="shared" si="23"/>
        <v>1</v>
      </c>
      <c r="AE68" s="4">
        <f t="shared" si="23"/>
        <v>0</v>
      </c>
      <c r="AF68" s="4">
        <f t="shared" si="23"/>
        <v>1</v>
      </c>
      <c r="AG68" s="4">
        <f t="shared" si="23"/>
        <v>1</v>
      </c>
      <c r="AH68" s="4">
        <f t="shared" si="23"/>
        <v>1</v>
      </c>
      <c r="AI68" s="4">
        <f t="shared" si="23"/>
        <v>0</v>
      </c>
      <c r="AJ68" s="4">
        <f t="shared" si="23"/>
        <v>1</v>
      </c>
      <c r="AK68" s="4">
        <f t="shared" si="23"/>
        <v>1</v>
      </c>
      <c r="AL68" s="4">
        <f t="shared" si="23"/>
        <v>1</v>
      </c>
      <c r="AM68" s="4">
        <f t="shared" si="23"/>
        <v>1</v>
      </c>
      <c r="AN68" s="4">
        <f t="shared" si="23"/>
        <v>1</v>
      </c>
      <c r="AO68" s="4">
        <f t="shared" si="23"/>
        <v>1</v>
      </c>
      <c r="AP68" s="4">
        <f t="shared" si="23"/>
        <v>1</v>
      </c>
      <c r="AQ68" s="4">
        <f t="shared" si="23"/>
        <v>1</v>
      </c>
      <c r="AR68" s="4">
        <f t="shared" si="23"/>
        <v>1</v>
      </c>
      <c r="AS68" s="4">
        <f t="shared" si="23"/>
        <v>1</v>
      </c>
      <c r="AT68" s="4">
        <f t="shared" si="23"/>
        <v>0</v>
      </c>
      <c r="AU68" s="4">
        <f t="shared" si="23"/>
        <v>1</v>
      </c>
    </row>
    <row r="69" spans="1:47" x14ac:dyDescent="0.25">
      <c r="F69" s="3">
        <v>25</v>
      </c>
      <c r="G69" s="4">
        <f t="shared" ref="G69:AU69" si="24">IF(G26&lt;=$B$45,1,0)</f>
        <v>1</v>
      </c>
      <c r="H69" s="4">
        <f t="shared" si="24"/>
        <v>1</v>
      </c>
      <c r="I69" s="4">
        <f t="shared" si="24"/>
        <v>0</v>
      </c>
      <c r="J69" s="4">
        <f t="shared" si="24"/>
        <v>0</v>
      </c>
      <c r="K69" s="4">
        <f t="shared" si="24"/>
        <v>0</v>
      </c>
      <c r="L69" s="4">
        <f t="shared" si="24"/>
        <v>0</v>
      </c>
      <c r="M69" s="4">
        <f t="shared" si="24"/>
        <v>0</v>
      </c>
      <c r="N69" s="4">
        <f t="shared" si="24"/>
        <v>0</v>
      </c>
      <c r="O69" s="4">
        <f t="shared" si="24"/>
        <v>0</v>
      </c>
      <c r="P69" s="4">
        <f t="shared" si="24"/>
        <v>0</v>
      </c>
      <c r="Q69" s="4">
        <f t="shared" si="24"/>
        <v>1</v>
      </c>
      <c r="R69" s="4">
        <f t="shared" si="24"/>
        <v>0</v>
      </c>
      <c r="S69" s="4">
        <f t="shared" si="24"/>
        <v>0</v>
      </c>
      <c r="T69" s="4">
        <f t="shared" si="24"/>
        <v>0</v>
      </c>
      <c r="U69" s="4">
        <f t="shared" si="24"/>
        <v>0</v>
      </c>
      <c r="V69" s="4">
        <f t="shared" si="24"/>
        <v>0</v>
      </c>
      <c r="W69" s="4">
        <f t="shared" si="24"/>
        <v>1</v>
      </c>
      <c r="X69" s="4">
        <f t="shared" si="24"/>
        <v>0</v>
      </c>
      <c r="Y69" s="4">
        <f t="shared" si="24"/>
        <v>1</v>
      </c>
      <c r="Z69" s="4">
        <f t="shared" si="24"/>
        <v>0</v>
      </c>
      <c r="AA69" s="4">
        <f t="shared" si="24"/>
        <v>0</v>
      </c>
      <c r="AB69" s="4">
        <f t="shared" si="24"/>
        <v>0</v>
      </c>
      <c r="AC69" s="4">
        <f t="shared" si="24"/>
        <v>1</v>
      </c>
      <c r="AD69" s="4">
        <f t="shared" si="24"/>
        <v>0</v>
      </c>
      <c r="AE69" s="4">
        <f t="shared" si="24"/>
        <v>1</v>
      </c>
      <c r="AF69" s="4">
        <f t="shared" si="24"/>
        <v>0</v>
      </c>
      <c r="AG69" s="4">
        <f t="shared" si="24"/>
        <v>0</v>
      </c>
      <c r="AH69" s="4">
        <f t="shared" si="24"/>
        <v>1</v>
      </c>
      <c r="AI69" s="4">
        <f t="shared" si="24"/>
        <v>1</v>
      </c>
      <c r="AJ69" s="4">
        <f t="shared" si="24"/>
        <v>0</v>
      </c>
      <c r="AK69" s="4">
        <f t="shared" si="24"/>
        <v>1</v>
      </c>
      <c r="AL69" s="4">
        <f t="shared" si="24"/>
        <v>0</v>
      </c>
      <c r="AM69" s="4">
        <f t="shared" si="24"/>
        <v>0</v>
      </c>
      <c r="AN69" s="4">
        <f t="shared" si="24"/>
        <v>1</v>
      </c>
      <c r="AO69" s="4">
        <f t="shared" si="24"/>
        <v>1</v>
      </c>
      <c r="AP69" s="4">
        <f t="shared" si="24"/>
        <v>0</v>
      </c>
      <c r="AQ69" s="4">
        <f t="shared" si="24"/>
        <v>0</v>
      </c>
      <c r="AR69" s="4">
        <f t="shared" si="24"/>
        <v>1</v>
      </c>
      <c r="AS69" s="4">
        <f t="shared" si="24"/>
        <v>0</v>
      </c>
      <c r="AT69" s="4">
        <f t="shared" si="24"/>
        <v>0</v>
      </c>
      <c r="AU69" s="4">
        <f t="shared" si="24"/>
        <v>1</v>
      </c>
    </row>
    <row r="70" spans="1:47" x14ac:dyDescent="0.25">
      <c r="A70" s="4" t="s">
        <v>16</v>
      </c>
      <c r="F70" s="3">
        <v>26</v>
      </c>
      <c r="G70" s="4">
        <f t="shared" ref="G70:AU70" si="25">IF(G27&lt;=$B$45,1,0)</f>
        <v>0</v>
      </c>
      <c r="H70" s="4">
        <f t="shared" si="25"/>
        <v>0</v>
      </c>
      <c r="I70" s="4">
        <f t="shared" si="25"/>
        <v>1</v>
      </c>
      <c r="J70" s="4">
        <f t="shared" si="25"/>
        <v>1</v>
      </c>
      <c r="K70" s="4">
        <f t="shared" si="25"/>
        <v>1</v>
      </c>
      <c r="L70" s="4">
        <f t="shared" si="25"/>
        <v>1</v>
      </c>
      <c r="M70" s="4">
        <f t="shared" si="25"/>
        <v>1</v>
      </c>
      <c r="N70" s="4">
        <f t="shared" si="25"/>
        <v>1</v>
      </c>
      <c r="O70" s="4">
        <f t="shared" si="25"/>
        <v>1</v>
      </c>
      <c r="P70" s="4">
        <f t="shared" si="25"/>
        <v>1</v>
      </c>
      <c r="Q70" s="4">
        <f t="shared" si="25"/>
        <v>0</v>
      </c>
      <c r="R70" s="4">
        <f t="shared" si="25"/>
        <v>1</v>
      </c>
      <c r="S70" s="4">
        <f t="shared" si="25"/>
        <v>1</v>
      </c>
      <c r="T70" s="4">
        <f t="shared" si="25"/>
        <v>1</v>
      </c>
      <c r="U70" s="4">
        <f t="shared" si="25"/>
        <v>1</v>
      </c>
      <c r="V70" s="4">
        <f t="shared" si="25"/>
        <v>1</v>
      </c>
      <c r="W70" s="4">
        <f t="shared" si="25"/>
        <v>0</v>
      </c>
      <c r="X70" s="4">
        <f t="shared" si="25"/>
        <v>1</v>
      </c>
      <c r="Y70" s="4">
        <f t="shared" si="25"/>
        <v>0</v>
      </c>
      <c r="Z70" s="4">
        <f t="shared" si="25"/>
        <v>1</v>
      </c>
      <c r="AA70" s="4">
        <f t="shared" si="25"/>
        <v>1</v>
      </c>
      <c r="AB70" s="4">
        <f t="shared" si="25"/>
        <v>1</v>
      </c>
      <c r="AC70" s="4">
        <f t="shared" si="25"/>
        <v>0</v>
      </c>
      <c r="AD70" s="4">
        <f t="shared" si="25"/>
        <v>1</v>
      </c>
      <c r="AE70" s="4">
        <f t="shared" si="25"/>
        <v>0</v>
      </c>
      <c r="AF70" s="4">
        <f t="shared" si="25"/>
        <v>1</v>
      </c>
      <c r="AG70" s="4">
        <f t="shared" si="25"/>
        <v>1</v>
      </c>
      <c r="AH70" s="4">
        <f t="shared" si="25"/>
        <v>1</v>
      </c>
      <c r="AI70" s="4">
        <f t="shared" si="25"/>
        <v>0</v>
      </c>
      <c r="AJ70" s="4">
        <f t="shared" si="25"/>
        <v>1</v>
      </c>
      <c r="AK70" s="4">
        <f t="shared" si="25"/>
        <v>0</v>
      </c>
      <c r="AL70" s="4">
        <f t="shared" si="25"/>
        <v>1</v>
      </c>
      <c r="AM70" s="4">
        <f t="shared" si="25"/>
        <v>1</v>
      </c>
      <c r="AN70" s="4">
        <f t="shared" si="25"/>
        <v>0</v>
      </c>
      <c r="AO70" s="4">
        <f t="shared" si="25"/>
        <v>0</v>
      </c>
      <c r="AP70" s="4">
        <f t="shared" si="25"/>
        <v>1</v>
      </c>
      <c r="AQ70" s="4">
        <f t="shared" si="25"/>
        <v>1</v>
      </c>
      <c r="AR70" s="4">
        <f t="shared" si="25"/>
        <v>0</v>
      </c>
      <c r="AS70" s="4">
        <f t="shared" si="25"/>
        <v>1</v>
      </c>
      <c r="AT70" s="4">
        <f t="shared" si="25"/>
        <v>1</v>
      </c>
      <c r="AU70" s="4">
        <f t="shared" si="25"/>
        <v>1</v>
      </c>
    </row>
    <row r="71" spans="1:47" x14ac:dyDescent="0.25">
      <c r="A71" s="4" t="s">
        <v>17</v>
      </c>
      <c r="B71" s="5">
        <f>(SUM(I176:AU214)-(B47-2))/((B47-2)^2 - (B47-2))</f>
        <v>0.34143049932523617</v>
      </c>
      <c r="F71" s="3">
        <v>27</v>
      </c>
      <c r="G71" s="4">
        <f t="shared" ref="G71:AU71" si="26">IF(G28&lt;=$B$45,1,0)</f>
        <v>0</v>
      </c>
      <c r="H71" s="4">
        <f t="shared" si="26"/>
        <v>1</v>
      </c>
      <c r="I71" s="4">
        <f t="shared" si="26"/>
        <v>1</v>
      </c>
      <c r="J71" s="4">
        <f t="shared" si="26"/>
        <v>1</v>
      </c>
      <c r="K71" s="4">
        <f t="shared" si="26"/>
        <v>1</v>
      </c>
      <c r="L71" s="4">
        <f t="shared" si="26"/>
        <v>1</v>
      </c>
      <c r="M71" s="4">
        <f t="shared" si="26"/>
        <v>1</v>
      </c>
      <c r="N71" s="4">
        <f t="shared" si="26"/>
        <v>1</v>
      </c>
      <c r="O71" s="4">
        <f t="shared" si="26"/>
        <v>1</v>
      </c>
      <c r="P71" s="4">
        <f t="shared" si="26"/>
        <v>1</v>
      </c>
      <c r="Q71" s="4">
        <f t="shared" si="26"/>
        <v>0</v>
      </c>
      <c r="R71" s="4">
        <f t="shared" si="26"/>
        <v>1</v>
      </c>
      <c r="S71" s="4">
        <f t="shared" si="26"/>
        <v>1</v>
      </c>
      <c r="T71" s="4">
        <f t="shared" si="26"/>
        <v>1</v>
      </c>
      <c r="U71" s="4">
        <f t="shared" si="26"/>
        <v>1</v>
      </c>
      <c r="V71" s="4">
        <f t="shared" si="26"/>
        <v>1</v>
      </c>
      <c r="W71" s="4">
        <f t="shared" si="26"/>
        <v>0</v>
      </c>
      <c r="X71" s="4">
        <f t="shared" si="26"/>
        <v>1</v>
      </c>
      <c r="Y71" s="4">
        <f t="shared" si="26"/>
        <v>1</v>
      </c>
      <c r="Z71" s="4">
        <f t="shared" si="26"/>
        <v>1</v>
      </c>
      <c r="AA71" s="4">
        <f t="shared" si="26"/>
        <v>0</v>
      </c>
      <c r="AB71" s="4">
        <f t="shared" si="26"/>
        <v>1</v>
      </c>
      <c r="AC71" s="4">
        <f t="shared" si="26"/>
        <v>0</v>
      </c>
      <c r="AD71" s="4">
        <f t="shared" si="26"/>
        <v>1</v>
      </c>
      <c r="AE71" s="4">
        <f t="shared" si="26"/>
        <v>0</v>
      </c>
      <c r="AF71" s="4">
        <f t="shared" si="26"/>
        <v>1</v>
      </c>
      <c r="AG71" s="4">
        <f t="shared" si="26"/>
        <v>1</v>
      </c>
      <c r="AH71" s="4">
        <f t="shared" si="26"/>
        <v>1</v>
      </c>
      <c r="AI71" s="4">
        <f t="shared" si="26"/>
        <v>0</v>
      </c>
      <c r="AJ71" s="4">
        <f t="shared" si="26"/>
        <v>1</v>
      </c>
      <c r="AK71" s="4">
        <f t="shared" si="26"/>
        <v>0</v>
      </c>
      <c r="AL71" s="4">
        <f t="shared" si="26"/>
        <v>1</v>
      </c>
      <c r="AM71" s="4">
        <f t="shared" si="26"/>
        <v>1</v>
      </c>
      <c r="AN71" s="4">
        <f t="shared" si="26"/>
        <v>1</v>
      </c>
      <c r="AO71" s="4">
        <f t="shared" si="26"/>
        <v>1</v>
      </c>
      <c r="AP71" s="4">
        <f t="shared" si="26"/>
        <v>1</v>
      </c>
      <c r="AQ71" s="4">
        <f t="shared" si="26"/>
        <v>1</v>
      </c>
      <c r="AR71" s="4">
        <f t="shared" si="26"/>
        <v>1</v>
      </c>
      <c r="AS71" s="4">
        <f t="shared" si="26"/>
        <v>1</v>
      </c>
      <c r="AT71" s="4">
        <f t="shared" si="26"/>
        <v>1</v>
      </c>
      <c r="AU71" s="4">
        <f t="shared" si="26"/>
        <v>1</v>
      </c>
    </row>
    <row r="72" spans="1:47" x14ac:dyDescent="0.25">
      <c r="A72" s="4" t="s">
        <v>18</v>
      </c>
      <c r="B72" s="5">
        <f>(SUM(I47:AU85)-(B47-2))/((B47-2)^2-(B47-2))</f>
        <v>0.70715249662618085</v>
      </c>
      <c r="F72" s="3">
        <v>28</v>
      </c>
      <c r="G72" s="4">
        <f t="shared" ref="G72:AU72" si="27">IF(G29&lt;=$B$45,1,0)</f>
        <v>0</v>
      </c>
      <c r="H72" s="4">
        <f t="shared" si="27"/>
        <v>1</v>
      </c>
      <c r="I72" s="4">
        <f t="shared" si="27"/>
        <v>1</v>
      </c>
      <c r="J72" s="4">
        <f t="shared" si="27"/>
        <v>1</v>
      </c>
      <c r="K72" s="4">
        <f t="shared" si="27"/>
        <v>1</v>
      </c>
      <c r="L72" s="4">
        <f t="shared" si="27"/>
        <v>1</v>
      </c>
      <c r="M72" s="4">
        <f t="shared" si="27"/>
        <v>1</v>
      </c>
      <c r="N72" s="4">
        <f t="shared" si="27"/>
        <v>1</v>
      </c>
      <c r="O72" s="4">
        <f t="shared" si="27"/>
        <v>1</v>
      </c>
      <c r="P72" s="4">
        <f t="shared" si="27"/>
        <v>1</v>
      </c>
      <c r="Q72" s="4">
        <f t="shared" si="27"/>
        <v>1</v>
      </c>
      <c r="R72" s="4">
        <f t="shared" si="27"/>
        <v>1</v>
      </c>
      <c r="S72" s="4">
        <f t="shared" si="27"/>
        <v>1</v>
      </c>
      <c r="T72" s="4">
        <f t="shared" si="27"/>
        <v>0</v>
      </c>
      <c r="U72" s="4">
        <f t="shared" si="27"/>
        <v>1</v>
      </c>
      <c r="V72" s="4">
        <f t="shared" si="27"/>
        <v>1</v>
      </c>
      <c r="W72" s="4">
        <f t="shared" si="27"/>
        <v>1</v>
      </c>
      <c r="X72" s="4">
        <f t="shared" si="27"/>
        <v>1</v>
      </c>
      <c r="Y72" s="4">
        <f t="shared" si="27"/>
        <v>1</v>
      </c>
      <c r="Z72" s="4">
        <f t="shared" si="27"/>
        <v>0</v>
      </c>
      <c r="AA72" s="4">
        <f t="shared" si="27"/>
        <v>0</v>
      </c>
      <c r="AB72" s="4">
        <f t="shared" si="27"/>
        <v>0</v>
      </c>
      <c r="AC72" s="4">
        <f t="shared" si="27"/>
        <v>1</v>
      </c>
      <c r="AD72" s="4">
        <f t="shared" si="27"/>
        <v>1</v>
      </c>
      <c r="AE72" s="4">
        <f t="shared" si="27"/>
        <v>1</v>
      </c>
      <c r="AF72" s="4">
        <f t="shared" si="27"/>
        <v>1</v>
      </c>
      <c r="AG72" s="4">
        <f t="shared" si="27"/>
        <v>1</v>
      </c>
      <c r="AH72" s="4">
        <f t="shared" si="27"/>
        <v>1</v>
      </c>
      <c r="AI72" s="4">
        <f t="shared" si="27"/>
        <v>1</v>
      </c>
      <c r="AJ72" s="4">
        <f t="shared" si="27"/>
        <v>1</v>
      </c>
      <c r="AK72" s="4">
        <f t="shared" si="27"/>
        <v>1</v>
      </c>
      <c r="AL72" s="4">
        <f t="shared" si="27"/>
        <v>1</v>
      </c>
      <c r="AM72" s="4">
        <f t="shared" si="27"/>
        <v>1</v>
      </c>
      <c r="AN72" s="4">
        <f t="shared" si="27"/>
        <v>1</v>
      </c>
      <c r="AO72" s="4">
        <f t="shared" si="27"/>
        <v>1</v>
      </c>
      <c r="AP72" s="4">
        <f t="shared" si="27"/>
        <v>1</v>
      </c>
      <c r="AQ72" s="4">
        <f t="shared" si="27"/>
        <v>1</v>
      </c>
      <c r="AR72" s="4">
        <f t="shared" si="27"/>
        <v>1</v>
      </c>
      <c r="AS72" s="4">
        <f t="shared" si="27"/>
        <v>1</v>
      </c>
      <c r="AT72" s="4">
        <f t="shared" si="27"/>
        <v>0</v>
      </c>
      <c r="AU72" s="4">
        <f t="shared" si="27"/>
        <v>1</v>
      </c>
    </row>
    <row r="73" spans="1:47" x14ac:dyDescent="0.25">
      <c r="A73" s="4" t="s">
        <v>19</v>
      </c>
      <c r="B73" s="5">
        <f>B71-B72^3</f>
        <v>-1.2191468860933474E-2</v>
      </c>
      <c r="F73" s="3">
        <v>29</v>
      </c>
      <c r="G73" s="4">
        <f t="shared" ref="G73:AU73" si="28">IF(G30&lt;=$B$45,1,0)</f>
        <v>1</v>
      </c>
      <c r="H73" s="4">
        <f t="shared" si="28"/>
        <v>1</v>
      </c>
      <c r="I73" s="4">
        <f t="shared" si="28"/>
        <v>0</v>
      </c>
      <c r="J73" s="4">
        <f t="shared" si="28"/>
        <v>0</v>
      </c>
      <c r="K73" s="4">
        <f t="shared" si="28"/>
        <v>1</v>
      </c>
      <c r="L73" s="4">
        <f t="shared" si="28"/>
        <v>1</v>
      </c>
      <c r="M73" s="4">
        <f t="shared" si="28"/>
        <v>0</v>
      </c>
      <c r="N73" s="4">
        <f t="shared" si="28"/>
        <v>0</v>
      </c>
      <c r="O73" s="4">
        <f t="shared" si="28"/>
        <v>0</v>
      </c>
      <c r="P73" s="4">
        <f t="shared" si="28"/>
        <v>0</v>
      </c>
      <c r="Q73" s="4">
        <f t="shared" si="28"/>
        <v>1</v>
      </c>
      <c r="R73" s="4">
        <f t="shared" si="28"/>
        <v>0</v>
      </c>
      <c r="S73" s="4">
        <f t="shared" si="28"/>
        <v>0</v>
      </c>
      <c r="T73" s="4">
        <f t="shared" si="28"/>
        <v>0</v>
      </c>
      <c r="U73" s="4">
        <f t="shared" si="28"/>
        <v>0</v>
      </c>
      <c r="V73" s="4">
        <f t="shared" si="28"/>
        <v>0</v>
      </c>
      <c r="W73" s="4">
        <f t="shared" si="28"/>
        <v>1</v>
      </c>
      <c r="X73" s="4">
        <f t="shared" si="28"/>
        <v>0</v>
      </c>
      <c r="Y73" s="4">
        <f t="shared" si="28"/>
        <v>1</v>
      </c>
      <c r="Z73" s="4">
        <f t="shared" si="28"/>
        <v>0</v>
      </c>
      <c r="AA73" s="4">
        <f t="shared" si="28"/>
        <v>0</v>
      </c>
      <c r="AB73" s="4">
        <f t="shared" si="28"/>
        <v>0</v>
      </c>
      <c r="AC73" s="4">
        <f t="shared" si="28"/>
        <v>1</v>
      </c>
      <c r="AD73" s="4">
        <f t="shared" si="28"/>
        <v>0</v>
      </c>
      <c r="AE73" s="4">
        <f t="shared" si="28"/>
        <v>1</v>
      </c>
      <c r="AF73" s="4">
        <f t="shared" si="28"/>
        <v>0</v>
      </c>
      <c r="AG73" s="4">
        <f t="shared" si="28"/>
        <v>0</v>
      </c>
      <c r="AH73" s="4">
        <f t="shared" si="28"/>
        <v>1</v>
      </c>
      <c r="AI73" s="4">
        <f t="shared" si="28"/>
        <v>1</v>
      </c>
      <c r="AJ73" s="4">
        <f t="shared" si="28"/>
        <v>0</v>
      </c>
      <c r="AK73" s="4">
        <f t="shared" si="28"/>
        <v>1</v>
      </c>
      <c r="AL73" s="4">
        <f t="shared" si="28"/>
        <v>0</v>
      </c>
      <c r="AM73" s="4">
        <f t="shared" si="28"/>
        <v>0</v>
      </c>
      <c r="AN73" s="4">
        <f t="shared" si="28"/>
        <v>1</v>
      </c>
      <c r="AO73" s="4">
        <f t="shared" si="28"/>
        <v>1</v>
      </c>
      <c r="AP73" s="4">
        <f t="shared" si="28"/>
        <v>0</v>
      </c>
      <c r="AQ73" s="4">
        <f t="shared" si="28"/>
        <v>0</v>
      </c>
      <c r="AR73" s="4">
        <f t="shared" si="28"/>
        <v>1</v>
      </c>
      <c r="AS73" s="4">
        <f t="shared" si="28"/>
        <v>0</v>
      </c>
      <c r="AT73" s="4">
        <f t="shared" si="28"/>
        <v>0</v>
      </c>
      <c r="AU73" s="4">
        <f t="shared" si="28"/>
        <v>1</v>
      </c>
    </row>
    <row r="74" spans="1:47" x14ac:dyDescent="0.25">
      <c r="A74" s="4" t="s">
        <v>20</v>
      </c>
      <c r="B74" s="7">
        <f>4*(B49^3 + 2*(B49^(3-1)*B48^(2*1) + B49^(3-2)*B48^(2*2)) + (3-1)^2*B48^(2*3) - B49*3^2*B48^(2*3-2))</f>
        <v>1.2740807989305658E-2</v>
      </c>
      <c r="F74" s="3">
        <v>30</v>
      </c>
      <c r="G74" s="4">
        <f t="shared" ref="G74:AU74" si="29">IF(G31&lt;=$B$45,1,0)</f>
        <v>0</v>
      </c>
      <c r="H74" s="4">
        <f t="shared" si="29"/>
        <v>1</v>
      </c>
      <c r="I74" s="4">
        <f t="shared" si="29"/>
        <v>1</v>
      </c>
      <c r="J74" s="4">
        <f t="shared" si="29"/>
        <v>1</v>
      </c>
      <c r="K74" s="4">
        <f t="shared" si="29"/>
        <v>1</v>
      </c>
      <c r="L74" s="4">
        <f t="shared" si="29"/>
        <v>1</v>
      </c>
      <c r="M74" s="4">
        <f t="shared" si="29"/>
        <v>1</v>
      </c>
      <c r="N74" s="4">
        <f t="shared" si="29"/>
        <v>1</v>
      </c>
      <c r="O74" s="4">
        <f t="shared" si="29"/>
        <v>1</v>
      </c>
      <c r="P74" s="4">
        <f t="shared" si="29"/>
        <v>1</v>
      </c>
      <c r="Q74" s="4">
        <f t="shared" si="29"/>
        <v>0</v>
      </c>
      <c r="R74" s="4">
        <f t="shared" si="29"/>
        <v>1</v>
      </c>
      <c r="S74" s="4">
        <f t="shared" si="29"/>
        <v>1</v>
      </c>
      <c r="T74" s="4">
        <f t="shared" si="29"/>
        <v>1</v>
      </c>
      <c r="U74" s="4">
        <f t="shared" si="29"/>
        <v>1</v>
      </c>
      <c r="V74" s="4">
        <f t="shared" si="29"/>
        <v>1</v>
      </c>
      <c r="W74" s="4">
        <f t="shared" si="29"/>
        <v>0</v>
      </c>
      <c r="X74" s="4">
        <f t="shared" si="29"/>
        <v>1</v>
      </c>
      <c r="Y74" s="4">
        <f t="shared" si="29"/>
        <v>1</v>
      </c>
      <c r="Z74" s="4">
        <f t="shared" si="29"/>
        <v>1</v>
      </c>
      <c r="AA74" s="4">
        <f t="shared" si="29"/>
        <v>0</v>
      </c>
      <c r="AB74" s="4">
        <f t="shared" si="29"/>
        <v>0</v>
      </c>
      <c r="AC74" s="4">
        <f t="shared" si="29"/>
        <v>1</v>
      </c>
      <c r="AD74" s="4">
        <f t="shared" si="29"/>
        <v>1</v>
      </c>
      <c r="AE74" s="4">
        <f t="shared" si="29"/>
        <v>0</v>
      </c>
      <c r="AF74" s="4">
        <f t="shared" si="29"/>
        <v>1</v>
      </c>
      <c r="AG74" s="4">
        <f t="shared" si="29"/>
        <v>1</v>
      </c>
      <c r="AH74" s="4">
        <f t="shared" si="29"/>
        <v>1</v>
      </c>
      <c r="AI74" s="4">
        <f t="shared" si="29"/>
        <v>0</v>
      </c>
      <c r="AJ74" s="4">
        <f t="shared" si="29"/>
        <v>1</v>
      </c>
      <c r="AK74" s="4">
        <f t="shared" si="29"/>
        <v>0</v>
      </c>
      <c r="AL74" s="4">
        <f t="shared" si="29"/>
        <v>1</v>
      </c>
      <c r="AM74" s="4">
        <f t="shared" si="29"/>
        <v>1</v>
      </c>
      <c r="AN74" s="4">
        <f t="shared" si="29"/>
        <v>1</v>
      </c>
      <c r="AO74" s="4">
        <f t="shared" si="29"/>
        <v>1</v>
      </c>
      <c r="AP74" s="4">
        <f t="shared" si="29"/>
        <v>1</v>
      </c>
      <c r="AQ74" s="4">
        <f t="shared" si="29"/>
        <v>1</v>
      </c>
      <c r="AR74" s="4">
        <f t="shared" si="29"/>
        <v>1</v>
      </c>
      <c r="AS74" s="4">
        <f t="shared" si="29"/>
        <v>1</v>
      </c>
      <c r="AT74" s="4">
        <f t="shared" si="29"/>
        <v>1</v>
      </c>
      <c r="AU74" s="4">
        <f t="shared" si="29"/>
        <v>1</v>
      </c>
    </row>
    <row r="75" spans="1:47" x14ac:dyDescent="0.25">
      <c r="A75" s="4" t="s">
        <v>21</v>
      </c>
      <c r="B75" s="5">
        <f>SQRT(B74/(B47-3+1))</f>
        <v>1.8074495410416599E-2</v>
      </c>
      <c r="F75" s="3">
        <v>31</v>
      </c>
      <c r="G75" s="4">
        <f t="shared" ref="G75:AU75" si="30">IF(G32&lt;=$B$45,1,0)</f>
        <v>1</v>
      </c>
      <c r="H75" s="4">
        <f t="shared" si="30"/>
        <v>1</v>
      </c>
      <c r="I75" s="4">
        <f t="shared" si="30"/>
        <v>0</v>
      </c>
      <c r="J75" s="4">
        <f t="shared" si="30"/>
        <v>0</v>
      </c>
      <c r="K75" s="4">
        <f t="shared" si="30"/>
        <v>1</v>
      </c>
      <c r="L75" s="4">
        <f t="shared" si="30"/>
        <v>1</v>
      </c>
      <c r="M75" s="4">
        <f t="shared" si="30"/>
        <v>0</v>
      </c>
      <c r="N75" s="4">
        <f t="shared" si="30"/>
        <v>1</v>
      </c>
      <c r="O75" s="4">
        <f t="shared" si="30"/>
        <v>0</v>
      </c>
      <c r="P75" s="4">
        <f t="shared" si="30"/>
        <v>0</v>
      </c>
      <c r="Q75" s="4">
        <f t="shared" si="30"/>
        <v>1</v>
      </c>
      <c r="R75" s="4">
        <f t="shared" si="30"/>
        <v>0</v>
      </c>
      <c r="S75" s="4">
        <f t="shared" si="30"/>
        <v>0</v>
      </c>
      <c r="T75" s="4">
        <f t="shared" si="30"/>
        <v>0</v>
      </c>
      <c r="U75" s="4">
        <f t="shared" si="30"/>
        <v>0</v>
      </c>
      <c r="V75" s="4">
        <f t="shared" si="30"/>
        <v>1</v>
      </c>
      <c r="W75" s="4">
        <f t="shared" si="30"/>
        <v>1</v>
      </c>
      <c r="X75" s="4">
        <f t="shared" si="30"/>
        <v>1</v>
      </c>
      <c r="Y75" s="4">
        <f t="shared" si="30"/>
        <v>1</v>
      </c>
      <c r="Z75" s="4">
        <f t="shared" si="30"/>
        <v>0</v>
      </c>
      <c r="AA75" s="4">
        <f t="shared" si="30"/>
        <v>0</v>
      </c>
      <c r="AB75" s="4">
        <f t="shared" si="30"/>
        <v>0</v>
      </c>
      <c r="AC75" s="4">
        <f t="shared" si="30"/>
        <v>1</v>
      </c>
      <c r="AD75" s="4">
        <f t="shared" si="30"/>
        <v>1</v>
      </c>
      <c r="AE75" s="4">
        <f t="shared" si="30"/>
        <v>1</v>
      </c>
      <c r="AF75" s="4">
        <f t="shared" si="30"/>
        <v>0</v>
      </c>
      <c r="AG75" s="4">
        <f t="shared" si="30"/>
        <v>0</v>
      </c>
      <c r="AH75" s="4">
        <f t="shared" si="30"/>
        <v>1</v>
      </c>
      <c r="AI75" s="4">
        <f t="shared" si="30"/>
        <v>1</v>
      </c>
      <c r="AJ75" s="4">
        <f t="shared" si="30"/>
        <v>0</v>
      </c>
      <c r="AK75" s="4">
        <f t="shared" si="30"/>
        <v>1</v>
      </c>
      <c r="AL75" s="4">
        <f t="shared" si="30"/>
        <v>0</v>
      </c>
      <c r="AM75" s="4">
        <f t="shared" si="30"/>
        <v>0</v>
      </c>
      <c r="AN75" s="4">
        <f t="shared" si="30"/>
        <v>1</v>
      </c>
      <c r="AO75" s="4">
        <f t="shared" si="30"/>
        <v>1</v>
      </c>
      <c r="AP75" s="4">
        <f t="shared" si="30"/>
        <v>1</v>
      </c>
      <c r="AQ75" s="4">
        <f t="shared" si="30"/>
        <v>0</v>
      </c>
      <c r="AR75" s="4">
        <f t="shared" si="30"/>
        <v>1</v>
      </c>
      <c r="AS75" s="4">
        <f t="shared" si="30"/>
        <v>0</v>
      </c>
      <c r="AT75" s="4">
        <f t="shared" si="30"/>
        <v>0</v>
      </c>
      <c r="AU75" s="4">
        <f t="shared" si="30"/>
        <v>1</v>
      </c>
    </row>
    <row r="76" spans="1:47" x14ac:dyDescent="0.25">
      <c r="A76" s="4" t="s">
        <v>22</v>
      </c>
      <c r="B76" s="8">
        <f>B73/B75</f>
        <v>-0.67451226626815541</v>
      </c>
      <c r="F76" s="3">
        <v>32</v>
      </c>
      <c r="G76" s="4">
        <f t="shared" ref="G76:AU76" si="31">IF(G33&lt;=$B$45,1,0)</f>
        <v>0</v>
      </c>
      <c r="H76" s="4">
        <f t="shared" si="31"/>
        <v>1</v>
      </c>
      <c r="I76" s="4">
        <f t="shared" si="31"/>
        <v>1</v>
      </c>
      <c r="J76" s="4">
        <f t="shared" si="31"/>
        <v>1</v>
      </c>
      <c r="K76" s="4">
        <f t="shared" si="31"/>
        <v>1</v>
      </c>
      <c r="L76" s="4">
        <f t="shared" si="31"/>
        <v>1</v>
      </c>
      <c r="M76" s="4">
        <f t="shared" si="31"/>
        <v>1</v>
      </c>
      <c r="N76" s="4">
        <f t="shared" si="31"/>
        <v>1</v>
      </c>
      <c r="O76" s="4">
        <f t="shared" si="31"/>
        <v>1</v>
      </c>
      <c r="P76" s="4">
        <f t="shared" si="31"/>
        <v>1</v>
      </c>
      <c r="Q76" s="4">
        <f t="shared" si="31"/>
        <v>0</v>
      </c>
      <c r="R76" s="4">
        <f t="shared" si="31"/>
        <v>1</v>
      </c>
      <c r="S76" s="4">
        <f t="shared" si="31"/>
        <v>1</v>
      </c>
      <c r="T76" s="4">
        <f t="shared" si="31"/>
        <v>1</v>
      </c>
      <c r="U76" s="4">
        <f t="shared" si="31"/>
        <v>1</v>
      </c>
      <c r="V76" s="4">
        <f t="shared" si="31"/>
        <v>1</v>
      </c>
      <c r="W76" s="4">
        <f t="shared" si="31"/>
        <v>0</v>
      </c>
      <c r="X76" s="4">
        <f t="shared" si="31"/>
        <v>1</v>
      </c>
      <c r="Y76" s="4">
        <f t="shared" si="31"/>
        <v>1</v>
      </c>
      <c r="Z76" s="4">
        <f t="shared" si="31"/>
        <v>1</v>
      </c>
      <c r="AA76" s="4">
        <f t="shared" si="31"/>
        <v>0</v>
      </c>
      <c r="AB76" s="4">
        <f t="shared" si="31"/>
        <v>0</v>
      </c>
      <c r="AC76" s="4">
        <f t="shared" si="31"/>
        <v>1</v>
      </c>
      <c r="AD76" s="4">
        <f t="shared" si="31"/>
        <v>1</v>
      </c>
      <c r="AE76" s="4">
        <f t="shared" si="31"/>
        <v>0</v>
      </c>
      <c r="AF76" s="4">
        <f t="shared" si="31"/>
        <v>1</v>
      </c>
      <c r="AG76" s="4">
        <f t="shared" si="31"/>
        <v>1</v>
      </c>
      <c r="AH76" s="4">
        <f t="shared" si="31"/>
        <v>1</v>
      </c>
      <c r="AI76" s="4">
        <f t="shared" si="31"/>
        <v>0</v>
      </c>
      <c r="AJ76" s="4">
        <f t="shared" si="31"/>
        <v>1</v>
      </c>
      <c r="AK76" s="4">
        <f t="shared" si="31"/>
        <v>0</v>
      </c>
      <c r="AL76" s="4">
        <f t="shared" si="31"/>
        <v>1</v>
      </c>
      <c r="AM76" s="4">
        <f t="shared" si="31"/>
        <v>1</v>
      </c>
      <c r="AN76" s="4">
        <f t="shared" si="31"/>
        <v>1</v>
      </c>
      <c r="AO76" s="4">
        <f t="shared" si="31"/>
        <v>1</v>
      </c>
      <c r="AP76" s="4">
        <f t="shared" si="31"/>
        <v>1</v>
      </c>
      <c r="AQ76" s="4">
        <f t="shared" si="31"/>
        <v>1</v>
      </c>
      <c r="AR76" s="4">
        <f t="shared" si="31"/>
        <v>1</v>
      </c>
      <c r="AS76" s="4">
        <f t="shared" si="31"/>
        <v>1</v>
      </c>
      <c r="AT76" s="4">
        <f t="shared" si="31"/>
        <v>1</v>
      </c>
      <c r="AU76" s="4">
        <f t="shared" si="31"/>
        <v>1</v>
      </c>
    </row>
    <row r="77" spans="1:47" x14ac:dyDescent="0.25">
      <c r="A77" s="4" t="s">
        <v>23</v>
      </c>
      <c r="B77" s="5">
        <f>1 - _xlfn.NORM.S.DIST(ABS(B76),1)</f>
        <v>0.249992844974118</v>
      </c>
      <c r="F77" s="3">
        <v>33</v>
      </c>
      <c r="G77" s="4">
        <f t="shared" ref="G77:AU77" si="32">IF(G34&lt;=$B$45,1,0)</f>
        <v>0</v>
      </c>
      <c r="H77" s="4">
        <f t="shared" si="32"/>
        <v>1</v>
      </c>
      <c r="I77" s="4">
        <f t="shared" si="32"/>
        <v>1</v>
      </c>
      <c r="J77" s="4">
        <f t="shared" si="32"/>
        <v>1</v>
      </c>
      <c r="K77" s="4">
        <f t="shared" si="32"/>
        <v>1</v>
      </c>
      <c r="L77" s="4">
        <f t="shared" si="32"/>
        <v>1</v>
      </c>
      <c r="M77" s="4">
        <f t="shared" si="32"/>
        <v>1</v>
      </c>
      <c r="N77" s="4">
        <f t="shared" si="32"/>
        <v>1</v>
      </c>
      <c r="O77" s="4">
        <f t="shared" si="32"/>
        <v>1</v>
      </c>
      <c r="P77" s="4">
        <f t="shared" si="32"/>
        <v>1</v>
      </c>
      <c r="Q77" s="4">
        <f t="shared" si="32"/>
        <v>0</v>
      </c>
      <c r="R77" s="4">
        <f t="shared" si="32"/>
        <v>1</v>
      </c>
      <c r="S77" s="4">
        <f t="shared" si="32"/>
        <v>1</v>
      </c>
      <c r="T77" s="4">
        <f t="shared" si="32"/>
        <v>1</v>
      </c>
      <c r="U77" s="4">
        <f t="shared" si="32"/>
        <v>1</v>
      </c>
      <c r="V77" s="4">
        <f t="shared" si="32"/>
        <v>1</v>
      </c>
      <c r="W77" s="4">
        <f t="shared" si="32"/>
        <v>0</v>
      </c>
      <c r="X77" s="4">
        <f t="shared" si="32"/>
        <v>1</v>
      </c>
      <c r="Y77" s="4">
        <f t="shared" si="32"/>
        <v>1</v>
      </c>
      <c r="Z77" s="4">
        <f t="shared" si="32"/>
        <v>1</v>
      </c>
      <c r="AA77" s="4">
        <f t="shared" si="32"/>
        <v>0</v>
      </c>
      <c r="AB77" s="4">
        <f t="shared" si="32"/>
        <v>1</v>
      </c>
      <c r="AC77" s="4">
        <f t="shared" si="32"/>
        <v>0</v>
      </c>
      <c r="AD77" s="4">
        <f t="shared" si="32"/>
        <v>1</v>
      </c>
      <c r="AE77" s="4">
        <f t="shared" si="32"/>
        <v>0</v>
      </c>
      <c r="AF77" s="4">
        <f t="shared" si="32"/>
        <v>1</v>
      </c>
      <c r="AG77" s="4">
        <f t="shared" si="32"/>
        <v>1</v>
      </c>
      <c r="AH77" s="4">
        <f t="shared" si="32"/>
        <v>1</v>
      </c>
      <c r="AI77" s="4">
        <f t="shared" si="32"/>
        <v>0</v>
      </c>
      <c r="AJ77" s="4">
        <f t="shared" si="32"/>
        <v>1</v>
      </c>
      <c r="AK77" s="4">
        <f t="shared" si="32"/>
        <v>0</v>
      </c>
      <c r="AL77" s="4">
        <f t="shared" si="32"/>
        <v>1</v>
      </c>
      <c r="AM77" s="4">
        <f t="shared" si="32"/>
        <v>1</v>
      </c>
      <c r="AN77" s="4">
        <f t="shared" si="32"/>
        <v>1</v>
      </c>
      <c r="AO77" s="4">
        <f t="shared" si="32"/>
        <v>1</v>
      </c>
      <c r="AP77" s="4">
        <f t="shared" si="32"/>
        <v>1</v>
      </c>
      <c r="AQ77" s="4">
        <f t="shared" si="32"/>
        <v>1</v>
      </c>
      <c r="AR77" s="4">
        <f t="shared" si="32"/>
        <v>1</v>
      </c>
      <c r="AS77" s="4">
        <f t="shared" si="32"/>
        <v>1</v>
      </c>
      <c r="AT77" s="4">
        <f t="shared" si="32"/>
        <v>1</v>
      </c>
      <c r="AU77" s="4">
        <f t="shared" si="32"/>
        <v>1</v>
      </c>
    </row>
    <row r="78" spans="1:47" x14ac:dyDescent="0.25">
      <c r="F78" s="3">
        <v>34</v>
      </c>
      <c r="G78" s="4">
        <f t="shared" ref="G78:AU78" si="33">IF(G35&lt;=$B$45,1,0)</f>
        <v>1</v>
      </c>
      <c r="H78" s="4">
        <f t="shared" si="33"/>
        <v>1</v>
      </c>
      <c r="I78" s="4">
        <f t="shared" si="33"/>
        <v>1</v>
      </c>
      <c r="J78" s="4">
        <f t="shared" si="33"/>
        <v>1</v>
      </c>
      <c r="K78" s="4">
        <f t="shared" si="33"/>
        <v>1</v>
      </c>
      <c r="L78" s="4">
        <f t="shared" si="33"/>
        <v>1</v>
      </c>
      <c r="M78" s="4">
        <f t="shared" si="33"/>
        <v>0</v>
      </c>
      <c r="N78" s="4">
        <f t="shared" si="33"/>
        <v>1</v>
      </c>
      <c r="O78" s="4">
        <f t="shared" si="33"/>
        <v>1</v>
      </c>
      <c r="P78" s="4">
        <f t="shared" si="33"/>
        <v>1</v>
      </c>
      <c r="Q78" s="4">
        <f t="shared" si="33"/>
        <v>1</v>
      </c>
      <c r="R78" s="4">
        <f t="shared" si="33"/>
        <v>1</v>
      </c>
      <c r="S78" s="4">
        <f t="shared" si="33"/>
        <v>1</v>
      </c>
      <c r="T78" s="4">
        <f t="shared" si="33"/>
        <v>0</v>
      </c>
      <c r="U78" s="4">
        <f t="shared" si="33"/>
        <v>1</v>
      </c>
      <c r="V78" s="4">
        <f t="shared" si="33"/>
        <v>1</v>
      </c>
      <c r="W78" s="4">
        <f t="shared" si="33"/>
        <v>1</v>
      </c>
      <c r="X78" s="4">
        <f t="shared" si="33"/>
        <v>1</v>
      </c>
      <c r="Y78" s="4">
        <f t="shared" si="33"/>
        <v>1</v>
      </c>
      <c r="Z78" s="4">
        <f t="shared" si="33"/>
        <v>0</v>
      </c>
      <c r="AA78" s="4">
        <f t="shared" si="33"/>
        <v>0</v>
      </c>
      <c r="AB78" s="4">
        <f t="shared" si="33"/>
        <v>0</v>
      </c>
      <c r="AC78" s="4">
        <f t="shared" si="33"/>
        <v>1</v>
      </c>
      <c r="AD78" s="4">
        <f t="shared" si="33"/>
        <v>1</v>
      </c>
      <c r="AE78" s="4">
        <f t="shared" si="33"/>
        <v>1</v>
      </c>
      <c r="AF78" s="4">
        <f t="shared" si="33"/>
        <v>0</v>
      </c>
      <c r="AG78" s="4">
        <f t="shared" si="33"/>
        <v>1</v>
      </c>
      <c r="AH78" s="4">
        <f t="shared" si="33"/>
        <v>1</v>
      </c>
      <c r="AI78" s="4">
        <f t="shared" si="33"/>
        <v>1</v>
      </c>
      <c r="AJ78" s="4">
        <f t="shared" si="33"/>
        <v>1</v>
      </c>
      <c r="AK78" s="4">
        <f t="shared" si="33"/>
        <v>1</v>
      </c>
      <c r="AL78" s="4">
        <f t="shared" si="33"/>
        <v>1</v>
      </c>
      <c r="AM78" s="4">
        <f t="shared" si="33"/>
        <v>1</v>
      </c>
      <c r="AN78" s="4">
        <f t="shared" si="33"/>
        <v>1</v>
      </c>
      <c r="AO78" s="4">
        <f t="shared" si="33"/>
        <v>1</v>
      </c>
      <c r="AP78" s="4">
        <f t="shared" si="33"/>
        <v>1</v>
      </c>
      <c r="AQ78" s="4">
        <f t="shared" si="33"/>
        <v>1</v>
      </c>
      <c r="AR78" s="4">
        <f t="shared" si="33"/>
        <v>1</v>
      </c>
      <c r="AS78" s="4">
        <f t="shared" si="33"/>
        <v>1</v>
      </c>
      <c r="AT78" s="4">
        <f t="shared" si="33"/>
        <v>0</v>
      </c>
      <c r="AU78" s="4">
        <f t="shared" si="33"/>
        <v>1</v>
      </c>
    </row>
    <row r="79" spans="1:47" x14ac:dyDescent="0.25">
      <c r="F79" s="3">
        <v>35</v>
      </c>
      <c r="G79" s="4">
        <f t="shared" ref="G79:AU79" si="34">IF(G36&lt;=$B$45,1,0)</f>
        <v>1</v>
      </c>
      <c r="H79" s="4">
        <f t="shared" si="34"/>
        <v>1</v>
      </c>
      <c r="I79" s="4">
        <f t="shared" si="34"/>
        <v>1</v>
      </c>
      <c r="J79" s="4">
        <f t="shared" si="34"/>
        <v>1</v>
      </c>
      <c r="K79" s="4">
        <f t="shared" si="34"/>
        <v>1</v>
      </c>
      <c r="L79" s="4">
        <f t="shared" si="34"/>
        <v>1</v>
      </c>
      <c r="M79" s="4">
        <f t="shared" si="34"/>
        <v>0</v>
      </c>
      <c r="N79" s="4">
        <f t="shared" si="34"/>
        <v>1</v>
      </c>
      <c r="O79" s="4">
        <f t="shared" si="34"/>
        <v>1</v>
      </c>
      <c r="P79" s="4">
        <f t="shared" si="34"/>
        <v>1</v>
      </c>
      <c r="Q79" s="4">
        <f t="shared" si="34"/>
        <v>1</v>
      </c>
      <c r="R79" s="4">
        <f t="shared" si="34"/>
        <v>1</v>
      </c>
      <c r="S79" s="4">
        <f t="shared" si="34"/>
        <v>1</v>
      </c>
      <c r="T79" s="4">
        <f t="shared" si="34"/>
        <v>0</v>
      </c>
      <c r="U79" s="4">
        <f t="shared" si="34"/>
        <v>0</v>
      </c>
      <c r="V79" s="4">
        <f t="shared" si="34"/>
        <v>1</v>
      </c>
      <c r="W79" s="4">
        <f t="shared" si="34"/>
        <v>1</v>
      </c>
      <c r="X79" s="4">
        <f t="shared" si="34"/>
        <v>1</v>
      </c>
      <c r="Y79" s="4">
        <f t="shared" si="34"/>
        <v>1</v>
      </c>
      <c r="Z79" s="4">
        <f t="shared" si="34"/>
        <v>0</v>
      </c>
      <c r="AA79" s="4">
        <f t="shared" si="34"/>
        <v>0</v>
      </c>
      <c r="AB79" s="4">
        <f t="shared" si="34"/>
        <v>0</v>
      </c>
      <c r="AC79" s="4">
        <f t="shared" si="34"/>
        <v>1</v>
      </c>
      <c r="AD79" s="4">
        <f t="shared" si="34"/>
        <v>1</v>
      </c>
      <c r="AE79" s="4">
        <f t="shared" si="34"/>
        <v>1</v>
      </c>
      <c r="AF79" s="4">
        <f t="shared" si="34"/>
        <v>0</v>
      </c>
      <c r="AG79" s="4">
        <f t="shared" si="34"/>
        <v>1</v>
      </c>
      <c r="AH79" s="4">
        <f t="shared" si="34"/>
        <v>1</v>
      </c>
      <c r="AI79" s="4">
        <f t="shared" si="34"/>
        <v>1</v>
      </c>
      <c r="AJ79" s="4">
        <f t="shared" si="34"/>
        <v>1</v>
      </c>
      <c r="AK79" s="4">
        <f t="shared" si="34"/>
        <v>1</v>
      </c>
      <c r="AL79" s="4">
        <f t="shared" si="34"/>
        <v>1</v>
      </c>
      <c r="AM79" s="4">
        <f t="shared" si="34"/>
        <v>1</v>
      </c>
      <c r="AN79" s="4">
        <f t="shared" si="34"/>
        <v>1</v>
      </c>
      <c r="AO79" s="4">
        <f t="shared" si="34"/>
        <v>1</v>
      </c>
      <c r="AP79" s="4">
        <f t="shared" si="34"/>
        <v>1</v>
      </c>
      <c r="AQ79" s="4">
        <f t="shared" si="34"/>
        <v>1</v>
      </c>
      <c r="AR79" s="4">
        <f t="shared" si="34"/>
        <v>1</v>
      </c>
      <c r="AS79" s="4">
        <f t="shared" si="34"/>
        <v>1</v>
      </c>
      <c r="AT79" s="4">
        <f t="shared" si="34"/>
        <v>0</v>
      </c>
      <c r="AU79" s="4">
        <f t="shared" si="34"/>
        <v>1</v>
      </c>
    </row>
    <row r="80" spans="1:47" x14ac:dyDescent="0.25">
      <c r="F80" s="3">
        <v>36</v>
      </c>
      <c r="G80" s="4">
        <f t="shared" ref="G80:AU80" si="35">IF(G37&lt;=$B$45,1,0)</f>
        <v>0</v>
      </c>
      <c r="H80" s="4">
        <f t="shared" si="35"/>
        <v>1</v>
      </c>
      <c r="I80" s="4">
        <f t="shared" si="35"/>
        <v>1</v>
      </c>
      <c r="J80" s="4">
        <f t="shared" si="35"/>
        <v>1</v>
      </c>
      <c r="K80" s="4">
        <f t="shared" si="35"/>
        <v>1</v>
      </c>
      <c r="L80" s="4">
        <f t="shared" si="35"/>
        <v>1</v>
      </c>
      <c r="M80" s="4">
        <f t="shared" si="35"/>
        <v>1</v>
      </c>
      <c r="N80" s="4">
        <f t="shared" si="35"/>
        <v>1</v>
      </c>
      <c r="O80" s="4">
        <f t="shared" si="35"/>
        <v>1</v>
      </c>
      <c r="P80" s="4">
        <f t="shared" si="35"/>
        <v>1</v>
      </c>
      <c r="Q80" s="4">
        <f t="shared" si="35"/>
        <v>0</v>
      </c>
      <c r="R80" s="4">
        <f t="shared" si="35"/>
        <v>1</v>
      </c>
      <c r="S80" s="4">
        <f t="shared" si="35"/>
        <v>1</v>
      </c>
      <c r="T80" s="4">
        <f t="shared" si="35"/>
        <v>1</v>
      </c>
      <c r="U80" s="4">
        <f t="shared" si="35"/>
        <v>1</v>
      </c>
      <c r="V80" s="4">
        <f t="shared" si="35"/>
        <v>1</v>
      </c>
      <c r="W80" s="4">
        <f t="shared" si="35"/>
        <v>0</v>
      </c>
      <c r="X80" s="4">
        <f t="shared" si="35"/>
        <v>1</v>
      </c>
      <c r="Y80" s="4">
        <f t="shared" si="35"/>
        <v>1</v>
      </c>
      <c r="Z80" s="4">
        <f t="shared" si="35"/>
        <v>1</v>
      </c>
      <c r="AA80" s="4">
        <f t="shared" si="35"/>
        <v>0</v>
      </c>
      <c r="AB80" s="4">
        <f t="shared" si="35"/>
        <v>0</v>
      </c>
      <c r="AC80" s="4">
        <f t="shared" si="35"/>
        <v>1</v>
      </c>
      <c r="AD80" s="4">
        <f t="shared" si="35"/>
        <v>1</v>
      </c>
      <c r="AE80" s="4">
        <f t="shared" si="35"/>
        <v>0</v>
      </c>
      <c r="AF80" s="4">
        <f t="shared" si="35"/>
        <v>1</v>
      </c>
      <c r="AG80" s="4">
        <f t="shared" si="35"/>
        <v>1</v>
      </c>
      <c r="AH80" s="4">
        <f t="shared" si="35"/>
        <v>1</v>
      </c>
      <c r="AI80" s="4">
        <f t="shared" si="35"/>
        <v>0</v>
      </c>
      <c r="AJ80" s="4">
        <f t="shared" si="35"/>
        <v>1</v>
      </c>
      <c r="AK80" s="4">
        <f t="shared" si="35"/>
        <v>1</v>
      </c>
      <c r="AL80" s="4">
        <f t="shared" si="35"/>
        <v>1</v>
      </c>
      <c r="AM80" s="4">
        <f t="shared" si="35"/>
        <v>1</v>
      </c>
      <c r="AN80" s="4">
        <f t="shared" si="35"/>
        <v>1</v>
      </c>
      <c r="AO80" s="4">
        <f t="shared" si="35"/>
        <v>1</v>
      </c>
      <c r="AP80" s="4">
        <f t="shared" si="35"/>
        <v>1</v>
      </c>
      <c r="AQ80" s="4">
        <f t="shared" si="35"/>
        <v>1</v>
      </c>
      <c r="AR80" s="4">
        <f t="shared" si="35"/>
        <v>1</v>
      </c>
      <c r="AS80" s="4">
        <f t="shared" si="35"/>
        <v>1</v>
      </c>
      <c r="AT80" s="4">
        <f t="shared" si="35"/>
        <v>0</v>
      </c>
      <c r="AU80" s="4">
        <f t="shared" si="35"/>
        <v>1</v>
      </c>
    </row>
    <row r="81" spans="6:47" x14ac:dyDescent="0.25">
      <c r="F81" s="3">
        <v>37</v>
      </c>
      <c r="G81" s="4">
        <f t="shared" ref="G81:AU81" si="36">IF(G38&lt;=$B$45,1,0)</f>
        <v>0</v>
      </c>
      <c r="H81" s="4">
        <f t="shared" si="36"/>
        <v>1</v>
      </c>
      <c r="I81" s="4">
        <f t="shared" si="36"/>
        <v>1</v>
      </c>
      <c r="J81" s="4">
        <f t="shared" si="36"/>
        <v>1</v>
      </c>
      <c r="K81" s="4">
        <f t="shared" si="36"/>
        <v>1</v>
      </c>
      <c r="L81" s="4">
        <f t="shared" si="36"/>
        <v>1</v>
      </c>
      <c r="M81" s="4">
        <f t="shared" si="36"/>
        <v>1</v>
      </c>
      <c r="N81" s="4">
        <f t="shared" si="36"/>
        <v>1</v>
      </c>
      <c r="O81" s="4">
        <f t="shared" si="36"/>
        <v>1</v>
      </c>
      <c r="P81" s="4">
        <f t="shared" si="36"/>
        <v>1</v>
      </c>
      <c r="Q81" s="4">
        <f t="shared" si="36"/>
        <v>0</v>
      </c>
      <c r="R81" s="4">
        <f t="shared" si="36"/>
        <v>1</v>
      </c>
      <c r="S81" s="4">
        <f t="shared" si="36"/>
        <v>1</v>
      </c>
      <c r="T81" s="4">
        <f t="shared" si="36"/>
        <v>1</v>
      </c>
      <c r="U81" s="4">
        <f t="shared" si="36"/>
        <v>1</v>
      </c>
      <c r="V81" s="4">
        <f t="shared" si="36"/>
        <v>1</v>
      </c>
      <c r="W81" s="4">
        <f t="shared" si="36"/>
        <v>0</v>
      </c>
      <c r="X81" s="4">
        <f t="shared" si="36"/>
        <v>1</v>
      </c>
      <c r="Y81" s="4">
        <f t="shared" si="36"/>
        <v>1</v>
      </c>
      <c r="Z81" s="4">
        <f t="shared" si="36"/>
        <v>1</v>
      </c>
      <c r="AA81" s="4">
        <f t="shared" si="36"/>
        <v>0</v>
      </c>
      <c r="AB81" s="4">
        <f t="shared" si="36"/>
        <v>0</v>
      </c>
      <c r="AC81" s="4">
        <f t="shared" si="36"/>
        <v>0</v>
      </c>
      <c r="AD81" s="4">
        <f t="shared" si="36"/>
        <v>1</v>
      </c>
      <c r="AE81" s="4">
        <f t="shared" si="36"/>
        <v>0</v>
      </c>
      <c r="AF81" s="4">
        <f t="shared" si="36"/>
        <v>1</v>
      </c>
      <c r="AG81" s="4">
        <f t="shared" si="36"/>
        <v>1</v>
      </c>
      <c r="AH81" s="4">
        <f t="shared" si="36"/>
        <v>1</v>
      </c>
      <c r="AI81" s="4">
        <f t="shared" si="36"/>
        <v>0</v>
      </c>
      <c r="AJ81" s="4">
        <f t="shared" si="36"/>
        <v>1</v>
      </c>
      <c r="AK81" s="4">
        <f t="shared" si="36"/>
        <v>0</v>
      </c>
      <c r="AL81" s="4">
        <f t="shared" si="36"/>
        <v>1</v>
      </c>
      <c r="AM81" s="4">
        <f t="shared" si="36"/>
        <v>1</v>
      </c>
      <c r="AN81" s="4">
        <f t="shared" si="36"/>
        <v>1</v>
      </c>
      <c r="AO81" s="4">
        <f t="shared" si="36"/>
        <v>1</v>
      </c>
      <c r="AP81" s="4">
        <f t="shared" si="36"/>
        <v>1</v>
      </c>
      <c r="AQ81" s="4">
        <f t="shared" si="36"/>
        <v>1</v>
      </c>
      <c r="AR81" s="4">
        <f t="shared" si="36"/>
        <v>1</v>
      </c>
      <c r="AS81" s="4">
        <f t="shared" si="36"/>
        <v>1</v>
      </c>
      <c r="AT81" s="4">
        <f t="shared" si="36"/>
        <v>1</v>
      </c>
      <c r="AU81" s="4">
        <f t="shared" si="36"/>
        <v>1</v>
      </c>
    </row>
    <row r="82" spans="6:47" x14ac:dyDescent="0.25">
      <c r="F82" s="3">
        <v>38</v>
      </c>
      <c r="G82" s="4">
        <f t="shared" ref="G82:AU82" si="37">IF(G39&lt;=$B$45,1,0)</f>
        <v>1</v>
      </c>
      <c r="H82" s="4">
        <f t="shared" si="37"/>
        <v>1</v>
      </c>
      <c r="I82" s="4">
        <f t="shared" si="37"/>
        <v>0</v>
      </c>
      <c r="J82" s="4">
        <f t="shared" si="37"/>
        <v>1</v>
      </c>
      <c r="K82" s="4">
        <f t="shared" si="37"/>
        <v>1</v>
      </c>
      <c r="L82" s="4">
        <f t="shared" si="37"/>
        <v>1</v>
      </c>
      <c r="M82" s="4">
        <f t="shared" si="37"/>
        <v>0</v>
      </c>
      <c r="N82" s="4">
        <f t="shared" si="37"/>
        <v>1</v>
      </c>
      <c r="O82" s="4">
        <f t="shared" si="37"/>
        <v>1</v>
      </c>
      <c r="P82" s="4">
        <f t="shared" si="37"/>
        <v>1</v>
      </c>
      <c r="Q82" s="4">
        <f t="shared" si="37"/>
        <v>1</v>
      </c>
      <c r="R82" s="4">
        <f t="shared" si="37"/>
        <v>1</v>
      </c>
      <c r="S82" s="4">
        <f t="shared" si="37"/>
        <v>1</v>
      </c>
      <c r="T82" s="4">
        <f t="shared" si="37"/>
        <v>0</v>
      </c>
      <c r="U82" s="4">
        <f t="shared" si="37"/>
        <v>0</v>
      </c>
      <c r="V82" s="4">
        <f t="shared" si="37"/>
        <v>1</v>
      </c>
      <c r="W82" s="4">
        <f t="shared" si="37"/>
        <v>1</v>
      </c>
      <c r="X82" s="4">
        <f t="shared" si="37"/>
        <v>1</v>
      </c>
      <c r="Y82" s="4">
        <f t="shared" si="37"/>
        <v>1</v>
      </c>
      <c r="Z82" s="4">
        <f t="shared" si="37"/>
        <v>0</v>
      </c>
      <c r="AA82" s="4">
        <f t="shared" si="37"/>
        <v>0</v>
      </c>
      <c r="AB82" s="4">
        <f t="shared" si="37"/>
        <v>0</v>
      </c>
      <c r="AC82" s="4">
        <f t="shared" si="37"/>
        <v>1</v>
      </c>
      <c r="AD82" s="4">
        <f t="shared" si="37"/>
        <v>1</v>
      </c>
      <c r="AE82" s="4">
        <f t="shared" si="37"/>
        <v>1</v>
      </c>
      <c r="AF82" s="4">
        <f t="shared" si="37"/>
        <v>0</v>
      </c>
      <c r="AG82" s="4">
        <f t="shared" si="37"/>
        <v>1</v>
      </c>
      <c r="AH82" s="4">
        <f t="shared" si="37"/>
        <v>1</v>
      </c>
      <c r="AI82" s="4">
        <f t="shared" si="37"/>
        <v>1</v>
      </c>
      <c r="AJ82" s="4">
        <f t="shared" si="37"/>
        <v>1</v>
      </c>
      <c r="AK82" s="4">
        <f t="shared" si="37"/>
        <v>1</v>
      </c>
      <c r="AL82" s="4">
        <f t="shared" si="37"/>
        <v>1</v>
      </c>
      <c r="AM82" s="4">
        <f t="shared" si="37"/>
        <v>1</v>
      </c>
      <c r="AN82" s="4">
        <f t="shared" si="37"/>
        <v>1</v>
      </c>
      <c r="AO82" s="4">
        <f t="shared" si="37"/>
        <v>1</v>
      </c>
      <c r="AP82" s="4">
        <f t="shared" si="37"/>
        <v>1</v>
      </c>
      <c r="AQ82" s="4">
        <f t="shared" si="37"/>
        <v>1</v>
      </c>
      <c r="AR82" s="4">
        <f t="shared" si="37"/>
        <v>1</v>
      </c>
      <c r="AS82" s="4">
        <f t="shared" si="37"/>
        <v>1</v>
      </c>
      <c r="AT82" s="4">
        <f t="shared" si="37"/>
        <v>0</v>
      </c>
      <c r="AU82" s="4">
        <f t="shared" si="37"/>
        <v>1</v>
      </c>
    </row>
    <row r="83" spans="6:47" x14ac:dyDescent="0.25">
      <c r="F83" s="3">
        <v>39</v>
      </c>
      <c r="G83" s="4">
        <f t="shared" ref="G83:AU83" si="38">IF(G40&lt;=$B$45,1,0)</f>
        <v>0</v>
      </c>
      <c r="H83" s="4">
        <f t="shared" si="38"/>
        <v>1</v>
      </c>
      <c r="I83" s="4">
        <f t="shared" si="38"/>
        <v>1</v>
      </c>
      <c r="J83" s="4">
        <f t="shared" si="38"/>
        <v>1</v>
      </c>
      <c r="K83" s="4">
        <f t="shared" si="38"/>
        <v>1</v>
      </c>
      <c r="L83" s="4">
        <f t="shared" si="38"/>
        <v>1</v>
      </c>
      <c r="M83" s="4">
        <f t="shared" si="38"/>
        <v>1</v>
      </c>
      <c r="N83" s="4">
        <f t="shared" si="38"/>
        <v>1</v>
      </c>
      <c r="O83" s="4">
        <f t="shared" si="38"/>
        <v>1</v>
      </c>
      <c r="P83" s="4">
        <f t="shared" si="38"/>
        <v>1</v>
      </c>
      <c r="Q83" s="4">
        <f t="shared" si="38"/>
        <v>0</v>
      </c>
      <c r="R83" s="4">
        <f t="shared" si="38"/>
        <v>1</v>
      </c>
      <c r="S83" s="4">
        <f t="shared" si="38"/>
        <v>1</v>
      </c>
      <c r="T83" s="4">
        <f t="shared" si="38"/>
        <v>1</v>
      </c>
      <c r="U83" s="4">
        <f t="shared" si="38"/>
        <v>1</v>
      </c>
      <c r="V83" s="4">
        <f t="shared" si="38"/>
        <v>1</v>
      </c>
      <c r="W83" s="4">
        <f t="shared" si="38"/>
        <v>0</v>
      </c>
      <c r="X83" s="4">
        <f t="shared" si="38"/>
        <v>1</v>
      </c>
      <c r="Y83" s="4">
        <f t="shared" si="38"/>
        <v>1</v>
      </c>
      <c r="Z83" s="4">
        <f t="shared" si="38"/>
        <v>1</v>
      </c>
      <c r="AA83" s="4">
        <f t="shared" si="38"/>
        <v>0</v>
      </c>
      <c r="AB83" s="4">
        <f t="shared" si="38"/>
        <v>0</v>
      </c>
      <c r="AC83" s="4">
        <f t="shared" si="38"/>
        <v>1</v>
      </c>
      <c r="AD83" s="4">
        <f t="shared" si="38"/>
        <v>1</v>
      </c>
      <c r="AE83" s="4">
        <f t="shared" si="38"/>
        <v>0</v>
      </c>
      <c r="AF83" s="4">
        <f t="shared" si="38"/>
        <v>1</v>
      </c>
      <c r="AG83" s="4">
        <f t="shared" si="38"/>
        <v>1</v>
      </c>
      <c r="AH83" s="4">
        <f t="shared" si="38"/>
        <v>1</v>
      </c>
      <c r="AI83" s="4">
        <f t="shared" si="38"/>
        <v>0</v>
      </c>
      <c r="AJ83" s="4">
        <f t="shared" si="38"/>
        <v>1</v>
      </c>
      <c r="AK83" s="4">
        <f t="shared" si="38"/>
        <v>0</v>
      </c>
      <c r="AL83" s="4">
        <f t="shared" si="38"/>
        <v>1</v>
      </c>
      <c r="AM83" s="4">
        <f t="shared" si="38"/>
        <v>1</v>
      </c>
      <c r="AN83" s="4">
        <f t="shared" si="38"/>
        <v>1</v>
      </c>
      <c r="AO83" s="4">
        <f t="shared" si="38"/>
        <v>1</v>
      </c>
      <c r="AP83" s="4">
        <f t="shared" si="38"/>
        <v>1</v>
      </c>
      <c r="AQ83" s="4">
        <f t="shared" si="38"/>
        <v>1</v>
      </c>
      <c r="AR83" s="4">
        <f t="shared" si="38"/>
        <v>1</v>
      </c>
      <c r="AS83" s="4">
        <f t="shared" si="38"/>
        <v>1</v>
      </c>
      <c r="AT83" s="4">
        <f t="shared" si="38"/>
        <v>1</v>
      </c>
      <c r="AU83" s="4">
        <f t="shared" si="38"/>
        <v>1</v>
      </c>
    </row>
    <row r="84" spans="6:47" x14ac:dyDescent="0.25">
      <c r="F84" s="3">
        <v>40</v>
      </c>
      <c r="G84" s="4">
        <f t="shared" ref="G84:AU84" si="39">IF(G41&lt;=$B$45,1,0)</f>
        <v>0</v>
      </c>
      <c r="H84" s="4">
        <f t="shared" si="39"/>
        <v>0</v>
      </c>
      <c r="I84" s="4">
        <f t="shared" si="39"/>
        <v>1</v>
      </c>
      <c r="J84" s="4">
        <f t="shared" si="39"/>
        <v>0</v>
      </c>
      <c r="K84" s="4">
        <f t="shared" si="39"/>
        <v>0</v>
      </c>
      <c r="L84" s="4">
        <f t="shared" si="39"/>
        <v>0</v>
      </c>
      <c r="M84" s="4">
        <f t="shared" si="39"/>
        <v>1</v>
      </c>
      <c r="N84" s="4">
        <f t="shared" si="39"/>
        <v>0</v>
      </c>
      <c r="O84" s="4">
        <f t="shared" si="39"/>
        <v>0</v>
      </c>
      <c r="P84" s="4">
        <f t="shared" si="39"/>
        <v>0</v>
      </c>
      <c r="Q84" s="4">
        <f t="shared" si="39"/>
        <v>0</v>
      </c>
      <c r="R84" s="4">
        <f t="shared" si="39"/>
        <v>1</v>
      </c>
      <c r="S84" s="4">
        <f t="shared" si="39"/>
        <v>1</v>
      </c>
      <c r="T84" s="4">
        <f t="shared" si="39"/>
        <v>1</v>
      </c>
      <c r="U84" s="4">
        <f t="shared" si="39"/>
        <v>1</v>
      </c>
      <c r="V84" s="4">
        <f t="shared" si="39"/>
        <v>0</v>
      </c>
      <c r="W84" s="4">
        <f t="shared" si="39"/>
        <v>0</v>
      </c>
      <c r="X84" s="4">
        <f t="shared" si="39"/>
        <v>0</v>
      </c>
      <c r="Y84" s="4">
        <f t="shared" si="39"/>
        <v>0</v>
      </c>
      <c r="Z84" s="4">
        <f t="shared" si="39"/>
        <v>1</v>
      </c>
      <c r="AA84" s="4">
        <f t="shared" si="39"/>
        <v>1</v>
      </c>
      <c r="AB84" s="4">
        <f t="shared" si="39"/>
        <v>1</v>
      </c>
      <c r="AC84" s="4">
        <f t="shared" si="39"/>
        <v>0</v>
      </c>
      <c r="AD84" s="4">
        <f t="shared" si="39"/>
        <v>0</v>
      </c>
      <c r="AE84" s="4">
        <f t="shared" si="39"/>
        <v>0</v>
      </c>
      <c r="AF84" s="4">
        <f t="shared" si="39"/>
        <v>1</v>
      </c>
      <c r="AG84" s="4">
        <f t="shared" si="39"/>
        <v>1</v>
      </c>
      <c r="AH84" s="4">
        <f t="shared" si="39"/>
        <v>0</v>
      </c>
      <c r="AI84" s="4">
        <f t="shared" si="39"/>
        <v>0</v>
      </c>
      <c r="AJ84" s="4">
        <f t="shared" si="39"/>
        <v>1</v>
      </c>
      <c r="AK84" s="4">
        <f t="shared" si="39"/>
        <v>0</v>
      </c>
      <c r="AL84" s="4">
        <f t="shared" si="39"/>
        <v>1</v>
      </c>
      <c r="AM84" s="4">
        <f t="shared" si="39"/>
        <v>1</v>
      </c>
      <c r="AN84" s="4">
        <f t="shared" si="39"/>
        <v>0</v>
      </c>
      <c r="AO84" s="4">
        <f t="shared" si="39"/>
        <v>0</v>
      </c>
      <c r="AP84" s="4">
        <f t="shared" si="39"/>
        <v>0</v>
      </c>
      <c r="AQ84" s="4">
        <f t="shared" si="39"/>
        <v>1</v>
      </c>
      <c r="AR84" s="4">
        <f t="shared" si="39"/>
        <v>0</v>
      </c>
      <c r="AS84" s="4">
        <f t="shared" si="39"/>
        <v>1</v>
      </c>
      <c r="AT84" s="4">
        <f t="shared" si="39"/>
        <v>1</v>
      </c>
      <c r="AU84" s="4">
        <f t="shared" si="39"/>
        <v>0</v>
      </c>
    </row>
    <row r="85" spans="6:47" x14ac:dyDescent="0.25">
      <c r="F85" s="3">
        <v>41</v>
      </c>
      <c r="G85" s="4">
        <f t="shared" ref="G85:AU85" si="40">IF(G42&lt;=$B$45,1,0)</f>
        <v>0</v>
      </c>
      <c r="H85" s="4">
        <f t="shared" si="40"/>
        <v>1</v>
      </c>
      <c r="I85" s="4">
        <f t="shared" si="40"/>
        <v>1</v>
      </c>
      <c r="J85" s="4">
        <f t="shared" si="40"/>
        <v>1</v>
      </c>
      <c r="K85" s="4">
        <f t="shared" si="40"/>
        <v>1</v>
      </c>
      <c r="L85" s="4">
        <f t="shared" si="40"/>
        <v>1</v>
      </c>
      <c r="M85" s="4">
        <f t="shared" si="40"/>
        <v>1</v>
      </c>
      <c r="N85" s="4">
        <f t="shared" si="40"/>
        <v>1</v>
      </c>
      <c r="O85" s="4">
        <f t="shared" si="40"/>
        <v>1</v>
      </c>
      <c r="P85" s="4">
        <f t="shared" si="40"/>
        <v>1</v>
      </c>
      <c r="Q85" s="4">
        <f t="shared" si="40"/>
        <v>1</v>
      </c>
      <c r="R85" s="4">
        <f t="shared" si="40"/>
        <v>1</v>
      </c>
      <c r="S85" s="4">
        <f t="shared" si="40"/>
        <v>1</v>
      </c>
      <c r="T85" s="4">
        <f t="shared" si="40"/>
        <v>0</v>
      </c>
      <c r="U85" s="4">
        <f t="shared" si="40"/>
        <v>1</v>
      </c>
      <c r="V85" s="4">
        <f t="shared" si="40"/>
        <v>1</v>
      </c>
      <c r="W85" s="4">
        <f t="shared" si="40"/>
        <v>1</v>
      </c>
      <c r="X85" s="4">
        <f t="shared" si="40"/>
        <v>1</v>
      </c>
      <c r="Y85" s="4">
        <f t="shared" si="40"/>
        <v>1</v>
      </c>
      <c r="Z85" s="4">
        <f t="shared" si="40"/>
        <v>0</v>
      </c>
      <c r="AA85" s="4">
        <f t="shared" si="40"/>
        <v>0</v>
      </c>
      <c r="AB85" s="4">
        <f t="shared" si="40"/>
        <v>0</v>
      </c>
      <c r="AC85" s="4">
        <f t="shared" si="40"/>
        <v>1</v>
      </c>
      <c r="AD85" s="4">
        <f t="shared" si="40"/>
        <v>1</v>
      </c>
      <c r="AE85" s="4">
        <f t="shared" si="40"/>
        <v>1</v>
      </c>
      <c r="AF85" s="4">
        <f t="shared" si="40"/>
        <v>1</v>
      </c>
      <c r="AG85" s="4">
        <f t="shared" si="40"/>
        <v>1</v>
      </c>
      <c r="AH85" s="4">
        <f t="shared" si="40"/>
        <v>1</v>
      </c>
      <c r="AI85" s="4">
        <f t="shared" si="40"/>
        <v>1</v>
      </c>
      <c r="AJ85" s="4">
        <f t="shared" si="40"/>
        <v>1</v>
      </c>
      <c r="AK85" s="4">
        <f t="shared" si="40"/>
        <v>1</v>
      </c>
      <c r="AL85" s="4">
        <f t="shared" si="40"/>
        <v>1</v>
      </c>
      <c r="AM85" s="4">
        <f t="shared" si="40"/>
        <v>1</v>
      </c>
      <c r="AN85" s="4">
        <f t="shared" si="40"/>
        <v>1</v>
      </c>
      <c r="AO85" s="4">
        <f t="shared" si="40"/>
        <v>1</v>
      </c>
      <c r="AP85" s="4">
        <f t="shared" si="40"/>
        <v>1</v>
      </c>
      <c r="AQ85" s="4">
        <f t="shared" si="40"/>
        <v>1</v>
      </c>
      <c r="AR85" s="4">
        <f t="shared" si="40"/>
        <v>1</v>
      </c>
      <c r="AS85" s="4">
        <f t="shared" si="40"/>
        <v>1</v>
      </c>
      <c r="AT85" s="4">
        <f t="shared" si="40"/>
        <v>0</v>
      </c>
      <c r="AU85" s="4">
        <f t="shared" si="40"/>
        <v>1</v>
      </c>
    </row>
    <row r="87" spans="6:47" x14ac:dyDescent="0.25">
      <c r="F87" s="4" t="s">
        <v>6</v>
      </c>
      <c r="G87" s="3">
        <v>1</v>
      </c>
      <c r="H87" s="3">
        <v>2</v>
      </c>
      <c r="I87" s="3">
        <v>3</v>
      </c>
      <c r="J87" s="3">
        <v>4</v>
      </c>
      <c r="K87" s="3">
        <v>5</v>
      </c>
      <c r="L87" s="3">
        <v>6</v>
      </c>
      <c r="M87" s="3">
        <v>7</v>
      </c>
      <c r="N87" s="3">
        <v>8</v>
      </c>
      <c r="O87" s="3">
        <v>9</v>
      </c>
      <c r="P87" s="3">
        <v>10</v>
      </c>
      <c r="Q87" s="3">
        <v>11</v>
      </c>
      <c r="R87" s="3">
        <v>12</v>
      </c>
      <c r="S87" s="3">
        <v>13</v>
      </c>
      <c r="T87" s="3">
        <v>14</v>
      </c>
      <c r="U87" s="3">
        <v>15</v>
      </c>
      <c r="V87" s="3">
        <v>16</v>
      </c>
      <c r="W87" s="3">
        <v>17</v>
      </c>
      <c r="X87" s="3">
        <v>18</v>
      </c>
      <c r="Y87" s="3">
        <v>19</v>
      </c>
      <c r="Z87" s="3">
        <v>20</v>
      </c>
      <c r="AA87" s="3">
        <v>21</v>
      </c>
      <c r="AB87" s="3">
        <v>22</v>
      </c>
      <c r="AC87" s="3">
        <v>23</v>
      </c>
      <c r="AD87" s="3">
        <v>24</v>
      </c>
      <c r="AE87" s="3">
        <v>25</v>
      </c>
      <c r="AF87" s="3">
        <v>26</v>
      </c>
      <c r="AG87" s="3">
        <v>27</v>
      </c>
      <c r="AH87" s="3">
        <v>28</v>
      </c>
      <c r="AI87" s="3">
        <v>29</v>
      </c>
      <c r="AJ87" s="3">
        <v>30</v>
      </c>
      <c r="AK87" s="3">
        <v>31</v>
      </c>
      <c r="AL87" s="3">
        <v>32</v>
      </c>
      <c r="AM87" s="3">
        <v>33</v>
      </c>
      <c r="AN87" s="3">
        <v>34</v>
      </c>
      <c r="AO87" s="3">
        <v>35</v>
      </c>
      <c r="AP87" s="3">
        <v>36</v>
      </c>
      <c r="AQ87" s="3">
        <v>37</v>
      </c>
      <c r="AR87" s="3">
        <v>38</v>
      </c>
      <c r="AS87" s="3">
        <v>39</v>
      </c>
      <c r="AT87" s="3">
        <v>40</v>
      </c>
      <c r="AU87" s="3">
        <v>41</v>
      </c>
    </row>
    <row r="88" spans="6:47" x14ac:dyDescent="0.25">
      <c r="F88" s="3">
        <v>1</v>
      </c>
      <c r="G88" s="4">
        <f t="array" ref="G88:AU128">MMULT(G45:AU85,G45:AU85)</f>
        <v>12</v>
      </c>
      <c r="H88" s="4">
        <v>12</v>
      </c>
      <c r="I88" s="4">
        <v>4</v>
      </c>
      <c r="J88" s="4">
        <v>6</v>
      </c>
      <c r="K88" s="4">
        <v>10</v>
      </c>
      <c r="L88" s="4">
        <v>10</v>
      </c>
      <c r="M88" s="4">
        <v>2</v>
      </c>
      <c r="N88" s="4">
        <v>9</v>
      </c>
      <c r="O88" s="4">
        <v>6</v>
      </c>
      <c r="P88" s="4">
        <v>6</v>
      </c>
      <c r="Q88" s="4">
        <v>12</v>
      </c>
      <c r="R88" s="4">
        <v>6</v>
      </c>
      <c r="S88" s="4">
        <v>5</v>
      </c>
      <c r="T88" s="4">
        <v>0</v>
      </c>
      <c r="U88" s="4">
        <v>3</v>
      </c>
      <c r="V88" s="4">
        <v>9</v>
      </c>
      <c r="W88" s="4">
        <v>12</v>
      </c>
      <c r="X88" s="4">
        <v>9</v>
      </c>
      <c r="Y88" s="4">
        <v>12</v>
      </c>
      <c r="Z88" s="4">
        <v>0</v>
      </c>
      <c r="AA88" s="4">
        <v>0</v>
      </c>
      <c r="AB88" s="4">
        <v>0</v>
      </c>
      <c r="AC88" s="4">
        <v>12</v>
      </c>
      <c r="AD88" s="4">
        <v>9</v>
      </c>
      <c r="AE88" s="4">
        <v>12</v>
      </c>
      <c r="AF88" s="4">
        <v>0</v>
      </c>
      <c r="AG88" s="4">
        <v>5</v>
      </c>
      <c r="AH88" s="4">
        <v>11</v>
      </c>
      <c r="AI88" s="4">
        <v>12</v>
      </c>
      <c r="AJ88" s="4">
        <v>6</v>
      </c>
      <c r="AK88" s="4">
        <v>12</v>
      </c>
      <c r="AL88" s="4">
        <v>6</v>
      </c>
      <c r="AM88" s="4">
        <v>5</v>
      </c>
      <c r="AN88" s="4">
        <v>12</v>
      </c>
      <c r="AO88" s="4">
        <v>12</v>
      </c>
      <c r="AP88" s="4">
        <v>7</v>
      </c>
      <c r="AQ88" s="4">
        <v>5</v>
      </c>
      <c r="AR88" s="4">
        <v>12</v>
      </c>
      <c r="AS88" s="4">
        <v>6</v>
      </c>
      <c r="AT88" s="4">
        <v>0</v>
      </c>
      <c r="AU88" s="4">
        <v>11</v>
      </c>
    </row>
    <row r="89" spans="6:47" x14ac:dyDescent="0.25">
      <c r="F89" s="3">
        <v>2</v>
      </c>
      <c r="G89" s="4">
        <v>12</v>
      </c>
      <c r="H89" s="4">
        <v>35</v>
      </c>
      <c r="I89" s="4">
        <v>27</v>
      </c>
      <c r="J89" s="4">
        <v>29</v>
      </c>
      <c r="K89" s="4">
        <v>33</v>
      </c>
      <c r="L89" s="4">
        <v>33</v>
      </c>
      <c r="M89" s="4">
        <v>25</v>
      </c>
      <c r="N89" s="4">
        <v>32</v>
      </c>
      <c r="O89" s="4">
        <v>29</v>
      </c>
      <c r="P89" s="4">
        <v>29</v>
      </c>
      <c r="Q89" s="4">
        <v>20</v>
      </c>
      <c r="R89" s="4">
        <v>29</v>
      </c>
      <c r="S89" s="4">
        <v>28</v>
      </c>
      <c r="T89" s="4">
        <v>19</v>
      </c>
      <c r="U89" s="4">
        <v>26</v>
      </c>
      <c r="V89" s="4">
        <v>32</v>
      </c>
      <c r="W89" s="4">
        <v>20</v>
      </c>
      <c r="X89" s="4">
        <v>32</v>
      </c>
      <c r="Y89" s="4">
        <v>35</v>
      </c>
      <c r="Z89" s="4">
        <v>19</v>
      </c>
      <c r="AA89" s="4">
        <v>0</v>
      </c>
      <c r="AB89" s="4">
        <v>6</v>
      </c>
      <c r="AC89" s="4">
        <v>28</v>
      </c>
      <c r="AD89" s="4">
        <v>32</v>
      </c>
      <c r="AE89" s="4">
        <v>14</v>
      </c>
      <c r="AF89" s="4">
        <v>23</v>
      </c>
      <c r="AG89" s="4">
        <v>28</v>
      </c>
      <c r="AH89" s="4">
        <v>34</v>
      </c>
      <c r="AI89" s="4">
        <v>16</v>
      </c>
      <c r="AJ89" s="4">
        <v>29</v>
      </c>
      <c r="AK89" s="4">
        <v>21</v>
      </c>
      <c r="AL89" s="4">
        <v>29</v>
      </c>
      <c r="AM89" s="4">
        <v>28</v>
      </c>
      <c r="AN89" s="4">
        <v>34</v>
      </c>
      <c r="AO89" s="4">
        <v>33</v>
      </c>
      <c r="AP89" s="4">
        <v>30</v>
      </c>
      <c r="AQ89" s="4">
        <v>28</v>
      </c>
      <c r="AR89" s="4">
        <v>32</v>
      </c>
      <c r="AS89" s="4">
        <v>29</v>
      </c>
      <c r="AT89" s="4">
        <v>11</v>
      </c>
      <c r="AU89" s="4">
        <v>34</v>
      </c>
    </row>
    <row r="90" spans="6:47" x14ac:dyDescent="0.25">
      <c r="F90" s="3">
        <v>3</v>
      </c>
      <c r="G90" s="4">
        <v>4</v>
      </c>
      <c r="H90" s="4">
        <v>27</v>
      </c>
      <c r="I90" s="4">
        <v>32</v>
      </c>
      <c r="J90" s="4">
        <v>30</v>
      </c>
      <c r="K90" s="4">
        <v>28</v>
      </c>
      <c r="L90" s="4">
        <v>28</v>
      </c>
      <c r="M90" s="4">
        <v>30</v>
      </c>
      <c r="N90" s="4">
        <v>30</v>
      </c>
      <c r="O90" s="4">
        <v>30</v>
      </c>
      <c r="P90" s="4">
        <v>30</v>
      </c>
      <c r="Q90" s="4">
        <v>12</v>
      </c>
      <c r="R90" s="4">
        <v>31</v>
      </c>
      <c r="S90" s="4">
        <v>32</v>
      </c>
      <c r="T90" s="4">
        <v>24</v>
      </c>
      <c r="U90" s="4">
        <v>31</v>
      </c>
      <c r="V90" s="4">
        <v>30</v>
      </c>
      <c r="W90" s="4">
        <v>12</v>
      </c>
      <c r="X90" s="4">
        <v>30</v>
      </c>
      <c r="Y90" s="4">
        <v>27</v>
      </c>
      <c r="Z90" s="4">
        <v>24</v>
      </c>
      <c r="AA90" s="4">
        <v>5</v>
      </c>
      <c r="AB90" s="4">
        <v>11</v>
      </c>
      <c r="AC90" s="4">
        <v>20</v>
      </c>
      <c r="AD90" s="4">
        <v>30</v>
      </c>
      <c r="AE90" s="4">
        <v>6</v>
      </c>
      <c r="AF90" s="4">
        <v>28</v>
      </c>
      <c r="AG90" s="4">
        <v>32</v>
      </c>
      <c r="AH90" s="4">
        <v>28</v>
      </c>
      <c r="AI90" s="4">
        <v>8</v>
      </c>
      <c r="AJ90" s="4">
        <v>31</v>
      </c>
      <c r="AK90" s="4">
        <v>13</v>
      </c>
      <c r="AL90" s="4">
        <v>31</v>
      </c>
      <c r="AM90" s="4">
        <v>32</v>
      </c>
      <c r="AN90" s="4">
        <v>26</v>
      </c>
      <c r="AO90" s="4">
        <v>25</v>
      </c>
      <c r="AP90" s="4">
        <v>30</v>
      </c>
      <c r="AQ90" s="4">
        <v>31</v>
      </c>
      <c r="AR90" s="4">
        <v>24</v>
      </c>
      <c r="AS90" s="4">
        <v>31</v>
      </c>
      <c r="AT90" s="4">
        <v>16</v>
      </c>
      <c r="AU90" s="4">
        <v>28</v>
      </c>
    </row>
    <row r="91" spans="6:47" x14ac:dyDescent="0.25">
      <c r="F91" s="3">
        <v>4</v>
      </c>
      <c r="G91" s="4">
        <v>6</v>
      </c>
      <c r="H91" s="4">
        <v>29</v>
      </c>
      <c r="I91" s="4">
        <v>30</v>
      </c>
      <c r="J91" s="4">
        <v>32</v>
      </c>
      <c r="K91" s="4">
        <v>30</v>
      </c>
      <c r="L91" s="4">
        <v>30</v>
      </c>
      <c r="M91" s="4">
        <v>28</v>
      </c>
      <c r="N91" s="4">
        <v>32</v>
      </c>
      <c r="O91" s="4">
        <v>32</v>
      </c>
      <c r="P91" s="4">
        <v>32</v>
      </c>
      <c r="Q91" s="4">
        <v>14</v>
      </c>
      <c r="R91" s="4">
        <v>32</v>
      </c>
      <c r="S91" s="4">
        <v>31</v>
      </c>
      <c r="T91" s="4">
        <v>22</v>
      </c>
      <c r="U91" s="4">
        <v>29</v>
      </c>
      <c r="V91" s="4">
        <v>32</v>
      </c>
      <c r="W91" s="4">
        <v>14</v>
      </c>
      <c r="X91" s="4">
        <v>32</v>
      </c>
      <c r="Y91" s="4">
        <v>29</v>
      </c>
      <c r="Z91" s="4">
        <v>22</v>
      </c>
      <c r="AA91" s="4">
        <v>3</v>
      </c>
      <c r="AB91" s="4">
        <v>9</v>
      </c>
      <c r="AC91" s="4">
        <v>22</v>
      </c>
      <c r="AD91" s="4">
        <v>32</v>
      </c>
      <c r="AE91" s="4">
        <v>8</v>
      </c>
      <c r="AF91" s="4">
        <v>26</v>
      </c>
      <c r="AG91" s="4">
        <v>31</v>
      </c>
      <c r="AH91" s="4">
        <v>30</v>
      </c>
      <c r="AI91" s="4">
        <v>10</v>
      </c>
      <c r="AJ91" s="4">
        <v>32</v>
      </c>
      <c r="AK91" s="4">
        <v>15</v>
      </c>
      <c r="AL91" s="4">
        <v>32</v>
      </c>
      <c r="AM91" s="4">
        <v>31</v>
      </c>
      <c r="AN91" s="4">
        <v>28</v>
      </c>
      <c r="AO91" s="4">
        <v>27</v>
      </c>
      <c r="AP91" s="4">
        <v>32</v>
      </c>
      <c r="AQ91" s="4">
        <v>31</v>
      </c>
      <c r="AR91" s="4">
        <v>26</v>
      </c>
      <c r="AS91" s="4">
        <v>32</v>
      </c>
      <c r="AT91" s="4">
        <v>14</v>
      </c>
      <c r="AU91" s="4">
        <v>30</v>
      </c>
    </row>
    <row r="92" spans="6:47" x14ac:dyDescent="0.25">
      <c r="F92" s="3">
        <v>5</v>
      </c>
      <c r="G92" s="4">
        <v>10</v>
      </c>
      <c r="H92" s="4">
        <v>33</v>
      </c>
      <c r="I92" s="4">
        <v>28</v>
      </c>
      <c r="J92" s="4">
        <v>30</v>
      </c>
      <c r="K92" s="4">
        <v>34</v>
      </c>
      <c r="L92" s="4">
        <v>34</v>
      </c>
      <c r="M92" s="4">
        <v>26</v>
      </c>
      <c r="N92" s="4">
        <v>33</v>
      </c>
      <c r="O92" s="4">
        <v>30</v>
      </c>
      <c r="P92" s="4">
        <v>30</v>
      </c>
      <c r="Q92" s="4">
        <v>18</v>
      </c>
      <c r="R92" s="4">
        <v>30</v>
      </c>
      <c r="S92" s="4">
        <v>29</v>
      </c>
      <c r="T92" s="4">
        <v>20</v>
      </c>
      <c r="U92" s="4">
        <v>27</v>
      </c>
      <c r="V92" s="4">
        <v>33</v>
      </c>
      <c r="W92" s="4">
        <v>18</v>
      </c>
      <c r="X92" s="4">
        <v>33</v>
      </c>
      <c r="Y92" s="4">
        <v>33</v>
      </c>
      <c r="Z92" s="4">
        <v>20</v>
      </c>
      <c r="AA92" s="4">
        <v>1</v>
      </c>
      <c r="AB92" s="4">
        <v>7</v>
      </c>
      <c r="AC92" s="4">
        <v>26</v>
      </c>
      <c r="AD92" s="4">
        <v>33</v>
      </c>
      <c r="AE92" s="4">
        <v>12</v>
      </c>
      <c r="AF92" s="4">
        <v>24</v>
      </c>
      <c r="AG92" s="4">
        <v>29</v>
      </c>
      <c r="AH92" s="4">
        <v>34</v>
      </c>
      <c r="AI92" s="4">
        <v>14</v>
      </c>
      <c r="AJ92" s="4">
        <v>30</v>
      </c>
      <c r="AK92" s="4">
        <v>19</v>
      </c>
      <c r="AL92" s="4">
        <v>30</v>
      </c>
      <c r="AM92" s="4">
        <v>29</v>
      </c>
      <c r="AN92" s="4">
        <v>32</v>
      </c>
      <c r="AO92" s="4">
        <v>31</v>
      </c>
      <c r="AP92" s="4">
        <v>31</v>
      </c>
      <c r="AQ92" s="4">
        <v>29</v>
      </c>
      <c r="AR92" s="4">
        <v>30</v>
      </c>
      <c r="AS92" s="4">
        <v>30</v>
      </c>
      <c r="AT92" s="4">
        <v>12</v>
      </c>
      <c r="AU92" s="4">
        <v>34</v>
      </c>
    </row>
    <row r="93" spans="6:47" x14ac:dyDescent="0.25">
      <c r="F93" s="3">
        <v>6</v>
      </c>
      <c r="G93" s="4">
        <v>10</v>
      </c>
      <c r="H93" s="4">
        <v>33</v>
      </c>
      <c r="I93" s="4">
        <v>28</v>
      </c>
      <c r="J93" s="4">
        <v>30</v>
      </c>
      <c r="K93" s="4">
        <v>34</v>
      </c>
      <c r="L93" s="4">
        <v>34</v>
      </c>
      <c r="M93" s="4">
        <v>26</v>
      </c>
      <c r="N93" s="4">
        <v>33</v>
      </c>
      <c r="O93" s="4">
        <v>30</v>
      </c>
      <c r="P93" s="4">
        <v>30</v>
      </c>
      <c r="Q93" s="4">
        <v>18</v>
      </c>
      <c r="R93" s="4">
        <v>30</v>
      </c>
      <c r="S93" s="4">
        <v>29</v>
      </c>
      <c r="T93" s="4">
        <v>20</v>
      </c>
      <c r="U93" s="4">
        <v>27</v>
      </c>
      <c r="V93" s="4">
        <v>33</v>
      </c>
      <c r="W93" s="4">
        <v>18</v>
      </c>
      <c r="X93" s="4">
        <v>33</v>
      </c>
      <c r="Y93" s="4">
        <v>33</v>
      </c>
      <c r="Z93" s="4">
        <v>20</v>
      </c>
      <c r="AA93" s="4">
        <v>1</v>
      </c>
      <c r="AB93" s="4">
        <v>7</v>
      </c>
      <c r="AC93" s="4">
        <v>26</v>
      </c>
      <c r="AD93" s="4">
        <v>33</v>
      </c>
      <c r="AE93" s="4">
        <v>12</v>
      </c>
      <c r="AF93" s="4">
        <v>24</v>
      </c>
      <c r="AG93" s="4">
        <v>29</v>
      </c>
      <c r="AH93" s="4">
        <v>34</v>
      </c>
      <c r="AI93" s="4">
        <v>14</v>
      </c>
      <c r="AJ93" s="4">
        <v>30</v>
      </c>
      <c r="AK93" s="4">
        <v>19</v>
      </c>
      <c r="AL93" s="4">
        <v>30</v>
      </c>
      <c r="AM93" s="4">
        <v>29</v>
      </c>
      <c r="AN93" s="4">
        <v>32</v>
      </c>
      <c r="AO93" s="4">
        <v>31</v>
      </c>
      <c r="AP93" s="4">
        <v>31</v>
      </c>
      <c r="AQ93" s="4">
        <v>29</v>
      </c>
      <c r="AR93" s="4">
        <v>30</v>
      </c>
      <c r="AS93" s="4">
        <v>30</v>
      </c>
      <c r="AT93" s="4">
        <v>12</v>
      </c>
      <c r="AU93" s="4">
        <v>34</v>
      </c>
    </row>
    <row r="94" spans="6:47" x14ac:dyDescent="0.25">
      <c r="F94" s="3">
        <v>7</v>
      </c>
      <c r="G94" s="4">
        <v>2</v>
      </c>
      <c r="H94" s="4">
        <v>25</v>
      </c>
      <c r="I94" s="4">
        <v>30</v>
      </c>
      <c r="J94" s="4">
        <v>28</v>
      </c>
      <c r="K94" s="4">
        <v>26</v>
      </c>
      <c r="L94" s="4">
        <v>26</v>
      </c>
      <c r="M94" s="4">
        <v>30</v>
      </c>
      <c r="N94" s="4">
        <v>28</v>
      </c>
      <c r="O94" s="4">
        <v>28</v>
      </c>
      <c r="P94" s="4">
        <v>28</v>
      </c>
      <c r="Q94" s="4">
        <v>10</v>
      </c>
      <c r="R94" s="4">
        <v>29</v>
      </c>
      <c r="S94" s="4">
        <v>30</v>
      </c>
      <c r="T94" s="4">
        <v>24</v>
      </c>
      <c r="U94" s="4">
        <v>30</v>
      </c>
      <c r="V94" s="4">
        <v>28</v>
      </c>
      <c r="W94" s="4">
        <v>10</v>
      </c>
      <c r="X94" s="4">
        <v>28</v>
      </c>
      <c r="Y94" s="4">
        <v>25</v>
      </c>
      <c r="Z94" s="4">
        <v>24</v>
      </c>
      <c r="AA94" s="4">
        <v>5</v>
      </c>
      <c r="AB94" s="4">
        <v>11</v>
      </c>
      <c r="AC94" s="4">
        <v>18</v>
      </c>
      <c r="AD94" s="4">
        <v>28</v>
      </c>
      <c r="AE94" s="4">
        <v>4</v>
      </c>
      <c r="AF94" s="4">
        <v>28</v>
      </c>
      <c r="AG94" s="4">
        <v>30</v>
      </c>
      <c r="AH94" s="4">
        <v>26</v>
      </c>
      <c r="AI94" s="4">
        <v>6</v>
      </c>
      <c r="AJ94" s="4">
        <v>29</v>
      </c>
      <c r="AK94" s="4">
        <v>11</v>
      </c>
      <c r="AL94" s="4">
        <v>29</v>
      </c>
      <c r="AM94" s="4">
        <v>30</v>
      </c>
      <c r="AN94" s="4">
        <v>24</v>
      </c>
      <c r="AO94" s="4">
        <v>23</v>
      </c>
      <c r="AP94" s="4">
        <v>28</v>
      </c>
      <c r="AQ94" s="4">
        <v>29</v>
      </c>
      <c r="AR94" s="4">
        <v>22</v>
      </c>
      <c r="AS94" s="4">
        <v>29</v>
      </c>
      <c r="AT94" s="4">
        <v>16</v>
      </c>
      <c r="AU94" s="4">
        <v>26</v>
      </c>
    </row>
    <row r="95" spans="6:47" x14ac:dyDescent="0.25">
      <c r="F95" s="3">
        <v>8</v>
      </c>
      <c r="G95" s="4">
        <v>9</v>
      </c>
      <c r="H95" s="4">
        <v>32</v>
      </c>
      <c r="I95" s="4">
        <v>30</v>
      </c>
      <c r="J95" s="4">
        <v>32</v>
      </c>
      <c r="K95" s="4">
        <v>33</v>
      </c>
      <c r="L95" s="4">
        <v>33</v>
      </c>
      <c r="M95" s="4">
        <v>28</v>
      </c>
      <c r="N95" s="4">
        <v>35</v>
      </c>
      <c r="O95" s="4">
        <v>32</v>
      </c>
      <c r="P95" s="4">
        <v>32</v>
      </c>
      <c r="Q95" s="4">
        <v>17</v>
      </c>
      <c r="R95" s="4">
        <v>32</v>
      </c>
      <c r="S95" s="4">
        <v>31</v>
      </c>
      <c r="T95" s="4">
        <v>22</v>
      </c>
      <c r="U95" s="4">
        <v>29</v>
      </c>
      <c r="V95" s="4">
        <v>35</v>
      </c>
      <c r="W95" s="4">
        <v>17</v>
      </c>
      <c r="X95" s="4">
        <v>35</v>
      </c>
      <c r="Y95" s="4">
        <v>32</v>
      </c>
      <c r="Z95" s="4">
        <v>22</v>
      </c>
      <c r="AA95" s="4">
        <v>3</v>
      </c>
      <c r="AB95" s="4">
        <v>9</v>
      </c>
      <c r="AC95" s="4">
        <v>25</v>
      </c>
      <c r="AD95" s="4">
        <v>35</v>
      </c>
      <c r="AE95" s="4">
        <v>11</v>
      </c>
      <c r="AF95" s="4">
        <v>26</v>
      </c>
      <c r="AG95" s="4">
        <v>31</v>
      </c>
      <c r="AH95" s="4">
        <v>33</v>
      </c>
      <c r="AI95" s="4">
        <v>13</v>
      </c>
      <c r="AJ95" s="4">
        <v>32</v>
      </c>
      <c r="AK95" s="4">
        <v>18</v>
      </c>
      <c r="AL95" s="4">
        <v>32</v>
      </c>
      <c r="AM95" s="4">
        <v>31</v>
      </c>
      <c r="AN95" s="4">
        <v>31</v>
      </c>
      <c r="AO95" s="4">
        <v>30</v>
      </c>
      <c r="AP95" s="4">
        <v>33</v>
      </c>
      <c r="AQ95" s="4">
        <v>31</v>
      </c>
      <c r="AR95" s="4">
        <v>29</v>
      </c>
      <c r="AS95" s="4">
        <v>32</v>
      </c>
      <c r="AT95" s="4">
        <v>14</v>
      </c>
      <c r="AU95" s="4">
        <v>33</v>
      </c>
    </row>
    <row r="96" spans="6:47" x14ac:dyDescent="0.25">
      <c r="F96" s="3">
        <v>9</v>
      </c>
      <c r="G96" s="4">
        <v>6</v>
      </c>
      <c r="H96" s="4">
        <v>29</v>
      </c>
      <c r="I96" s="4">
        <v>30</v>
      </c>
      <c r="J96" s="4">
        <v>32</v>
      </c>
      <c r="K96" s="4">
        <v>30</v>
      </c>
      <c r="L96" s="4">
        <v>30</v>
      </c>
      <c r="M96" s="4">
        <v>28</v>
      </c>
      <c r="N96" s="4">
        <v>32</v>
      </c>
      <c r="O96" s="4">
        <v>32</v>
      </c>
      <c r="P96" s="4">
        <v>32</v>
      </c>
      <c r="Q96" s="4">
        <v>14</v>
      </c>
      <c r="R96" s="4">
        <v>32</v>
      </c>
      <c r="S96" s="4">
        <v>31</v>
      </c>
      <c r="T96" s="4">
        <v>22</v>
      </c>
      <c r="U96" s="4">
        <v>29</v>
      </c>
      <c r="V96" s="4">
        <v>32</v>
      </c>
      <c r="W96" s="4">
        <v>14</v>
      </c>
      <c r="X96" s="4">
        <v>32</v>
      </c>
      <c r="Y96" s="4">
        <v>29</v>
      </c>
      <c r="Z96" s="4">
        <v>22</v>
      </c>
      <c r="AA96" s="4">
        <v>3</v>
      </c>
      <c r="AB96" s="4">
        <v>9</v>
      </c>
      <c r="AC96" s="4">
        <v>22</v>
      </c>
      <c r="AD96" s="4">
        <v>32</v>
      </c>
      <c r="AE96" s="4">
        <v>8</v>
      </c>
      <c r="AF96" s="4">
        <v>26</v>
      </c>
      <c r="AG96" s="4">
        <v>31</v>
      </c>
      <c r="AH96" s="4">
        <v>30</v>
      </c>
      <c r="AI96" s="4">
        <v>10</v>
      </c>
      <c r="AJ96" s="4">
        <v>32</v>
      </c>
      <c r="AK96" s="4">
        <v>15</v>
      </c>
      <c r="AL96" s="4">
        <v>32</v>
      </c>
      <c r="AM96" s="4">
        <v>31</v>
      </c>
      <c r="AN96" s="4">
        <v>28</v>
      </c>
      <c r="AO96" s="4">
        <v>27</v>
      </c>
      <c r="AP96" s="4">
        <v>32</v>
      </c>
      <c r="AQ96" s="4">
        <v>31</v>
      </c>
      <c r="AR96" s="4">
        <v>26</v>
      </c>
      <c r="AS96" s="4">
        <v>32</v>
      </c>
      <c r="AT96" s="4">
        <v>14</v>
      </c>
      <c r="AU96" s="4">
        <v>30</v>
      </c>
    </row>
    <row r="97" spans="6:47" x14ac:dyDescent="0.25">
      <c r="F97" s="3">
        <v>10</v>
      </c>
      <c r="G97" s="4">
        <v>6</v>
      </c>
      <c r="H97" s="4">
        <v>29</v>
      </c>
      <c r="I97" s="4">
        <v>30</v>
      </c>
      <c r="J97" s="4">
        <v>32</v>
      </c>
      <c r="K97" s="4">
        <v>30</v>
      </c>
      <c r="L97" s="4">
        <v>30</v>
      </c>
      <c r="M97" s="4">
        <v>28</v>
      </c>
      <c r="N97" s="4">
        <v>32</v>
      </c>
      <c r="O97" s="4">
        <v>32</v>
      </c>
      <c r="P97" s="4">
        <v>32</v>
      </c>
      <c r="Q97" s="4">
        <v>14</v>
      </c>
      <c r="R97" s="4">
        <v>32</v>
      </c>
      <c r="S97" s="4">
        <v>31</v>
      </c>
      <c r="T97" s="4">
        <v>22</v>
      </c>
      <c r="U97" s="4">
        <v>29</v>
      </c>
      <c r="V97" s="4">
        <v>32</v>
      </c>
      <c r="W97" s="4">
        <v>14</v>
      </c>
      <c r="X97" s="4">
        <v>32</v>
      </c>
      <c r="Y97" s="4">
        <v>29</v>
      </c>
      <c r="Z97" s="4">
        <v>22</v>
      </c>
      <c r="AA97" s="4">
        <v>3</v>
      </c>
      <c r="AB97" s="4">
        <v>9</v>
      </c>
      <c r="AC97" s="4">
        <v>22</v>
      </c>
      <c r="AD97" s="4">
        <v>32</v>
      </c>
      <c r="AE97" s="4">
        <v>8</v>
      </c>
      <c r="AF97" s="4">
        <v>26</v>
      </c>
      <c r="AG97" s="4">
        <v>31</v>
      </c>
      <c r="AH97" s="4">
        <v>30</v>
      </c>
      <c r="AI97" s="4">
        <v>10</v>
      </c>
      <c r="AJ97" s="4">
        <v>32</v>
      </c>
      <c r="AK97" s="4">
        <v>15</v>
      </c>
      <c r="AL97" s="4">
        <v>32</v>
      </c>
      <c r="AM97" s="4">
        <v>31</v>
      </c>
      <c r="AN97" s="4">
        <v>28</v>
      </c>
      <c r="AO97" s="4">
        <v>27</v>
      </c>
      <c r="AP97" s="4">
        <v>32</v>
      </c>
      <c r="AQ97" s="4">
        <v>31</v>
      </c>
      <c r="AR97" s="4">
        <v>26</v>
      </c>
      <c r="AS97" s="4">
        <v>32</v>
      </c>
      <c r="AT97" s="4">
        <v>14</v>
      </c>
      <c r="AU97" s="4">
        <v>30</v>
      </c>
    </row>
    <row r="98" spans="6:47" x14ac:dyDescent="0.25">
      <c r="F98" s="3">
        <v>11</v>
      </c>
      <c r="G98" s="4">
        <v>12</v>
      </c>
      <c r="H98" s="4">
        <v>20</v>
      </c>
      <c r="I98" s="4">
        <v>12</v>
      </c>
      <c r="J98" s="4">
        <v>14</v>
      </c>
      <c r="K98" s="4">
        <v>18</v>
      </c>
      <c r="L98" s="4">
        <v>18</v>
      </c>
      <c r="M98" s="4">
        <v>10</v>
      </c>
      <c r="N98" s="4">
        <v>17</v>
      </c>
      <c r="O98" s="4">
        <v>14</v>
      </c>
      <c r="P98" s="4">
        <v>14</v>
      </c>
      <c r="Q98" s="4">
        <v>20</v>
      </c>
      <c r="R98" s="4">
        <v>14</v>
      </c>
      <c r="S98" s="4">
        <v>13</v>
      </c>
      <c r="T98" s="4">
        <v>4</v>
      </c>
      <c r="U98" s="4">
        <v>11</v>
      </c>
      <c r="V98" s="4">
        <v>17</v>
      </c>
      <c r="W98" s="4">
        <v>20</v>
      </c>
      <c r="X98" s="4">
        <v>17</v>
      </c>
      <c r="Y98" s="4">
        <v>20</v>
      </c>
      <c r="Z98" s="4">
        <v>4</v>
      </c>
      <c r="AA98" s="4">
        <v>0</v>
      </c>
      <c r="AB98" s="4">
        <v>0</v>
      </c>
      <c r="AC98" s="4">
        <v>20</v>
      </c>
      <c r="AD98" s="4">
        <v>17</v>
      </c>
      <c r="AE98" s="4">
        <v>14</v>
      </c>
      <c r="AF98" s="4">
        <v>8</v>
      </c>
      <c r="AG98" s="4">
        <v>13</v>
      </c>
      <c r="AH98" s="4">
        <v>19</v>
      </c>
      <c r="AI98" s="4">
        <v>16</v>
      </c>
      <c r="AJ98" s="4">
        <v>14</v>
      </c>
      <c r="AK98" s="4">
        <v>20</v>
      </c>
      <c r="AL98" s="4">
        <v>14</v>
      </c>
      <c r="AM98" s="4">
        <v>13</v>
      </c>
      <c r="AN98" s="4">
        <v>20</v>
      </c>
      <c r="AO98" s="4">
        <v>20</v>
      </c>
      <c r="AP98" s="4">
        <v>15</v>
      </c>
      <c r="AQ98" s="4">
        <v>13</v>
      </c>
      <c r="AR98" s="4">
        <v>20</v>
      </c>
      <c r="AS98" s="4">
        <v>14</v>
      </c>
      <c r="AT98" s="4">
        <v>0</v>
      </c>
      <c r="AU98" s="4">
        <v>19</v>
      </c>
    </row>
    <row r="99" spans="6:47" x14ac:dyDescent="0.25">
      <c r="F99" s="3">
        <v>12</v>
      </c>
      <c r="G99" s="4">
        <v>6</v>
      </c>
      <c r="H99" s="4">
        <v>29</v>
      </c>
      <c r="I99" s="4">
        <v>31</v>
      </c>
      <c r="J99" s="4">
        <v>32</v>
      </c>
      <c r="K99" s="4">
        <v>30</v>
      </c>
      <c r="L99" s="4">
        <v>30</v>
      </c>
      <c r="M99" s="4">
        <v>29</v>
      </c>
      <c r="N99" s="4">
        <v>32</v>
      </c>
      <c r="O99" s="4">
        <v>32</v>
      </c>
      <c r="P99" s="4">
        <v>32</v>
      </c>
      <c r="Q99" s="4">
        <v>14</v>
      </c>
      <c r="R99" s="4">
        <v>33</v>
      </c>
      <c r="S99" s="4">
        <v>32</v>
      </c>
      <c r="T99" s="4">
        <v>23</v>
      </c>
      <c r="U99" s="4">
        <v>30</v>
      </c>
      <c r="V99" s="4">
        <v>32</v>
      </c>
      <c r="W99" s="4">
        <v>14</v>
      </c>
      <c r="X99" s="4">
        <v>32</v>
      </c>
      <c r="Y99" s="4">
        <v>29</v>
      </c>
      <c r="Z99" s="4">
        <v>23</v>
      </c>
      <c r="AA99" s="4">
        <v>4</v>
      </c>
      <c r="AB99" s="4">
        <v>10</v>
      </c>
      <c r="AC99" s="4">
        <v>22</v>
      </c>
      <c r="AD99" s="4">
        <v>32</v>
      </c>
      <c r="AE99" s="4">
        <v>8</v>
      </c>
      <c r="AF99" s="4">
        <v>27</v>
      </c>
      <c r="AG99" s="4">
        <v>32</v>
      </c>
      <c r="AH99" s="4">
        <v>30</v>
      </c>
      <c r="AI99" s="4">
        <v>10</v>
      </c>
      <c r="AJ99" s="4">
        <v>33</v>
      </c>
      <c r="AK99" s="4">
        <v>15</v>
      </c>
      <c r="AL99" s="4">
        <v>33</v>
      </c>
      <c r="AM99" s="4">
        <v>32</v>
      </c>
      <c r="AN99" s="4">
        <v>28</v>
      </c>
      <c r="AO99" s="4">
        <v>27</v>
      </c>
      <c r="AP99" s="4">
        <v>32</v>
      </c>
      <c r="AQ99" s="4">
        <v>32</v>
      </c>
      <c r="AR99" s="4">
        <v>26</v>
      </c>
      <c r="AS99" s="4">
        <v>33</v>
      </c>
      <c r="AT99" s="4">
        <v>15</v>
      </c>
      <c r="AU99" s="4">
        <v>30</v>
      </c>
    </row>
    <row r="100" spans="6:47" x14ac:dyDescent="0.25">
      <c r="F100" s="3">
        <v>13</v>
      </c>
      <c r="G100" s="4">
        <v>5</v>
      </c>
      <c r="H100" s="4">
        <v>28</v>
      </c>
      <c r="I100" s="4">
        <v>32</v>
      </c>
      <c r="J100" s="4">
        <v>31</v>
      </c>
      <c r="K100" s="4">
        <v>29</v>
      </c>
      <c r="L100" s="4">
        <v>29</v>
      </c>
      <c r="M100" s="4">
        <v>30</v>
      </c>
      <c r="N100" s="4">
        <v>31</v>
      </c>
      <c r="O100" s="4">
        <v>31</v>
      </c>
      <c r="P100" s="4">
        <v>31</v>
      </c>
      <c r="Q100" s="4">
        <v>13</v>
      </c>
      <c r="R100" s="4">
        <v>32</v>
      </c>
      <c r="S100" s="4">
        <v>33</v>
      </c>
      <c r="T100" s="4">
        <v>24</v>
      </c>
      <c r="U100" s="4">
        <v>31</v>
      </c>
      <c r="V100" s="4">
        <v>31</v>
      </c>
      <c r="W100" s="4">
        <v>13</v>
      </c>
      <c r="X100" s="4">
        <v>31</v>
      </c>
      <c r="Y100" s="4">
        <v>28</v>
      </c>
      <c r="Z100" s="4">
        <v>24</v>
      </c>
      <c r="AA100" s="4">
        <v>5</v>
      </c>
      <c r="AB100" s="4">
        <v>11</v>
      </c>
      <c r="AC100" s="4">
        <v>21</v>
      </c>
      <c r="AD100" s="4">
        <v>31</v>
      </c>
      <c r="AE100" s="4">
        <v>7</v>
      </c>
      <c r="AF100" s="4">
        <v>28</v>
      </c>
      <c r="AG100" s="4">
        <v>33</v>
      </c>
      <c r="AH100" s="4">
        <v>29</v>
      </c>
      <c r="AI100" s="4">
        <v>9</v>
      </c>
      <c r="AJ100" s="4">
        <v>32</v>
      </c>
      <c r="AK100" s="4">
        <v>14</v>
      </c>
      <c r="AL100" s="4">
        <v>32</v>
      </c>
      <c r="AM100" s="4">
        <v>33</v>
      </c>
      <c r="AN100" s="4">
        <v>27</v>
      </c>
      <c r="AO100" s="4">
        <v>26</v>
      </c>
      <c r="AP100" s="4">
        <v>31</v>
      </c>
      <c r="AQ100" s="4">
        <v>32</v>
      </c>
      <c r="AR100" s="4">
        <v>25</v>
      </c>
      <c r="AS100" s="4">
        <v>32</v>
      </c>
      <c r="AT100" s="4">
        <v>16</v>
      </c>
      <c r="AU100" s="4">
        <v>29</v>
      </c>
    </row>
    <row r="101" spans="6:47" x14ac:dyDescent="0.25">
      <c r="F101" s="3">
        <v>14</v>
      </c>
      <c r="G101" s="4">
        <v>0</v>
      </c>
      <c r="H101" s="4">
        <v>19</v>
      </c>
      <c r="I101" s="4">
        <v>24</v>
      </c>
      <c r="J101" s="4">
        <v>22</v>
      </c>
      <c r="K101" s="4">
        <v>20</v>
      </c>
      <c r="L101" s="4">
        <v>20</v>
      </c>
      <c r="M101" s="4">
        <v>24</v>
      </c>
      <c r="N101" s="4">
        <v>22</v>
      </c>
      <c r="O101" s="4">
        <v>22</v>
      </c>
      <c r="P101" s="4">
        <v>22</v>
      </c>
      <c r="Q101" s="4">
        <v>4</v>
      </c>
      <c r="R101" s="4">
        <v>23</v>
      </c>
      <c r="S101" s="4">
        <v>24</v>
      </c>
      <c r="T101" s="4">
        <v>25</v>
      </c>
      <c r="U101" s="4">
        <v>24</v>
      </c>
      <c r="V101" s="4">
        <v>22</v>
      </c>
      <c r="W101" s="4">
        <v>4</v>
      </c>
      <c r="X101" s="4">
        <v>22</v>
      </c>
      <c r="Y101" s="4">
        <v>19</v>
      </c>
      <c r="Z101" s="4">
        <v>25</v>
      </c>
      <c r="AA101" s="4">
        <v>6</v>
      </c>
      <c r="AB101" s="4">
        <v>12</v>
      </c>
      <c r="AC101" s="4">
        <v>12</v>
      </c>
      <c r="AD101" s="4">
        <v>22</v>
      </c>
      <c r="AE101" s="4">
        <v>0</v>
      </c>
      <c r="AF101" s="4">
        <v>25</v>
      </c>
      <c r="AG101" s="4">
        <v>24</v>
      </c>
      <c r="AH101" s="4">
        <v>20</v>
      </c>
      <c r="AI101" s="4">
        <v>0</v>
      </c>
      <c r="AJ101" s="4">
        <v>23</v>
      </c>
      <c r="AK101" s="4">
        <v>5</v>
      </c>
      <c r="AL101" s="4">
        <v>23</v>
      </c>
      <c r="AM101" s="4">
        <v>24</v>
      </c>
      <c r="AN101" s="4">
        <v>18</v>
      </c>
      <c r="AO101" s="4">
        <v>17</v>
      </c>
      <c r="AP101" s="4">
        <v>22</v>
      </c>
      <c r="AQ101" s="4">
        <v>23</v>
      </c>
      <c r="AR101" s="4">
        <v>16</v>
      </c>
      <c r="AS101" s="4">
        <v>23</v>
      </c>
      <c r="AT101" s="4">
        <v>17</v>
      </c>
      <c r="AU101" s="4">
        <v>20</v>
      </c>
    </row>
    <row r="102" spans="6:47" x14ac:dyDescent="0.25">
      <c r="F102" s="3">
        <v>15</v>
      </c>
      <c r="G102" s="4">
        <v>3</v>
      </c>
      <c r="H102" s="4">
        <v>26</v>
      </c>
      <c r="I102" s="4">
        <v>31</v>
      </c>
      <c r="J102" s="4">
        <v>29</v>
      </c>
      <c r="K102" s="4">
        <v>27</v>
      </c>
      <c r="L102" s="4">
        <v>27</v>
      </c>
      <c r="M102" s="4">
        <v>30</v>
      </c>
      <c r="N102" s="4">
        <v>29</v>
      </c>
      <c r="O102" s="4">
        <v>29</v>
      </c>
      <c r="P102" s="4">
        <v>29</v>
      </c>
      <c r="Q102" s="4">
        <v>11</v>
      </c>
      <c r="R102" s="4">
        <v>30</v>
      </c>
      <c r="S102" s="4">
        <v>31</v>
      </c>
      <c r="T102" s="4">
        <v>24</v>
      </c>
      <c r="U102" s="4">
        <v>31</v>
      </c>
      <c r="V102" s="4">
        <v>29</v>
      </c>
      <c r="W102" s="4">
        <v>11</v>
      </c>
      <c r="X102" s="4">
        <v>29</v>
      </c>
      <c r="Y102" s="4">
        <v>26</v>
      </c>
      <c r="Z102" s="4">
        <v>24</v>
      </c>
      <c r="AA102" s="4">
        <v>5</v>
      </c>
      <c r="AB102" s="4">
        <v>11</v>
      </c>
      <c r="AC102" s="4">
        <v>19</v>
      </c>
      <c r="AD102" s="4">
        <v>29</v>
      </c>
      <c r="AE102" s="4">
        <v>5</v>
      </c>
      <c r="AF102" s="4">
        <v>28</v>
      </c>
      <c r="AG102" s="4">
        <v>31</v>
      </c>
      <c r="AH102" s="4">
        <v>27</v>
      </c>
      <c r="AI102" s="4">
        <v>7</v>
      </c>
      <c r="AJ102" s="4">
        <v>30</v>
      </c>
      <c r="AK102" s="4">
        <v>12</v>
      </c>
      <c r="AL102" s="4">
        <v>30</v>
      </c>
      <c r="AM102" s="4">
        <v>31</v>
      </c>
      <c r="AN102" s="4">
        <v>25</v>
      </c>
      <c r="AO102" s="4">
        <v>24</v>
      </c>
      <c r="AP102" s="4">
        <v>29</v>
      </c>
      <c r="AQ102" s="4">
        <v>30</v>
      </c>
      <c r="AR102" s="4">
        <v>23</v>
      </c>
      <c r="AS102" s="4">
        <v>30</v>
      </c>
      <c r="AT102" s="4">
        <v>16</v>
      </c>
      <c r="AU102" s="4">
        <v>27</v>
      </c>
    </row>
    <row r="103" spans="6:47" x14ac:dyDescent="0.25">
      <c r="F103" s="3">
        <v>16</v>
      </c>
      <c r="G103" s="4">
        <v>9</v>
      </c>
      <c r="H103" s="4">
        <v>32</v>
      </c>
      <c r="I103" s="4">
        <v>30</v>
      </c>
      <c r="J103" s="4">
        <v>32</v>
      </c>
      <c r="K103" s="4">
        <v>33</v>
      </c>
      <c r="L103" s="4">
        <v>33</v>
      </c>
      <c r="M103" s="4">
        <v>28</v>
      </c>
      <c r="N103" s="4">
        <v>35</v>
      </c>
      <c r="O103" s="4">
        <v>32</v>
      </c>
      <c r="P103" s="4">
        <v>32</v>
      </c>
      <c r="Q103" s="4">
        <v>17</v>
      </c>
      <c r="R103" s="4">
        <v>32</v>
      </c>
      <c r="S103" s="4">
        <v>31</v>
      </c>
      <c r="T103" s="4">
        <v>22</v>
      </c>
      <c r="U103" s="4">
        <v>29</v>
      </c>
      <c r="V103" s="4">
        <v>35</v>
      </c>
      <c r="W103" s="4">
        <v>17</v>
      </c>
      <c r="X103" s="4">
        <v>35</v>
      </c>
      <c r="Y103" s="4">
        <v>32</v>
      </c>
      <c r="Z103" s="4">
        <v>22</v>
      </c>
      <c r="AA103" s="4">
        <v>3</v>
      </c>
      <c r="AB103" s="4">
        <v>9</v>
      </c>
      <c r="AC103" s="4">
        <v>25</v>
      </c>
      <c r="AD103" s="4">
        <v>35</v>
      </c>
      <c r="AE103" s="4">
        <v>11</v>
      </c>
      <c r="AF103" s="4">
        <v>26</v>
      </c>
      <c r="AG103" s="4">
        <v>31</v>
      </c>
      <c r="AH103" s="4">
        <v>33</v>
      </c>
      <c r="AI103" s="4">
        <v>13</v>
      </c>
      <c r="AJ103" s="4">
        <v>32</v>
      </c>
      <c r="AK103" s="4">
        <v>18</v>
      </c>
      <c r="AL103" s="4">
        <v>32</v>
      </c>
      <c r="AM103" s="4">
        <v>31</v>
      </c>
      <c r="AN103" s="4">
        <v>31</v>
      </c>
      <c r="AO103" s="4">
        <v>30</v>
      </c>
      <c r="AP103" s="4">
        <v>33</v>
      </c>
      <c r="AQ103" s="4">
        <v>31</v>
      </c>
      <c r="AR103" s="4">
        <v>29</v>
      </c>
      <c r="AS103" s="4">
        <v>32</v>
      </c>
      <c r="AT103" s="4">
        <v>14</v>
      </c>
      <c r="AU103" s="4">
        <v>33</v>
      </c>
    </row>
    <row r="104" spans="6:47" x14ac:dyDescent="0.25">
      <c r="F104" s="3">
        <v>17</v>
      </c>
      <c r="G104" s="4">
        <v>12</v>
      </c>
      <c r="H104" s="4">
        <v>20</v>
      </c>
      <c r="I104" s="4">
        <v>12</v>
      </c>
      <c r="J104" s="4">
        <v>14</v>
      </c>
      <c r="K104" s="4">
        <v>18</v>
      </c>
      <c r="L104" s="4">
        <v>18</v>
      </c>
      <c r="M104" s="4">
        <v>10</v>
      </c>
      <c r="N104" s="4">
        <v>17</v>
      </c>
      <c r="O104" s="4">
        <v>14</v>
      </c>
      <c r="P104" s="4">
        <v>14</v>
      </c>
      <c r="Q104" s="4">
        <v>20</v>
      </c>
      <c r="R104" s="4">
        <v>14</v>
      </c>
      <c r="S104" s="4">
        <v>13</v>
      </c>
      <c r="T104" s="4">
        <v>4</v>
      </c>
      <c r="U104" s="4">
        <v>11</v>
      </c>
      <c r="V104" s="4">
        <v>17</v>
      </c>
      <c r="W104" s="4">
        <v>20</v>
      </c>
      <c r="X104" s="4">
        <v>17</v>
      </c>
      <c r="Y104" s="4">
        <v>20</v>
      </c>
      <c r="Z104" s="4">
        <v>4</v>
      </c>
      <c r="AA104" s="4">
        <v>0</v>
      </c>
      <c r="AB104" s="4">
        <v>0</v>
      </c>
      <c r="AC104" s="4">
        <v>20</v>
      </c>
      <c r="AD104" s="4">
        <v>17</v>
      </c>
      <c r="AE104" s="4">
        <v>14</v>
      </c>
      <c r="AF104" s="4">
        <v>8</v>
      </c>
      <c r="AG104" s="4">
        <v>13</v>
      </c>
      <c r="AH104" s="4">
        <v>19</v>
      </c>
      <c r="AI104" s="4">
        <v>16</v>
      </c>
      <c r="AJ104" s="4">
        <v>14</v>
      </c>
      <c r="AK104" s="4">
        <v>20</v>
      </c>
      <c r="AL104" s="4">
        <v>14</v>
      </c>
      <c r="AM104" s="4">
        <v>13</v>
      </c>
      <c r="AN104" s="4">
        <v>20</v>
      </c>
      <c r="AO104" s="4">
        <v>20</v>
      </c>
      <c r="AP104" s="4">
        <v>15</v>
      </c>
      <c r="AQ104" s="4">
        <v>13</v>
      </c>
      <c r="AR104" s="4">
        <v>20</v>
      </c>
      <c r="AS104" s="4">
        <v>14</v>
      </c>
      <c r="AT104" s="4">
        <v>0</v>
      </c>
      <c r="AU104" s="4">
        <v>19</v>
      </c>
    </row>
    <row r="105" spans="6:47" x14ac:dyDescent="0.25">
      <c r="F105" s="3">
        <v>18</v>
      </c>
      <c r="G105" s="4">
        <v>9</v>
      </c>
      <c r="H105" s="4">
        <v>32</v>
      </c>
      <c r="I105" s="4">
        <v>30</v>
      </c>
      <c r="J105" s="4">
        <v>32</v>
      </c>
      <c r="K105" s="4">
        <v>33</v>
      </c>
      <c r="L105" s="4">
        <v>33</v>
      </c>
      <c r="M105" s="4">
        <v>28</v>
      </c>
      <c r="N105" s="4">
        <v>35</v>
      </c>
      <c r="O105" s="4">
        <v>32</v>
      </c>
      <c r="P105" s="4">
        <v>32</v>
      </c>
      <c r="Q105" s="4">
        <v>17</v>
      </c>
      <c r="R105" s="4">
        <v>32</v>
      </c>
      <c r="S105" s="4">
        <v>31</v>
      </c>
      <c r="T105" s="4">
        <v>22</v>
      </c>
      <c r="U105" s="4">
        <v>29</v>
      </c>
      <c r="V105" s="4">
        <v>35</v>
      </c>
      <c r="W105" s="4">
        <v>17</v>
      </c>
      <c r="X105" s="4">
        <v>35</v>
      </c>
      <c r="Y105" s="4">
        <v>32</v>
      </c>
      <c r="Z105" s="4">
        <v>22</v>
      </c>
      <c r="AA105" s="4">
        <v>3</v>
      </c>
      <c r="AB105" s="4">
        <v>9</v>
      </c>
      <c r="AC105" s="4">
        <v>25</v>
      </c>
      <c r="AD105" s="4">
        <v>35</v>
      </c>
      <c r="AE105" s="4">
        <v>11</v>
      </c>
      <c r="AF105" s="4">
        <v>26</v>
      </c>
      <c r="AG105" s="4">
        <v>31</v>
      </c>
      <c r="AH105" s="4">
        <v>33</v>
      </c>
      <c r="AI105" s="4">
        <v>13</v>
      </c>
      <c r="AJ105" s="4">
        <v>32</v>
      </c>
      <c r="AK105" s="4">
        <v>18</v>
      </c>
      <c r="AL105" s="4">
        <v>32</v>
      </c>
      <c r="AM105" s="4">
        <v>31</v>
      </c>
      <c r="AN105" s="4">
        <v>31</v>
      </c>
      <c r="AO105" s="4">
        <v>30</v>
      </c>
      <c r="AP105" s="4">
        <v>33</v>
      </c>
      <c r="AQ105" s="4">
        <v>31</v>
      </c>
      <c r="AR105" s="4">
        <v>29</v>
      </c>
      <c r="AS105" s="4">
        <v>32</v>
      </c>
      <c r="AT105" s="4">
        <v>14</v>
      </c>
      <c r="AU105" s="4">
        <v>33</v>
      </c>
    </row>
    <row r="106" spans="6:47" x14ac:dyDescent="0.25">
      <c r="F106" s="3">
        <v>19</v>
      </c>
      <c r="G106" s="4">
        <v>12</v>
      </c>
      <c r="H106" s="4">
        <v>35</v>
      </c>
      <c r="I106" s="4">
        <v>27</v>
      </c>
      <c r="J106" s="4">
        <v>29</v>
      </c>
      <c r="K106" s="4">
        <v>33</v>
      </c>
      <c r="L106" s="4">
        <v>33</v>
      </c>
      <c r="M106" s="4">
        <v>25</v>
      </c>
      <c r="N106" s="4">
        <v>32</v>
      </c>
      <c r="O106" s="4">
        <v>29</v>
      </c>
      <c r="P106" s="4">
        <v>29</v>
      </c>
      <c r="Q106" s="4">
        <v>20</v>
      </c>
      <c r="R106" s="4">
        <v>29</v>
      </c>
      <c r="S106" s="4">
        <v>28</v>
      </c>
      <c r="T106" s="4">
        <v>19</v>
      </c>
      <c r="U106" s="4">
        <v>26</v>
      </c>
      <c r="V106" s="4">
        <v>32</v>
      </c>
      <c r="W106" s="4">
        <v>20</v>
      </c>
      <c r="X106" s="4">
        <v>32</v>
      </c>
      <c r="Y106" s="4">
        <v>35</v>
      </c>
      <c r="Z106" s="4">
        <v>19</v>
      </c>
      <c r="AA106" s="4">
        <v>0</v>
      </c>
      <c r="AB106" s="4">
        <v>6</v>
      </c>
      <c r="AC106" s="4">
        <v>28</v>
      </c>
      <c r="AD106" s="4">
        <v>32</v>
      </c>
      <c r="AE106" s="4">
        <v>14</v>
      </c>
      <c r="AF106" s="4">
        <v>23</v>
      </c>
      <c r="AG106" s="4">
        <v>28</v>
      </c>
      <c r="AH106" s="4">
        <v>34</v>
      </c>
      <c r="AI106" s="4">
        <v>16</v>
      </c>
      <c r="AJ106" s="4">
        <v>29</v>
      </c>
      <c r="AK106" s="4">
        <v>21</v>
      </c>
      <c r="AL106" s="4">
        <v>29</v>
      </c>
      <c r="AM106" s="4">
        <v>28</v>
      </c>
      <c r="AN106" s="4">
        <v>34</v>
      </c>
      <c r="AO106" s="4">
        <v>33</v>
      </c>
      <c r="AP106" s="4">
        <v>30</v>
      </c>
      <c r="AQ106" s="4">
        <v>28</v>
      </c>
      <c r="AR106" s="4">
        <v>32</v>
      </c>
      <c r="AS106" s="4">
        <v>29</v>
      </c>
      <c r="AT106" s="4">
        <v>11</v>
      </c>
      <c r="AU106" s="4">
        <v>34</v>
      </c>
    </row>
    <row r="107" spans="6:47" x14ac:dyDescent="0.25">
      <c r="F107" s="3">
        <v>20</v>
      </c>
      <c r="G107" s="4">
        <v>0</v>
      </c>
      <c r="H107" s="4">
        <v>19</v>
      </c>
      <c r="I107" s="4">
        <v>24</v>
      </c>
      <c r="J107" s="4">
        <v>22</v>
      </c>
      <c r="K107" s="4">
        <v>20</v>
      </c>
      <c r="L107" s="4">
        <v>20</v>
      </c>
      <c r="M107" s="4">
        <v>24</v>
      </c>
      <c r="N107" s="4">
        <v>22</v>
      </c>
      <c r="O107" s="4">
        <v>22</v>
      </c>
      <c r="P107" s="4">
        <v>22</v>
      </c>
      <c r="Q107" s="4">
        <v>4</v>
      </c>
      <c r="R107" s="4">
        <v>23</v>
      </c>
      <c r="S107" s="4">
        <v>24</v>
      </c>
      <c r="T107" s="4">
        <v>25</v>
      </c>
      <c r="U107" s="4">
        <v>24</v>
      </c>
      <c r="V107" s="4">
        <v>22</v>
      </c>
      <c r="W107" s="4">
        <v>4</v>
      </c>
      <c r="X107" s="4">
        <v>22</v>
      </c>
      <c r="Y107" s="4">
        <v>19</v>
      </c>
      <c r="Z107" s="4">
        <v>25</v>
      </c>
      <c r="AA107" s="4">
        <v>6</v>
      </c>
      <c r="AB107" s="4">
        <v>12</v>
      </c>
      <c r="AC107" s="4">
        <v>12</v>
      </c>
      <c r="AD107" s="4">
        <v>22</v>
      </c>
      <c r="AE107" s="4">
        <v>0</v>
      </c>
      <c r="AF107" s="4">
        <v>25</v>
      </c>
      <c r="AG107" s="4">
        <v>24</v>
      </c>
      <c r="AH107" s="4">
        <v>20</v>
      </c>
      <c r="AI107" s="4">
        <v>0</v>
      </c>
      <c r="AJ107" s="4">
        <v>23</v>
      </c>
      <c r="AK107" s="4">
        <v>5</v>
      </c>
      <c r="AL107" s="4">
        <v>23</v>
      </c>
      <c r="AM107" s="4">
        <v>24</v>
      </c>
      <c r="AN107" s="4">
        <v>18</v>
      </c>
      <c r="AO107" s="4">
        <v>17</v>
      </c>
      <c r="AP107" s="4">
        <v>22</v>
      </c>
      <c r="AQ107" s="4">
        <v>23</v>
      </c>
      <c r="AR107" s="4">
        <v>16</v>
      </c>
      <c r="AS107" s="4">
        <v>23</v>
      </c>
      <c r="AT107" s="4">
        <v>17</v>
      </c>
      <c r="AU107" s="4">
        <v>20</v>
      </c>
    </row>
    <row r="108" spans="6:47" x14ac:dyDescent="0.25">
      <c r="F108" s="3">
        <v>21</v>
      </c>
      <c r="G108" s="4">
        <v>0</v>
      </c>
      <c r="H108" s="4">
        <v>0</v>
      </c>
      <c r="I108" s="4">
        <v>5</v>
      </c>
      <c r="J108" s="4">
        <v>3</v>
      </c>
      <c r="K108" s="4">
        <v>1</v>
      </c>
      <c r="L108" s="4">
        <v>1</v>
      </c>
      <c r="M108" s="4">
        <v>5</v>
      </c>
      <c r="N108" s="4">
        <v>3</v>
      </c>
      <c r="O108" s="4">
        <v>3</v>
      </c>
      <c r="P108" s="4">
        <v>3</v>
      </c>
      <c r="Q108" s="4">
        <v>0</v>
      </c>
      <c r="R108" s="4">
        <v>4</v>
      </c>
      <c r="S108" s="4">
        <v>5</v>
      </c>
      <c r="T108" s="4">
        <v>6</v>
      </c>
      <c r="U108" s="4">
        <v>5</v>
      </c>
      <c r="V108" s="4">
        <v>3</v>
      </c>
      <c r="W108" s="4">
        <v>0</v>
      </c>
      <c r="X108" s="4">
        <v>3</v>
      </c>
      <c r="Y108" s="4">
        <v>0</v>
      </c>
      <c r="Z108" s="4">
        <v>6</v>
      </c>
      <c r="AA108" s="4">
        <v>6</v>
      </c>
      <c r="AB108" s="4">
        <v>6</v>
      </c>
      <c r="AC108" s="4">
        <v>0</v>
      </c>
      <c r="AD108" s="4">
        <v>3</v>
      </c>
      <c r="AE108" s="4">
        <v>0</v>
      </c>
      <c r="AF108" s="4">
        <v>6</v>
      </c>
      <c r="AG108" s="4">
        <v>5</v>
      </c>
      <c r="AH108" s="4">
        <v>1</v>
      </c>
      <c r="AI108" s="4">
        <v>0</v>
      </c>
      <c r="AJ108" s="4">
        <v>4</v>
      </c>
      <c r="AK108" s="4">
        <v>0</v>
      </c>
      <c r="AL108" s="4">
        <v>4</v>
      </c>
      <c r="AM108" s="4">
        <v>5</v>
      </c>
      <c r="AN108" s="4">
        <v>0</v>
      </c>
      <c r="AO108" s="4">
        <v>0</v>
      </c>
      <c r="AP108" s="4">
        <v>3</v>
      </c>
      <c r="AQ108" s="4">
        <v>4</v>
      </c>
      <c r="AR108" s="4">
        <v>0</v>
      </c>
      <c r="AS108" s="4">
        <v>4</v>
      </c>
      <c r="AT108" s="4">
        <v>6</v>
      </c>
      <c r="AU108" s="4">
        <v>1</v>
      </c>
    </row>
    <row r="109" spans="6:47" x14ac:dyDescent="0.25">
      <c r="F109" s="3">
        <v>22</v>
      </c>
      <c r="G109" s="4">
        <v>0</v>
      </c>
      <c r="H109" s="4">
        <v>6</v>
      </c>
      <c r="I109" s="4">
        <v>11</v>
      </c>
      <c r="J109" s="4">
        <v>9</v>
      </c>
      <c r="K109" s="4">
        <v>7</v>
      </c>
      <c r="L109" s="4">
        <v>7</v>
      </c>
      <c r="M109" s="4">
        <v>11</v>
      </c>
      <c r="N109" s="4">
        <v>9</v>
      </c>
      <c r="O109" s="4">
        <v>9</v>
      </c>
      <c r="P109" s="4">
        <v>9</v>
      </c>
      <c r="Q109" s="4">
        <v>0</v>
      </c>
      <c r="R109" s="4">
        <v>10</v>
      </c>
      <c r="S109" s="4">
        <v>11</v>
      </c>
      <c r="T109" s="4">
        <v>12</v>
      </c>
      <c r="U109" s="4">
        <v>11</v>
      </c>
      <c r="V109" s="4">
        <v>9</v>
      </c>
      <c r="W109" s="4">
        <v>0</v>
      </c>
      <c r="X109" s="4">
        <v>9</v>
      </c>
      <c r="Y109" s="4">
        <v>6</v>
      </c>
      <c r="Z109" s="4">
        <v>12</v>
      </c>
      <c r="AA109" s="4">
        <v>6</v>
      </c>
      <c r="AB109" s="4">
        <v>12</v>
      </c>
      <c r="AC109" s="4">
        <v>0</v>
      </c>
      <c r="AD109" s="4">
        <v>9</v>
      </c>
      <c r="AE109" s="4">
        <v>0</v>
      </c>
      <c r="AF109" s="4">
        <v>12</v>
      </c>
      <c r="AG109" s="4">
        <v>11</v>
      </c>
      <c r="AH109" s="4">
        <v>7</v>
      </c>
      <c r="AI109" s="4">
        <v>0</v>
      </c>
      <c r="AJ109" s="4">
        <v>10</v>
      </c>
      <c r="AK109" s="4">
        <v>0</v>
      </c>
      <c r="AL109" s="4">
        <v>10</v>
      </c>
      <c r="AM109" s="4">
        <v>11</v>
      </c>
      <c r="AN109" s="4">
        <v>5</v>
      </c>
      <c r="AO109" s="4">
        <v>4</v>
      </c>
      <c r="AP109" s="4">
        <v>9</v>
      </c>
      <c r="AQ109" s="4">
        <v>10</v>
      </c>
      <c r="AR109" s="4">
        <v>3</v>
      </c>
      <c r="AS109" s="4">
        <v>10</v>
      </c>
      <c r="AT109" s="4">
        <v>12</v>
      </c>
      <c r="AU109" s="4">
        <v>7</v>
      </c>
    </row>
    <row r="110" spans="6:47" x14ac:dyDescent="0.25">
      <c r="F110" s="3">
        <v>23</v>
      </c>
      <c r="G110" s="4">
        <v>12</v>
      </c>
      <c r="H110" s="4">
        <v>28</v>
      </c>
      <c r="I110" s="4">
        <v>20</v>
      </c>
      <c r="J110" s="4">
        <v>22</v>
      </c>
      <c r="K110" s="4">
        <v>26</v>
      </c>
      <c r="L110" s="4">
        <v>26</v>
      </c>
      <c r="M110" s="4">
        <v>18</v>
      </c>
      <c r="N110" s="4">
        <v>25</v>
      </c>
      <c r="O110" s="4">
        <v>22</v>
      </c>
      <c r="P110" s="4">
        <v>22</v>
      </c>
      <c r="Q110" s="4">
        <v>20</v>
      </c>
      <c r="R110" s="4">
        <v>22</v>
      </c>
      <c r="S110" s="4">
        <v>21</v>
      </c>
      <c r="T110" s="4">
        <v>12</v>
      </c>
      <c r="U110" s="4">
        <v>19</v>
      </c>
      <c r="V110" s="4">
        <v>25</v>
      </c>
      <c r="W110" s="4">
        <v>20</v>
      </c>
      <c r="X110" s="4">
        <v>25</v>
      </c>
      <c r="Y110" s="4">
        <v>28</v>
      </c>
      <c r="Z110" s="4">
        <v>12</v>
      </c>
      <c r="AA110" s="4">
        <v>0</v>
      </c>
      <c r="AB110" s="4">
        <v>0</v>
      </c>
      <c r="AC110" s="4">
        <v>28</v>
      </c>
      <c r="AD110" s="4">
        <v>25</v>
      </c>
      <c r="AE110" s="4">
        <v>14</v>
      </c>
      <c r="AF110" s="4">
        <v>16</v>
      </c>
      <c r="AG110" s="4">
        <v>21</v>
      </c>
      <c r="AH110" s="4">
        <v>27</v>
      </c>
      <c r="AI110" s="4">
        <v>16</v>
      </c>
      <c r="AJ110" s="4">
        <v>22</v>
      </c>
      <c r="AK110" s="4">
        <v>21</v>
      </c>
      <c r="AL110" s="4">
        <v>22</v>
      </c>
      <c r="AM110" s="4">
        <v>21</v>
      </c>
      <c r="AN110" s="4">
        <v>28</v>
      </c>
      <c r="AO110" s="4">
        <v>28</v>
      </c>
      <c r="AP110" s="4">
        <v>23</v>
      </c>
      <c r="AQ110" s="4">
        <v>21</v>
      </c>
      <c r="AR110" s="4">
        <v>28</v>
      </c>
      <c r="AS110" s="4">
        <v>22</v>
      </c>
      <c r="AT110" s="4">
        <v>4</v>
      </c>
      <c r="AU110" s="4">
        <v>27</v>
      </c>
    </row>
    <row r="111" spans="6:47" x14ac:dyDescent="0.25">
      <c r="F111" s="3">
        <v>24</v>
      </c>
      <c r="G111" s="4">
        <v>9</v>
      </c>
      <c r="H111" s="4">
        <v>32</v>
      </c>
      <c r="I111" s="4">
        <v>30</v>
      </c>
      <c r="J111" s="4">
        <v>32</v>
      </c>
      <c r="K111" s="4">
        <v>33</v>
      </c>
      <c r="L111" s="4">
        <v>33</v>
      </c>
      <c r="M111" s="4">
        <v>28</v>
      </c>
      <c r="N111" s="4">
        <v>35</v>
      </c>
      <c r="O111" s="4">
        <v>32</v>
      </c>
      <c r="P111" s="4">
        <v>32</v>
      </c>
      <c r="Q111" s="4">
        <v>17</v>
      </c>
      <c r="R111" s="4">
        <v>32</v>
      </c>
      <c r="S111" s="4">
        <v>31</v>
      </c>
      <c r="T111" s="4">
        <v>22</v>
      </c>
      <c r="U111" s="4">
        <v>29</v>
      </c>
      <c r="V111" s="4">
        <v>35</v>
      </c>
      <c r="W111" s="4">
        <v>17</v>
      </c>
      <c r="X111" s="4">
        <v>35</v>
      </c>
      <c r="Y111" s="4">
        <v>32</v>
      </c>
      <c r="Z111" s="4">
        <v>22</v>
      </c>
      <c r="AA111" s="4">
        <v>3</v>
      </c>
      <c r="AB111" s="4">
        <v>9</v>
      </c>
      <c r="AC111" s="4">
        <v>25</v>
      </c>
      <c r="AD111" s="4">
        <v>35</v>
      </c>
      <c r="AE111" s="4">
        <v>11</v>
      </c>
      <c r="AF111" s="4">
        <v>26</v>
      </c>
      <c r="AG111" s="4">
        <v>31</v>
      </c>
      <c r="AH111" s="4">
        <v>33</v>
      </c>
      <c r="AI111" s="4">
        <v>13</v>
      </c>
      <c r="AJ111" s="4">
        <v>32</v>
      </c>
      <c r="AK111" s="4">
        <v>18</v>
      </c>
      <c r="AL111" s="4">
        <v>32</v>
      </c>
      <c r="AM111" s="4">
        <v>31</v>
      </c>
      <c r="AN111" s="4">
        <v>31</v>
      </c>
      <c r="AO111" s="4">
        <v>30</v>
      </c>
      <c r="AP111" s="4">
        <v>33</v>
      </c>
      <c r="AQ111" s="4">
        <v>31</v>
      </c>
      <c r="AR111" s="4">
        <v>29</v>
      </c>
      <c r="AS111" s="4">
        <v>32</v>
      </c>
      <c r="AT111" s="4">
        <v>14</v>
      </c>
      <c r="AU111" s="4">
        <v>33</v>
      </c>
    </row>
    <row r="112" spans="6:47" x14ac:dyDescent="0.25">
      <c r="F112" s="3">
        <v>25</v>
      </c>
      <c r="G112" s="4">
        <v>12</v>
      </c>
      <c r="H112" s="4">
        <v>14</v>
      </c>
      <c r="I112" s="4">
        <v>6</v>
      </c>
      <c r="J112" s="4">
        <v>8</v>
      </c>
      <c r="K112" s="4">
        <v>12</v>
      </c>
      <c r="L112" s="4">
        <v>12</v>
      </c>
      <c r="M112" s="4">
        <v>4</v>
      </c>
      <c r="N112" s="4">
        <v>11</v>
      </c>
      <c r="O112" s="4">
        <v>8</v>
      </c>
      <c r="P112" s="4">
        <v>8</v>
      </c>
      <c r="Q112" s="4">
        <v>14</v>
      </c>
      <c r="R112" s="4">
        <v>8</v>
      </c>
      <c r="S112" s="4">
        <v>7</v>
      </c>
      <c r="T112" s="4">
        <v>0</v>
      </c>
      <c r="U112" s="4">
        <v>5</v>
      </c>
      <c r="V112" s="4">
        <v>11</v>
      </c>
      <c r="W112" s="4">
        <v>14</v>
      </c>
      <c r="X112" s="4">
        <v>11</v>
      </c>
      <c r="Y112" s="4">
        <v>14</v>
      </c>
      <c r="Z112" s="4">
        <v>0</v>
      </c>
      <c r="AA112" s="4">
        <v>0</v>
      </c>
      <c r="AB112" s="4">
        <v>0</v>
      </c>
      <c r="AC112" s="4">
        <v>14</v>
      </c>
      <c r="AD112" s="4">
        <v>11</v>
      </c>
      <c r="AE112" s="4">
        <v>14</v>
      </c>
      <c r="AF112" s="4">
        <v>2</v>
      </c>
      <c r="AG112" s="4">
        <v>7</v>
      </c>
      <c r="AH112" s="4">
        <v>13</v>
      </c>
      <c r="AI112" s="4">
        <v>14</v>
      </c>
      <c r="AJ112" s="4">
        <v>8</v>
      </c>
      <c r="AK112" s="4">
        <v>14</v>
      </c>
      <c r="AL112" s="4">
        <v>8</v>
      </c>
      <c r="AM112" s="4">
        <v>7</v>
      </c>
      <c r="AN112" s="4">
        <v>14</v>
      </c>
      <c r="AO112" s="4">
        <v>14</v>
      </c>
      <c r="AP112" s="4">
        <v>9</v>
      </c>
      <c r="AQ112" s="4">
        <v>7</v>
      </c>
      <c r="AR112" s="4">
        <v>14</v>
      </c>
      <c r="AS112" s="4">
        <v>8</v>
      </c>
      <c r="AT112" s="4">
        <v>0</v>
      </c>
      <c r="AU112" s="4">
        <v>13</v>
      </c>
    </row>
    <row r="113" spans="6:47" x14ac:dyDescent="0.25">
      <c r="F113" s="3">
        <v>26</v>
      </c>
      <c r="G113" s="4">
        <v>0</v>
      </c>
      <c r="H113" s="4">
        <v>23</v>
      </c>
      <c r="I113" s="4">
        <v>28</v>
      </c>
      <c r="J113" s="4">
        <v>26</v>
      </c>
      <c r="K113" s="4">
        <v>24</v>
      </c>
      <c r="L113" s="4">
        <v>24</v>
      </c>
      <c r="M113" s="4">
        <v>28</v>
      </c>
      <c r="N113" s="4">
        <v>26</v>
      </c>
      <c r="O113" s="4">
        <v>26</v>
      </c>
      <c r="P113" s="4">
        <v>26</v>
      </c>
      <c r="Q113" s="4">
        <v>8</v>
      </c>
      <c r="R113" s="4">
        <v>27</v>
      </c>
      <c r="S113" s="4">
        <v>28</v>
      </c>
      <c r="T113" s="4">
        <v>25</v>
      </c>
      <c r="U113" s="4">
        <v>28</v>
      </c>
      <c r="V113" s="4">
        <v>26</v>
      </c>
      <c r="W113" s="4">
        <v>8</v>
      </c>
      <c r="X113" s="4">
        <v>26</v>
      </c>
      <c r="Y113" s="4">
        <v>23</v>
      </c>
      <c r="Z113" s="4">
        <v>25</v>
      </c>
      <c r="AA113" s="4">
        <v>6</v>
      </c>
      <c r="AB113" s="4">
        <v>12</v>
      </c>
      <c r="AC113" s="4">
        <v>16</v>
      </c>
      <c r="AD113" s="4">
        <v>26</v>
      </c>
      <c r="AE113" s="4">
        <v>2</v>
      </c>
      <c r="AF113" s="4">
        <v>29</v>
      </c>
      <c r="AG113" s="4">
        <v>28</v>
      </c>
      <c r="AH113" s="4">
        <v>24</v>
      </c>
      <c r="AI113" s="4">
        <v>4</v>
      </c>
      <c r="AJ113" s="4">
        <v>27</v>
      </c>
      <c r="AK113" s="4">
        <v>9</v>
      </c>
      <c r="AL113" s="4">
        <v>27</v>
      </c>
      <c r="AM113" s="4">
        <v>28</v>
      </c>
      <c r="AN113" s="4">
        <v>22</v>
      </c>
      <c r="AO113" s="4">
        <v>21</v>
      </c>
      <c r="AP113" s="4">
        <v>26</v>
      </c>
      <c r="AQ113" s="4">
        <v>27</v>
      </c>
      <c r="AR113" s="4">
        <v>20</v>
      </c>
      <c r="AS113" s="4">
        <v>27</v>
      </c>
      <c r="AT113" s="4">
        <v>17</v>
      </c>
      <c r="AU113" s="4">
        <v>24</v>
      </c>
    </row>
    <row r="114" spans="6:47" x14ac:dyDescent="0.25">
      <c r="F114" s="3">
        <v>27</v>
      </c>
      <c r="G114" s="4">
        <v>5</v>
      </c>
      <c r="H114" s="4">
        <v>28</v>
      </c>
      <c r="I114" s="4">
        <v>32</v>
      </c>
      <c r="J114" s="4">
        <v>31</v>
      </c>
      <c r="K114" s="4">
        <v>29</v>
      </c>
      <c r="L114" s="4">
        <v>29</v>
      </c>
      <c r="M114" s="4">
        <v>30</v>
      </c>
      <c r="N114" s="4">
        <v>31</v>
      </c>
      <c r="O114" s="4">
        <v>31</v>
      </c>
      <c r="P114" s="4">
        <v>31</v>
      </c>
      <c r="Q114" s="4">
        <v>13</v>
      </c>
      <c r="R114" s="4">
        <v>32</v>
      </c>
      <c r="S114" s="4">
        <v>33</v>
      </c>
      <c r="T114" s="4">
        <v>24</v>
      </c>
      <c r="U114" s="4">
        <v>31</v>
      </c>
      <c r="V114" s="4">
        <v>31</v>
      </c>
      <c r="W114" s="4">
        <v>13</v>
      </c>
      <c r="X114" s="4">
        <v>31</v>
      </c>
      <c r="Y114" s="4">
        <v>28</v>
      </c>
      <c r="Z114" s="4">
        <v>24</v>
      </c>
      <c r="AA114" s="4">
        <v>5</v>
      </c>
      <c r="AB114" s="4">
        <v>11</v>
      </c>
      <c r="AC114" s="4">
        <v>21</v>
      </c>
      <c r="AD114" s="4">
        <v>31</v>
      </c>
      <c r="AE114" s="4">
        <v>7</v>
      </c>
      <c r="AF114" s="4">
        <v>28</v>
      </c>
      <c r="AG114" s="4">
        <v>33</v>
      </c>
      <c r="AH114" s="4">
        <v>29</v>
      </c>
      <c r="AI114" s="4">
        <v>9</v>
      </c>
      <c r="AJ114" s="4">
        <v>32</v>
      </c>
      <c r="AK114" s="4">
        <v>14</v>
      </c>
      <c r="AL114" s="4">
        <v>32</v>
      </c>
      <c r="AM114" s="4">
        <v>33</v>
      </c>
      <c r="AN114" s="4">
        <v>27</v>
      </c>
      <c r="AO114" s="4">
        <v>26</v>
      </c>
      <c r="AP114" s="4">
        <v>31</v>
      </c>
      <c r="AQ114" s="4">
        <v>32</v>
      </c>
      <c r="AR114" s="4">
        <v>25</v>
      </c>
      <c r="AS114" s="4">
        <v>32</v>
      </c>
      <c r="AT114" s="4">
        <v>16</v>
      </c>
      <c r="AU114" s="4">
        <v>29</v>
      </c>
    </row>
    <row r="115" spans="6:47" x14ac:dyDescent="0.25">
      <c r="F115" s="3">
        <v>28</v>
      </c>
      <c r="G115" s="4">
        <v>11</v>
      </c>
      <c r="H115" s="4">
        <v>34</v>
      </c>
      <c r="I115" s="4">
        <v>28</v>
      </c>
      <c r="J115" s="4">
        <v>30</v>
      </c>
      <c r="K115" s="4">
        <v>34</v>
      </c>
      <c r="L115" s="4">
        <v>34</v>
      </c>
      <c r="M115" s="4">
        <v>26</v>
      </c>
      <c r="N115" s="4">
        <v>33</v>
      </c>
      <c r="O115" s="4">
        <v>30</v>
      </c>
      <c r="P115" s="4">
        <v>30</v>
      </c>
      <c r="Q115" s="4">
        <v>19</v>
      </c>
      <c r="R115" s="4">
        <v>30</v>
      </c>
      <c r="S115" s="4">
        <v>29</v>
      </c>
      <c r="T115" s="4">
        <v>20</v>
      </c>
      <c r="U115" s="4">
        <v>27</v>
      </c>
      <c r="V115" s="4">
        <v>33</v>
      </c>
      <c r="W115" s="4">
        <v>19</v>
      </c>
      <c r="X115" s="4">
        <v>33</v>
      </c>
      <c r="Y115" s="4">
        <v>34</v>
      </c>
      <c r="Z115" s="4">
        <v>20</v>
      </c>
      <c r="AA115" s="4">
        <v>1</v>
      </c>
      <c r="AB115" s="4">
        <v>7</v>
      </c>
      <c r="AC115" s="4">
        <v>27</v>
      </c>
      <c r="AD115" s="4">
        <v>33</v>
      </c>
      <c r="AE115" s="4">
        <v>13</v>
      </c>
      <c r="AF115" s="4">
        <v>24</v>
      </c>
      <c r="AG115" s="4">
        <v>29</v>
      </c>
      <c r="AH115" s="4">
        <v>35</v>
      </c>
      <c r="AI115" s="4">
        <v>15</v>
      </c>
      <c r="AJ115" s="4">
        <v>30</v>
      </c>
      <c r="AK115" s="4">
        <v>20</v>
      </c>
      <c r="AL115" s="4">
        <v>30</v>
      </c>
      <c r="AM115" s="4">
        <v>29</v>
      </c>
      <c r="AN115" s="4">
        <v>33</v>
      </c>
      <c r="AO115" s="4">
        <v>32</v>
      </c>
      <c r="AP115" s="4">
        <v>31</v>
      </c>
      <c r="AQ115" s="4">
        <v>29</v>
      </c>
      <c r="AR115" s="4">
        <v>31</v>
      </c>
      <c r="AS115" s="4">
        <v>30</v>
      </c>
      <c r="AT115" s="4">
        <v>12</v>
      </c>
      <c r="AU115" s="4">
        <v>35</v>
      </c>
    </row>
    <row r="116" spans="6:47" x14ac:dyDescent="0.25">
      <c r="F116" s="3">
        <v>29</v>
      </c>
      <c r="G116" s="4">
        <v>12</v>
      </c>
      <c r="H116" s="4">
        <v>16</v>
      </c>
      <c r="I116" s="4">
        <v>8</v>
      </c>
      <c r="J116" s="4">
        <v>10</v>
      </c>
      <c r="K116" s="4">
        <v>14</v>
      </c>
      <c r="L116" s="4">
        <v>14</v>
      </c>
      <c r="M116" s="4">
        <v>6</v>
      </c>
      <c r="N116" s="4">
        <v>13</v>
      </c>
      <c r="O116" s="4">
        <v>10</v>
      </c>
      <c r="P116" s="4">
        <v>10</v>
      </c>
      <c r="Q116" s="4">
        <v>16</v>
      </c>
      <c r="R116" s="4">
        <v>10</v>
      </c>
      <c r="S116" s="4">
        <v>9</v>
      </c>
      <c r="T116" s="4">
        <v>0</v>
      </c>
      <c r="U116" s="4">
        <v>7</v>
      </c>
      <c r="V116" s="4">
        <v>13</v>
      </c>
      <c r="W116" s="4">
        <v>16</v>
      </c>
      <c r="X116" s="4">
        <v>13</v>
      </c>
      <c r="Y116" s="4">
        <v>16</v>
      </c>
      <c r="Z116" s="4">
        <v>0</v>
      </c>
      <c r="AA116" s="4">
        <v>0</v>
      </c>
      <c r="AB116" s="4">
        <v>0</v>
      </c>
      <c r="AC116" s="4">
        <v>16</v>
      </c>
      <c r="AD116" s="4">
        <v>13</v>
      </c>
      <c r="AE116" s="4">
        <v>14</v>
      </c>
      <c r="AF116" s="4">
        <v>4</v>
      </c>
      <c r="AG116" s="4">
        <v>9</v>
      </c>
      <c r="AH116" s="4">
        <v>15</v>
      </c>
      <c r="AI116" s="4">
        <v>16</v>
      </c>
      <c r="AJ116" s="4">
        <v>10</v>
      </c>
      <c r="AK116" s="4">
        <v>16</v>
      </c>
      <c r="AL116" s="4">
        <v>10</v>
      </c>
      <c r="AM116" s="4">
        <v>9</v>
      </c>
      <c r="AN116" s="4">
        <v>16</v>
      </c>
      <c r="AO116" s="4">
        <v>16</v>
      </c>
      <c r="AP116" s="4">
        <v>11</v>
      </c>
      <c r="AQ116" s="4">
        <v>9</v>
      </c>
      <c r="AR116" s="4">
        <v>16</v>
      </c>
      <c r="AS116" s="4">
        <v>10</v>
      </c>
      <c r="AT116" s="4">
        <v>0</v>
      </c>
      <c r="AU116" s="4">
        <v>15</v>
      </c>
    </row>
    <row r="117" spans="6:47" x14ac:dyDescent="0.25">
      <c r="F117" s="3">
        <v>30</v>
      </c>
      <c r="G117" s="4">
        <v>6</v>
      </c>
      <c r="H117" s="4">
        <v>29</v>
      </c>
      <c r="I117" s="4">
        <v>31</v>
      </c>
      <c r="J117" s="4">
        <v>32</v>
      </c>
      <c r="K117" s="4">
        <v>30</v>
      </c>
      <c r="L117" s="4">
        <v>30</v>
      </c>
      <c r="M117" s="4">
        <v>29</v>
      </c>
      <c r="N117" s="4">
        <v>32</v>
      </c>
      <c r="O117" s="4">
        <v>32</v>
      </c>
      <c r="P117" s="4">
        <v>32</v>
      </c>
      <c r="Q117" s="4">
        <v>14</v>
      </c>
      <c r="R117" s="4">
        <v>33</v>
      </c>
      <c r="S117" s="4">
        <v>32</v>
      </c>
      <c r="T117" s="4">
        <v>23</v>
      </c>
      <c r="U117" s="4">
        <v>30</v>
      </c>
      <c r="V117" s="4">
        <v>32</v>
      </c>
      <c r="W117" s="4">
        <v>14</v>
      </c>
      <c r="X117" s="4">
        <v>32</v>
      </c>
      <c r="Y117" s="4">
        <v>29</v>
      </c>
      <c r="Z117" s="4">
        <v>23</v>
      </c>
      <c r="AA117" s="4">
        <v>4</v>
      </c>
      <c r="AB117" s="4">
        <v>10</v>
      </c>
      <c r="AC117" s="4">
        <v>22</v>
      </c>
      <c r="AD117" s="4">
        <v>32</v>
      </c>
      <c r="AE117" s="4">
        <v>8</v>
      </c>
      <c r="AF117" s="4">
        <v>27</v>
      </c>
      <c r="AG117" s="4">
        <v>32</v>
      </c>
      <c r="AH117" s="4">
        <v>30</v>
      </c>
      <c r="AI117" s="4">
        <v>10</v>
      </c>
      <c r="AJ117" s="4">
        <v>33</v>
      </c>
      <c r="AK117" s="4">
        <v>15</v>
      </c>
      <c r="AL117" s="4">
        <v>33</v>
      </c>
      <c r="AM117" s="4">
        <v>32</v>
      </c>
      <c r="AN117" s="4">
        <v>28</v>
      </c>
      <c r="AO117" s="4">
        <v>27</v>
      </c>
      <c r="AP117" s="4">
        <v>32</v>
      </c>
      <c r="AQ117" s="4">
        <v>32</v>
      </c>
      <c r="AR117" s="4">
        <v>26</v>
      </c>
      <c r="AS117" s="4">
        <v>33</v>
      </c>
      <c r="AT117" s="4">
        <v>15</v>
      </c>
      <c r="AU117" s="4">
        <v>30</v>
      </c>
    </row>
    <row r="118" spans="6:47" x14ac:dyDescent="0.25">
      <c r="F118" s="3">
        <v>31</v>
      </c>
      <c r="G118" s="4">
        <v>12</v>
      </c>
      <c r="H118" s="4">
        <v>21</v>
      </c>
      <c r="I118" s="4">
        <v>13</v>
      </c>
      <c r="J118" s="4">
        <v>15</v>
      </c>
      <c r="K118" s="4">
        <v>19</v>
      </c>
      <c r="L118" s="4">
        <v>19</v>
      </c>
      <c r="M118" s="4">
        <v>11</v>
      </c>
      <c r="N118" s="4">
        <v>18</v>
      </c>
      <c r="O118" s="4">
        <v>15</v>
      </c>
      <c r="P118" s="4">
        <v>15</v>
      </c>
      <c r="Q118" s="4">
        <v>20</v>
      </c>
      <c r="R118" s="4">
        <v>15</v>
      </c>
      <c r="S118" s="4">
        <v>14</v>
      </c>
      <c r="T118" s="4">
        <v>5</v>
      </c>
      <c r="U118" s="4">
        <v>12</v>
      </c>
      <c r="V118" s="4">
        <v>18</v>
      </c>
      <c r="W118" s="4">
        <v>20</v>
      </c>
      <c r="X118" s="4">
        <v>18</v>
      </c>
      <c r="Y118" s="4">
        <v>21</v>
      </c>
      <c r="Z118" s="4">
        <v>5</v>
      </c>
      <c r="AA118" s="4">
        <v>0</v>
      </c>
      <c r="AB118" s="4">
        <v>0</v>
      </c>
      <c r="AC118" s="4">
        <v>21</v>
      </c>
      <c r="AD118" s="4">
        <v>18</v>
      </c>
      <c r="AE118" s="4">
        <v>14</v>
      </c>
      <c r="AF118" s="4">
        <v>9</v>
      </c>
      <c r="AG118" s="4">
        <v>14</v>
      </c>
      <c r="AH118" s="4">
        <v>20</v>
      </c>
      <c r="AI118" s="4">
        <v>16</v>
      </c>
      <c r="AJ118" s="4">
        <v>15</v>
      </c>
      <c r="AK118" s="4">
        <v>21</v>
      </c>
      <c r="AL118" s="4">
        <v>15</v>
      </c>
      <c r="AM118" s="4">
        <v>14</v>
      </c>
      <c r="AN118" s="4">
        <v>21</v>
      </c>
      <c r="AO118" s="4">
        <v>21</v>
      </c>
      <c r="AP118" s="4">
        <v>16</v>
      </c>
      <c r="AQ118" s="4">
        <v>14</v>
      </c>
      <c r="AR118" s="4">
        <v>21</v>
      </c>
      <c r="AS118" s="4">
        <v>15</v>
      </c>
      <c r="AT118" s="4">
        <v>0</v>
      </c>
      <c r="AU118" s="4">
        <v>20</v>
      </c>
    </row>
    <row r="119" spans="6:47" x14ac:dyDescent="0.25">
      <c r="F119" s="3">
        <v>32</v>
      </c>
      <c r="G119" s="4">
        <v>6</v>
      </c>
      <c r="H119" s="4">
        <v>29</v>
      </c>
      <c r="I119" s="4">
        <v>31</v>
      </c>
      <c r="J119" s="4">
        <v>32</v>
      </c>
      <c r="K119" s="4">
        <v>30</v>
      </c>
      <c r="L119" s="4">
        <v>30</v>
      </c>
      <c r="M119" s="4">
        <v>29</v>
      </c>
      <c r="N119" s="4">
        <v>32</v>
      </c>
      <c r="O119" s="4">
        <v>32</v>
      </c>
      <c r="P119" s="4">
        <v>32</v>
      </c>
      <c r="Q119" s="4">
        <v>14</v>
      </c>
      <c r="R119" s="4">
        <v>33</v>
      </c>
      <c r="S119" s="4">
        <v>32</v>
      </c>
      <c r="T119" s="4">
        <v>23</v>
      </c>
      <c r="U119" s="4">
        <v>30</v>
      </c>
      <c r="V119" s="4">
        <v>32</v>
      </c>
      <c r="W119" s="4">
        <v>14</v>
      </c>
      <c r="X119" s="4">
        <v>32</v>
      </c>
      <c r="Y119" s="4">
        <v>29</v>
      </c>
      <c r="Z119" s="4">
        <v>23</v>
      </c>
      <c r="AA119" s="4">
        <v>4</v>
      </c>
      <c r="AB119" s="4">
        <v>10</v>
      </c>
      <c r="AC119" s="4">
        <v>22</v>
      </c>
      <c r="AD119" s="4">
        <v>32</v>
      </c>
      <c r="AE119" s="4">
        <v>8</v>
      </c>
      <c r="AF119" s="4">
        <v>27</v>
      </c>
      <c r="AG119" s="4">
        <v>32</v>
      </c>
      <c r="AH119" s="4">
        <v>30</v>
      </c>
      <c r="AI119" s="4">
        <v>10</v>
      </c>
      <c r="AJ119" s="4">
        <v>33</v>
      </c>
      <c r="AK119" s="4">
        <v>15</v>
      </c>
      <c r="AL119" s="4">
        <v>33</v>
      </c>
      <c r="AM119" s="4">
        <v>32</v>
      </c>
      <c r="AN119" s="4">
        <v>28</v>
      </c>
      <c r="AO119" s="4">
        <v>27</v>
      </c>
      <c r="AP119" s="4">
        <v>32</v>
      </c>
      <c r="AQ119" s="4">
        <v>32</v>
      </c>
      <c r="AR119" s="4">
        <v>26</v>
      </c>
      <c r="AS119" s="4">
        <v>33</v>
      </c>
      <c r="AT119" s="4">
        <v>15</v>
      </c>
      <c r="AU119" s="4">
        <v>30</v>
      </c>
    </row>
    <row r="120" spans="6:47" x14ac:dyDescent="0.25">
      <c r="F120" s="3">
        <v>33</v>
      </c>
      <c r="G120" s="4">
        <v>5</v>
      </c>
      <c r="H120" s="4">
        <v>28</v>
      </c>
      <c r="I120" s="4">
        <v>32</v>
      </c>
      <c r="J120" s="4">
        <v>31</v>
      </c>
      <c r="K120" s="4">
        <v>29</v>
      </c>
      <c r="L120" s="4">
        <v>29</v>
      </c>
      <c r="M120" s="4">
        <v>30</v>
      </c>
      <c r="N120" s="4">
        <v>31</v>
      </c>
      <c r="O120" s="4">
        <v>31</v>
      </c>
      <c r="P120" s="4">
        <v>31</v>
      </c>
      <c r="Q120" s="4">
        <v>13</v>
      </c>
      <c r="R120" s="4">
        <v>32</v>
      </c>
      <c r="S120" s="4">
        <v>33</v>
      </c>
      <c r="T120" s="4">
        <v>24</v>
      </c>
      <c r="U120" s="4">
        <v>31</v>
      </c>
      <c r="V120" s="4">
        <v>31</v>
      </c>
      <c r="W120" s="4">
        <v>13</v>
      </c>
      <c r="X120" s="4">
        <v>31</v>
      </c>
      <c r="Y120" s="4">
        <v>28</v>
      </c>
      <c r="Z120" s="4">
        <v>24</v>
      </c>
      <c r="AA120" s="4">
        <v>5</v>
      </c>
      <c r="AB120" s="4">
        <v>11</v>
      </c>
      <c r="AC120" s="4">
        <v>21</v>
      </c>
      <c r="AD120" s="4">
        <v>31</v>
      </c>
      <c r="AE120" s="4">
        <v>7</v>
      </c>
      <c r="AF120" s="4">
        <v>28</v>
      </c>
      <c r="AG120" s="4">
        <v>33</v>
      </c>
      <c r="AH120" s="4">
        <v>29</v>
      </c>
      <c r="AI120" s="4">
        <v>9</v>
      </c>
      <c r="AJ120" s="4">
        <v>32</v>
      </c>
      <c r="AK120" s="4">
        <v>14</v>
      </c>
      <c r="AL120" s="4">
        <v>32</v>
      </c>
      <c r="AM120" s="4">
        <v>33</v>
      </c>
      <c r="AN120" s="4">
        <v>27</v>
      </c>
      <c r="AO120" s="4">
        <v>26</v>
      </c>
      <c r="AP120" s="4">
        <v>31</v>
      </c>
      <c r="AQ120" s="4">
        <v>32</v>
      </c>
      <c r="AR120" s="4">
        <v>25</v>
      </c>
      <c r="AS120" s="4">
        <v>32</v>
      </c>
      <c r="AT120" s="4">
        <v>16</v>
      </c>
      <c r="AU120" s="4">
        <v>29</v>
      </c>
    </row>
    <row r="121" spans="6:47" x14ac:dyDescent="0.25">
      <c r="F121" s="3">
        <v>34</v>
      </c>
      <c r="G121" s="4">
        <v>12</v>
      </c>
      <c r="H121" s="4">
        <v>34</v>
      </c>
      <c r="I121" s="4">
        <v>26</v>
      </c>
      <c r="J121" s="4">
        <v>28</v>
      </c>
      <c r="K121" s="4">
        <v>32</v>
      </c>
      <c r="L121" s="4">
        <v>32</v>
      </c>
      <c r="M121" s="4">
        <v>24</v>
      </c>
      <c r="N121" s="4">
        <v>31</v>
      </c>
      <c r="O121" s="4">
        <v>28</v>
      </c>
      <c r="P121" s="4">
        <v>28</v>
      </c>
      <c r="Q121" s="4">
        <v>20</v>
      </c>
      <c r="R121" s="4">
        <v>28</v>
      </c>
      <c r="S121" s="4">
        <v>27</v>
      </c>
      <c r="T121" s="4">
        <v>18</v>
      </c>
      <c r="U121" s="4">
        <v>25</v>
      </c>
      <c r="V121" s="4">
        <v>31</v>
      </c>
      <c r="W121" s="4">
        <v>20</v>
      </c>
      <c r="X121" s="4">
        <v>31</v>
      </c>
      <c r="Y121" s="4">
        <v>34</v>
      </c>
      <c r="Z121" s="4">
        <v>18</v>
      </c>
      <c r="AA121" s="4">
        <v>0</v>
      </c>
      <c r="AB121" s="4">
        <v>5</v>
      </c>
      <c r="AC121" s="4">
        <v>28</v>
      </c>
      <c r="AD121" s="4">
        <v>31</v>
      </c>
      <c r="AE121" s="4">
        <v>14</v>
      </c>
      <c r="AF121" s="4">
        <v>22</v>
      </c>
      <c r="AG121" s="4">
        <v>27</v>
      </c>
      <c r="AH121" s="4">
        <v>33</v>
      </c>
      <c r="AI121" s="4">
        <v>16</v>
      </c>
      <c r="AJ121" s="4">
        <v>28</v>
      </c>
      <c r="AK121" s="4">
        <v>21</v>
      </c>
      <c r="AL121" s="4">
        <v>28</v>
      </c>
      <c r="AM121" s="4">
        <v>27</v>
      </c>
      <c r="AN121" s="4">
        <v>34</v>
      </c>
      <c r="AO121" s="4">
        <v>33</v>
      </c>
      <c r="AP121" s="4">
        <v>29</v>
      </c>
      <c r="AQ121" s="4">
        <v>27</v>
      </c>
      <c r="AR121" s="4">
        <v>32</v>
      </c>
      <c r="AS121" s="4">
        <v>28</v>
      </c>
      <c r="AT121" s="4">
        <v>10</v>
      </c>
      <c r="AU121" s="4">
        <v>33</v>
      </c>
    </row>
    <row r="122" spans="6:47" x14ac:dyDescent="0.25">
      <c r="F122" s="3">
        <v>35</v>
      </c>
      <c r="G122" s="4">
        <v>12</v>
      </c>
      <c r="H122" s="4">
        <v>33</v>
      </c>
      <c r="I122" s="4">
        <v>25</v>
      </c>
      <c r="J122" s="4">
        <v>27</v>
      </c>
      <c r="K122" s="4">
        <v>31</v>
      </c>
      <c r="L122" s="4">
        <v>31</v>
      </c>
      <c r="M122" s="4">
        <v>23</v>
      </c>
      <c r="N122" s="4">
        <v>30</v>
      </c>
      <c r="O122" s="4">
        <v>27</v>
      </c>
      <c r="P122" s="4">
        <v>27</v>
      </c>
      <c r="Q122" s="4">
        <v>20</v>
      </c>
      <c r="R122" s="4">
        <v>27</v>
      </c>
      <c r="S122" s="4">
        <v>26</v>
      </c>
      <c r="T122" s="4">
        <v>17</v>
      </c>
      <c r="U122" s="4">
        <v>24</v>
      </c>
      <c r="V122" s="4">
        <v>30</v>
      </c>
      <c r="W122" s="4">
        <v>20</v>
      </c>
      <c r="X122" s="4">
        <v>30</v>
      </c>
      <c r="Y122" s="4">
        <v>33</v>
      </c>
      <c r="Z122" s="4">
        <v>17</v>
      </c>
      <c r="AA122" s="4">
        <v>0</v>
      </c>
      <c r="AB122" s="4">
        <v>4</v>
      </c>
      <c r="AC122" s="4">
        <v>28</v>
      </c>
      <c r="AD122" s="4">
        <v>30</v>
      </c>
      <c r="AE122" s="4">
        <v>14</v>
      </c>
      <c r="AF122" s="4">
        <v>21</v>
      </c>
      <c r="AG122" s="4">
        <v>26</v>
      </c>
      <c r="AH122" s="4">
        <v>32</v>
      </c>
      <c r="AI122" s="4">
        <v>16</v>
      </c>
      <c r="AJ122" s="4">
        <v>27</v>
      </c>
      <c r="AK122" s="4">
        <v>21</v>
      </c>
      <c r="AL122" s="4">
        <v>27</v>
      </c>
      <c r="AM122" s="4">
        <v>26</v>
      </c>
      <c r="AN122" s="4">
        <v>33</v>
      </c>
      <c r="AO122" s="4">
        <v>33</v>
      </c>
      <c r="AP122" s="4">
        <v>28</v>
      </c>
      <c r="AQ122" s="4">
        <v>26</v>
      </c>
      <c r="AR122" s="4">
        <v>32</v>
      </c>
      <c r="AS122" s="4">
        <v>27</v>
      </c>
      <c r="AT122" s="4">
        <v>9</v>
      </c>
      <c r="AU122" s="4">
        <v>32</v>
      </c>
    </row>
    <row r="123" spans="6:47" x14ac:dyDescent="0.25">
      <c r="F123" s="3">
        <v>36</v>
      </c>
      <c r="G123" s="4">
        <v>7</v>
      </c>
      <c r="H123" s="4">
        <v>30</v>
      </c>
      <c r="I123" s="4">
        <v>30</v>
      </c>
      <c r="J123" s="4">
        <v>32</v>
      </c>
      <c r="K123" s="4">
        <v>31</v>
      </c>
      <c r="L123" s="4">
        <v>31</v>
      </c>
      <c r="M123" s="4">
        <v>28</v>
      </c>
      <c r="N123" s="4">
        <v>33</v>
      </c>
      <c r="O123" s="4">
        <v>32</v>
      </c>
      <c r="P123" s="4">
        <v>32</v>
      </c>
      <c r="Q123" s="4">
        <v>15</v>
      </c>
      <c r="R123" s="4">
        <v>32</v>
      </c>
      <c r="S123" s="4">
        <v>31</v>
      </c>
      <c r="T123" s="4">
        <v>22</v>
      </c>
      <c r="U123" s="4">
        <v>29</v>
      </c>
      <c r="V123" s="4">
        <v>33</v>
      </c>
      <c r="W123" s="4">
        <v>15</v>
      </c>
      <c r="X123" s="4">
        <v>33</v>
      </c>
      <c r="Y123" s="4">
        <v>30</v>
      </c>
      <c r="Z123" s="4">
        <v>22</v>
      </c>
      <c r="AA123" s="4">
        <v>3</v>
      </c>
      <c r="AB123" s="4">
        <v>9</v>
      </c>
      <c r="AC123" s="4">
        <v>23</v>
      </c>
      <c r="AD123" s="4">
        <v>33</v>
      </c>
      <c r="AE123" s="4">
        <v>9</v>
      </c>
      <c r="AF123" s="4">
        <v>26</v>
      </c>
      <c r="AG123" s="4">
        <v>31</v>
      </c>
      <c r="AH123" s="4">
        <v>31</v>
      </c>
      <c r="AI123" s="4">
        <v>11</v>
      </c>
      <c r="AJ123" s="4">
        <v>32</v>
      </c>
      <c r="AK123" s="4">
        <v>16</v>
      </c>
      <c r="AL123" s="4">
        <v>32</v>
      </c>
      <c r="AM123" s="4">
        <v>31</v>
      </c>
      <c r="AN123" s="4">
        <v>29</v>
      </c>
      <c r="AO123" s="4">
        <v>28</v>
      </c>
      <c r="AP123" s="4">
        <v>33</v>
      </c>
      <c r="AQ123" s="4">
        <v>31</v>
      </c>
      <c r="AR123" s="4">
        <v>27</v>
      </c>
      <c r="AS123" s="4">
        <v>32</v>
      </c>
      <c r="AT123" s="4">
        <v>14</v>
      </c>
      <c r="AU123" s="4">
        <v>31</v>
      </c>
    </row>
    <row r="124" spans="6:47" x14ac:dyDescent="0.25">
      <c r="F124" s="3">
        <v>37</v>
      </c>
      <c r="G124" s="4">
        <v>5</v>
      </c>
      <c r="H124" s="4">
        <v>28</v>
      </c>
      <c r="I124" s="4">
        <v>31</v>
      </c>
      <c r="J124" s="4">
        <v>31</v>
      </c>
      <c r="K124" s="4">
        <v>29</v>
      </c>
      <c r="L124" s="4">
        <v>29</v>
      </c>
      <c r="M124" s="4">
        <v>29</v>
      </c>
      <c r="N124" s="4">
        <v>31</v>
      </c>
      <c r="O124" s="4">
        <v>31</v>
      </c>
      <c r="P124" s="4">
        <v>31</v>
      </c>
      <c r="Q124" s="4">
        <v>13</v>
      </c>
      <c r="R124" s="4">
        <v>32</v>
      </c>
      <c r="S124" s="4">
        <v>32</v>
      </c>
      <c r="T124" s="4">
        <v>23</v>
      </c>
      <c r="U124" s="4">
        <v>30</v>
      </c>
      <c r="V124" s="4">
        <v>31</v>
      </c>
      <c r="W124" s="4">
        <v>13</v>
      </c>
      <c r="X124" s="4">
        <v>31</v>
      </c>
      <c r="Y124" s="4">
        <v>28</v>
      </c>
      <c r="Z124" s="4">
        <v>23</v>
      </c>
      <c r="AA124" s="4">
        <v>4</v>
      </c>
      <c r="AB124" s="4">
        <v>10</v>
      </c>
      <c r="AC124" s="4">
        <v>21</v>
      </c>
      <c r="AD124" s="4">
        <v>31</v>
      </c>
      <c r="AE124" s="4">
        <v>7</v>
      </c>
      <c r="AF124" s="4">
        <v>27</v>
      </c>
      <c r="AG124" s="4">
        <v>32</v>
      </c>
      <c r="AH124" s="4">
        <v>29</v>
      </c>
      <c r="AI124" s="4">
        <v>9</v>
      </c>
      <c r="AJ124" s="4">
        <v>32</v>
      </c>
      <c r="AK124" s="4">
        <v>14</v>
      </c>
      <c r="AL124" s="4">
        <v>32</v>
      </c>
      <c r="AM124" s="4">
        <v>32</v>
      </c>
      <c r="AN124" s="4">
        <v>27</v>
      </c>
      <c r="AO124" s="4">
        <v>26</v>
      </c>
      <c r="AP124" s="4">
        <v>31</v>
      </c>
      <c r="AQ124" s="4">
        <v>32</v>
      </c>
      <c r="AR124" s="4">
        <v>25</v>
      </c>
      <c r="AS124" s="4">
        <v>32</v>
      </c>
      <c r="AT124" s="4">
        <v>15</v>
      </c>
      <c r="AU124" s="4">
        <v>29</v>
      </c>
    </row>
    <row r="125" spans="6:47" x14ac:dyDescent="0.25">
      <c r="F125" s="3">
        <v>38</v>
      </c>
      <c r="G125" s="4">
        <v>12</v>
      </c>
      <c r="H125" s="4">
        <v>32</v>
      </c>
      <c r="I125" s="4">
        <v>24</v>
      </c>
      <c r="J125" s="4">
        <v>26</v>
      </c>
      <c r="K125" s="4">
        <v>30</v>
      </c>
      <c r="L125" s="4">
        <v>30</v>
      </c>
      <c r="M125" s="4">
        <v>22</v>
      </c>
      <c r="N125" s="4">
        <v>29</v>
      </c>
      <c r="O125" s="4">
        <v>26</v>
      </c>
      <c r="P125" s="4">
        <v>26</v>
      </c>
      <c r="Q125" s="4">
        <v>20</v>
      </c>
      <c r="R125" s="4">
        <v>26</v>
      </c>
      <c r="S125" s="4">
        <v>25</v>
      </c>
      <c r="T125" s="4">
        <v>16</v>
      </c>
      <c r="U125" s="4">
        <v>23</v>
      </c>
      <c r="V125" s="4">
        <v>29</v>
      </c>
      <c r="W125" s="4">
        <v>20</v>
      </c>
      <c r="X125" s="4">
        <v>29</v>
      </c>
      <c r="Y125" s="4">
        <v>32</v>
      </c>
      <c r="Z125" s="4">
        <v>16</v>
      </c>
      <c r="AA125" s="4">
        <v>0</v>
      </c>
      <c r="AB125" s="4">
        <v>3</v>
      </c>
      <c r="AC125" s="4">
        <v>28</v>
      </c>
      <c r="AD125" s="4">
        <v>29</v>
      </c>
      <c r="AE125" s="4">
        <v>14</v>
      </c>
      <c r="AF125" s="4">
        <v>20</v>
      </c>
      <c r="AG125" s="4">
        <v>25</v>
      </c>
      <c r="AH125" s="4">
        <v>31</v>
      </c>
      <c r="AI125" s="4">
        <v>16</v>
      </c>
      <c r="AJ125" s="4">
        <v>26</v>
      </c>
      <c r="AK125" s="4">
        <v>21</v>
      </c>
      <c r="AL125" s="4">
        <v>26</v>
      </c>
      <c r="AM125" s="4">
        <v>25</v>
      </c>
      <c r="AN125" s="4">
        <v>32</v>
      </c>
      <c r="AO125" s="4">
        <v>32</v>
      </c>
      <c r="AP125" s="4">
        <v>27</v>
      </c>
      <c r="AQ125" s="4">
        <v>25</v>
      </c>
      <c r="AR125" s="4">
        <v>32</v>
      </c>
      <c r="AS125" s="4">
        <v>26</v>
      </c>
      <c r="AT125" s="4">
        <v>8</v>
      </c>
      <c r="AU125" s="4">
        <v>31</v>
      </c>
    </row>
    <row r="126" spans="6:47" x14ac:dyDescent="0.25">
      <c r="F126" s="3">
        <v>39</v>
      </c>
      <c r="G126" s="4">
        <v>6</v>
      </c>
      <c r="H126" s="4">
        <v>29</v>
      </c>
      <c r="I126" s="4">
        <v>31</v>
      </c>
      <c r="J126" s="4">
        <v>32</v>
      </c>
      <c r="K126" s="4">
        <v>30</v>
      </c>
      <c r="L126" s="4">
        <v>30</v>
      </c>
      <c r="M126" s="4">
        <v>29</v>
      </c>
      <c r="N126" s="4">
        <v>32</v>
      </c>
      <c r="O126" s="4">
        <v>32</v>
      </c>
      <c r="P126" s="4">
        <v>32</v>
      </c>
      <c r="Q126" s="4">
        <v>14</v>
      </c>
      <c r="R126" s="4">
        <v>33</v>
      </c>
      <c r="S126" s="4">
        <v>32</v>
      </c>
      <c r="T126" s="4">
        <v>23</v>
      </c>
      <c r="U126" s="4">
        <v>30</v>
      </c>
      <c r="V126" s="4">
        <v>32</v>
      </c>
      <c r="W126" s="4">
        <v>14</v>
      </c>
      <c r="X126" s="4">
        <v>32</v>
      </c>
      <c r="Y126" s="4">
        <v>29</v>
      </c>
      <c r="Z126" s="4">
        <v>23</v>
      </c>
      <c r="AA126" s="4">
        <v>4</v>
      </c>
      <c r="AB126" s="4">
        <v>10</v>
      </c>
      <c r="AC126" s="4">
        <v>22</v>
      </c>
      <c r="AD126" s="4">
        <v>32</v>
      </c>
      <c r="AE126" s="4">
        <v>8</v>
      </c>
      <c r="AF126" s="4">
        <v>27</v>
      </c>
      <c r="AG126" s="4">
        <v>32</v>
      </c>
      <c r="AH126" s="4">
        <v>30</v>
      </c>
      <c r="AI126" s="4">
        <v>10</v>
      </c>
      <c r="AJ126" s="4">
        <v>33</v>
      </c>
      <c r="AK126" s="4">
        <v>15</v>
      </c>
      <c r="AL126" s="4">
        <v>33</v>
      </c>
      <c r="AM126" s="4">
        <v>32</v>
      </c>
      <c r="AN126" s="4">
        <v>28</v>
      </c>
      <c r="AO126" s="4">
        <v>27</v>
      </c>
      <c r="AP126" s="4">
        <v>32</v>
      </c>
      <c r="AQ126" s="4">
        <v>32</v>
      </c>
      <c r="AR126" s="4">
        <v>26</v>
      </c>
      <c r="AS126" s="4">
        <v>33</v>
      </c>
      <c r="AT126" s="4">
        <v>15</v>
      </c>
      <c r="AU126" s="4">
        <v>30</v>
      </c>
    </row>
    <row r="127" spans="6:47" x14ac:dyDescent="0.25">
      <c r="F127" s="3">
        <v>40</v>
      </c>
      <c r="G127" s="4">
        <v>0</v>
      </c>
      <c r="H127" s="4">
        <v>11</v>
      </c>
      <c r="I127" s="4">
        <v>16</v>
      </c>
      <c r="J127" s="4">
        <v>14</v>
      </c>
      <c r="K127" s="4">
        <v>12</v>
      </c>
      <c r="L127" s="4">
        <v>12</v>
      </c>
      <c r="M127" s="4">
        <v>16</v>
      </c>
      <c r="N127" s="4">
        <v>14</v>
      </c>
      <c r="O127" s="4">
        <v>14</v>
      </c>
      <c r="P127" s="4">
        <v>14</v>
      </c>
      <c r="Q127" s="4">
        <v>0</v>
      </c>
      <c r="R127" s="4">
        <v>15</v>
      </c>
      <c r="S127" s="4">
        <v>16</v>
      </c>
      <c r="T127" s="4">
        <v>17</v>
      </c>
      <c r="U127" s="4">
        <v>16</v>
      </c>
      <c r="V127" s="4">
        <v>14</v>
      </c>
      <c r="W127" s="4">
        <v>0</v>
      </c>
      <c r="X127" s="4">
        <v>14</v>
      </c>
      <c r="Y127" s="4">
        <v>11</v>
      </c>
      <c r="Z127" s="4">
        <v>17</v>
      </c>
      <c r="AA127" s="4">
        <v>6</v>
      </c>
      <c r="AB127" s="4">
        <v>12</v>
      </c>
      <c r="AC127" s="4">
        <v>4</v>
      </c>
      <c r="AD127" s="4">
        <v>14</v>
      </c>
      <c r="AE127" s="4">
        <v>0</v>
      </c>
      <c r="AF127" s="4">
        <v>17</v>
      </c>
      <c r="AG127" s="4">
        <v>16</v>
      </c>
      <c r="AH127" s="4">
        <v>12</v>
      </c>
      <c r="AI127" s="4">
        <v>0</v>
      </c>
      <c r="AJ127" s="4">
        <v>15</v>
      </c>
      <c r="AK127" s="4">
        <v>0</v>
      </c>
      <c r="AL127" s="4">
        <v>15</v>
      </c>
      <c r="AM127" s="4">
        <v>16</v>
      </c>
      <c r="AN127" s="4">
        <v>10</v>
      </c>
      <c r="AO127" s="4">
        <v>9</v>
      </c>
      <c r="AP127" s="4">
        <v>14</v>
      </c>
      <c r="AQ127" s="4">
        <v>15</v>
      </c>
      <c r="AR127" s="4">
        <v>8</v>
      </c>
      <c r="AS127" s="4">
        <v>15</v>
      </c>
      <c r="AT127" s="4">
        <v>17</v>
      </c>
      <c r="AU127" s="4">
        <v>12</v>
      </c>
    </row>
    <row r="128" spans="6:47" x14ac:dyDescent="0.25">
      <c r="F128" s="3">
        <v>41</v>
      </c>
      <c r="G128" s="4">
        <v>11</v>
      </c>
      <c r="H128" s="4">
        <v>34</v>
      </c>
      <c r="I128" s="4">
        <v>28</v>
      </c>
      <c r="J128" s="4">
        <v>30</v>
      </c>
      <c r="K128" s="4">
        <v>34</v>
      </c>
      <c r="L128" s="4">
        <v>34</v>
      </c>
      <c r="M128" s="4">
        <v>26</v>
      </c>
      <c r="N128" s="4">
        <v>33</v>
      </c>
      <c r="O128" s="4">
        <v>30</v>
      </c>
      <c r="P128" s="4">
        <v>30</v>
      </c>
      <c r="Q128" s="4">
        <v>19</v>
      </c>
      <c r="R128" s="4">
        <v>30</v>
      </c>
      <c r="S128" s="4">
        <v>29</v>
      </c>
      <c r="T128" s="4">
        <v>20</v>
      </c>
      <c r="U128" s="4">
        <v>27</v>
      </c>
      <c r="V128" s="4">
        <v>33</v>
      </c>
      <c r="W128" s="4">
        <v>19</v>
      </c>
      <c r="X128" s="4">
        <v>33</v>
      </c>
      <c r="Y128" s="4">
        <v>34</v>
      </c>
      <c r="Z128" s="4">
        <v>20</v>
      </c>
      <c r="AA128" s="4">
        <v>1</v>
      </c>
      <c r="AB128" s="4">
        <v>7</v>
      </c>
      <c r="AC128" s="4">
        <v>27</v>
      </c>
      <c r="AD128" s="4">
        <v>33</v>
      </c>
      <c r="AE128" s="4">
        <v>13</v>
      </c>
      <c r="AF128" s="4">
        <v>24</v>
      </c>
      <c r="AG128" s="4">
        <v>29</v>
      </c>
      <c r="AH128" s="4">
        <v>35</v>
      </c>
      <c r="AI128" s="4">
        <v>15</v>
      </c>
      <c r="AJ128" s="4">
        <v>30</v>
      </c>
      <c r="AK128" s="4">
        <v>20</v>
      </c>
      <c r="AL128" s="4">
        <v>30</v>
      </c>
      <c r="AM128" s="4">
        <v>29</v>
      </c>
      <c r="AN128" s="4">
        <v>33</v>
      </c>
      <c r="AO128" s="4">
        <v>32</v>
      </c>
      <c r="AP128" s="4">
        <v>31</v>
      </c>
      <c r="AQ128" s="4">
        <v>29</v>
      </c>
      <c r="AR128" s="4">
        <v>31</v>
      </c>
      <c r="AS128" s="4">
        <v>30</v>
      </c>
      <c r="AT128" s="4">
        <v>12</v>
      </c>
      <c r="AU128" s="4">
        <v>35</v>
      </c>
    </row>
    <row r="130" spans="6:47" x14ac:dyDescent="0.25">
      <c r="F130" s="4" t="s">
        <v>7</v>
      </c>
      <c r="G130" s="3">
        <v>1</v>
      </c>
      <c r="H130" s="3">
        <v>2</v>
      </c>
      <c r="I130" s="3">
        <v>3</v>
      </c>
      <c r="J130" s="3">
        <v>4</v>
      </c>
      <c r="K130" s="3">
        <v>5</v>
      </c>
      <c r="L130" s="3">
        <v>6</v>
      </c>
      <c r="M130" s="3">
        <v>7</v>
      </c>
      <c r="N130" s="3">
        <v>8</v>
      </c>
      <c r="O130" s="3">
        <v>9</v>
      </c>
      <c r="P130" s="3">
        <v>10</v>
      </c>
      <c r="Q130" s="3">
        <v>11</v>
      </c>
      <c r="R130" s="3">
        <v>12</v>
      </c>
      <c r="S130" s="3">
        <v>13</v>
      </c>
      <c r="T130" s="3">
        <v>14</v>
      </c>
      <c r="U130" s="3">
        <v>15</v>
      </c>
      <c r="V130" s="3">
        <v>16</v>
      </c>
      <c r="W130" s="3">
        <v>17</v>
      </c>
      <c r="X130" s="3">
        <v>18</v>
      </c>
      <c r="Y130" s="3">
        <v>19</v>
      </c>
      <c r="Z130" s="3">
        <v>20</v>
      </c>
      <c r="AA130" s="3">
        <v>21</v>
      </c>
      <c r="AB130" s="3">
        <v>22</v>
      </c>
      <c r="AC130" s="3">
        <v>23</v>
      </c>
      <c r="AD130" s="3">
        <v>24</v>
      </c>
      <c r="AE130" s="3">
        <v>25</v>
      </c>
      <c r="AF130" s="3">
        <v>26</v>
      </c>
      <c r="AG130" s="3">
        <v>27</v>
      </c>
      <c r="AH130" s="3">
        <v>28</v>
      </c>
      <c r="AI130" s="3">
        <v>29</v>
      </c>
      <c r="AJ130" s="3">
        <v>30</v>
      </c>
      <c r="AK130" s="3">
        <v>31</v>
      </c>
      <c r="AL130" s="3">
        <v>32</v>
      </c>
      <c r="AM130" s="3">
        <v>33</v>
      </c>
      <c r="AN130" s="3">
        <v>34</v>
      </c>
      <c r="AO130" s="3">
        <v>35</v>
      </c>
      <c r="AP130" s="3">
        <v>36</v>
      </c>
      <c r="AQ130" s="3">
        <v>37</v>
      </c>
      <c r="AR130" s="3">
        <v>38</v>
      </c>
      <c r="AS130" s="3">
        <v>39</v>
      </c>
      <c r="AT130" s="3">
        <v>40</v>
      </c>
      <c r="AU130" s="3">
        <v>41</v>
      </c>
    </row>
    <row r="131" spans="6:47" x14ac:dyDescent="0.25">
      <c r="F131" s="3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</row>
    <row r="132" spans="6:47" x14ac:dyDescent="0.25">
      <c r="F132" s="3">
        <v>2</v>
      </c>
      <c r="G132" s="4">
        <v>0</v>
      </c>
      <c r="H132" s="4">
        <f>H46*G45</f>
        <v>1</v>
      </c>
      <c r="I132" s="4">
        <f t="shared" ref="I132:AU132" si="41">I46*H45</f>
        <v>1</v>
      </c>
      <c r="J132" s="4">
        <f t="shared" si="41"/>
        <v>0</v>
      </c>
      <c r="K132" s="4">
        <f t="shared" si="41"/>
        <v>0</v>
      </c>
      <c r="L132" s="4">
        <f t="shared" si="41"/>
        <v>0</v>
      </c>
      <c r="M132" s="4">
        <f t="shared" si="41"/>
        <v>0</v>
      </c>
      <c r="N132" s="4">
        <f t="shared" si="41"/>
        <v>0</v>
      </c>
      <c r="O132" s="4">
        <f t="shared" si="41"/>
        <v>0</v>
      </c>
      <c r="P132" s="4">
        <f t="shared" si="41"/>
        <v>0</v>
      </c>
      <c r="Q132" s="4">
        <f t="shared" si="41"/>
        <v>0</v>
      </c>
      <c r="R132" s="4">
        <f t="shared" si="41"/>
        <v>1</v>
      </c>
      <c r="S132" s="4">
        <f t="shared" si="41"/>
        <v>0</v>
      </c>
      <c r="T132" s="4">
        <f t="shared" si="41"/>
        <v>0</v>
      </c>
      <c r="U132" s="4">
        <f t="shared" si="41"/>
        <v>0</v>
      </c>
      <c r="V132" s="4">
        <f t="shared" si="41"/>
        <v>0</v>
      </c>
      <c r="W132" s="4">
        <f t="shared" si="41"/>
        <v>0</v>
      </c>
      <c r="X132" s="4">
        <f t="shared" si="41"/>
        <v>1</v>
      </c>
      <c r="Y132" s="4">
        <f t="shared" si="41"/>
        <v>0</v>
      </c>
      <c r="Z132" s="4">
        <f t="shared" si="41"/>
        <v>0</v>
      </c>
      <c r="AA132" s="4">
        <f t="shared" si="41"/>
        <v>0</v>
      </c>
      <c r="AB132" s="4">
        <f t="shared" si="41"/>
        <v>0</v>
      </c>
      <c r="AC132" s="4">
        <f t="shared" si="41"/>
        <v>0</v>
      </c>
      <c r="AD132" s="4">
        <f t="shared" si="41"/>
        <v>1</v>
      </c>
      <c r="AE132" s="4">
        <f t="shared" si="41"/>
        <v>0</v>
      </c>
      <c r="AF132" s="4">
        <f t="shared" si="41"/>
        <v>0</v>
      </c>
      <c r="AG132" s="4">
        <f t="shared" si="41"/>
        <v>0</v>
      </c>
      <c r="AH132" s="4">
        <f t="shared" si="41"/>
        <v>0</v>
      </c>
      <c r="AI132" s="4">
        <f t="shared" si="41"/>
        <v>0</v>
      </c>
      <c r="AJ132" s="4">
        <f t="shared" si="41"/>
        <v>1</v>
      </c>
      <c r="AK132" s="4">
        <f t="shared" si="41"/>
        <v>0</v>
      </c>
      <c r="AL132" s="4">
        <f t="shared" si="41"/>
        <v>1</v>
      </c>
      <c r="AM132" s="4">
        <f t="shared" si="41"/>
        <v>0</v>
      </c>
      <c r="AN132" s="4">
        <f t="shared" si="41"/>
        <v>0</v>
      </c>
      <c r="AO132" s="4">
        <f t="shared" si="41"/>
        <v>1</v>
      </c>
      <c r="AP132" s="4">
        <f t="shared" si="41"/>
        <v>1</v>
      </c>
      <c r="AQ132" s="4">
        <f t="shared" si="41"/>
        <v>0</v>
      </c>
      <c r="AR132" s="4">
        <f t="shared" si="41"/>
        <v>0</v>
      </c>
      <c r="AS132" s="4">
        <f t="shared" si="41"/>
        <v>1</v>
      </c>
      <c r="AT132" s="4">
        <f t="shared" si="41"/>
        <v>0</v>
      </c>
      <c r="AU132" s="4">
        <f t="shared" si="41"/>
        <v>0</v>
      </c>
    </row>
    <row r="133" spans="6:47" x14ac:dyDescent="0.25">
      <c r="F133" s="3">
        <v>3</v>
      </c>
      <c r="G133" s="4">
        <v>0</v>
      </c>
      <c r="H133" s="4">
        <f t="shared" ref="H133:AU133" si="42">H47*G46</f>
        <v>1</v>
      </c>
      <c r="I133" s="4">
        <f t="shared" si="42"/>
        <v>1</v>
      </c>
      <c r="J133" s="4">
        <f t="shared" si="42"/>
        <v>1</v>
      </c>
      <c r="K133" s="4">
        <f t="shared" si="42"/>
        <v>1</v>
      </c>
      <c r="L133" s="4">
        <f t="shared" si="42"/>
        <v>1</v>
      </c>
      <c r="M133" s="4">
        <f t="shared" si="42"/>
        <v>1</v>
      </c>
      <c r="N133" s="4">
        <f t="shared" si="42"/>
        <v>1</v>
      </c>
      <c r="O133" s="4">
        <f t="shared" si="42"/>
        <v>1</v>
      </c>
      <c r="P133" s="4">
        <f t="shared" si="42"/>
        <v>1</v>
      </c>
      <c r="Q133" s="4">
        <f t="shared" si="42"/>
        <v>0</v>
      </c>
      <c r="R133" s="4">
        <f t="shared" si="42"/>
        <v>1</v>
      </c>
      <c r="S133" s="4">
        <f t="shared" si="42"/>
        <v>1</v>
      </c>
      <c r="T133" s="4">
        <f t="shared" si="42"/>
        <v>1</v>
      </c>
      <c r="U133" s="4">
        <f t="shared" si="42"/>
        <v>0</v>
      </c>
      <c r="V133" s="4">
        <f t="shared" si="42"/>
        <v>1</v>
      </c>
      <c r="W133" s="4">
        <f t="shared" si="42"/>
        <v>0</v>
      </c>
      <c r="X133" s="4">
        <f t="shared" si="42"/>
        <v>1</v>
      </c>
      <c r="Y133" s="4">
        <f t="shared" si="42"/>
        <v>1</v>
      </c>
      <c r="Z133" s="4">
        <f t="shared" si="42"/>
        <v>1</v>
      </c>
      <c r="AA133" s="4">
        <f t="shared" si="42"/>
        <v>0</v>
      </c>
      <c r="AB133" s="4">
        <f t="shared" si="42"/>
        <v>0</v>
      </c>
      <c r="AC133" s="4">
        <f t="shared" si="42"/>
        <v>0</v>
      </c>
      <c r="AD133" s="4">
        <f t="shared" si="42"/>
        <v>1</v>
      </c>
      <c r="AE133" s="4">
        <f t="shared" si="42"/>
        <v>0</v>
      </c>
      <c r="AF133" s="4">
        <f t="shared" si="42"/>
        <v>1</v>
      </c>
      <c r="AG133" s="4">
        <f t="shared" si="42"/>
        <v>0</v>
      </c>
      <c r="AH133" s="4">
        <f t="shared" si="42"/>
        <v>1</v>
      </c>
      <c r="AI133" s="4">
        <f t="shared" si="42"/>
        <v>0</v>
      </c>
      <c r="AJ133" s="4">
        <f t="shared" si="42"/>
        <v>1</v>
      </c>
      <c r="AK133" s="4">
        <f t="shared" si="42"/>
        <v>0</v>
      </c>
      <c r="AL133" s="4">
        <f t="shared" si="42"/>
        <v>1</v>
      </c>
      <c r="AM133" s="4">
        <f t="shared" si="42"/>
        <v>1</v>
      </c>
      <c r="AN133" s="4">
        <f t="shared" si="42"/>
        <v>1</v>
      </c>
      <c r="AO133" s="4">
        <f t="shared" si="42"/>
        <v>1</v>
      </c>
      <c r="AP133" s="4">
        <f t="shared" si="42"/>
        <v>1</v>
      </c>
      <c r="AQ133" s="4">
        <f t="shared" si="42"/>
        <v>1</v>
      </c>
      <c r="AR133" s="4">
        <f t="shared" si="42"/>
        <v>0</v>
      </c>
      <c r="AS133" s="4">
        <f t="shared" si="42"/>
        <v>1</v>
      </c>
      <c r="AT133" s="4">
        <f t="shared" si="42"/>
        <v>1</v>
      </c>
      <c r="AU133" s="4">
        <f t="shared" si="42"/>
        <v>0</v>
      </c>
    </row>
    <row r="134" spans="6:47" x14ac:dyDescent="0.25">
      <c r="F134" s="3">
        <v>4</v>
      </c>
      <c r="G134" s="4">
        <v>0</v>
      </c>
      <c r="H134" s="4">
        <f t="shared" ref="H134:AU134" si="43">H48*G47</f>
        <v>0</v>
      </c>
      <c r="I134" s="4">
        <f t="shared" si="43"/>
        <v>1</v>
      </c>
      <c r="J134" s="4">
        <f t="shared" si="43"/>
        <v>1</v>
      </c>
      <c r="K134" s="4">
        <f t="shared" si="43"/>
        <v>1</v>
      </c>
      <c r="L134" s="4">
        <f t="shared" si="43"/>
        <v>1</v>
      </c>
      <c r="M134" s="4">
        <f t="shared" si="43"/>
        <v>1</v>
      </c>
      <c r="N134" s="4">
        <f t="shared" si="43"/>
        <v>1</v>
      </c>
      <c r="O134" s="4">
        <f t="shared" si="43"/>
        <v>1</v>
      </c>
      <c r="P134" s="4">
        <f t="shared" si="43"/>
        <v>1</v>
      </c>
      <c r="Q134" s="4">
        <f t="shared" si="43"/>
        <v>0</v>
      </c>
      <c r="R134" s="4">
        <f t="shared" si="43"/>
        <v>0</v>
      </c>
      <c r="S134" s="4">
        <f t="shared" si="43"/>
        <v>1</v>
      </c>
      <c r="T134" s="4">
        <f t="shared" si="43"/>
        <v>1</v>
      </c>
      <c r="U134" s="4">
        <f t="shared" si="43"/>
        <v>1</v>
      </c>
      <c r="V134" s="4">
        <f t="shared" si="43"/>
        <v>1</v>
      </c>
      <c r="W134" s="4">
        <f t="shared" si="43"/>
        <v>0</v>
      </c>
      <c r="X134" s="4">
        <f t="shared" si="43"/>
        <v>0</v>
      </c>
      <c r="Y134" s="4">
        <f t="shared" si="43"/>
        <v>1</v>
      </c>
      <c r="Z134" s="4">
        <f t="shared" si="43"/>
        <v>1</v>
      </c>
      <c r="AA134" s="4">
        <f t="shared" si="43"/>
        <v>0</v>
      </c>
      <c r="AB134" s="4">
        <f t="shared" si="43"/>
        <v>0</v>
      </c>
      <c r="AC134" s="4">
        <f t="shared" si="43"/>
        <v>1</v>
      </c>
      <c r="AD134" s="4">
        <f t="shared" si="43"/>
        <v>0</v>
      </c>
      <c r="AE134" s="4">
        <f t="shared" si="43"/>
        <v>0</v>
      </c>
      <c r="AF134" s="4">
        <f t="shared" si="43"/>
        <v>0</v>
      </c>
      <c r="AG134" s="4">
        <f t="shared" si="43"/>
        <v>1</v>
      </c>
      <c r="AH134" s="4">
        <f t="shared" si="43"/>
        <v>1</v>
      </c>
      <c r="AI134" s="4">
        <f t="shared" si="43"/>
        <v>0</v>
      </c>
      <c r="AJ134" s="4">
        <f t="shared" si="43"/>
        <v>0</v>
      </c>
      <c r="AK134" s="4">
        <f t="shared" si="43"/>
        <v>0</v>
      </c>
      <c r="AL134" s="4">
        <f t="shared" si="43"/>
        <v>0</v>
      </c>
      <c r="AM134" s="4">
        <f t="shared" si="43"/>
        <v>1</v>
      </c>
      <c r="AN134" s="4">
        <f t="shared" si="43"/>
        <v>1</v>
      </c>
      <c r="AO134" s="4">
        <f t="shared" si="43"/>
        <v>1</v>
      </c>
      <c r="AP134" s="4">
        <f t="shared" si="43"/>
        <v>1</v>
      </c>
      <c r="AQ134" s="4">
        <f t="shared" si="43"/>
        <v>1</v>
      </c>
      <c r="AR134" s="4">
        <f t="shared" si="43"/>
        <v>1</v>
      </c>
      <c r="AS134" s="4">
        <f t="shared" si="43"/>
        <v>0</v>
      </c>
      <c r="AT134" s="4">
        <f t="shared" si="43"/>
        <v>0</v>
      </c>
      <c r="AU134" s="4">
        <f t="shared" si="43"/>
        <v>1</v>
      </c>
    </row>
    <row r="135" spans="6:47" x14ac:dyDescent="0.25">
      <c r="F135" s="3">
        <v>5</v>
      </c>
      <c r="G135" s="4">
        <v>0</v>
      </c>
      <c r="H135" s="4">
        <f t="shared" ref="H135:AU135" si="44">H49*G48</f>
        <v>0</v>
      </c>
      <c r="I135" s="4">
        <f t="shared" si="44"/>
        <v>1</v>
      </c>
      <c r="J135" s="4">
        <f t="shared" si="44"/>
        <v>1</v>
      </c>
      <c r="K135" s="4">
        <f t="shared" si="44"/>
        <v>1</v>
      </c>
      <c r="L135" s="4">
        <f t="shared" si="44"/>
        <v>1</v>
      </c>
      <c r="M135" s="4">
        <f t="shared" si="44"/>
        <v>1</v>
      </c>
      <c r="N135" s="4">
        <f t="shared" si="44"/>
        <v>1</v>
      </c>
      <c r="O135" s="4">
        <f t="shared" si="44"/>
        <v>1</v>
      </c>
      <c r="P135" s="4">
        <f t="shared" si="44"/>
        <v>1</v>
      </c>
      <c r="Q135" s="4">
        <f t="shared" si="44"/>
        <v>1</v>
      </c>
      <c r="R135" s="4">
        <f t="shared" si="44"/>
        <v>0</v>
      </c>
      <c r="S135" s="4">
        <f t="shared" si="44"/>
        <v>1</v>
      </c>
      <c r="T135" s="4">
        <f t="shared" si="44"/>
        <v>0</v>
      </c>
      <c r="U135" s="4">
        <f t="shared" si="44"/>
        <v>1</v>
      </c>
      <c r="V135" s="4">
        <f t="shared" si="44"/>
        <v>1</v>
      </c>
      <c r="W135" s="4">
        <f t="shared" si="44"/>
        <v>1</v>
      </c>
      <c r="X135" s="4">
        <f t="shared" si="44"/>
        <v>0</v>
      </c>
      <c r="Y135" s="4">
        <f t="shared" si="44"/>
        <v>1</v>
      </c>
      <c r="Z135" s="4">
        <f t="shared" si="44"/>
        <v>0</v>
      </c>
      <c r="AA135" s="4">
        <f t="shared" si="44"/>
        <v>0</v>
      </c>
      <c r="AB135" s="4">
        <f t="shared" si="44"/>
        <v>0</v>
      </c>
      <c r="AC135" s="4">
        <f t="shared" si="44"/>
        <v>0</v>
      </c>
      <c r="AD135" s="4">
        <f t="shared" si="44"/>
        <v>1</v>
      </c>
      <c r="AE135" s="4">
        <f t="shared" si="44"/>
        <v>0</v>
      </c>
      <c r="AF135" s="4">
        <f t="shared" si="44"/>
        <v>0</v>
      </c>
      <c r="AG135" s="4">
        <f t="shared" si="44"/>
        <v>1</v>
      </c>
      <c r="AH135" s="4">
        <f t="shared" si="44"/>
        <v>1</v>
      </c>
      <c r="AI135" s="4">
        <f t="shared" si="44"/>
        <v>1</v>
      </c>
      <c r="AJ135" s="4">
        <f t="shared" si="44"/>
        <v>0</v>
      </c>
      <c r="AK135" s="4">
        <f t="shared" si="44"/>
        <v>1</v>
      </c>
      <c r="AL135" s="4">
        <f t="shared" si="44"/>
        <v>0</v>
      </c>
      <c r="AM135" s="4">
        <f t="shared" si="44"/>
        <v>1</v>
      </c>
      <c r="AN135" s="4">
        <f t="shared" si="44"/>
        <v>1</v>
      </c>
      <c r="AO135" s="4">
        <f t="shared" si="44"/>
        <v>1</v>
      </c>
      <c r="AP135" s="4">
        <f t="shared" si="44"/>
        <v>1</v>
      </c>
      <c r="AQ135" s="4">
        <f t="shared" si="44"/>
        <v>1</v>
      </c>
      <c r="AR135" s="4">
        <f t="shared" si="44"/>
        <v>1</v>
      </c>
      <c r="AS135" s="4">
        <f t="shared" si="44"/>
        <v>1</v>
      </c>
      <c r="AT135" s="4">
        <f t="shared" si="44"/>
        <v>0</v>
      </c>
      <c r="AU135" s="4">
        <f t="shared" si="44"/>
        <v>0</v>
      </c>
    </row>
    <row r="136" spans="6:47" x14ac:dyDescent="0.25">
      <c r="F136" s="3">
        <v>6</v>
      </c>
      <c r="G136" s="4">
        <v>0</v>
      </c>
      <c r="H136" s="4">
        <f t="shared" ref="H136:AU136" si="45">H50*G49</f>
        <v>0</v>
      </c>
      <c r="I136" s="4">
        <f t="shared" si="45"/>
        <v>1</v>
      </c>
      <c r="J136" s="4">
        <f t="shared" si="45"/>
        <v>1</v>
      </c>
      <c r="K136" s="4">
        <f t="shared" si="45"/>
        <v>1</v>
      </c>
      <c r="L136" s="4">
        <f t="shared" si="45"/>
        <v>1</v>
      </c>
      <c r="M136" s="4">
        <f t="shared" si="45"/>
        <v>1</v>
      </c>
      <c r="N136" s="4">
        <f t="shared" si="45"/>
        <v>1</v>
      </c>
      <c r="O136" s="4">
        <f t="shared" si="45"/>
        <v>1</v>
      </c>
      <c r="P136" s="4">
        <f t="shared" si="45"/>
        <v>1</v>
      </c>
      <c r="Q136" s="4">
        <f t="shared" si="45"/>
        <v>1</v>
      </c>
      <c r="R136" s="4">
        <f t="shared" si="45"/>
        <v>1</v>
      </c>
      <c r="S136" s="4">
        <f t="shared" si="45"/>
        <v>1</v>
      </c>
      <c r="T136" s="4">
        <f t="shared" si="45"/>
        <v>0</v>
      </c>
      <c r="U136" s="4">
        <f t="shared" si="45"/>
        <v>0</v>
      </c>
      <c r="V136" s="4">
        <f t="shared" si="45"/>
        <v>1</v>
      </c>
      <c r="W136" s="4">
        <f t="shared" si="45"/>
        <v>1</v>
      </c>
      <c r="X136" s="4">
        <f t="shared" si="45"/>
        <v>1</v>
      </c>
      <c r="Y136" s="4">
        <f t="shared" si="45"/>
        <v>1</v>
      </c>
      <c r="Z136" s="4">
        <f t="shared" si="45"/>
        <v>0</v>
      </c>
      <c r="AA136" s="4">
        <f t="shared" si="45"/>
        <v>0</v>
      </c>
      <c r="AB136" s="4">
        <f t="shared" si="45"/>
        <v>0</v>
      </c>
      <c r="AC136" s="4">
        <f t="shared" si="45"/>
        <v>0</v>
      </c>
      <c r="AD136" s="4">
        <f t="shared" si="45"/>
        <v>1</v>
      </c>
      <c r="AE136" s="4">
        <f t="shared" si="45"/>
        <v>0</v>
      </c>
      <c r="AF136" s="4">
        <f t="shared" si="45"/>
        <v>0</v>
      </c>
      <c r="AG136" s="4">
        <f t="shared" si="45"/>
        <v>1</v>
      </c>
      <c r="AH136" s="4">
        <f t="shared" si="45"/>
        <v>1</v>
      </c>
      <c r="AI136" s="4">
        <f t="shared" si="45"/>
        <v>1</v>
      </c>
      <c r="AJ136" s="4">
        <f t="shared" si="45"/>
        <v>1</v>
      </c>
      <c r="AK136" s="4">
        <f t="shared" si="45"/>
        <v>1</v>
      </c>
      <c r="AL136" s="4">
        <f t="shared" si="45"/>
        <v>1</v>
      </c>
      <c r="AM136" s="4">
        <f t="shared" si="45"/>
        <v>1</v>
      </c>
      <c r="AN136" s="4">
        <f t="shared" si="45"/>
        <v>1</v>
      </c>
      <c r="AO136" s="4">
        <f t="shared" si="45"/>
        <v>1</v>
      </c>
      <c r="AP136" s="4">
        <f t="shared" si="45"/>
        <v>1</v>
      </c>
      <c r="AQ136" s="4">
        <f t="shared" si="45"/>
        <v>1</v>
      </c>
      <c r="AR136" s="4">
        <f t="shared" si="45"/>
        <v>1</v>
      </c>
      <c r="AS136" s="4">
        <f t="shared" si="45"/>
        <v>1</v>
      </c>
      <c r="AT136" s="4">
        <f t="shared" si="45"/>
        <v>0</v>
      </c>
      <c r="AU136" s="4">
        <f t="shared" si="45"/>
        <v>0</v>
      </c>
    </row>
    <row r="137" spans="6:47" x14ac:dyDescent="0.25">
      <c r="F137" s="3">
        <v>7</v>
      </c>
      <c r="G137" s="4">
        <v>0</v>
      </c>
      <c r="H137" s="4">
        <f t="shared" ref="H137:AU137" si="46">H51*G50</f>
        <v>0</v>
      </c>
      <c r="I137" s="4">
        <f t="shared" si="46"/>
        <v>1</v>
      </c>
      <c r="J137" s="4">
        <f t="shared" si="46"/>
        <v>1</v>
      </c>
      <c r="K137" s="4">
        <f t="shared" si="46"/>
        <v>1</v>
      </c>
      <c r="L137" s="4">
        <f t="shared" si="46"/>
        <v>1</v>
      </c>
      <c r="M137" s="4">
        <f t="shared" si="46"/>
        <v>1</v>
      </c>
      <c r="N137" s="4">
        <f t="shared" si="46"/>
        <v>1</v>
      </c>
      <c r="O137" s="4">
        <f t="shared" si="46"/>
        <v>1</v>
      </c>
      <c r="P137" s="4">
        <f t="shared" si="46"/>
        <v>1</v>
      </c>
      <c r="Q137" s="4">
        <f t="shared" si="46"/>
        <v>0</v>
      </c>
      <c r="R137" s="4">
        <f t="shared" si="46"/>
        <v>1</v>
      </c>
      <c r="S137" s="4">
        <f t="shared" si="46"/>
        <v>1</v>
      </c>
      <c r="T137" s="4">
        <f t="shared" si="46"/>
        <v>1</v>
      </c>
      <c r="U137" s="4">
        <f t="shared" si="46"/>
        <v>0</v>
      </c>
      <c r="V137" s="4">
        <f t="shared" si="46"/>
        <v>1</v>
      </c>
      <c r="W137" s="4">
        <f t="shared" si="46"/>
        <v>0</v>
      </c>
      <c r="X137" s="4">
        <f t="shared" si="46"/>
        <v>1</v>
      </c>
      <c r="Y137" s="4">
        <f t="shared" si="46"/>
        <v>1</v>
      </c>
      <c r="Z137" s="4">
        <f t="shared" si="46"/>
        <v>1</v>
      </c>
      <c r="AA137" s="4">
        <f t="shared" si="46"/>
        <v>0</v>
      </c>
      <c r="AB137" s="4">
        <f t="shared" si="46"/>
        <v>0</v>
      </c>
      <c r="AC137" s="4">
        <f t="shared" si="46"/>
        <v>0</v>
      </c>
      <c r="AD137" s="4">
        <f t="shared" si="46"/>
        <v>1</v>
      </c>
      <c r="AE137" s="4">
        <f t="shared" si="46"/>
        <v>0</v>
      </c>
      <c r="AF137" s="4">
        <f t="shared" si="46"/>
        <v>0</v>
      </c>
      <c r="AG137" s="4">
        <f t="shared" si="46"/>
        <v>1</v>
      </c>
      <c r="AH137" s="4">
        <f t="shared" si="46"/>
        <v>1</v>
      </c>
      <c r="AI137" s="4">
        <f t="shared" si="46"/>
        <v>0</v>
      </c>
      <c r="AJ137" s="4">
        <f t="shared" si="46"/>
        <v>1</v>
      </c>
      <c r="AK137" s="4">
        <f t="shared" si="46"/>
        <v>0</v>
      </c>
      <c r="AL137" s="4">
        <f t="shared" si="46"/>
        <v>1</v>
      </c>
      <c r="AM137" s="4">
        <f t="shared" si="46"/>
        <v>1</v>
      </c>
      <c r="AN137" s="4">
        <f t="shared" si="46"/>
        <v>0</v>
      </c>
      <c r="AO137" s="4">
        <f t="shared" si="46"/>
        <v>0</v>
      </c>
      <c r="AP137" s="4">
        <f t="shared" si="46"/>
        <v>1</v>
      </c>
      <c r="AQ137" s="4">
        <f t="shared" si="46"/>
        <v>1</v>
      </c>
      <c r="AR137" s="4">
        <f t="shared" si="46"/>
        <v>0</v>
      </c>
      <c r="AS137" s="4">
        <f t="shared" si="46"/>
        <v>1</v>
      </c>
      <c r="AT137" s="4">
        <f t="shared" si="46"/>
        <v>1</v>
      </c>
      <c r="AU137" s="4">
        <f t="shared" si="46"/>
        <v>0</v>
      </c>
    </row>
    <row r="138" spans="6:47" x14ac:dyDescent="0.25">
      <c r="F138" s="3">
        <v>8</v>
      </c>
      <c r="G138" s="4">
        <v>0</v>
      </c>
      <c r="H138" s="4">
        <f t="shared" ref="H138:AU138" si="47">H52*G51</f>
        <v>0</v>
      </c>
      <c r="I138" s="4">
        <f t="shared" si="47"/>
        <v>1</v>
      </c>
      <c r="J138" s="4">
        <f t="shared" si="47"/>
        <v>1</v>
      </c>
      <c r="K138" s="4">
        <f t="shared" si="47"/>
        <v>1</v>
      </c>
      <c r="L138" s="4">
        <f t="shared" si="47"/>
        <v>1</v>
      </c>
      <c r="M138" s="4">
        <f t="shared" si="47"/>
        <v>1</v>
      </c>
      <c r="N138" s="4">
        <f t="shared" si="47"/>
        <v>1</v>
      </c>
      <c r="O138" s="4">
        <f t="shared" si="47"/>
        <v>1</v>
      </c>
      <c r="P138" s="4">
        <f t="shared" si="47"/>
        <v>1</v>
      </c>
      <c r="Q138" s="4">
        <f t="shared" si="47"/>
        <v>1</v>
      </c>
      <c r="R138" s="4">
        <f t="shared" si="47"/>
        <v>0</v>
      </c>
      <c r="S138" s="4">
        <f t="shared" si="47"/>
        <v>1</v>
      </c>
      <c r="T138" s="4">
        <f t="shared" si="47"/>
        <v>1</v>
      </c>
      <c r="U138" s="4">
        <f t="shared" si="47"/>
        <v>1</v>
      </c>
      <c r="V138" s="4">
        <f t="shared" si="47"/>
        <v>1</v>
      </c>
      <c r="W138" s="4">
        <f t="shared" si="47"/>
        <v>1</v>
      </c>
      <c r="X138" s="4">
        <f t="shared" si="47"/>
        <v>0</v>
      </c>
      <c r="Y138" s="4">
        <f t="shared" si="47"/>
        <v>1</v>
      </c>
      <c r="Z138" s="4">
        <f t="shared" si="47"/>
        <v>1</v>
      </c>
      <c r="AA138" s="4">
        <f t="shared" si="47"/>
        <v>0</v>
      </c>
      <c r="AB138" s="4">
        <f t="shared" si="47"/>
        <v>0</v>
      </c>
      <c r="AC138" s="4">
        <f t="shared" si="47"/>
        <v>1</v>
      </c>
      <c r="AD138" s="4">
        <f t="shared" si="47"/>
        <v>0</v>
      </c>
      <c r="AE138" s="4">
        <f t="shared" si="47"/>
        <v>0</v>
      </c>
      <c r="AF138" s="4">
        <f t="shared" si="47"/>
        <v>0</v>
      </c>
      <c r="AG138" s="4">
        <f t="shared" si="47"/>
        <v>1</v>
      </c>
      <c r="AH138" s="4">
        <f t="shared" si="47"/>
        <v>1</v>
      </c>
      <c r="AI138" s="4">
        <f t="shared" si="47"/>
        <v>0</v>
      </c>
      <c r="AJ138" s="4">
        <f t="shared" si="47"/>
        <v>0</v>
      </c>
      <c r="AK138" s="4">
        <f t="shared" si="47"/>
        <v>1</v>
      </c>
      <c r="AL138" s="4">
        <f t="shared" si="47"/>
        <v>0</v>
      </c>
      <c r="AM138" s="4">
        <f t="shared" si="47"/>
        <v>1</v>
      </c>
      <c r="AN138" s="4">
        <f t="shared" si="47"/>
        <v>1</v>
      </c>
      <c r="AO138" s="4">
        <f t="shared" si="47"/>
        <v>0</v>
      </c>
      <c r="AP138" s="4">
        <f t="shared" si="47"/>
        <v>0</v>
      </c>
      <c r="AQ138" s="4">
        <f t="shared" si="47"/>
        <v>1</v>
      </c>
      <c r="AR138" s="4">
        <f t="shared" si="47"/>
        <v>1</v>
      </c>
      <c r="AS138" s="4">
        <f t="shared" si="47"/>
        <v>0</v>
      </c>
      <c r="AT138" s="4">
        <f t="shared" si="47"/>
        <v>0</v>
      </c>
      <c r="AU138" s="4">
        <f t="shared" si="47"/>
        <v>1</v>
      </c>
    </row>
    <row r="139" spans="6:47" x14ac:dyDescent="0.25">
      <c r="F139" s="3">
        <v>9</v>
      </c>
      <c r="G139" s="4">
        <v>0</v>
      </c>
      <c r="H139" s="4">
        <f t="shared" ref="H139:AU139" si="48">H53*G52</f>
        <v>0</v>
      </c>
      <c r="I139" s="4">
        <f t="shared" si="48"/>
        <v>1</v>
      </c>
      <c r="J139" s="4">
        <f t="shared" si="48"/>
        <v>1</v>
      </c>
      <c r="K139" s="4">
        <f t="shared" si="48"/>
        <v>1</v>
      </c>
      <c r="L139" s="4">
        <f t="shared" si="48"/>
        <v>1</v>
      </c>
      <c r="M139" s="4">
        <f t="shared" si="48"/>
        <v>1</v>
      </c>
      <c r="N139" s="4">
        <f t="shared" si="48"/>
        <v>1</v>
      </c>
      <c r="O139" s="4">
        <f t="shared" si="48"/>
        <v>1</v>
      </c>
      <c r="P139" s="4">
        <f t="shared" si="48"/>
        <v>1</v>
      </c>
      <c r="Q139" s="4">
        <f t="shared" si="48"/>
        <v>0</v>
      </c>
      <c r="R139" s="4">
        <f t="shared" si="48"/>
        <v>1</v>
      </c>
      <c r="S139" s="4">
        <f t="shared" si="48"/>
        <v>1</v>
      </c>
      <c r="T139" s="4">
        <f t="shared" si="48"/>
        <v>1</v>
      </c>
      <c r="U139" s="4">
        <f t="shared" si="48"/>
        <v>1</v>
      </c>
      <c r="V139" s="4">
        <f t="shared" si="48"/>
        <v>1</v>
      </c>
      <c r="W139" s="4">
        <f t="shared" si="48"/>
        <v>0</v>
      </c>
      <c r="X139" s="4">
        <f t="shared" si="48"/>
        <v>1</v>
      </c>
      <c r="Y139" s="4">
        <f t="shared" si="48"/>
        <v>1</v>
      </c>
      <c r="Z139" s="4">
        <f t="shared" si="48"/>
        <v>1</v>
      </c>
      <c r="AA139" s="4">
        <f t="shared" si="48"/>
        <v>0</v>
      </c>
      <c r="AB139" s="4">
        <f t="shared" si="48"/>
        <v>0</v>
      </c>
      <c r="AC139" s="4">
        <f t="shared" si="48"/>
        <v>0</v>
      </c>
      <c r="AD139" s="4">
        <f t="shared" si="48"/>
        <v>1</v>
      </c>
      <c r="AE139" s="4">
        <f t="shared" si="48"/>
        <v>0</v>
      </c>
      <c r="AF139" s="4">
        <f t="shared" si="48"/>
        <v>0</v>
      </c>
      <c r="AG139" s="4">
        <f t="shared" si="48"/>
        <v>1</v>
      </c>
      <c r="AH139" s="4">
        <f t="shared" si="48"/>
        <v>1</v>
      </c>
      <c r="AI139" s="4">
        <f t="shared" si="48"/>
        <v>0</v>
      </c>
      <c r="AJ139" s="4">
        <f t="shared" si="48"/>
        <v>0</v>
      </c>
      <c r="AK139" s="4">
        <f t="shared" si="48"/>
        <v>0</v>
      </c>
      <c r="AL139" s="4">
        <f t="shared" si="48"/>
        <v>1</v>
      </c>
      <c r="AM139" s="4">
        <f t="shared" si="48"/>
        <v>1</v>
      </c>
      <c r="AN139" s="4">
        <f t="shared" si="48"/>
        <v>1</v>
      </c>
      <c r="AO139" s="4">
        <f t="shared" si="48"/>
        <v>1</v>
      </c>
      <c r="AP139" s="4">
        <f t="shared" si="48"/>
        <v>1</v>
      </c>
      <c r="AQ139" s="4">
        <f t="shared" si="48"/>
        <v>1</v>
      </c>
      <c r="AR139" s="4">
        <f t="shared" si="48"/>
        <v>1</v>
      </c>
      <c r="AS139" s="4">
        <f t="shared" si="48"/>
        <v>1</v>
      </c>
      <c r="AT139" s="4">
        <f t="shared" si="48"/>
        <v>0</v>
      </c>
      <c r="AU139" s="4">
        <f t="shared" si="48"/>
        <v>0</v>
      </c>
    </row>
    <row r="140" spans="6:47" x14ac:dyDescent="0.25">
      <c r="F140" s="3">
        <v>10</v>
      </c>
      <c r="G140" s="4">
        <v>0</v>
      </c>
      <c r="H140" s="4">
        <f t="shared" ref="H140:AU140" si="49">H54*G53</f>
        <v>0</v>
      </c>
      <c r="I140" s="4">
        <f t="shared" si="49"/>
        <v>1</v>
      </c>
      <c r="J140" s="4">
        <f t="shared" si="49"/>
        <v>1</v>
      </c>
      <c r="K140" s="4">
        <f t="shared" si="49"/>
        <v>1</v>
      </c>
      <c r="L140" s="4">
        <f t="shared" si="49"/>
        <v>1</v>
      </c>
      <c r="M140" s="4">
        <f t="shared" si="49"/>
        <v>1</v>
      </c>
      <c r="N140" s="4">
        <f t="shared" si="49"/>
        <v>1</v>
      </c>
      <c r="O140" s="4">
        <f t="shared" si="49"/>
        <v>1</v>
      </c>
      <c r="P140" s="4">
        <f t="shared" si="49"/>
        <v>1</v>
      </c>
      <c r="Q140" s="4">
        <f t="shared" si="49"/>
        <v>0</v>
      </c>
      <c r="R140" s="4">
        <f t="shared" si="49"/>
        <v>0</v>
      </c>
      <c r="S140" s="4">
        <f t="shared" si="49"/>
        <v>1</v>
      </c>
      <c r="T140" s="4">
        <f t="shared" si="49"/>
        <v>1</v>
      </c>
      <c r="U140" s="4">
        <f t="shared" si="49"/>
        <v>1</v>
      </c>
      <c r="V140" s="4">
        <f t="shared" si="49"/>
        <v>1</v>
      </c>
      <c r="W140" s="4">
        <f t="shared" si="49"/>
        <v>0</v>
      </c>
      <c r="X140" s="4">
        <f t="shared" si="49"/>
        <v>0</v>
      </c>
      <c r="Y140" s="4">
        <f t="shared" si="49"/>
        <v>1</v>
      </c>
      <c r="Z140" s="4">
        <f t="shared" si="49"/>
        <v>1</v>
      </c>
      <c r="AA140" s="4">
        <f t="shared" si="49"/>
        <v>0</v>
      </c>
      <c r="AB140" s="4">
        <f t="shared" si="49"/>
        <v>0</v>
      </c>
      <c r="AC140" s="4">
        <f t="shared" si="49"/>
        <v>0</v>
      </c>
      <c r="AD140" s="4">
        <f t="shared" si="49"/>
        <v>1</v>
      </c>
      <c r="AE140" s="4">
        <f t="shared" si="49"/>
        <v>0</v>
      </c>
      <c r="AF140" s="4">
        <f t="shared" si="49"/>
        <v>0</v>
      </c>
      <c r="AG140" s="4">
        <f t="shared" si="49"/>
        <v>1</v>
      </c>
      <c r="AH140" s="4">
        <f t="shared" si="49"/>
        <v>1</v>
      </c>
      <c r="AI140" s="4">
        <f t="shared" si="49"/>
        <v>0</v>
      </c>
      <c r="AJ140" s="4">
        <f t="shared" si="49"/>
        <v>0</v>
      </c>
      <c r="AK140" s="4">
        <f t="shared" si="49"/>
        <v>0</v>
      </c>
      <c r="AL140" s="4">
        <f t="shared" si="49"/>
        <v>0</v>
      </c>
      <c r="AM140" s="4">
        <f t="shared" si="49"/>
        <v>1</v>
      </c>
      <c r="AN140" s="4">
        <f t="shared" si="49"/>
        <v>1</v>
      </c>
      <c r="AO140" s="4">
        <f t="shared" si="49"/>
        <v>1</v>
      </c>
      <c r="AP140" s="4">
        <f t="shared" si="49"/>
        <v>1</v>
      </c>
      <c r="AQ140" s="4">
        <f t="shared" si="49"/>
        <v>1</v>
      </c>
      <c r="AR140" s="4">
        <f t="shared" si="49"/>
        <v>1</v>
      </c>
      <c r="AS140" s="4">
        <f t="shared" si="49"/>
        <v>1</v>
      </c>
      <c r="AT140" s="4">
        <f t="shared" si="49"/>
        <v>0</v>
      </c>
      <c r="AU140" s="4">
        <f t="shared" si="49"/>
        <v>0</v>
      </c>
    </row>
    <row r="141" spans="6:47" x14ac:dyDescent="0.25">
      <c r="F141" s="3">
        <v>11</v>
      </c>
      <c r="G141" s="4">
        <v>0</v>
      </c>
      <c r="H141" s="4">
        <f t="shared" ref="H141:AU141" si="50">H55*G54</f>
        <v>0</v>
      </c>
      <c r="I141" s="4">
        <f t="shared" si="50"/>
        <v>0</v>
      </c>
      <c r="J141" s="4">
        <f t="shared" si="50"/>
        <v>0</v>
      </c>
      <c r="K141" s="4">
        <f t="shared" si="50"/>
        <v>1</v>
      </c>
      <c r="L141" s="4">
        <f t="shared" si="50"/>
        <v>1</v>
      </c>
      <c r="M141" s="4">
        <f t="shared" si="50"/>
        <v>0</v>
      </c>
      <c r="N141" s="4">
        <f t="shared" si="50"/>
        <v>1</v>
      </c>
      <c r="O141" s="4">
        <f t="shared" si="50"/>
        <v>0</v>
      </c>
      <c r="P141" s="4">
        <f t="shared" si="50"/>
        <v>0</v>
      </c>
      <c r="Q141" s="4">
        <f t="shared" si="50"/>
        <v>1</v>
      </c>
      <c r="R141" s="4">
        <f t="shared" si="50"/>
        <v>0</v>
      </c>
      <c r="S141" s="4">
        <f t="shared" si="50"/>
        <v>0</v>
      </c>
      <c r="T141" s="4">
        <f t="shared" si="50"/>
        <v>0</v>
      </c>
      <c r="U141" s="4">
        <f t="shared" si="50"/>
        <v>0</v>
      </c>
      <c r="V141" s="4">
        <f t="shared" si="50"/>
        <v>1</v>
      </c>
      <c r="W141" s="4">
        <f t="shared" si="50"/>
        <v>1</v>
      </c>
      <c r="X141" s="4">
        <f t="shared" si="50"/>
        <v>0</v>
      </c>
      <c r="Y141" s="4">
        <f t="shared" si="50"/>
        <v>1</v>
      </c>
      <c r="Z141" s="4">
        <f t="shared" si="50"/>
        <v>0</v>
      </c>
      <c r="AA141" s="4">
        <f t="shared" si="50"/>
        <v>0</v>
      </c>
      <c r="AB141" s="4">
        <f t="shared" si="50"/>
        <v>0</v>
      </c>
      <c r="AC141" s="4">
        <f t="shared" si="50"/>
        <v>0</v>
      </c>
      <c r="AD141" s="4">
        <f t="shared" si="50"/>
        <v>1</v>
      </c>
      <c r="AE141" s="4">
        <f t="shared" si="50"/>
        <v>1</v>
      </c>
      <c r="AF141" s="4">
        <f t="shared" si="50"/>
        <v>0</v>
      </c>
      <c r="AG141" s="4">
        <f t="shared" si="50"/>
        <v>0</v>
      </c>
      <c r="AH141" s="4">
        <f t="shared" si="50"/>
        <v>1</v>
      </c>
      <c r="AI141" s="4">
        <f t="shared" si="50"/>
        <v>1</v>
      </c>
      <c r="AJ141" s="4">
        <f t="shared" si="50"/>
        <v>0</v>
      </c>
      <c r="AK141" s="4">
        <f t="shared" si="50"/>
        <v>1</v>
      </c>
      <c r="AL141" s="4">
        <f t="shared" si="50"/>
        <v>0</v>
      </c>
      <c r="AM141" s="4">
        <f t="shared" si="50"/>
        <v>0</v>
      </c>
      <c r="AN141" s="4">
        <f t="shared" si="50"/>
        <v>1</v>
      </c>
      <c r="AO141" s="4">
        <f t="shared" si="50"/>
        <v>1</v>
      </c>
      <c r="AP141" s="4">
        <f t="shared" si="50"/>
        <v>0</v>
      </c>
      <c r="AQ141" s="4">
        <f t="shared" si="50"/>
        <v>0</v>
      </c>
      <c r="AR141" s="4">
        <f t="shared" si="50"/>
        <v>1</v>
      </c>
      <c r="AS141" s="4">
        <f t="shared" si="50"/>
        <v>0</v>
      </c>
      <c r="AT141" s="4">
        <f t="shared" si="50"/>
        <v>0</v>
      </c>
      <c r="AU141" s="4">
        <f t="shared" si="50"/>
        <v>0</v>
      </c>
    </row>
    <row r="142" spans="6:47" x14ac:dyDescent="0.25">
      <c r="F142" s="3">
        <v>12</v>
      </c>
      <c r="G142" s="4">
        <v>0</v>
      </c>
      <c r="H142" s="4">
        <f t="shared" ref="H142:AU142" si="51">H56*G55</f>
        <v>1</v>
      </c>
      <c r="I142" s="4">
        <f t="shared" si="51"/>
        <v>1</v>
      </c>
      <c r="J142" s="4">
        <f t="shared" si="51"/>
        <v>0</v>
      </c>
      <c r="K142" s="4">
        <f t="shared" si="51"/>
        <v>0</v>
      </c>
      <c r="L142" s="4">
        <f t="shared" si="51"/>
        <v>1</v>
      </c>
      <c r="M142" s="4">
        <f t="shared" si="51"/>
        <v>1</v>
      </c>
      <c r="N142" s="4">
        <f t="shared" si="51"/>
        <v>0</v>
      </c>
      <c r="O142" s="4">
        <f t="shared" si="51"/>
        <v>1</v>
      </c>
      <c r="P142" s="4">
        <f t="shared" si="51"/>
        <v>0</v>
      </c>
      <c r="Q142" s="4">
        <f t="shared" si="51"/>
        <v>0</v>
      </c>
      <c r="R142" s="4">
        <f t="shared" si="51"/>
        <v>1</v>
      </c>
      <c r="S142" s="4">
        <f t="shared" si="51"/>
        <v>0</v>
      </c>
      <c r="T142" s="4">
        <f t="shared" si="51"/>
        <v>0</v>
      </c>
      <c r="U142" s="4">
        <f t="shared" si="51"/>
        <v>0</v>
      </c>
      <c r="V142" s="4">
        <f t="shared" si="51"/>
        <v>0</v>
      </c>
      <c r="W142" s="4">
        <f t="shared" si="51"/>
        <v>0</v>
      </c>
      <c r="X142" s="4">
        <f t="shared" si="51"/>
        <v>1</v>
      </c>
      <c r="Y142" s="4">
        <f t="shared" si="51"/>
        <v>1</v>
      </c>
      <c r="Z142" s="4">
        <f t="shared" si="51"/>
        <v>1</v>
      </c>
      <c r="AA142" s="4">
        <f t="shared" si="51"/>
        <v>0</v>
      </c>
      <c r="AB142" s="4">
        <f t="shared" si="51"/>
        <v>0</v>
      </c>
      <c r="AC142" s="4">
        <f t="shared" si="51"/>
        <v>0</v>
      </c>
      <c r="AD142" s="4">
        <f t="shared" si="51"/>
        <v>1</v>
      </c>
      <c r="AE142" s="4">
        <f t="shared" si="51"/>
        <v>0</v>
      </c>
      <c r="AF142" s="4">
        <f t="shared" si="51"/>
        <v>1</v>
      </c>
      <c r="AG142" s="4">
        <f t="shared" si="51"/>
        <v>0</v>
      </c>
      <c r="AH142" s="4">
        <f t="shared" si="51"/>
        <v>0</v>
      </c>
      <c r="AI142" s="4">
        <f t="shared" si="51"/>
        <v>0</v>
      </c>
      <c r="AJ142" s="4">
        <f t="shared" si="51"/>
        <v>1</v>
      </c>
      <c r="AK142" s="4">
        <f t="shared" si="51"/>
        <v>0</v>
      </c>
      <c r="AL142" s="4">
        <f t="shared" si="51"/>
        <v>1</v>
      </c>
      <c r="AM142" s="4">
        <f t="shared" si="51"/>
        <v>0</v>
      </c>
      <c r="AN142" s="4">
        <f t="shared" si="51"/>
        <v>0</v>
      </c>
      <c r="AO142" s="4">
        <f t="shared" si="51"/>
        <v>1</v>
      </c>
      <c r="AP142" s="4">
        <f t="shared" si="51"/>
        <v>1</v>
      </c>
      <c r="AQ142" s="4">
        <f t="shared" si="51"/>
        <v>0</v>
      </c>
      <c r="AR142" s="4">
        <f t="shared" si="51"/>
        <v>0</v>
      </c>
      <c r="AS142" s="4">
        <f t="shared" si="51"/>
        <v>1</v>
      </c>
      <c r="AT142" s="4">
        <f t="shared" si="51"/>
        <v>0</v>
      </c>
      <c r="AU142" s="4">
        <f t="shared" si="51"/>
        <v>0</v>
      </c>
    </row>
    <row r="143" spans="6:47" x14ac:dyDescent="0.25">
      <c r="F143" s="3">
        <v>13</v>
      </c>
      <c r="G143" s="4">
        <v>0</v>
      </c>
      <c r="H143" s="4">
        <f t="shared" ref="H143:AU143" si="52">H57*G56</f>
        <v>0</v>
      </c>
      <c r="I143" s="4">
        <f t="shared" si="52"/>
        <v>1</v>
      </c>
      <c r="J143" s="4">
        <f t="shared" si="52"/>
        <v>1</v>
      </c>
      <c r="K143" s="4">
        <f t="shared" si="52"/>
        <v>1</v>
      </c>
      <c r="L143" s="4">
        <f t="shared" si="52"/>
        <v>1</v>
      </c>
      <c r="M143" s="4">
        <f t="shared" si="52"/>
        <v>1</v>
      </c>
      <c r="N143" s="4">
        <f t="shared" si="52"/>
        <v>1</v>
      </c>
      <c r="O143" s="4">
        <f t="shared" si="52"/>
        <v>1</v>
      </c>
      <c r="P143" s="4">
        <f t="shared" si="52"/>
        <v>1</v>
      </c>
      <c r="Q143" s="4">
        <f t="shared" si="52"/>
        <v>0</v>
      </c>
      <c r="R143" s="4">
        <f t="shared" si="52"/>
        <v>0</v>
      </c>
      <c r="S143" s="4">
        <f t="shared" si="52"/>
        <v>1</v>
      </c>
      <c r="T143" s="4">
        <f t="shared" si="52"/>
        <v>1</v>
      </c>
      <c r="U143" s="4">
        <f t="shared" si="52"/>
        <v>1</v>
      </c>
      <c r="V143" s="4">
        <f t="shared" si="52"/>
        <v>1</v>
      </c>
      <c r="W143" s="4">
        <f t="shared" si="52"/>
        <v>0</v>
      </c>
      <c r="X143" s="4">
        <f t="shared" si="52"/>
        <v>0</v>
      </c>
      <c r="Y143" s="4">
        <f t="shared" si="52"/>
        <v>1</v>
      </c>
      <c r="Z143" s="4">
        <f t="shared" si="52"/>
        <v>1</v>
      </c>
      <c r="AA143" s="4">
        <f t="shared" si="52"/>
        <v>0</v>
      </c>
      <c r="AB143" s="4">
        <f t="shared" si="52"/>
        <v>0</v>
      </c>
      <c r="AC143" s="4">
        <f t="shared" si="52"/>
        <v>0</v>
      </c>
      <c r="AD143" s="4">
        <f t="shared" si="52"/>
        <v>1</v>
      </c>
      <c r="AE143" s="4">
        <f t="shared" si="52"/>
        <v>0</v>
      </c>
      <c r="AF143" s="4">
        <f t="shared" si="52"/>
        <v>0</v>
      </c>
      <c r="AG143" s="4">
        <f t="shared" si="52"/>
        <v>1</v>
      </c>
      <c r="AH143" s="4">
        <f t="shared" si="52"/>
        <v>1</v>
      </c>
      <c r="AI143" s="4">
        <f t="shared" si="52"/>
        <v>0</v>
      </c>
      <c r="AJ143" s="4">
        <f t="shared" si="52"/>
        <v>0</v>
      </c>
      <c r="AK143" s="4">
        <f t="shared" si="52"/>
        <v>0</v>
      </c>
      <c r="AL143" s="4">
        <f t="shared" si="52"/>
        <v>0</v>
      </c>
      <c r="AM143" s="4">
        <f t="shared" si="52"/>
        <v>1</v>
      </c>
      <c r="AN143" s="4">
        <f t="shared" si="52"/>
        <v>1</v>
      </c>
      <c r="AO143" s="4">
        <f t="shared" si="52"/>
        <v>1</v>
      </c>
      <c r="AP143" s="4">
        <f t="shared" si="52"/>
        <v>1</v>
      </c>
      <c r="AQ143" s="4">
        <f t="shared" si="52"/>
        <v>1</v>
      </c>
      <c r="AR143" s="4">
        <f t="shared" si="52"/>
        <v>1</v>
      </c>
      <c r="AS143" s="4">
        <f t="shared" si="52"/>
        <v>1</v>
      </c>
      <c r="AT143" s="4">
        <f t="shared" si="52"/>
        <v>1</v>
      </c>
      <c r="AU143" s="4">
        <f t="shared" si="52"/>
        <v>1</v>
      </c>
    </row>
    <row r="144" spans="6:47" x14ac:dyDescent="0.25">
      <c r="F144" s="3">
        <v>14</v>
      </c>
      <c r="G144" s="4">
        <v>0</v>
      </c>
      <c r="H144" s="4">
        <f t="shared" ref="H144:AU144" si="53">H58*G57</f>
        <v>0</v>
      </c>
      <c r="I144" s="4">
        <f t="shared" si="53"/>
        <v>1</v>
      </c>
      <c r="J144" s="4">
        <f t="shared" si="53"/>
        <v>1</v>
      </c>
      <c r="K144" s="4">
        <f t="shared" si="53"/>
        <v>0</v>
      </c>
      <c r="L144" s="4">
        <f t="shared" si="53"/>
        <v>0</v>
      </c>
      <c r="M144" s="4">
        <f t="shared" si="53"/>
        <v>1</v>
      </c>
      <c r="N144" s="4">
        <f t="shared" si="53"/>
        <v>1</v>
      </c>
      <c r="O144" s="4">
        <f t="shared" si="53"/>
        <v>1</v>
      </c>
      <c r="P144" s="4">
        <f t="shared" si="53"/>
        <v>1</v>
      </c>
      <c r="Q144" s="4">
        <f t="shared" si="53"/>
        <v>0</v>
      </c>
      <c r="R144" s="4">
        <f t="shared" si="53"/>
        <v>0</v>
      </c>
      <c r="S144" s="4">
        <f t="shared" si="53"/>
        <v>1</v>
      </c>
      <c r="T144" s="4">
        <f t="shared" si="53"/>
        <v>1</v>
      </c>
      <c r="U144" s="4">
        <f t="shared" si="53"/>
        <v>1</v>
      </c>
      <c r="V144" s="4">
        <f t="shared" si="53"/>
        <v>1</v>
      </c>
      <c r="W144" s="4">
        <f t="shared" si="53"/>
        <v>0</v>
      </c>
      <c r="X144" s="4">
        <f t="shared" si="53"/>
        <v>0</v>
      </c>
      <c r="Y144" s="4">
        <f t="shared" si="53"/>
        <v>0</v>
      </c>
      <c r="Z144" s="4">
        <f t="shared" si="53"/>
        <v>1</v>
      </c>
      <c r="AA144" s="4">
        <f t="shared" si="53"/>
        <v>1</v>
      </c>
      <c r="AB144" s="4">
        <f t="shared" si="53"/>
        <v>0</v>
      </c>
      <c r="AC144" s="4">
        <f t="shared" si="53"/>
        <v>0</v>
      </c>
      <c r="AD144" s="4">
        <f t="shared" si="53"/>
        <v>0</v>
      </c>
      <c r="AE144" s="4">
        <f t="shared" si="53"/>
        <v>0</v>
      </c>
      <c r="AF144" s="4">
        <f t="shared" si="53"/>
        <v>0</v>
      </c>
      <c r="AG144" s="4">
        <f t="shared" si="53"/>
        <v>1</v>
      </c>
      <c r="AH144" s="4">
        <f t="shared" si="53"/>
        <v>0</v>
      </c>
      <c r="AI144" s="4">
        <f t="shared" si="53"/>
        <v>0</v>
      </c>
      <c r="AJ144" s="4">
        <f t="shared" si="53"/>
        <v>0</v>
      </c>
      <c r="AK144" s="4">
        <f t="shared" si="53"/>
        <v>0</v>
      </c>
      <c r="AL144" s="4">
        <f t="shared" si="53"/>
        <v>0</v>
      </c>
      <c r="AM144" s="4">
        <f t="shared" si="53"/>
        <v>1</v>
      </c>
      <c r="AN144" s="4">
        <f t="shared" si="53"/>
        <v>0</v>
      </c>
      <c r="AO144" s="4">
        <f t="shared" si="53"/>
        <v>0</v>
      </c>
      <c r="AP144" s="4">
        <f t="shared" si="53"/>
        <v>1</v>
      </c>
      <c r="AQ144" s="4">
        <f t="shared" si="53"/>
        <v>1</v>
      </c>
      <c r="AR144" s="4">
        <f t="shared" si="53"/>
        <v>0</v>
      </c>
      <c r="AS144" s="4">
        <f t="shared" si="53"/>
        <v>1</v>
      </c>
      <c r="AT144" s="4">
        <f t="shared" si="53"/>
        <v>1</v>
      </c>
      <c r="AU144" s="4">
        <f t="shared" si="53"/>
        <v>0</v>
      </c>
    </row>
    <row r="145" spans="6:47" x14ac:dyDescent="0.25">
      <c r="F145" s="3">
        <v>15</v>
      </c>
      <c r="G145" s="4">
        <v>0</v>
      </c>
      <c r="H145" s="4">
        <f t="shared" ref="H145:AU145" si="54">H59*G58</f>
        <v>0</v>
      </c>
      <c r="I145" s="4">
        <f t="shared" si="54"/>
        <v>0</v>
      </c>
      <c r="J145" s="4">
        <f t="shared" si="54"/>
        <v>1</v>
      </c>
      <c r="K145" s="4">
        <f t="shared" si="54"/>
        <v>1</v>
      </c>
      <c r="L145" s="4">
        <f t="shared" si="54"/>
        <v>0</v>
      </c>
      <c r="M145" s="4">
        <f t="shared" si="54"/>
        <v>0</v>
      </c>
      <c r="N145" s="4">
        <f t="shared" si="54"/>
        <v>1</v>
      </c>
      <c r="O145" s="4">
        <f t="shared" si="54"/>
        <v>1</v>
      </c>
      <c r="P145" s="4">
        <f t="shared" si="54"/>
        <v>1</v>
      </c>
      <c r="Q145" s="4">
        <f t="shared" si="54"/>
        <v>0</v>
      </c>
      <c r="R145" s="4">
        <f t="shared" si="54"/>
        <v>0</v>
      </c>
      <c r="S145" s="4">
        <f t="shared" si="54"/>
        <v>1</v>
      </c>
      <c r="T145" s="4">
        <f t="shared" si="54"/>
        <v>1</v>
      </c>
      <c r="U145" s="4">
        <f t="shared" si="54"/>
        <v>1</v>
      </c>
      <c r="V145" s="4">
        <f t="shared" si="54"/>
        <v>1</v>
      </c>
      <c r="W145" s="4">
        <f t="shared" si="54"/>
        <v>0</v>
      </c>
      <c r="X145" s="4">
        <f t="shared" si="54"/>
        <v>0</v>
      </c>
      <c r="Y145" s="4">
        <f t="shared" si="54"/>
        <v>1</v>
      </c>
      <c r="Z145" s="4">
        <f t="shared" si="54"/>
        <v>0</v>
      </c>
      <c r="AA145" s="4">
        <f t="shared" si="54"/>
        <v>0</v>
      </c>
      <c r="AB145" s="4">
        <f t="shared" si="54"/>
        <v>1</v>
      </c>
      <c r="AC145" s="4">
        <f t="shared" si="54"/>
        <v>0</v>
      </c>
      <c r="AD145" s="4">
        <f t="shared" si="54"/>
        <v>0</v>
      </c>
      <c r="AE145" s="4">
        <f t="shared" si="54"/>
        <v>0</v>
      </c>
      <c r="AF145" s="4">
        <f t="shared" si="54"/>
        <v>0</v>
      </c>
      <c r="AG145" s="4">
        <f t="shared" si="54"/>
        <v>1</v>
      </c>
      <c r="AH145" s="4">
        <f t="shared" si="54"/>
        <v>1</v>
      </c>
      <c r="AI145" s="4">
        <f t="shared" si="54"/>
        <v>0</v>
      </c>
      <c r="AJ145" s="4">
        <f t="shared" si="54"/>
        <v>0</v>
      </c>
      <c r="AK145" s="4">
        <f t="shared" si="54"/>
        <v>0</v>
      </c>
      <c r="AL145" s="4">
        <f t="shared" si="54"/>
        <v>0</v>
      </c>
      <c r="AM145" s="4">
        <f t="shared" si="54"/>
        <v>1</v>
      </c>
      <c r="AN145" s="4">
        <f t="shared" si="54"/>
        <v>1</v>
      </c>
      <c r="AO145" s="4">
        <f t="shared" si="54"/>
        <v>0</v>
      </c>
      <c r="AP145" s="4">
        <f t="shared" si="54"/>
        <v>0</v>
      </c>
      <c r="AQ145" s="4">
        <f t="shared" si="54"/>
        <v>1</v>
      </c>
      <c r="AR145" s="4">
        <f t="shared" si="54"/>
        <v>0</v>
      </c>
      <c r="AS145" s="4">
        <f t="shared" si="54"/>
        <v>0</v>
      </c>
      <c r="AT145" s="4">
        <f t="shared" si="54"/>
        <v>1</v>
      </c>
      <c r="AU145" s="4">
        <f t="shared" si="54"/>
        <v>1</v>
      </c>
    </row>
    <row r="146" spans="6:47" x14ac:dyDescent="0.25">
      <c r="F146" s="3">
        <v>16</v>
      </c>
      <c r="G146" s="4">
        <v>0</v>
      </c>
      <c r="H146" s="4">
        <f t="shared" ref="H146:AU146" si="55">H60*G59</f>
        <v>0</v>
      </c>
      <c r="I146" s="4">
        <f t="shared" si="55"/>
        <v>1</v>
      </c>
      <c r="J146" s="4">
        <f t="shared" si="55"/>
        <v>1</v>
      </c>
      <c r="K146" s="4">
        <f t="shared" si="55"/>
        <v>1</v>
      </c>
      <c r="L146" s="4">
        <f t="shared" si="55"/>
        <v>1</v>
      </c>
      <c r="M146" s="4">
        <f t="shared" si="55"/>
        <v>1</v>
      </c>
      <c r="N146" s="4">
        <f t="shared" si="55"/>
        <v>1</v>
      </c>
      <c r="O146" s="4">
        <f t="shared" si="55"/>
        <v>1</v>
      </c>
      <c r="P146" s="4">
        <f t="shared" si="55"/>
        <v>1</v>
      </c>
      <c r="Q146" s="4">
        <f t="shared" si="55"/>
        <v>1</v>
      </c>
      <c r="R146" s="4">
        <f t="shared" si="55"/>
        <v>0</v>
      </c>
      <c r="S146" s="4">
        <f t="shared" si="55"/>
        <v>1</v>
      </c>
      <c r="T146" s="4">
        <f t="shared" si="55"/>
        <v>1</v>
      </c>
      <c r="U146" s="4">
        <f t="shared" si="55"/>
        <v>1</v>
      </c>
      <c r="V146" s="4">
        <f t="shared" si="55"/>
        <v>1</v>
      </c>
      <c r="W146" s="4">
        <f t="shared" si="55"/>
        <v>1</v>
      </c>
      <c r="X146" s="4">
        <f t="shared" si="55"/>
        <v>0</v>
      </c>
      <c r="Y146" s="4">
        <f t="shared" si="55"/>
        <v>1</v>
      </c>
      <c r="Z146" s="4">
        <f t="shared" si="55"/>
        <v>1</v>
      </c>
      <c r="AA146" s="4">
        <f t="shared" si="55"/>
        <v>0</v>
      </c>
      <c r="AB146" s="4">
        <f t="shared" si="55"/>
        <v>0</v>
      </c>
      <c r="AC146" s="4">
        <f t="shared" si="55"/>
        <v>1</v>
      </c>
      <c r="AD146" s="4">
        <f t="shared" si="55"/>
        <v>0</v>
      </c>
      <c r="AE146" s="4">
        <f t="shared" si="55"/>
        <v>0</v>
      </c>
      <c r="AF146" s="4">
        <f t="shared" si="55"/>
        <v>0</v>
      </c>
      <c r="AG146" s="4">
        <f t="shared" si="55"/>
        <v>1</v>
      </c>
      <c r="AH146" s="4">
        <f t="shared" si="55"/>
        <v>1</v>
      </c>
      <c r="AI146" s="4">
        <f t="shared" si="55"/>
        <v>0</v>
      </c>
      <c r="AJ146" s="4">
        <f t="shared" si="55"/>
        <v>0</v>
      </c>
      <c r="AK146" s="4">
        <f t="shared" si="55"/>
        <v>1</v>
      </c>
      <c r="AL146" s="4">
        <f t="shared" si="55"/>
        <v>0</v>
      </c>
      <c r="AM146" s="4">
        <f t="shared" si="55"/>
        <v>1</v>
      </c>
      <c r="AN146" s="4">
        <f t="shared" si="55"/>
        <v>1</v>
      </c>
      <c r="AO146" s="4">
        <f t="shared" si="55"/>
        <v>1</v>
      </c>
      <c r="AP146" s="4">
        <f t="shared" si="55"/>
        <v>0</v>
      </c>
      <c r="AQ146" s="4">
        <f t="shared" si="55"/>
        <v>1</v>
      </c>
      <c r="AR146" s="4">
        <f t="shared" si="55"/>
        <v>1</v>
      </c>
      <c r="AS146" s="4">
        <f t="shared" si="55"/>
        <v>0</v>
      </c>
      <c r="AT146" s="4">
        <f t="shared" si="55"/>
        <v>0</v>
      </c>
      <c r="AU146" s="4">
        <f t="shared" si="55"/>
        <v>1</v>
      </c>
    </row>
    <row r="147" spans="6:47" x14ac:dyDescent="0.25">
      <c r="F147" s="3">
        <v>17</v>
      </c>
      <c r="G147" s="4">
        <v>0</v>
      </c>
      <c r="H147" s="4">
        <f t="shared" ref="H147:AU147" si="56">H61*G60</f>
        <v>0</v>
      </c>
      <c r="I147" s="4">
        <f t="shared" si="56"/>
        <v>0</v>
      </c>
      <c r="J147" s="4">
        <f t="shared" si="56"/>
        <v>0</v>
      </c>
      <c r="K147" s="4">
        <f t="shared" si="56"/>
        <v>1</v>
      </c>
      <c r="L147" s="4">
        <f t="shared" si="56"/>
        <v>1</v>
      </c>
      <c r="M147" s="4">
        <f t="shared" si="56"/>
        <v>0</v>
      </c>
      <c r="N147" s="4">
        <f t="shared" si="56"/>
        <v>1</v>
      </c>
      <c r="O147" s="4">
        <f t="shared" si="56"/>
        <v>0</v>
      </c>
      <c r="P147" s="4">
        <f t="shared" si="56"/>
        <v>0</v>
      </c>
      <c r="Q147" s="4">
        <f t="shared" si="56"/>
        <v>1</v>
      </c>
      <c r="R147" s="4">
        <f t="shared" si="56"/>
        <v>0</v>
      </c>
      <c r="S147" s="4">
        <f t="shared" si="56"/>
        <v>0</v>
      </c>
      <c r="T147" s="4">
        <f t="shared" si="56"/>
        <v>0</v>
      </c>
      <c r="U147" s="4">
        <f t="shared" si="56"/>
        <v>0</v>
      </c>
      <c r="V147" s="4">
        <f t="shared" si="56"/>
        <v>1</v>
      </c>
      <c r="W147" s="4">
        <f t="shared" si="56"/>
        <v>1</v>
      </c>
      <c r="X147" s="4">
        <f t="shared" si="56"/>
        <v>1</v>
      </c>
      <c r="Y147" s="4">
        <f t="shared" si="56"/>
        <v>1</v>
      </c>
      <c r="Z147" s="4">
        <f t="shared" si="56"/>
        <v>0</v>
      </c>
      <c r="AA147" s="4">
        <f t="shared" si="56"/>
        <v>0</v>
      </c>
      <c r="AB147" s="4">
        <f t="shared" si="56"/>
        <v>0</v>
      </c>
      <c r="AC147" s="4">
        <f t="shared" si="56"/>
        <v>0</v>
      </c>
      <c r="AD147" s="4">
        <f t="shared" si="56"/>
        <v>1</v>
      </c>
      <c r="AE147" s="4">
        <f t="shared" si="56"/>
        <v>1</v>
      </c>
      <c r="AF147" s="4">
        <f t="shared" si="56"/>
        <v>0</v>
      </c>
      <c r="AG147" s="4">
        <f t="shared" si="56"/>
        <v>0</v>
      </c>
      <c r="AH147" s="4">
        <f t="shared" si="56"/>
        <v>1</v>
      </c>
      <c r="AI147" s="4">
        <f t="shared" si="56"/>
        <v>1</v>
      </c>
      <c r="AJ147" s="4">
        <f t="shared" si="56"/>
        <v>0</v>
      </c>
      <c r="AK147" s="4">
        <f t="shared" si="56"/>
        <v>1</v>
      </c>
      <c r="AL147" s="4">
        <f t="shared" si="56"/>
        <v>0</v>
      </c>
      <c r="AM147" s="4">
        <f t="shared" si="56"/>
        <v>0</v>
      </c>
      <c r="AN147" s="4">
        <f t="shared" si="56"/>
        <v>1</v>
      </c>
      <c r="AO147" s="4">
        <f t="shared" si="56"/>
        <v>1</v>
      </c>
      <c r="AP147" s="4">
        <f t="shared" si="56"/>
        <v>0</v>
      </c>
      <c r="AQ147" s="4">
        <f t="shared" si="56"/>
        <v>0</v>
      </c>
      <c r="AR147" s="4">
        <f t="shared" si="56"/>
        <v>1</v>
      </c>
      <c r="AS147" s="4">
        <f t="shared" si="56"/>
        <v>0</v>
      </c>
      <c r="AT147" s="4">
        <f t="shared" si="56"/>
        <v>0</v>
      </c>
      <c r="AU147" s="4">
        <f t="shared" si="56"/>
        <v>0</v>
      </c>
    </row>
    <row r="148" spans="6:47" x14ac:dyDescent="0.25">
      <c r="F148" s="3">
        <v>18</v>
      </c>
      <c r="G148" s="4">
        <v>0</v>
      </c>
      <c r="H148" s="4">
        <f t="shared" ref="H148:AU148" si="57">H62*G61</f>
        <v>1</v>
      </c>
      <c r="I148" s="4">
        <f t="shared" si="57"/>
        <v>1</v>
      </c>
      <c r="J148" s="4">
        <f t="shared" si="57"/>
        <v>0</v>
      </c>
      <c r="K148" s="4">
        <f t="shared" si="57"/>
        <v>0</v>
      </c>
      <c r="L148" s="4">
        <f t="shared" si="57"/>
        <v>1</v>
      </c>
      <c r="M148" s="4">
        <f t="shared" si="57"/>
        <v>1</v>
      </c>
      <c r="N148" s="4">
        <f t="shared" si="57"/>
        <v>0</v>
      </c>
      <c r="O148" s="4">
        <f t="shared" si="57"/>
        <v>1</v>
      </c>
      <c r="P148" s="4">
        <f t="shared" si="57"/>
        <v>0</v>
      </c>
      <c r="Q148" s="4">
        <f t="shared" si="57"/>
        <v>0</v>
      </c>
      <c r="R148" s="4">
        <f t="shared" si="57"/>
        <v>1</v>
      </c>
      <c r="S148" s="4">
        <f t="shared" si="57"/>
        <v>0</v>
      </c>
      <c r="T148" s="4">
        <f t="shared" si="57"/>
        <v>0</v>
      </c>
      <c r="U148" s="4">
        <f t="shared" si="57"/>
        <v>0</v>
      </c>
      <c r="V148" s="4">
        <f t="shared" si="57"/>
        <v>0</v>
      </c>
      <c r="W148" s="4">
        <f t="shared" si="57"/>
        <v>1</v>
      </c>
      <c r="X148" s="4">
        <f t="shared" si="57"/>
        <v>1</v>
      </c>
      <c r="Y148" s="4">
        <f t="shared" si="57"/>
        <v>1</v>
      </c>
      <c r="Z148" s="4">
        <f t="shared" si="57"/>
        <v>1</v>
      </c>
      <c r="AA148" s="4">
        <f t="shared" si="57"/>
        <v>0</v>
      </c>
      <c r="AB148" s="4">
        <f t="shared" si="57"/>
        <v>0</v>
      </c>
      <c r="AC148" s="4">
        <f t="shared" si="57"/>
        <v>0</v>
      </c>
      <c r="AD148" s="4">
        <f t="shared" si="57"/>
        <v>1</v>
      </c>
      <c r="AE148" s="4">
        <f t="shared" si="57"/>
        <v>0</v>
      </c>
      <c r="AF148" s="4">
        <f t="shared" si="57"/>
        <v>1</v>
      </c>
      <c r="AG148" s="4">
        <f t="shared" si="57"/>
        <v>0</v>
      </c>
      <c r="AH148" s="4">
        <f t="shared" si="57"/>
        <v>0</v>
      </c>
      <c r="AI148" s="4">
        <f t="shared" si="57"/>
        <v>0</v>
      </c>
      <c r="AJ148" s="4">
        <f t="shared" si="57"/>
        <v>1</v>
      </c>
      <c r="AK148" s="4">
        <f t="shared" si="57"/>
        <v>0</v>
      </c>
      <c r="AL148" s="4">
        <f t="shared" si="57"/>
        <v>1</v>
      </c>
      <c r="AM148" s="4">
        <f t="shared" si="57"/>
        <v>0</v>
      </c>
      <c r="AN148" s="4">
        <f t="shared" si="57"/>
        <v>0</v>
      </c>
      <c r="AO148" s="4">
        <f t="shared" si="57"/>
        <v>1</v>
      </c>
      <c r="AP148" s="4">
        <f t="shared" si="57"/>
        <v>1</v>
      </c>
      <c r="AQ148" s="4">
        <f t="shared" si="57"/>
        <v>0</v>
      </c>
      <c r="AR148" s="4">
        <f t="shared" si="57"/>
        <v>0</v>
      </c>
      <c r="AS148" s="4">
        <f t="shared" si="57"/>
        <v>1</v>
      </c>
      <c r="AT148" s="4">
        <f t="shared" si="57"/>
        <v>0</v>
      </c>
      <c r="AU148" s="4">
        <f t="shared" si="57"/>
        <v>0</v>
      </c>
    </row>
    <row r="149" spans="6:47" x14ac:dyDescent="0.25">
      <c r="F149" s="3">
        <v>19</v>
      </c>
      <c r="G149" s="4">
        <v>0</v>
      </c>
      <c r="H149" s="4">
        <f t="shared" ref="H149:AU149" si="58">H63*G62</f>
        <v>0</v>
      </c>
      <c r="I149" s="4">
        <f t="shared" si="58"/>
        <v>1</v>
      </c>
      <c r="J149" s="4">
        <f t="shared" si="58"/>
        <v>1</v>
      </c>
      <c r="K149" s="4">
        <f t="shared" si="58"/>
        <v>1</v>
      </c>
      <c r="L149" s="4">
        <f t="shared" si="58"/>
        <v>1</v>
      </c>
      <c r="M149" s="4">
        <f t="shared" si="58"/>
        <v>1</v>
      </c>
      <c r="N149" s="4">
        <f t="shared" si="58"/>
        <v>1</v>
      </c>
      <c r="O149" s="4">
        <f t="shared" si="58"/>
        <v>1</v>
      </c>
      <c r="P149" s="4">
        <f t="shared" si="58"/>
        <v>1</v>
      </c>
      <c r="Q149" s="4">
        <f t="shared" si="58"/>
        <v>1</v>
      </c>
      <c r="R149" s="4">
        <f t="shared" si="58"/>
        <v>1</v>
      </c>
      <c r="S149" s="4">
        <f t="shared" si="58"/>
        <v>1</v>
      </c>
      <c r="T149" s="4">
        <f t="shared" si="58"/>
        <v>0</v>
      </c>
      <c r="U149" s="4">
        <f t="shared" si="58"/>
        <v>1</v>
      </c>
      <c r="V149" s="4">
        <f t="shared" si="58"/>
        <v>1</v>
      </c>
      <c r="W149" s="4">
        <f t="shared" si="58"/>
        <v>1</v>
      </c>
      <c r="X149" s="4">
        <f t="shared" si="58"/>
        <v>1</v>
      </c>
      <c r="Y149" s="4">
        <f t="shared" si="58"/>
        <v>1</v>
      </c>
      <c r="Z149" s="4">
        <f t="shared" si="58"/>
        <v>0</v>
      </c>
      <c r="AA149" s="4">
        <f t="shared" si="58"/>
        <v>0</v>
      </c>
      <c r="AB149" s="4">
        <f t="shared" si="58"/>
        <v>0</v>
      </c>
      <c r="AC149" s="4">
        <f t="shared" si="58"/>
        <v>0</v>
      </c>
      <c r="AD149" s="4">
        <f t="shared" si="58"/>
        <v>1</v>
      </c>
      <c r="AE149" s="4">
        <f t="shared" si="58"/>
        <v>1</v>
      </c>
      <c r="AF149" s="4">
        <f t="shared" si="58"/>
        <v>0</v>
      </c>
      <c r="AG149" s="4">
        <f t="shared" si="58"/>
        <v>1</v>
      </c>
      <c r="AH149" s="4">
        <f t="shared" si="58"/>
        <v>1</v>
      </c>
      <c r="AI149" s="4">
        <f t="shared" si="58"/>
        <v>1</v>
      </c>
      <c r="AJ149" s="4">
        <f t="shared" si="58"/>
        <v>0</v>
      </c>
      <c r="AK149" s="4">
        <f t="shared" si="58"/>
        <v>1</v>
      </c>
      <c r="AL149" s="4">
        <f t="shared" si="58"/>
        <v>1</v>
      </c>
      <c r="AM149" s="4">
        <f t="shared" si="58"/>
        <v>1</v>
      </c>
      <c r="AN149" s="4">
        <f t="shared" si="58"/>
        <v>1</v>
      </c>
      <c r="AO149" s="4">
        <f t="shared" si="58"/>
        <v>1</v>
      </c>
      <c r="AP149" s="4">
        <f t="shared" si="58"/>
        <v>1</v>
      </c>
      <c r="AQ149" s="4">
        <f t="shared" si="58"/>
        <v>1</v>
      </c>
      <c r="AR149" s="4">
        <f t="shared" si="58"/>
        <v>1</v>
      </c>
      <c r="AS149" s="4">
        <f t="shared" si="58"/>
        <v>1</v>
      </c>
      <c r="AT149" s="4">
        <f t="shared" si="58"/>
        <v>0</v>
      </c>
      <c r="AU149" s="4">
        <f t="shared" si="58"/>
        <v>0</v>
      </c>
    </row>
    <row r="150" spans="6:47" x14ac:dyDescent="0.25">
      <c r="F150" s="3">
        <v>20</v>
      </c>
      <c r="G150" s="4">
        <v>0</v>
      </c>
      <c r="H150" s="4">
        <f t="shared" ref="H150:AU150" si="59">H64*G63</f>
        <v>0</v>
      </c>
      <c r="I150" s="4">
        <f t="shared" si="59"/>
        <v>1</v>
      </c>
      <c r="J150" s="4">
        <f t="shared" si="59"/>
        <v>1</v>
      </c>
      <c r="K150" s="4">
        <f t="shared" si="59"/>
        <v>0</v>
      </c>
      <c r="L150" s="4">
        <f t="shared" si="59"/>
        <v>0</v>
      </c>
      <c r="M150" s="4">
        <f t="shared" si="59"/>
        <v>1</v>
      </c>
      <c r="N150" s="4">
        <f t="shared" si="59"/>
        <v>1</v>
      </c>
      <c r="O150" s="4">
        <f t="shared" si="59"/>
        <v>1</v>
      </c>
      <c r="P150" s="4">
        <f t="shared" si="59"/>
        <v>1</v>
      </c>
      <c r="Q150" s="4">
        <f t="shared" si="59"/>
        <v>0</v>
      </c>
      <c r="R150" s="4">
        <f t="shared" si="59"/>
        <v>1</v>
      </c>
      <c r="S150" s="4">
        <f t="shared" si="59"/>
        <v>1</v>
      </c>
      <c r="T150" s="4">
        <f t="shared" si="59"/>
        <v>1</v>
      </c>
      <c r="U150" s="4">
        <f t="shared" si="59"/>
        <v>0</v>
      </c>
      <c r="V150" s="4">
        <f t="shared" si="59"/>
        <v>1</v>
      </c>
      <c r="W150" s="4">
        <f t="shared" si="59"/>
        <v>0</v>
      </c>
      <c r="X150" s="4">
        <f t="shared" si="59"/>
        <v>1</v>
      </c>
      <c r="Y150" s="4">
        <f t="shared" si="59"/>
        <v>0</v>
      </c>
      <c r="Z150" s="4">
        <f t="shared" si="59"/>
        <v>1</v>
      </c>
      <c r="AA150" s="4">
        <f t="shared" si="59"/>
        <v>0</v>
      </c>
      <c r="AB150" s="4">
        <f t="shared" si="59"/>
        <v>0</v>
      </c>
      <c r="AC150" s="4">
        <f t="shared" si="59"/>
        <v>0</v>
      </c>
      <c r="AD150" s="4">
        <f t="shared" si="59"/>
        <v>1</v>
      </c>
      <c r="AE150" s="4">
        <f t="shared" si="59"/>
        <v>0</v>
      </c>
      <c r="AF150" s="4">
        <f t="shared" si="59"/>
        <v>1</v>
      </c>
      <c r="AG150" s="4">
        <f t="shared" si="59"/>
        <v>0</v>
      </c>
      <c r="AH150" s="4">
        <f t="shared" si="59"/>
        <v>0</v>
      </c>
      <c r="AI150" s="4">
        <f t="shared" si="59"/>
        <v>0</v>
      </c>
      <c r="AJ150" s="4">
        <f t="shared" si="59"/>
        <v>1</v>
      </c>
      <c r="AK150" s="4">
        <f t="shared" si="59"/>
        <v>0</v>
      </c>
      <c r="AL150" s="4">
        <f t="shared" si="59"/>
        <v>1</v>
      </c>
      <c r="AM150" s="4">
        <f t="shared" si="59"/>
        <v>1</v>
      </c>
      <c r="AN150" s="4">
        <f t="shared" si="59"/>
        <v>0</v>
      </c>
      <c r="AO150" s="4">
        <f t="shared" si="59"/>
        <v>0</v>
      </c>
      <c r="AP150" s="4">
        <f t="shared" si="59"/>
        <v>1</v>
      </c>
      <c r="AQ150" s="4">
        <f t="shared" si="59"/>
        <v>1</v>
      </c>
      <c r="AR150" s="4">
        <f t="shared" si="59"/>
        <v>0</v>
      </c>
      <c r="AS150" s="4">
        <f t="shared" si="59"/>
        <v>1</v>
      </c>
      <c r="AT150" s="4">
        <f t="shared" si="59"/>
        <v>1</v>
      </c>
      <c r="AU150" s="4">
        <f t="shared" si="59"/>
        <v>0</v>
      </c>
    </row>
    <row r="151" spans="6:47" x14ac:dyDescent="0.25">
      <c r="F151" s="3">
        <v>21</v>
      </c>
      <c r="G151" s="4">
        <v>0</v>
      </c>
      <c r="H151" s="4">
        <f t="shared" ref="H151:AU151" si="60">H65*G64</f>
        <v>0</v>
      </c>
      <c r="I151" s="4">
        <f t="shared" si="60"/>
        <v>0</v>
      </c>
      <c r="J151" s="4">
        <f t="shared" si="60"/>
        <v>0</v>
      </c>
      <c r="K151" s="4">
        <f t="shared" si="60"/>
        <v>0</v>
      </c>
      <c r="L151" s="4">
        <f t="shared" si="60"/>
        <v>0</v>
      </c>
      <c r="M151" s="4">
        <f t="shared" si="60"/>
        <v>0</v>
      </c>
      <c r="N151" s="4">
        <f t="shared" si="60"/>
        <v>0</v>
      </c>
      <c r="O151" s="4">
        <f t="shared" si="60"/>
        <v>0</v>
      </c>
      <c r="P151" s="4">
        <f t="shared" si="60"/>
        <v>0</v>
      </c>
      <c r="Q151" s="4">
        <f t="shared" si="60"/>
        <v>0</v>
      </c>
      <c r="R151" s="4">
        <f t="shared" si="60"/>
        <v>0</v>
      </c>
      <c r="S151" s="4">
        <f t="shared" si="60"/>
        <v>0</v>
      </c>
      <c r="T151" s="4">
        <f t="shared" si="60"/>
        <v>1</v>
      </c>
      <c r="U151" s="4">
        <f t="shared" si="60"/>
        <v>0</v>
      </c>
      <c r="V151" s="4">
        <f t="shared" si="60"/>
        <v>0</v>
      </c>
      <c r="W151" s="4">
        <f t="shared" si="60"/>
        <v>0</v>
      </c>
      <c r="X151" s="4">
        <f t="shared" si="60"/>
        <v>0</v>
      </c>
      <c r="Y151" s="4">
        <f t="shared" si="60"/>
        <v>0</v>
      </c>
      <c r="Z151" s="4">
        <f t="shared" si="60"/>
        <v>0</v>
      </c>
      <c r="AA151" s="4">
        <f t="shared" si="60"/>
        <v>1</v>
      </c>
      <c r="AB151" s="4">
        <f t="shared" si="60"/>
        <v>1</v>
      </c>
      <c r="AC151" s="4">
        <f t="shared" si="60"/>
        <v>0</v>
      </c>
      <c r="AD151" s="4">
        <f t="shared" si="60"/>
        <v>0</v>
      </c>
      <c r="AE151" s="4">
        <f t="shared" si="60"/>
        <v>0</v>
      </c>
      <c r="AF151" s="4">
        <f t="shared" si="60"/>
        <v>0</v>
      </c>
      <c r="AG151" s="4">
        <f t="shared" si="60"/>
        <v>0</v>
      </c>
      <c r="AH151" s="4">
        <f t="shared" si="60"/>
        <v>0</v>
      </c>
      <c r="AI151" s="4">
        <f t="shared" si="60"/>
        <v>0</v>
      </c>
      <c r="AJ151" s="4">
        <f t="shared" si="60"/>
        <v>0</v>
      </c>
      <c r="AK151" s="4">
        <f t="shared" si="60"/>
        <v>0</v>
      </c>
      <c r="AL151" s="4">
        <f t="shared" si="60"/>
        <v>0</v>
      </c>
      <c r="AM151" s="4">
        <f t="shared" si="60"/>
        <v>0</v>
      </c>
      <c r="AN151" s="4">
        <f t="shared" si="60"/>
        <v>0</v>
      </c>
      <c r="AO151" s="4">
        <f t="shared" si="60"/>
        <v>0</v>
      </c>
      <c r="AP151" s="4">
        <f t="shared" si="60"/>
        <v>0</v>
      </c>
      <c r="AQ151" s="4">
        <f t="shared" si="60"/>
        <v>0</v>
      </c>
      <c r="AR151" s="4">
        <f t="shared" si="60"/>
        <v>0</v>
      </c>
      <c r="AS151" s="4">
        <f t="shared" si="60"/>
        <v>0</v>
      </c>
      <c r="AT151" s="4">
        <f t="shared" si="60"/>
        <v>1</v>
      </c>
      <c r="AU151" s="4">
        <f t="shared" si="60"/>
        <v>0</v>
      </c>
    </row>
    <row r="152" spans="6:47" x14ac:dyDescent="0.25">
      <c r="F152" s="3">
        <v>22</v>
      </c>
      <c r="G152" s="4">
        <v>0</v>
      </c>
      <c r="H152" s="4">
        <f t="shared" ref="H152:AU152" si="61">H66*G65</f>
        <v>0</v>
      </c>
      <c r="I152" s="4">
        <f t="shared" si="61"/>
        <v>0</v>
      </c>
      <c r="J152" s="4">
        <f t="shared" si="61"/>
        <v>0</v>
      </c>
      <c r="K152" s="4">
        <f t="shared" si="61"/>
        <v>0</v>
      </c>
      <c r="L152" s="4">
        <f t="shared" si="61"/>
        <v>0</v>
      </c>
      <c r="M152" s="4">
        <f t="shared" si="61"/>
        <v>0</v>
      </c>
      <c r="N152" s="4">
        <f t="shared" si="61"/>
        <v>0</v>
      </c>
      <c r="O152" s="4">
        <f t="shared" si="61"/>
        <v>0</v>
      </c>
      <c r="P152" s="4">
        <f t="shared" si="61"/>
        <v>0</v>
      </c>
      <c r="Q152" s="4">
        <f t="shared" si="61"/>
        <v>0</v>
      </c>
      <c r="R152" s="4">
        <f t="shared" si="61"/>
        <v>0</v>
      </c>
      <c r="S152" s="4">
        <f t="shared" si="61"/>
        <v>0</v>
      </c>
      <c r="T152" s="4">
        <f t="shared" si="61"/>
        <v>0</v>
      </c>
      <c r="U152" s="4">
        <f t="shared" si="61"/>
        <v>1</v>
      </c>
      <c r="V152" s="4">
        <f t="shared" si="61"/>
        <v>0</v>
      </c>
      <c r="W152" s="4">
        <f t="shared" si="61"/>
        <v>0</v>
      </c>
      <c r="X152" s="4">
        <f t="shared" si="61"/>
        <v>0</v>
      </c>
      <c r="Y152" s="4">
        <f t="shared" si="61"/>
        <v>0</v>
      </c>
      <c r="Z152" s="4">
        <f t="shared" si="61"/>
        <v>0</v>
      </c>
      <c r="AA152" s="4">
        <f t="shared" si="61"/>
        <v>1</v>
      </c>
      <c r="AB152" s="4">
        <f t="shared" si="61"/>
        <v>1</v>
      </c>
      <c r="AC152" s="4">
        <f t="shared" si="61"/>
        <v>0</v>
      </c>
      <c r="AD152" s="4">
        <f t="shared" si="61"/>
        <v>0</v>
      </c>
      <c r="AE152" s="4">
        <f t="shared" si="61"/>
        <v>0</v>
      </c>
      <c r="AF152" s="4">
        <f t="shared" si="61"/>
        <v>0</v>
      </c>
      <c r="AG152" s="4">
        <f t="shared" si="61"/>
        <v>1</v>
      </c>
      <c r="AH152" s="4">
        <f t="shared" si="61"/>
        <v>0</v>
      </c>
      <c r="AI152" s="4">
        <f t="shared" si="61"/>
        <v>0</v>
      </c>
      <c r="AJ152" s="4">
        <f t="shared" si="61"/>
        <v>0</v>
      </c>
      <c r="AK152" s="4">
        <f t="shared" si="61"/>
        <v>0</v>
      </c>
      <c r="AL152" s="4">
        <f t="shared" si="61"/>
        <v>0</v>
      </c>
      <c r="AM152" s="4">
        <f t="shared" si="61"/>
        <v>0</v>
      </c>
      <c r="AN152" s="4">
        <f t="shared" si="61"/>
        <v>0</v>
      </c>
      <c r="AO152" s="4">
        <f t="shared" si="61"/>
        <v>0</v>
      </c>
      <c r="AP152" s="4">
        <f t="shared" si="61"/>
        <v>0</v>
      </c>
      <c r="AQ152" s="4">
        <f t="shared" si="61"/>
        <v>0</v>
      </c>
      <c r="AR152" s="4">
        <f t="shared" si="61"/>
        <v>0</v>
      </c>
      <c r="AS152" s="4">
        <f t="shared" si="61"/>
        <v>0</v>
      </c>
      <c r="AT152" s="4">
        <f t="shared" si="61"/>
        <v>0</v>
      </c>
      <c r="AU152" s="4">
        <f t="shared" si="61"/>
        <v>0</v>
      </c>
    </row>
    <row r="153" spans="6:47" x14ac:dyDescent="0.25">
      <c r="F153" s="3">
        <v>23</v>
      </c>
      <c r="G153" s="4">
        <v>0</v>
      </c>
      <c r="H153" s="4">
        <f t="shared" ref="H153:AU153" si="62">H67*G66</f>
        <v>0</v>
      </c>
      <c r="I153" s="4">
        <f t="shared" si="62"/>
        <v>0</v>
      </c>
      <c r="J153" s="4">
        <f t="shared" si="62"/>
        <v>1</v>
      </c>
      <c r="K153" s="4">
        <f t="shared" si="62"/>
        <v>0</v>
      </c>
      <c r="L153" s="4">
        <f t="shared" si="62"/>
        <v>0</v>
      </c>
      <c r="M153" s="4">
        <f t="shared" si="62"/>
        <v>0</v>
      </c>
      <c r="N153" s="4">
        <f t="shared" si="62"/>
        <v>1</v>
      </c>
      <c r="O153" s="4">
        <f t="shared" si="62"/>
        <v>0</v>
      </c>
      <c r="P153" s="4">
        <f t="shared" si="62"/>
        <v>0</v>
      </c>
      <c r="Q153" s="4">
        <f t="shared" si="62"/>
        <v>0</v>
      </c>
      <c r="R153" s="4">
        <f t="shared" si="62"/>
        <v>0</v>
      </c>
      <c r="S153" s="4">
        <f t="shared" si="62"/>
        <v>0</v>
      </c>
      <c r="T153" s="4">
        <f t="shared" si="62"/>
        <v>0</v>
      </c>
      <c r="U153" s="4">
        <f t="shared" si="62"/>
        <v>0</v>
      </c>
      <c r="V153" s="4">
        <f t="shared" si="62"/>
        <v>1</v>
      </c>
      <c r="W153" s="4">
        <f t="shared" si="62"/>
        <v>0</v>
      </c>
      <c r="X153" s="4">
        <f t="shared" si="62"/>
        <v>0</v>
      </c>
      <c r="Y153" s="4">
        <f t="shared" si="62"/>
        <v>0</v>
      </c>
      <c r="Z153" s="4">
        <f t="shared" si="62"/>
        <v>0</v>
      </c>
      <c r="AA153" s="4">
        <f t="shared" si="62"/>
        <v>0</v>
      </c>
      <c r="AB153" s="4">
        <f t="shared" si="62"/>
        <v>0</v>
      </c>
      <c r="AC153" s="4">
        <f t="shared" si="62"/>
        <v>1</v>
      </c>
      <c r="AD153" s="4">
        <f t="shared" si="62"/>
        <v>0</v>
      </c>
      <c r="AE153" s="4">
        <f t="shared" si="62"/>
        <v>0</v>
      </c>
      <c r="AF153" s="4">
        <f t="shared" si="62"/>
        <v>0</v>
      </c>
      <c r="AG153" s="4">
        <f t="shared" si="62"/>
        <v>0</v>
      </c>
      <c r="AH153" s="4">
        <f t="shared" si="62"/>
        <v>1</v>
      </c>
      <c r="AI153" s="4">
        <f t="shared" si="62"/>
        <v>0</v>
      </c>
      <c r="AJ153" s="4">
        <f t="shared" si="62"/>
        <v>0</v>
      </c>
      <c r="AK153" s="4">
        <f t="shared" si="62"/>
        <v>0</v>
      </c>
      <c r="AL153" s="4">
        <f t="shared" si="62"/>
        <v>0</v>
      </c>
      <c r="AM153" s="4">
        <f t="shared" si="62"/>
        <v>0</v>
      </c>
      <c r="AN153" s="4">
        <f t="shared" si="62"/>
        <v>1</v>
      </c>
      <c r="AO153" s="4">
        <f t="shared" si="62"/>
        <v>0</v>
      </c>
      <c r="AP153" s="4">
        <f t="shared" si="62"/>
        <v>0</v>
      </c>
      <c r="AQ153" s="4">
        <f t="shared" si="62"/>
        <v>0</v>
      </c>
      <c r="AR153" s="4">
        <f t="shared" si="62"/>
        <v>0</v>
      </c>
      <c r="AS153" s="4">
        <f t="shared" si="62"/>
        <v>0</v>
      </c>
      <c r="AT153" s="4">
        <f t="shared" si="62"/>
        <v>0</v>
      </c>
      <c r="AU153" s="4">
        <f t="shared" si="62"/>
        <v>1</v>
      </c>
    </row>
    <row r="154" spans="6:47" x14ac:dyDescent="0.25">
      <c r="F154" s="3">
        <v>24</v>
      </c>
      <c r="G154" s="4">
        <v>0</v>
      </c>
      <c r="H154" s="4">
        <f t="shared" ref="H154:AU154" si="63">H68*G67</f>
        <v>1</v>
      </c>
      <c r="I154" s="4">
        <f t="shared" si="63"/>
        <v>1</v>
      </c>
      <c r="J154" s="4">
        <f t="shared" si="63"/>
        <v>0</v>
      </c>
      <c r="K154" s="4">
        <f t="shared" si="63"/>
        <v>1</v>
      </c>
      <c r="L154" s="4">
        <f t="shared" si="63"/>
        <v>1</v>
      </c>
      <c r="M154" s="4">
        <f t="shared" si="63"/>
        <v>1</v>
      </c>
      <c r="N154" s="4">
        <f t="shared" si="63"/>
        <v>0</v>
      </c>
      <c r="O154" s="4">
        <f t="shared" si="63"/>
        <v>1</v>
      </c>
      <c r="P154" s="4">
        <f t="shared" si="63"/>
        <v>1</v>
      </c>
      <c r="Q154" s="4">
        <f t="shared" si="63"/>
        <v>1</v>
      </c>
      <c r="R154" s="4">
        <f t="shared" si="63"/>
        <v>1</v>
      </c>
      <c r="S154" s="4">
        <f t="shared" si="63"/>
        <v>1</v>
      </c>
      <c r="T154" s="4">
        <f t="shared" si="63"/>
        <v>0</v>
      </c>
      <c r="U154" s="4">
        <f t="shared" si="63"/>
        <v>0</v>
      </c>
      <c r="V154" s="4">
        <f t="shared" si="63"/>
        <v>0</v>
      </c>
      <c r="W154" s="4">
        <f t="shared" si="63"/>
        <v>1</v>
      </c>
      <c r="X154" s="4">
        <f t="shared" si="63"/>
        <v>1</v>
      </c>
      <c r="Y154" s="4">
        <f t="shared" si="63"/>
        <v>1</v>
      </c>
      <c r="Z154" s="4">
        <f t="shared" si="63"/>
        <v>1</v>
      </c>
      <c r="AA154" s="4">
        <f t="shared" si="63"/>
        <v>0</v>
      </c>
      <c r="AB154" s="4">
        <f t="shared" si="63"/>
        <v>0</v>
      </c>
      <c r="AC154" s="4">
        <f t="shared" si="63"/>
        <v>0</v>
      </c>
      <c r="AD154" s="4">
        <f t="shared" si="63"/>
        <v>1</v>
      </c>
      <c r="AE154" s="4">
        <f t="shared" si="63"/>
        <v>0</v>
      </c>
      <c r="AF154" s="4">
        <f t="shared" si="63"/>
        <v>1</v>
      </c>
      <c r="AG154" s="4">
        <f t="shared" si="63"/>
        <v>0</v>
      </c>
      <c r="AH154" s="4">
        <f t="shared" si="63"/>
        <v>0</v>
      </c>
      <c r="AI154" s="4">
        <f t="shared" si="63"/>
        <v>0</v>
      </c>
      <c r="AJ154" s="4">
        <f t="shared" si="63"/>
        <v>1</v>
      </c>
      <c r="AK154" s="4">
        <f t="shared" si="63"/>
        <v>1</v>
      </c>
      <c r="AL154" s="4">
        <f t="shared" si="63"/>
        <v>1</v>
      </c>
      <c r="AM154" s="4">
        <f t="shared" si="63"/>
        <v>1</v>
      </c>
      <c r="AN154" s="4">
        <f t="shared" si="63"/>
        <v>0</v>
      </c>
      <c r="AO154" s="4">
        <f t="shared" si="63"/>
        <v>1</v>
      </c>
      <c r="AP154" s="4">
        <f t="shared" si="63"/>
        <v>1</v>
      </c>
      <c r="AQ154" s="4">
        <f t="shared" si="63"/>
        <v>1</v>
      </c>
      <c r="AR154" s="4">
        <f t="shared" si="63"/>
        <v>0</v>
      </c>
      <c r="AS154" s="4">
        <f t="shared" si="63"/>
        <v>1</v>
      </c>
      <c r="AT154" s="4">
        <f t="shared" si="63"/>
        <v>0</v>
      </c>
      <c r="AU154" s="4">
        <f t="shared" si="63"/>
        <v>0</v>
      </c>
    </row>
    <row r="155" spans="6:47" x14ac:dyDescent="0.25">
      <c r="F155" s="3">
        <v>25</v>
      </c>
      <c r="G155" s="4">
        <v>0</v>
      </c>
      <c r="H155" s="4">
        <f t="shared" ref="H155:AU155" si="64">H69*G68</f>
        <v>0</v>
      </c>
      <c r="I155" s="4">
        <f t="shared" si="64"/>
        <v>0</v>
      </c>
      <c r="J155" s="4">
        <f t="shared" si="64"/>
        <v>0</v>
      </c>
      <c r="K155" s="4">
        <f t="shared" si="64"/>
        <v>0</v>
      </c>
      <c r="L155" s="4">
        <f t="shared" si="64"/>
        <v>0</v>
      </c>
      <c r="M155" s="4">
        <f t="shared" si="64"/>
        <v>0</v>
      </c>
      <c r="N155" s="4">
        <f t="shared" si="64"/>
        <v>0</v>
      </c>
      <c r="O155" s="4">
        <f t="shared" si="64"/>
        <v>0</v>
      </c>
      <c r="P155" s="4">
        <f t="shared" si="64"/>
        <v>0</v>
      </c>
      <c r="Q155" s="4">
        <f t="shared" si="64"/>
        <v>1</v>
      </c>
      <c r="R155" s="4">
        <f t="shared" si="64"/>
        <v>0</v>
      </c>
      <c r="S155" s="4">
        <f t="shared" si="64"/>
        <v>0</v>
      </c>
      <c r="T155" s="4">
        <f t="shared" si="64"/>
        <v>0</v>
      </c>
      <c r="U155" s="4">
        <f t="shared" si="64"/>
        <v>0</v>
      </c>
      <c r="V155" s="4">
        <f t="shared" si="64"/>
        <v>0</v>
      </c>
      <c r="W155" s="4">
        <f t="shared" si="64"/>
        <v>1</v>
      </c>
      <c r="X155" s="4">
        <f t="shared" si="64"/>
        <v>0</v>
      </c>
      <c r="Y155" s="4">
        <f t="shared" si="64"/>
        <v>1</v>
      </c>
      <c r="Z155" s="4">
        <f t="shared" si="64"/>
        <v>0</v>
      </c>
      <c r="AA155" s="4">
        <f t="shared" si="64"/>
        <v>0</v>
      </c>
      <c r="AB155" s="4">
        <f t="shared" si="64"/>
        <v>0</v>
      </c>
      <c r="AC155" s="4">
        <f t="shared" si="64"/>
        <v>0</v>
      </c>
      <c r="AD155" s="4">
        <f t="shared" si="64"/>
        <v>0</v>
      </c>
      <c r="AE155" s="4">
        <f t="shared" si="64"/>
        <v>1</v>
      </c>
      <c r="AF155" s="4">
        <f t="shared" si="64"/>
        <v>0</v>
      </c>
      <c r="AG155" s="4">
        <f t="shared" si="64"/>
        <v>0</v>
      </c>
      <c r="AH155" s="4">
        <f t="shared" si="64"/>
        <v>1</v>
      </c>
      <c r="AI155" s="4">
        <f t="shared" si="64"/>
        <v>1</v>
      </c>
      <c r="AJ155" s="4">
        <f t="shared" si="64"/>
        <v>0</v>
      </c>
      <c r="AK155" s="4">
        <f t="shared" si="64"/>
        <v>1</v>
      </c>
      <c r="AL155" s="4">
        <f t="shared" si="64"/>
        <v>0</v>
      </c>
      <c r="AM155" s="4">
        <f t="shared" si="64"/>
        <v>0</v>
      </c>
      <c r="AN155" s="4">
        <f t="shared" si="64"/>
        <v>1</v>
      </c>
      <c r="AO155" s="4">
        <f t="shared" si="64"/>
        <v>1</v>
      </c>
      <c r="AP155" s="4">
        <f t="shared" si="64"/>
        <v>0</v>
      </c>
      <c r="AQ155" s="4">
        <f t="shared" si="64"/>
        <v>0</v>
      </c>
      <c r="AR155" s="4">
        <f t="shared" si="64"/>
        <v>1</v>
      </c>
      <c r="AS155" s="4">
        <f t="shared" si="64"/>
        <v>0</v>
      </c>
      <c r="AT155" s="4">
        <f t="shared" si="64"/>
        <v>0</v>
      </c>
      <c r="AU155" s="4">
        <f t="shared" si="64"/>
        <v>0</v>
      </c>
    </row>
    <row r="156" spans="6:47" x14ac:dyDescent="0.25">
      <c r="F156" s="3">
        <v>26</v>
      </c>
      <c r="G156" s="4">
        <v>0</v>
      </c>
      <c r="H156" s="4">
        <f t="shared" ref="H156:AU156" si="65">H70*G69</f>
        <v>0</v>
      </c>
      <c r="I156" s="4">
        <f t="shared" si="65"/>
        <v>1</v>
      </c>
      <c r="J156" s="4">
        <f t="shared" si="65"/>
        <v>0</v>
      </c>
      <c r="K156" s="4">
        <f t="shared" si="65"/>
        <v>0</v>
      </c>
      <c r="L156" s="4">
        <f t="shared" si="65"/>
        <v>0</v>
      </c>
      <c r="M156" s="4">
        <f t="shared" si="65"/>
        <v>0</v>
      </c>
      <c r="N156" s="4">
        <f t="shared" si="65"/>
        <v>0</v>
      </c>
      <c r="O156" s="4">
        <f t="shared" si="65"/>
        <v>0</v>
      </c>
      <c r="P156" s="4">
        <f t="shared" si="65"/>
        <v>0</v>
      </c>
      <c r="Q156" s="4">
        <f t="shared" si="65"/>
        <v>0</v>
      </c>
      <c r="R156" s="4">
        <f t="shared" si="65"/>
        <v>1</v>
      </c>
      <c r="S156" s="4">
        <f t="shared" si="65"/>
        <v>0</v>
      </c>
      <c r="T156" s="4">
        <f t="shared" si="65"/>
        <v>0</v>
      </c>
      <c r="U156" s="4">
        <f t="shared" si="65"/>
        <v>0</v>
      </c>
      <c r="V156" s="4">
        <f t="shared" si="65"/>
        <v>0</v>
      </c>
      <c r="W156" s="4">
        <f t="shared" si="65"/>
        <v>0</v>
      </c>
      <c r="X156" s="4">
        <f t="shared" si="65"/>
        <v>1</v>
      </c>
      <c r="Y156" s="4">
        <f t="shared" si="65"/>
        <v>0</v>
      </c>
      <c r="Z156" s="4">
        <f t="shared" si="65"/>
        <v>1</v>
      </c>
      <c r="AA156" s="4">
        <f t="shared" si="65"/>
        <v>0</v>
      </c>
      <c r="AB156" s="4">
        <f t="shared" si="65"/>
        <v>0</v>
      </c>
      <c r="AC156" s="4">
        <f t="shared" si="65"/>
        <v>0</v>
      </c>
      <c r="AD156" s="4">
        <f t="shared" si="65"/>
        <v>1</v>
      </c>
      <c r="AE156" s="4">
        <f t="shared" si="65"/>
        <v>0</v>
      </c>
      <c r="AF156" s="4">
        <f t="shared" si="65"/>
        <v>1</v>
      </c>
      <c r="AG156" s="4">
        <f t="shared" si="65"/>
        <v>0</v>
      </c>
      <c r="AH156" s="4">
        <f t="shared" si="65"/>
        <v>0</v>
      </c>
      <c r="AI156" s="4">
        <f t="shared" si="65"/>
        <v>0</v>
      </c>
      <c r="AJ156" s="4">
        <f t="shared" si="65"/>
        <v>1</v>
      </c>
      <c r="AK156" s="4">
        <f t="shared" si="65"/>
        <v>0</v>
      </c>
      <c r="AL156" s="4">
        <f t="shared" si="65"/>
        <v>1</v>
      </c>
      <c r="AM156" s="4">
        <f t="shared" si="65"/>
        <v>0</v>
      </c>
      <c r="AN156" s="4">
        <f t="shared" si="65"/>
        <v>0</v>
      </c>
      <c r="AO156" s="4">
        <f t="shared" si="65"/>
        <v>0</v>
      </c>
      <c r="AP156" s="4">
        <f t="shared" si="65"/>
        <v>1</v>
      </c>
      <c r="AQ156" s="4">
        <f t="shared" si="65"/>
        <v>0</v>
      </c>
      <c r="AR156" s="4">
        <f t="shared" si="65"/>
        <v>0</v>
      </c>
      <c r="AS156" s="4">
        <f t="shared" si="65"/>
        <v>1</v>
      </c>
      <c r="AT156" s="4">
        <f t="shared" si="65"/>
        <v>0</v>
      </c>
      <c r="AU156" s="4">
        <f t="shared" si="65"/>
        <v>0</v>
      </c>
    </row>
    <row r="157" spans="6:47" x14ac:dyDescent="0.25">
      <c r="F157" s="3">
        <v>27</v>
      </c>
      <c r="G157" s="4">
        <v>0</v>
      </c>
      <c r="H157" s="4">
        <f t="shared" ref="H157:AU157" si="66">H71*G70</f>
        <v>0</v>
      </c>
      <c r="I157" s="4">
        <f t="shared" si="66"/>
        <v>0</v>
      </c>
      <c r="J157" s="4">
        <f t="shared" si="66"/>
        <v>1</v>
      </c>
      <c r="K157" s="4">
        <f t="shared" si="66"/>
        <v>1</v>
      </c>
      <c r="L157" s="4">
        <f t="shared" si="66"/>
        <v>1</v>
      </c>
      <c r="M157" s="4">
        <f t="shared" si="66"/>
        <v>1</v>
      </c>
      <c r="N157" s="4">
        <f t="shared" si="66"/>
        <v>1</v>
      </c>
      <c r="O157" s="4">
        <f t="shared" si="66"/>
        <v>1</v>
      </c>
      <c r="P157" s="4">
        <f t="shared" si="66"/>
        <v>1</v>
      </c>
      <c r="Q157" s="4">
        <f t="shared" si="66"/>
        <v>0</v>
      </c>
      <c r="R157" s="4">
        <f t="shared" si="66"/>
        <v>0</v>
      </c>
      <c r="S157" s="4">
        <f t="shared" si="66"/>
        <v>1</v>
      </c>
      <c r="T157" s="4">
        <f t="shared" si="66"/>
        <v>1</v>
      </c>
      <c r="U157" s="4">
        <f t="shared" si="66"/>
        <v>1</v>
      </c>
      <c r="V157" s="4">
        <f t="shared" si="66"/>
        <v>1</v>
      </c>
      <c r="W157" s="4">
        <f t="shared" si="66"/>
        <v>0</v>
      </c>
      <c r="X157" s="4">
        <f t="shared" si="66"/>
        <v>0</v>
      </c>
      <c r="Y157" s="4">
        <f t="shared" si="66"/>
        <v>1</v>
      </c>
      <c r="Z157" s="4">
        <f t="shared" si="66"/>
        <v>0</v>
      </c>
      <c r="AA157" s="4">
        <f t="shared" si="66"/>
        <v>0</v>
      </c>
      <c r="AB157" s="4">
        <f t="shared" si="66"/>
        <v>1</v>
      </c>
      <c r="AC157" s="4">
        <f t="shared" si="66"/>
        <v>0</v>
      </c>
      <c r="AD157" s="4">
        <f t="shared" si="66"/>
        <v>0</v>
      </c>
      <c r="AE157" s="4">
        <f t="shared" si="66"/>
        <v>0</v>
      </c>
      <c r="AF157" s="4">
        <f t="shared" si="66"/>
        <v>0</v>
      </c>
      <c r="AG157" s="4">
        <f t="shared" si="66"/>
        <v>1</v>
      </c>
      <c r="AH157" s="4">
        <f t="shared" si="66"/>
        <v>1</v>
      </c>
      <c r="AI157" s="4">
        <f t="shared" si="66"/>
        <v>0</v>
      </c>
      <c r="AJ157" s="4">
        <f t="shared" si="66"/>
        <v>0</v>
      </c>
      <c r="AK157" s="4">
        <f t="shared" si="66"/>
        <v>0</v>
      </c>
      <c r="AL157" s="4">
        <f t="shared" si="66"/>
        <v>0</v>
      </c>
      <c r="AM157" s="4">
        <f t="shared" si="66"/>
        <v>1</v>
      </c>
      <c r="AN157" s="4">
        <f t="shared" si="66"/>
        <v>1</v>
      </c>
      <c r="AO157" s="4">
        <f t="shared" si="66"/>
        <v>0</v>
      </c>
      <c r="AP157" s="4">
        <f t="shared" si="66"/>
        <v>0</v>
      </c>
      <c r="AQ157" s="4">
        <f t="shared" si="66"/>
        <v>1</v>
      </c>
      <c r="AR157" s="4">
        <f t="shared" si="66"/>
        <v>1</v>
      </c>
      <c r="AS157" s="4">
        <f t="shared" si="66"/>
        <v>0</v>
      </c>
      <c r="AT157" s="4">
        <f t="shared" si="66"/>
        <v>1</v>
      </c>
      <c r="AU157" s="4">
        <f t="shared" si="66"/>
        <v>1</v>
      </c>
    </row>
    <row r="158" spans="6:47" x14ac:dyDescent="0.25">
      <c r="F158" s="3">
        <v>28</v>
      </c>
      <c r="G158" s="4">
        <v>0</v>
      </c>
      <c r="H158" s="4">
        <f t="shared" ref="H158:AU158" si="67">H72*G71</f>
        <v>0</v>
      </c>
      <c r="I158" s="4">
        <f t="shared" si="67"/>
        <v>1</v>
      </c>
      <c r="J158" s="4">
        <f t="shared" si="67"/>
        <v>1</v>
      </c>
      <c r="K158" s="4">
        <f t="shared" si="67"/>
        <v>1</v>
      </c>
      <c r="L158" s="4">
        <f t="shared" si="67"/>
        <v>1</v>
      </c>
      <c r="M158" s="4">
        <f t="shared" si="67"/>
        <v>1</v>
      </c>
      <c r="N158" s="4">
        <f t="shared" si="67"/>
        <v>1</v>
      </c>
      <c r="O158" s="4">
        <f t="shared" si="67"/>
        <v>1</v>
      </c>
      <c r="P158" s="4">
        <f t="shared" si="67"/>
        <v>1</v>
      </c>
      <c r="Q158" s="4">
        <f t="shared" si="67"/>
        <v>1</v>
      </c>
      <c r="R158" s="4">
        <f t="shared" si="67"/>
        <v>0</v>
      </c>
      <c r="S158" s="4">
        <f t="shared" si="67"/>
        <v>1</v>
      </c>
      <c r="T158" s="4">
        <f t="shared" si="67"/>
        <v>0</v>
      </c>
      <c r="U158" s="4">
        <f t="shared" si="67"/>
        <v>1</v>
      </c>
      <c r="V158" s="4">
        <f t="shared" si="67"/>
        <v>1</v>
      </c>
      <c r="W158" s="4">
        <f t="shared" si="67"/>
        <v>1</v>
      </c>
      <c r="X158" s="4">
        <f t="shared" si="67"/>
        <v>0</v>
      </c>
      <c r="Y158" s="4">
        <f t="shared" si="67"/>
        <v>1</v>
      </c>
      <c r="Z158" s="4">
        <f t="shared" si="67"/>
        <v>0</v>
      </c>
      <c r="AA158" s="4">
        <f t="shared" si="67"/>
        <v>0</v>
      </c>
      <c r="AB158" s="4">
        <f t="shared" si="67"/>
        <v>0</v>
      </c>
      <c r="AC158" s="4">
        <f t="shared" si="67"/>
        <v>1</v>
      </c>
      <c r="AD158" s="4">
        <f t="shared" si="67"/>
        <v>0</v>
      </c>
      <c r="AE158" s="4">
        <f t="shared" si="67"/>
        <v>1</v>
      </c>
      <c r="AF158" s="4">
        <f t="shared" si="67"/>
        <v>0</v>
      </c>
      <c r="AG158" s="4">
        <f t="shared" si="67"/>
        <v>1</v>
      </c>
      <c r="AH158" s="4">
        <f t="shared" si="67"/>
        <v>1</v>
      </c>
      <c r="AI158" s="4">
        <f t="shared" si="67"/>
        <v>1</v>
      </c>
      <c r="AJ158" s="4">
        <f t="shared" si="67"/>
        <v>0</v>
      </c>
      <c r="AK158" s="4">
        <f t="shared" si="67"/>
        <v>1</v>
      </c>
      <c r="AL158" s="4">
        <f t="shared" si="67"/>
        <v>0</v>
      </c>
      <c r="AM158" s="4">
        <f t="shared" si="67"/>
        <v>1</v>
      </c>
      <c r="AN158" s="4">
        <f t="shared" si="67"/>
        <v>1</v>
      </c>
      <c r="AO158" s="4">
        <f t="shared" si="67"/>
        <v>1</v>
      </c>
      <c r="AP158" s="4">
        <f t="shared" si="67"/>
        <v>1</v>
      </c>
      <c r="AQ158" s="4">
        <f t="shared" si="67"/>
        <v>1</v>
      </c>
      <c r="AR158" s="4">
        <f t="shared" si="67"/>
        <v>1</v>
      </c>
      <c r="AS158" s="4">
        <f t="shared" si="67"/>
        <v>1</v>
      </c>
      <c r="AT158" s="4">
        <f t="shared" si="67"/>
        <v>0</v>
      </c>
      <c r="AU158" s="4">
        <f t="shared" si="67"/>
        <v>1</v>
      </c>
    </row>
    <row r="159" spans="6:47" x14ac:dyDescent="0.25">
      <c r="F159" s="3">
        <v>29</v>
      </c>
      <c r="G159" s="4">
        <v>0</v>
      </c>
      <c r="H159" s="4">
        <f t="shared" ref="H159:AU159" si="68">H73*G72</f>
        <v>0</v>
      </c>
      <c r="I159" s="4">
        <f t="shared" si="68"/>
        <v>0</v>
      </c>
      <c r="J159" s="4">
        <f t="shared" si="68"/>
        <v>0</v>
      </c>
      <c r="K159" s="4">
        <f t="shared" si="68"/>
        <v>1</v>
      </c>
      <c r="L159" s="4">
        <f t="shared" si="68"/>
        <v>1</v>
      </c>
      <c r="M159" s="4">
        <f t="shared" si="68"/>
        <v>0</v>
      </c>
      <c r="N159" s="4">
        <f t="shared" si="68"/>
        <v>0</v>
      </c>
      <c r="O159" s="4">
        <f t="shared" si="68"/>
        <v>0</v>
      </c>
      <c r="P159" s="4">
        <f t="shared" si="68"/>
        <v>0</v>
      </c>
      <c r="Q159" s="4">
        <f t="shared" si="68"/>
        <v>1</v>
      </c>
      <c r="R159" s="4">
        <f t="shared" si="68"/>
        <v>0</v>
      </c>
      <c r="S159" s="4">
        <f t="shared" si="68"/>
        <v>0</v>
      </c>
      <c r="T159" s="4">
        <f t="shared" si="68"/>
        <v>0</v>
      </c>
      <c r="U159" s="4">
        <f t="shared" si="68"/>
        <v>0</v>
      </c>
      <c r="V159" s="4">
        <f t="shared" si="68"/>
        <v>0</v>
      </c>
      <c r="W159" s="4">
        <f t="shared" si="68"/>
        <v>1</v>
      </c>
      <c r="X159" s="4">
        <f t="shared" si="68"/>
        <v>0</v>
      </c>
      <c r="Y159" s="4">
        <f t="shared" si="68"/>
        <v>1</v>
      </c>
      <c r="Z159" s="4">
        <f t="shared" si="68"/>
        <v>0</v>
      </c>
      <c r="AA159" s="4">
        <f t="shared" si="68"/>
        <v>0</v>
      </c>
      <c r="AB159" s="4">
        <f t="shared" si="68"/>
        <v>0</v>
      </c>
      <c r="AC159" s="4">
        <f t="shared" si="68"/>
        <v>0</v>
      </c>
      <c r="AD159" s="4">
        <f t="shared" si="68"/>
        <v>0</v>
      </c>
      <c r="AE159" s="4">
        <f t="shared" si="68"/>
        <v>1</v>
      </c>
      <c r="AF159" s="4">
        <f t="shared" si="68"/>
        <v>0</v>
      </c>
      <c r="AG159" s="4">
        <f t="shared" si="68"/>
        <v>0</v>
      </c>
      <c r="AH159" s="4">
        <f t="shared" si="68"/>
        <v>1</v>
      </c>
      <c r="AI159" s="4">
        <f t="shared" si="68"/>
        <v>1</v>
      </c>
      <c r="AJ159" s="4">
        <f t="shared" si="68"/>
        <v>0</v>
      </c>
      <c r="AK159" s="4">
        <f t="shared" si="68"/>
        <v>1</v>
      </c>
      <c r="AL159" s="4">
        <f t="shared" si="68"/>
        <v>0</v>
      </c>
      <c r="AM159" s="4">
        <f t="shared" si="68"/>
        <v>0</v>
      </c>
      <c r="AN159" s="4">
        <f t="shared" si="68"/>
        <v>1</v>
      </c>
      <c r="AO159" s="4">
        <f t="shared" si="68"/>
        <v>1</v>
      </c>
      <c r="AP159" s="4">
        <f t="shared" si="68"/>
        <v>0</v>
      </c>
      <c r="AQ159" s="4">
        <f t="shared" si="68"/>
        <v>0</v>
      </c>
      <c r="AR159" s="4">
        <f t="shared" si="68"/>
        <v>1</v>
      </c>
      <c r="AS159" s="4">
        <f t="shared" si="68"/>
        <v>0</v>
      </c>
      <c r="AT159" s="4">
        <f t="shared" si="68"/>
        <v>0</v>
      </c>
      <c r="AU159" s="4">
        <f t="shared" si="68"/>
        <v>0</v>
      </c>
    </row>
    <row r="160" spans="6:47" x14ac:dyDescent="0.25">
      <c r="F160" s="3">
        <v>30</v>
      </c>
      <c r="G160" s="4">
        <v>0</v>
      </c>
      <c r="H160" s="4">
        <f t="shared" ref="H160:AU160" si="69">H74*G73</f>
        <v>1</v>
      </c>
      <c r="I160" s="4">
        <f t="shared" si="69"/>
        <v>1</v>
      </c>
      <c r="J160" s="4">
        <f t="shared" si="69"/>
        <v>0</v>
      </c>
      <c r="K160" s="4">
        <f t="shared" si="69"/>
        <v>0</v>
      </c>
      <c r="L160" s="4">
        <f t="shared" si="69"/>
        <v>1</v>
      </c>
      <c r="M160" s="4">
        <f t="shared" si="69"/>
        <v>1</v>
      </c>
      <c r="N160" s="4">
        <f t="shared" si="69"/>
        <v>0</v>
      </c>
      <c r="O160" s="4">
        <f t="shared" si="69"/>
        <v>0</v>
      </c>
      <c r="P160" s="4">
        <f t="shared" si="69"/>
        <v>0</v>
      </c>
      <c r="Q160" s="4">
        <f t="shared" si="69"/>
        <v>0</v>
      </c>
      <c r="R160" s="4">
        <f t="shared" si="69"/>
        <v>1</v>
      </c>
      <c r="S160" s="4">
        <f t="shared" si="69"/>
        <v>0</v>
      </c>
      <c r="T160" s="4">
        <f t="shared" si="69"/>
        <v>0</v>
      </c>
      <c r="U160" s="4">
        <f t="shared" si="69"/>
        <v>0</v>
      </c>
      <c r="V160" s="4">
        <f t="shared" si="69"/>
        <v>0</v>
      </c>
      <c r="W160" s="4">
        <f t="shared" si="69"/>
        <v>0</v>
      </c>
      <c r="X160" s="4">
        <f t="shared" si="69"/>
        <v>1</v>
      </c>
      <c r="Y160" s="4">
        <f t="shared" si="69"/>
        <v>0</v>
      </c>
      <c r="Z160" s="4">
        <f t="shared" si="69"/>
        <v>1</v>
      </c>
      <c r="AA160" s="4">
        <f t="shared" si="69"/>
        <v>0</v>
      </c>
      <c r="AB160" s="4">
        <f t="shared" si="69"/>
        <v>0</v>
      </c>
      <c r="AC160" s="4">
        <f t="shared" si="69"/>
        <v>0</v>
      </c>
      <c r="AD160" s="4">
        <f t="shared" si="69"/>
        <v>1</v>
      </c>
      <c r="AE160" s="4">
        <f t="shared" si="69"/>
        <v>0</v>
      </c>
      <c r="AF160" s="4">
        <f t="shared" si="69"/>
        <v>1</v>
      </c>
      <c r="AG160" s="4">
        <f t="shared" si="69"/>
        <v>0</v>
      </c>
      <c r="AH160" s="4">
        <f t="shared" si="69"/>
        <v>0</v>
      </c>
      <c r="AI160" s="4">
        <f t="shared" si="69"/>
        <v>0</v>
      </c>
      <c r="AJ160" s="4">
        <f t="shared" si="69"/>
        <v>1</v>
      </c>
      <c r="AK160" s="4">
        <f t="shared" si="69"/>
        <v>0</v>
      </c>
      <c r="AL160" s="4">
        <f t="shared" si="69"/>
        <v>1</v>
      </c>
      <c r="AM160" s="4">
        <f t="shared" si="69"/>
        <v>0</v>
      </c>
      <c r="AN160" s="4">
        <f t="shared" si="69"/>
        <v>0</v>
      </c>
      <c r="AO160" s="4">
        <f t="shared" si="69"/>
        <v>1</v>
      </c>
      <c r="AP160" s="4">
        <f t="shared" si="69"/>
        <v>1</v>
      </c>
      <c r="AQ160" s="4">
        <f t="shared" si="69"/>
        <v>0</v>
      </c>
      <c r="AR160" s="4">
        <f t="shared" si="69"/>
        <v>0</v>
      </c>
      <c r="AS160" s="4">
        <f t="shared" si="69"/>
        <v>1</v>
      </c>
      <c r="AT160" s="4">
        <f t="shared" si="69"/>
        <v>0</v>
      </c>
      <c r="AU160" s="4">
        <f t="shared" si="69"/>
        <v>0</v>
      </c>
    </row>
    <row r="161" spans="6:47" x14ac:dyDescent="0.25">
      <c r="F161" s="3">
        <v>31</v>
      </c>
      <c r="G161" s="4">
        <v>0</v>
      </c>
      <c r="H161" s="4">
        <f t="shared" ref="H161:AU161" si="70">H75*G74</f>
        <v>0</v>
      </c>
      <c r="I161" s="4">
        <f t="shared" si="70"/>
        <v>0</v>
      </c>
      <c r="J161" s="4">
        <f t="shared" si="70"/>
        <v>0</v>
      </c>
      <c r="K161" s="4">
        <f t="shared" si="70"/>
        <v>1</v>
      </c>
      <c r="L161" s="4">
        <f t="shared" si="70"/>
        <v>1</v>
      </c>
      <c r="M161" s="4">
        <f t="shared" si="70"/>
        <v>0</v>
      </c>
      <c r="N161" s="4">
        <f t="shared" si="70"/>
        <v>1</v>
      </c>
      <c r="O161" s="4">
        <f t="shared" si="70"/>
        <v>0</v>
      </c>
      <c r="P161" s="4">
        <f t="shared" si="70"/>
        <v>0</v>
      </c>
      <c r="Q161" s="4">
        <f t="shared" si="70"/>
        <v>1</v>
      </c>
      <c r="R161" s="4">
        <f t="shared" si="70"/>
        <v>0</v>
      </c>
      <c r="S161" s="4">
        <f t="shared" si="70"/>
        <v>0</v>
      </c>
      <c r="T161" s="4">
        <f t="shared" si="70"/>
        <v>0</v>
      </c>
      <c r="U161" s="4">
        <f t="shared" si="70"/>
        <v>0</v>
      </c>
      <c r="V161" s="4">
        <f t="shared" si="70"/>
        <v>1</v>
      </c>
      <c r="W161" s="4">
        <f t="shared" si="70"/>
        <v>1</v>
      </c>
      <c r="X161" s="4">
        <f t="shared" si="70"/>
        <v>0</v>
      </c>
      <c r="Y161" s="4">
        <f t="shared" si="70"/>
        <v>1</v>
      </c>
      <c r="Z161" s="4">
        <f t="shared" si="70"/>
        <v>0</v>
      </c>
      <c r="AA161" s="4">
        <f t="shared" si="70"/>
        <v>0</v>
      </c>
      <c r="AB161" s="4">
        <f t="shared" si="70"/>
        <v>0</v>
      </c>
      <c r="AC161" s="4">
        <f t="shared" si="70"/>
        <v>0</v>
      </c>
      <c r="AD161" s="4">
        <f t="shared" si="70"/>
        <v>1</v>
      </c>
      <c r="AE161" s="4">
        <f t="shared" si="70"/>
        <v>1</v>
      </c>
      <c r="AF161" s="4">
        <f t="shared" si="70"/>
        <v>0</v>
      </c>
      <c r="AG161" s="4">
        <f t="shared" si="70"/>
        <v>0</v>
      </c>
      <c r="AH161" s="4">
        <f t="shared" si="70"/>
        <v>1</v>
      </c>
      <c r="AI161" s="4">
        <f t="shared" si="70"/>
        <v>1</v>
      </c>
      <c r="AJ161" s="4">
        <f t="shared" si="70"/>
        <v>0</v>
      </c>
      <c r="AK161" s="4">
        <f t="shared" si="70"/>
        <v>1</v>
      </c>
      <c r="AL161" s="4">
        <f t="shared" si="70"/>
        <v>0</v>
      </c>
      <c r="AM161" s="4">
        <f t="shared" si="70"/>
        <v>0</v>
      </c>
      <c r="AN161" s="4">
        <f t="shared" si="70"/>
        <v>1</v>
      </c>
      <c r="AO161" s="4">
        <f t="shared" si="70"/>
        <v>1</v>
      </c>
      <c r="AP161" s="4">
        <f t="shared" si="70"/>
        <v>1</v>
      </c>
      <c r="AQ161" s="4">
        <f t="shared" si="70"/>
        <v>0</v>
      </c>
      <c r="AR161" s="4">
        <f t="shared" si="70"/>
        <v>1</v>
      </c>
      <c r="AS161" s="4">
        <f t="shared" si="70"/>
        <v>0</v>
      </c>
      <c r="AT161" s="4">
        <f t="shared" si="70"/>
        <v>0</v>
      </c>
      <c r="AU161" s="4">
        <f t="shared" si="70"/>
        <v>1</v>
      </c>
    </row>
    <row r="162" spans="6:47" x14ac:dyDescent="0.25">
      <c r="F162" s="3">
        <v>32</v>
      </c>
      <c r="G162" s="4">
        <v>0</v>
      </c>
      <c r="H162" s="4">
        <f t="shared" ref="H162:AU162" si="71">H76*G75</f>
        <v>1</v>
      </c>
      <c r="I162" s="4">
        <f t="shared" si="71"/>
        <v>1</v>
      </c>
      <c r="J162" s="4">
        <f t="shared" si="71"/>
        <v>0</v>
      </c>
      <c r="K162" s="4">
        <f t="shared" si="71"/>
        <v>0</v>
      </c>
      <c r="L162" s="4">
        <f t="shared" si="71"/>
        <v>1</v>
      </c>
      <c r="M162" s="4">
        <f t="shared" si="71"/>
        <v>1</v>
      </c>
      <c r="N162" s="4">
        <f t="shared" si="71"/>
        <v>0</v>
      </c>
      <c r="O162" s="4">
        <f t="shared" si="71"/>
        <v>1</v>
      </c>
      <c r="P162" s="4">
        <f t="shared" si="71"/>
        <v>0</v>
      </c>
      <c r="Q162" s="4">
        <f t="shared" si="71"/>
        <v>0</v>
      </c>
      <c r="R162" s="4">
        <f t="shared" si="71"/>
        <v>1</v>
      </c>
      <c r="S162" s="4">
        <f t="shared" si="71"/>
        <v>0</v>
      </c>
      <c r="T162" s="4">
        <f t="shared" si="71"/>
        <v>0</v>
      </c>
      <c r="U162" s="4">
        <f t="shared" si="71"/>
        <v>0</v>
      </c>
      <c r="V162" s="4">
        <f t="shared" si="71"/>
        <v>0</v>
      </c>
      <c r="W162" s="4">
        <f t="shared" si="71"/>
        <v>0</v>
      </c>
      <c r="X162" s="4">
        <f t="shared" si="71"/>
        <v>1</v>
      </c>
      <c r="Y162" s="4">
        <f t="shared" si="71"/>
        <v>1</v>
      </c>
      <c r="Z162" s="4">
        <f t="shared" si="71"/>
        <v>1</v>
      </c>
      <c r="AA162" s="4">
        <f t="shared" si="71"/>
        <v>0</v>
      </c>
      <c r="AB162" s="4">
        <f t="shared" si="71"/>
        <v>0</v>
      </c>
      <c r="AC162" s="4">
        <f t="shared" si="71"/>
        <v>0</v>
      </c>
      <c r="AD162" s="4">
        <f t="shared" si="71"/>
        <v>1</v>
      </c>
      <c r="AE162" s="4">
        <f t="shared" si="71"/>
        <v>0</v>
      </c>
      <c r="AF162" s="4">
        <f t="shared" si="71"/>
        <v>1</v>
      </c>
      <c r="AG162" s="4">
        <f t="shared" si="71"/>
        <v>0</v>
      </c>
      <c r="AH162" s="4">
        <f t="shared" si="71"/>
        <v>0</v>
      </c>
      <c r="AI162" s="4">
        <f t="shared" si="71"/>
        <v>0</v>
      </c>
      <c r="AJ162" s="4">
        <f t="shared" si="71"/>
        <v>1</v>
      </c>
      <c r="AK162" s="4">
        <f t="shared" si="71"/>
        <v>0</v>
      </c>
      <c r="AL162" s="4">
        <f t="shared" si="71"/>
        <v>1</v>
      </c>
      <c r="AM162" s="4">
        <f t="shared" si="71"/>
        <v>0</v>
      </c>
      <c r="AN162" s="4">
        <f t="shared" si="71"/>
        <v>0</v>
      </c>
      <c r="AO162" s="4">
        <f t="shared" si="71"/>
        <v>1</v>
      </c>
      <c r="AP162" s="4">
        <f t="shared" si="71"/>
        <v>1</v>
      </c>
      <c r="AQ162" s="4">
        <f t="shared" si="71"/>
        <v>1</v>
      </c>
      <c r="AR162" s="4">
        <f t="shared" si="71"/>
        <v>0</v>
      </c>
      <c r="AS162" s="4">
        <f t="shared" si="71"/>
        <v>1</v>
      </c>
      <c r="AT162" s="4">
        <f t="shared" si="71"/>
        <v>0</v>
      </c>
      <c r="AU162" s="4">
        <f t="shared" si="71"/>
        <v>0</v>
      </c>
    </row>
    <row r="163" spans="6:47" x14ac:dyDescent="0.25">
      <c r="F163" s="3">
        <v>33</v>
      </c>
      <c r="G163" s="4">
        <v>0</v>
      </c>
      <c r="H163" s="4">
        <f t="shared" ref="H163:AU163" si="72">H77*G76</f>
        <v>0</v>
      </c>
      <c r="I163" s="4">
        <f t="shared" si="72"/>
        <v>1</v>
      </c>
      <c r="J163" s="4">
        <f t="shared" si="72"/>
        <v>1</v>
      </c>
      <c r="K163" s="4">
        <f t="shared" si="72"/>
        <v>1</v>
      </c>
      <c r="L163" s="4">
        <f t="shared" si="72"/>
        <v>1</v>
      </c>
      <c r="M163" s="4">
        <f t="shared" si="72"/>
        <v>1</v>
      </c>
      <c r="N163" s="4">
        <f t="shared" si="72"/>
        <v>1</v>
      </c>
      <c r="O163" s="4">
        <f t="shared" si="72"/>
        <v>1</v>
      </c>
      <c r="P163" s="4">
        <f t="shared" si="72"/>
        <v>1</v>
      </c>
      <c r="Q163" s="4">
        <f t="shared" si="72"/>
        <v>0</v>
      </c>
      <c r="R163" s="4">
        <f t="shared" si="72"/>
        <v>0</v>
      </c>
      <c r="S163" s="4">
        <f t="shared" si="72"/>
        <v>1</v>
      </c>
      <c r="T163" s="4">
        <f t="shared" si="72"/>
        <v>1</v>
      </c>
      <c r="U163" s="4">
        <f t="shared" si="72"/>
        <v>1</v>
      </c>
      <c r="V163" s="4">
        <f t="shared" si="72"/>
        <v>1</v>
      </c>
      <c r="W163" s="4">
        <f t="shared" si="72"/>
        <v>0</v>
      </c>
      <c r="X163" s="4">
        <f t="shared" si="72"/>
        <v>0</v>
      </c>
      <c r="Y163" s="4">
        <f t="shared" si="72"/>
        <v>1</v>
      </c>
      <c r="Z163" s="4">
        <f t="shared" si="72"/>
        <v>1</v>
      </c>
      <c r="AA163" s="4">
        <f t="shared" si="72"/>
        <v>0</v>
      </c>
      <c r="AB163" s="4">
        <f t="shared" si="72"/>
        <v>0</v>
      </c>
      <c r="AC163" s="4">
        <f t="shared" si="72"/>
        <v>0</v>
      </c>
      <c r="AD163" s="4">
        <f t="shared" si="72"/>
        <v>1</v>
      </c>
      <c r="AE163" s="4">
        <f t="shared" si="72"/>
        <v>0</v>
      </c>
      <c r="AF163" s="4">
        <f t="shared" si="72"/>
        <v>0</v>
      </c>
      <c r="AG163" s="4">
        <f t="shared" si="72"/>
        <v>1</v>
      </c>
      <c r="AH163" s="4">
        <f t="shared" si="72"/>
        <v>1</v>
      </c>
      <c r="AI163" s="4">
        <f t="shared" si="72"/>
        <v>0</v>
      </c>
      <c r="AJ163" s="4">
        <f t="shared" si="72"/>
        <v>0</v>
      </c>
      <c r="AK163" s="4">
        <f t="shared" si="72"/>
        <v>0</v>
      </c>
      <c r="AL163" s="4">
        <f t="shared" si="72"/>
        <v>0</v>
      </c>
      <c r="AM163" s="4">
        <f t="shared" si="72"/>
        <v>1</v>
      </c>
      <c r="AN163" s="4">
        <f t="shared" si="72"/>
        <v>1</v>
      </c>
      <c r="AO163" s="4">
        <f t="shared" si="72"/>
        <v>1</v>
      </c>
      <c r="AP163" s="4">
        <f t="shared" si="72"/>
        <v>1</v>
      </c>
      <c r="AQ163" s="4">
        <f t="shared" si="72"/>
        <v>1</v>
      </c>
      <c r="AR163" s="4">
        <f t="shared" si="72"/>
        <v>1</v>
      </c>
      <c r="AS163" s="4">
        <f t="shared" si="72"/>
        <v>1</v>
      </c>
      <c r="AT163" s="4">
        <f t="shared" si="72"/>
        <v>1</v>
      </c>
      <c r="AU163" s="4">
        <f t="shared" si="72"/>
        <v>1</v>
      </c>
    </row>
    <row r="164" spans="6:47" x14ac:dyDescent="0.25">
      <c r="F164" s="3">
        <v>34</v>
      </c>
      <c r="G164" s="4">
        <v>0</v>
      </c>
      <c r="H164" s="4">
        <f t="shared" ref="H164:AU164" si="73">H78*G77</f>
        <v>0</v>
      </c>
      <c r="I164" s="4">
        <f t="shared" si="73"/>
        <v>1</v>
      </c>
      <c r="J164" s="4">
        <f t="shared" si="73"/>
        <v>1</v>
      </c>
      <c r="K164" s="4">
        <f t="shared" si="73"/>
        <v>1</v>
      </c>
      <c r="L164" s="4">
        <f t="shared" si="73"/>
        <v>1</v>
      </c>
      <c r="M164" s="4">
        <f t="shared" si="73"/>
        <v>0</v>
      </c>
      <c r="N164" s="4">
        <f t="shared" si="73"/>
        <v>1</v>
      </c>
      <c r="O164" s="4">
        <f t="shared" si="73"/>
        <v>1</v>
      </c>
      <c r="P164" s="4">
        <f t="shared" si="73"/>
        <v>1</v>
      </c>
      <c r="Q164" s="4">
        <f t="shared" si="73"/>
        <v>1</v>
      </c>
      <c r="R164" s="4">
        <f t="shared" si="73"/>
        <v>0</v>
      </c>
      <c r="S164" s="4">
        <f t="shared" si="73"/>
        <v>1</v>
      </c>
      <c r="T164" s="4">
        <f t="shared" si="73"/>
        <v>0</v>
      </c>
      <c r="U164" s="4">
        <f t="shared" si="73"/>
        <v>1</v>
      </c>
      <c r="V164" s="4">
        <f t="shared" si="73"/>
        <v>1</v>
      </c>
      <c r="W164" s="4">
        <f t="shared" si="73"/>
        <v>1</v>
      </c>
      <c r="X164" s="4">
        <f t="shared" si="73"/>
        <v>0</v>
      </c>
      <c r="Y164" s="4">
        <f t="shared" si="73"/>
        <v>1</v>
      </c>
      <c r="Z164" s="4">
        <f t="shared" si="73"/>
        <v>0</v>
      </c>
      <c r="AA164" s="4">
        <f t="shared" si="73"/>
        <v>0</v>
      </c>
      <c r="AB164" s="4">
        <f t="shared" si="73"/>
        <v>0</v>
      </c>
      <c r="AC164" s="4">
        <f t="shared" si="73"/>
        <v>1</v>
      </c>
      <c r="AD164" s="4">
        <f t="shared" si="73"/>
        <v>0</v>
      </c>
      <c r="AE164" s="4">
        <f t="shared" si="73"/>
        <v>1</v>
      </c>
      <c r="AF164" s="4">
        <f t="shared" si="73"/>
        <v>0</v>
      </c>
      <c r="AG164" s="4">
        <f t="shared" si="73"/>
        <v>1</v>
      </c>
      <c r="AH164" s="4">
        <f t="shared" si="73"/>
        <v>1</v>
      </c>
      <c r="AI164" s="4">
        <f t="shared" si="73"/>
        <v>1</v>
      </c>
      <c r="AJ164" s="4">
        <f t="shared" si="73"/>
        <v>0</v>
      </c>
      <c r="AK164" s="4">
        <f t="shared" si="73"/>
        <v>1</v>
      </c>
      <c r="AL164" s="4">
        <f t="shared" si="73"/>
        <v>0</v>
      </c>
      <c r="AM164" s="4">
        <f t="shared" si="73"/>
        <v>1</v>
      </c>
      <c r="AN164" s="4">
        <f t="shared" si="73"/>
        <v>1</v>
      </c>
      <c r="AO164" s="4">
        <f t="shared" si="73"/>
        <v>1</v>
      </c>
      <c r="AP164" s="4">
        <f t="shared" si="73"/>
        <v>1</v>
      </c>
      <c r="AQ164" s="4">
        <f t="shared" si="73"/>
        <v>1</v>
      </c>
      <c r="AR164" s="4">
        <f t="shared" si="73"/>
        <v>1</v>
      </c>
      <c r="AS164" s="4">
        <f t="shared" si="73"/>
        <v>1</v>
      </c>
      <c r="AT164" s="4">
        <f t="shared" si="73"/>
        <v>0</v>
      </c>
      <c r="AU164" s="4">
        <f t="shared" si="73"/>
        <v>1</v>
      </c>
    </row>
    <row r="165" spans="6:47" x14ac:dyDescent="0.25">
      <c r="F165" s="3">
        <v>35</v>
      </c>
      <c r="G165" s="4">
        <v>0</v>
      </c>
      <c r="H165" s="4">
        <f t="shared" ref="H165:AU165" si="74">H79*G78</f>
        <v>1</v>
      </c>
      <c r="I165" s="4">
        <f t="shared" si="74"/>
        <v>1</v>
      </c>
      <c r="J165" s="4">
        <f t="shared" si="74"/>
        <v>1</v>
      </c>
      <c r="K165" s="4">
        <f t="shared" si="74"/>
        <v>1</v>
      </c>
      <c r="L165" s="4">
        <f t="shared" si="74"/>
        <v>1</v>
      </c>
      <c r="M165" s="4">
        <f t="shared" si="74"/>
        <v>0</v>
      </c>
      <c r="N165" s="4">
        <f t="shared" si="74"/>
        <v>0</v>
      </c>
      <c r="O165" s="4">
        <f t="shared" si="74"/>
        <v>1</v>
      </c>
      <c r="P165" s="4">
        <f t="shared" si="74"/>
        <v>1</v>
      </c>
      <c r="Q165" s="4">
        <f t="shared" si="74"/>
        <v>1</v>
      </c>
      <c r="R165" s="4">
        <f t="shared" si="74"/>
        <v>1</v>
      </c>
      <c r="S165" s="4">
        <f t="shared" si="74"/>
        <v>1</v>
      </c>
      <c r="T165" s="4">
        <f t="shared" si="74"/>
        <v>0</v>
      </c>
      <c r="U165" s="4">
        <f t="shared" si="74"/>
        <v>0</v>
      </c>
      <c r="V165" s="4">
        <f t="shared" si="74"/>
        <v>1</v>
      </c>
      <c r="W165" s="4">
        <f t="shared" si="74"/>
        <v>1</v>
      </c>
      <c r="X165" s="4">
        <f t="shared" si="74"/>
        <v>1</v>
      </c>
      <c r="Y165" s="4">
        <f t="shared" si="74"/>
        <v>1</v>
      </c>
      <c r="Z165" s="4">
        <f t="shared" si="74"/>
        <v>0</v>
      </c>
      <c r="AA165" s="4">
        <f t="shared" si="74"/>
        <v>0</v>
      </c>
      <c r="AB165" s="4">
        <f t="shared" si="74"/>
        <v>0</v>
      </c>
      <c r="AC165" s="4">
        <f t="shared" si="74"/>
        <v>0</v>
      </c>
      <c r="AD165" s="4">
        <f t="shared" si="74"/>
        <v>1</v>
      </c>
      <c r="AE165" s="4">
        <f t="shared" si="74"/>
        <v>1</v>
      </c>
      <c r="AF165" s="4">
        <f t="shared" si="74"/>
        <v>0</v>
      </c>
      <c r="AG165" s="4">
        <f t="shared" si="74"/>
        <v>0</v>
      </c>
      <c r="AH165" s="4">
        <f t="shared" si="74"/>
        <v>1</v>
      </c>
      <c r="AI165" s="4">
        <f t="shared" si="74"/>
        <v>1</v>
      </c>
      <c r="AJ165" s="4">
        <f t="shared" si="74"/>
        <v>1</v>
      </c>
      <c r="AK165" s="4">
        <f t="shared" si="74"/>
        <v>1</v>
      </c>
      <c r="AL165" s="4">
        <f t="shared" si="74"/>
        <v>1</v>
      </c>
      <c r="AM165" s="4">
        <f t="shared" si="74"/>
        <v>1</v>
      </c>
      <c r="AN165" s="4">
        <f t="shared" si="74"/>
        <v>1</v>
      </c>
      <c r="AO165" s="4">
        <f t="shared" si="74"/>
        <v>1</v>
      </c>
      <c r="AP165" s="4">
        <f t="shared" si="74"/>
        <v>1</v>
      </c>
      <c r="AQ165" s="4">
        <f t="shared" si="74"/>
        <v>1</v>
      </c>
      <c r="AR165" s="4">
        <f t="shared" si="74"/>
        <v>1</v>
      </c>
      <c r="AS165" s="4">
        <f t="shared" si="74"/>
        <v>1</v>
      </c>
      <c r="AT165" s="4">
        <f t="shared" si="74"/>
        <v>0</v>
      </c>
      <c r="AU165" s="4">
        <f t="shared" si="74"/>
        <v>0</v>
      </c>
    </row>
    <row r="166" spans="6:47" x14ac:dyDescent="0.25">
      <c r="F166" s="3">
        <v>36</v>
      </c>
      <c r="G166" s="4">
        <v>0</v>
      </c>
      <c r="H166" s="4">
        <f t="shared" ref="H166:AU166" si="75">H80*G79</f>
        <v>1</v>
      </c>
      <c r="I166" s="4">
        <f t="shared" si="75"/>
        <v>1</v>
      </c>
      <c r="J166" s="4">
        <f t="shared" si="75"/>
        <v>1</v>
      </c>
      <c r="K166" s="4">
        <f t="shared" si="75"/>
        <v>1</v>
      </c>
      <c r="L166" s="4">
        <f t="shared" si="75"/>
        <v>1</v>
      </c>
      <c r="M166" s="4">
        <f t="shared" si="75"/>
        <v>1</v>
      </c>
      <c r="N166" s="4">
        <f t="shared" si="75"/>
        <v>0</v>
      </c>
      <c r="O166" s="4">
        <f t="shared" si="75"/>
        <v>1</v>
      </c>
      <c r="P166" s="4">
        <f t="shared" si="75"/>
        <v>1</v>
      </c>
      <c r="Q166" s="4">
        <f t="shared" si="75"/>
        <v>0</v>
      </c>
      <c r="R166" s="4">
        <f t="shared" si="75"/>
        <v>1</v>
      </c>
      <c r="S166" s="4">
        <f t="shared" si="75"/>
        <v>1</v>
      </c>
      <c r="T166" s="4">
        <f t="shared" si="75"/>
        <v>1</v>
      </c>
      <c r="U166" s="4">
        <f t="shared" si="75"/>
        <v>0</v>
      </c>
      <c r="V166" s="4">
        <f t="shared" si="75"/>
        <v>0</v>
      </c>
      <c r="W166" s="4">
        <f t="shared" si="75"/>
        <v>0</v>
      </c>
      <c r="X166" s="4">
        <f t="shared" si="75"/>
        <v>1</v>
      </c>
      <c r="Y166" s="4">
        <f t="shared" si="75"/>
        <v>1</v>
      </c>
      <c r="Z166" s="4">
        <f t="shared" si="75"/>
        <v>1</v>
      </c>
      <c r="AA166" s="4">
        <f t="shared" si="75"/>
        <v>0</v>
      </c>
      <c r="AB166" s="4">
        <f t="shared" si="75"/>
        <v>0</v>
      </c>
      <c r="AC166" s="4">
        <f t="shared" si="75"/>
        <v>0</v>
      </c>
      <c r="AD166" s="4">
        <f t="shared" si="75"/>
        <v>1</v>
      </c>
      <c r="AE166" s="4">
        <f t="shared" si="75"/>
        <v>0</v>
      </c>
      <c r="AF166" s="4">
        <f t="shared" si="75"/>
        <v>1</v>
      </c>
      <c r="AG166" s="4">
        <f t="shared" si="75"/>
        <v>0</v>
      </c>
      <c r="AH166" s="4">
        <f t="shared" si="75"/>
        <v>1</v>
      </c>
      <c r="AI166" s="4">
        <f t="shared" si="75"/>
        <v>0</v>
      </c>
      <c r="AJ166" s="4">
        <f t="shared" si="75"/>
        <v>1</v>
      </c>
      <c r="AK166" s="4">
        <f t="shared" si="75"/>
        <v>1</v>
      </c>
      <c r="AL166" s="4">
        <f t="shared" si="75"/>
        <v>1</v>
      </c>
      <c r="AM166" s="4">
        <f t="shared" si="75"/>
        <v>1</v>
      </c>
      <c r="AN166" s="4">
        <f t="shared" si="75"/>
        <v>1</v>
      </c>
      <c r="AO166" s="4">
        <f t="shared" si="75"/>
        <v>1</v>
      </c>
      <c r="AP166" s="4">
        <f t="shared" si="75"/>
        <v>1</v>
      </c>
      <c r="AQ166" s="4">
        <f t="shared" si="75"/>
        <v>1</v>
      </c>
      <c r="AR166" s="4">
        <f t="shared" si="75"/>
        <v>1</v>
      </c>
      <c r="AS166" s="4">
        <f t="shared" si="75"/>
        <v>1</v>
      </c>
      <c r="AT166" s="4">
        <f t="shared" si="75"/>
        <v>0</v>
      </c>
      <c r="AU166" s="4">
        <f t="shared" si="75"/>
        <v>0</v>
      </c>
    </row>
    <row r="167" spans="6:47" x14ac:dyDescent="0.25">
      <c r="F167" s="3">
        <v>37</v>
      </c>
      <c r="G167" s="4">
        <v>0</v>
      </c>
      <c r="H167" s="4">
        <f t="shared" ref="H167:AU167" si="76">H81*G80</f>
        <v>0</v>
      </c>
      <c r="I167" s="4">
        <f t="shared" si="76"/>
        <v>1</v>
      </c>
      <c r="J167" s="4">
        <f t="shared" si="76"/>
        <v>1</v>
      </c>
      <c r="K167" s="4">
        <f t="shared" si="76"/>
        <v>1</v>
      </c>
      <c r="L167" s="4">
        <f t="shared" si="76"/>
        <v>1</v>
      </c>
      <c r="M167" s="4">
        <f t="shared" si="76"/>
        <v>1</v>
      </c>
      <c r="N167" s="4">
        <f t="shared" si="76"/>
        <v>1</v>
      </c>
      <c r="O167" s="4">
        <f t="shared" si="76"/>
        <v>1</v>
      </c>
      <c r="P167" s="4">
        <f t="shared" si="76"/>
        <v>1</v>
      </c>
      <c r="Q167" s="4">
        <f t="shared" si="76"/>
        <v>0</v>
      </c>
      <c r="R167" s="4">
        <f t="shared" si="76"/>
        <v>0</v>
      </c>
      <c r="S167" s="4">
        <f t="shared" si="76"/>
        <v>1</v>
      </c>
      <c r="T167" s="4">
        <f t="shared" si="76"/>
        <v>1</v>
      </c>
      <c r="U167" s="4">
        <f t="shared" si="76"/>
        <v>1</v>
      </c>
      <c r="V167" s="4">
        <f t="shared" si="76"/>
        <v>1</v>
      </c>
      <c r="W167" s="4">
        <f t="shared" si="76"/>
        <v>0</v>
      </c>
      <c r="X167" s="4">
        <f t="shared" si="76"/>
        <v>0</v>
      </c>
      <c r="Y167" s="4">
        <f t="shared" si="76"/>
        <v>1</v>
      </c>
      <c r="Z167" s="4">
        <f t="shared" si="76"/>
        <v>1</v>
      </c>
      <c r="AA167" s="4">
        <f t="shared" si="76"/>
        <v>0</v>
      </c>
      <c r="AB167" s="4">
        <f t="shared" si="76"/>
        <v>0</v>
      </c>
      <c r="AC167" s="4">
        <f t="shared" si="76"/>
        <v>0</v>
      </c>
      <c r="AD167" s="4">
        <f t="shared" si="76"/>
        <v>1</v>
      </c>
      <c r="AE167" s="4">
        <f t="shared" si="76"/>
        <v>0</v>
      </c>
      <c r="AF167" s="4">
        <f t="shared" si="76"/>
        <v>0</v>
      </c>
      <c r="AG167" s="4">
        <f t="shared" si="76"/>
        <v>1</v>
      </c>
      <c r="AH167" s="4">
        <f t="shared" si="76"/>
        <v>1</v>
      </c>
      <c r="AI167" s="4">
        <f t="shared" si="76"/>
        <v>0</v>
      </c>
      <c r="AJ167" s="4">
        <f t="shared" si="76"/>
        <v>0</v>
      </c>
      <c r="AK167" s="4">
        <f t="shared" si="76"/>
        <v>0</v>
      </c>
      <c r="AL167" s="4">
        <f t="shared" si="76"/>
        <v>1</v>
      </c>
      <c r="AM167" s="4">
        <f t="shared" si="76"/>
        <v>1</v>
      </c>
      <c r="AN167" s="4">
        <f t="shared" si="76"/>
        <v>1</v>
      </c>
      <c r="AO167" s="4">
        <f t="shared" si="76"/>
        <v>1</v>
      </c>
      <c r="AP167" s="4">
        <f t="shared" si="76"/>
        <v>1</v>
      </c>
      <c r="AQ167" s="4">
        <f t="shared" si="76"/>
        <v>1</v>
      </c>
      <c r="AR167" s="4">
        <f t="shared" si="76"/>
        <v>1</v>
      </c>
      <c r="AS167" s="4">
        <f t="shared" si="76"/>
        <v>1</v>
      </c>
      <c r="AT167" s="4">
        <f t="shared" si="76"/>
        <v>1</v>
      </c>
      <c r="AU167" s="4">
        <f t="shared" si="76"/>
        <v>0</v>
      </c>
    </row>
    <row r="168" spans="6:47" x14ac:dyDescent="0.25">
      <c r="F168" s="3">
        <v>38</v>
      </c>
      <c r="G168" s="4">
        <v>0</v>
      </c>
      <c r="H168" s="4">
        <f t="shared" ref="H168:AU168" si="77">H82*G81</f>
        <v>0</v>
      </c>
      <c r="I168" s="4">
        <f t="shared" si="77"/>
        <v>0</v>
      </c>
      <c r="J168" s="4">
        <f t="shared" si="77"/>
        <v>1</v>
      </c>
      <c r="K168" s="4">
        <f t="shared" si="77"/>
        <v>1</v>
      </c>
      <c r="L168" s="4">
        <f t="shared" si="77"/>
        <v>1</v>
      </c>
      <c r="M168" s="4">
        <f t="shared" si="77"/>
        <v>0</v>
      </c>
      <c r="N168" s="4">
        <f t="shared" si="77"/>
        <v>1</v>
      </c>
      <c r="O168" s="4">
        <f t="shared" si="77"/>
        <v>1</v>
      </c>
      <c r="P168" s="4">
        <f t="shared" si="77"/>
        <v>1</v>
      </c>
      <c r="Q168" s="4">
        <f t="shared" si="77"/>
        <v>1</v>
      </c>
      <c r="R168" s="4">
        <f t="shared" si="77"/>
        <v>0</v>
      </c>
      <c r="S168" s="4">
        <f t="shared" si="77"/>
        <v>1</v>
      </c>
      <c r="T168" s="4">
        <f t="shared" si="77"/>
        <v>0</v>
      </c>
      <c r="U168" s="4">
        <f t="shared" si="77"/>
        <v>0</v>
      </c>
      <c r="V168" s="4">
        <f t="shared" si="77"/>
        <v>1</v>
      </c>
      <c r="W168" s="4">
        <f t="shared" si="77"/>
        <v>1</v>
      </c>
      <c r="X168" s="4">
        <f t="shared" si="77"/>
        <v>0</v>
      </c>
      <c r="Y168" s="4">
        <f t="shared" si="77"/>
        <v>1</v>
      </c>
      <c r="Z168" s="4">
        <f t="shared" si="77"/>
        <v>0</v>
      </c>
      <c r="AA168" s="4">
        <f t="shared" si="77"/>
        <v>0</v>
      </c>
      <c r="AB168" s="4">
        <f t="shared" si="77"/>
        <v>0</v>
      </c>
      <c r="AC168" s="4">
        <f t="shared" si="77"/>
        <v>0</v>
      </c>
      <c r="AD168" s="4">
        <f t="shared" si="77"/>
        <v>0</v>
      </c>
      <c r="AE168" s="4">
        <f t="shared" si="77"/>
        <v>1</v>
      </c>
      <c r="AF168" s="4">
        <f t="shared" si="77"/>
        <v>0</v>
      </c>
      <c r="AG168" s="4">
        <f t="shared" si="77"/>
        <v>1</v>
      </c>
      <c r="AH168" s="4">
        <f t="shared" si="77"/>
        <v>1</v>
      </c>
      <c r="AI168" s="4">
        <f t="shared" si="77"/>
        <v>1</v>
      </c>
      <c r="AJ168" s="4">
        <f t="shared" si="77"/>
        <v>0</v>
      </c>
      <c r="AK168" s="4">
        <f t="shared" si="77"/>
        <v>1</v>
      </c>
      <c r="AL168" s="4">
        <f t="shared" si="77"/>
        <v>0</v>
      </c>
      <c r="AM168" s="4">
        <f t="shared" si="77"/>
        <v>1</v>
      </c>
      <c r="AN168" s="4">
        <f t="shared" si="77"/>
        <v>1</v>
      </c>
      <c r="AO168" s="4">
        <f t="shared" si="77"/>
        <v>1</v>
      </c>
      <c r="AP168" s="4">
        <f t="shared" si="77"/>
        <v>1</v>
      </c>
      <c r="AQ168" s="4">
        <f t="shared" si="77"/>
        <v>1</v>
      </c>
      <c r="AR168" s="4">
        <f t="shared" si="77"/>
        <v>1</v>
      </c>
      <c r="AS168" s="4">
        <f t="shared" si="77"/>
        <v>1</v>
      </c>
      <c r="AT168" s="4">
        <f t="shared" si="77"/>
        <v>0</v>
      </c>
      <c r="AU168" s="4">
        <f t="shared" si="77"/>
        <v>1</v>
      </c>
    </row>
    <row r="169" spans="6:47" x14ac:dyDescent="0.25">
      <c r="F169" s="3">
        <v>39</v>
      </c>
      <c r="G169" s="4">
        <v>0</v>
      </c>
      <c r="H169" s="4">
        <f t="shared" ref="H169:AU169" si="78">H83*G82</f>
        <v>1</v>
      </c>
      <c r="I169" s="4">
        <f t="shared" si="78"/>
        <v>1</v>
      </c>
      <c r="J169" s="4">
        <f t="shared" si="78"/>
        <v>0</v>
      </c>
      <c r="K169" s="4">
        <f t="shared" si="78"/>
        <v>1</v>
      </c>
      <c r="L169" s="4">
        <f t="shared" si="78"/>
        <v>1</v>
      </c>
      <c r="M169" s="4">
        <f t="shared" si="78"/>
        <v>1</v>
      </c>
      <c r="N169" s="4">
        <f t="shared" si="78"/>
        <v>0</v>
      </c>
      <c r="O169" s="4">
        <f t="shared" si="78"/>
        <v>1</v>
      </c>
      <c r="P169" s="4">
        <f t="shared" si="78"/>
        <v>1</v>
      </c>
      <c r="Q169" s="4">
        <f t="shared" si="78"/>
        <v>0</v>
      </c>
      <c r="R169" s="4">
        <f t="shared" si="78"/>
        <v>1</v>
      </c>
      <c r="S169" s="4">
        <f t="shared" si="78"/>
        <v>1</v>
      </c>
      <c r="T169" s="4">
        <f t="shared" si="78"/>
        <v>1</v>
      </c>
      <c r="U169" s="4">
        <f t="shared" si="78"/>
        <v>0</v>
      </c>
      <c r="V169" s="4">
        <f t="shared" si="78"/>
        <v>0</v>
      </c>
      <c r="W169" s="4">
        <f t="shared" si="78"/>
        <v>0</v>
      </c>
      <c r="X169" s="4">
        <f t="shared" si="78"/>
        <v>1</v>
      </c>
      <c r="Y169" s="4">
        <f t="shared" si="78"/>
        <v>1</v>
      </c>
      <c r="Z169" s="4">
        <f t="shared" si="78"/>
        <v>1</v>
      </c>
      <c r="AA169" s="4">
        <f t="shared" si="78"/>
        <v>0</v>
      </c>
      <c r="AB169" s="4">
        <f t="shared" si="78"/>
        <v>0</v>
      </c>
      <c r="AC169" s="4">
        <f t="shared" si="78"/>
        <v>0</v>
      </c>
      <c r="AD169" s="4">
        <f t="shared" si="78"/>
        <v>1</v>
      </c>
      <c r="AE169" s="4">
        <f t="shared" si="78"/>
        <v>0</v>
      </c>
      <c r="AF169" s="4">
        <f t="shared" si="78"/>
        <v>1</v>
      </c>
      <c r="AG169" s="4">
        <f t="shared" si="78"/>
        <v>0</v>
      </c>
      <c r="AH169" s="4">
        <f t="shared" si="78"/>
        <v>1</v>
      </c>
      <c r="AI169" s="4">
        <f t="shared" si="78"/>
        <v>0</v>
      </c>
      <c r="AJ169" s="4">
        <f t="shared" si="78"/>
        <v>1</v>
      </c>
      <c r="AK169" s="4">
        <f t="shared" si="78"/>
        <v>0</v>
      </c>
      <c r="AL169" s="4">
        <f t="shared" si="78"/>
        <v>1</v>
      </c>
      <c r="AM169" s="4">
        <f t="shared" si="78"/>
        <v>1</v>
      </c>
      <c r="AN169" s="4">
        <f t="shared" si="78"/>
        <v>1</v>
      </c>
      <c r="AO169" s="4">
        <f t="shared" si="78"/>
        <v>1</v>
      </c>
      <c r="AP169" s="4">
        <f t="shared" si="78"/>
        <v>1</v>
      </c>
      <c r="AQ169" s="4">
        <f t="shared" si="78"/>
        <v>1</v>
      </c>
      <c r="AR169" s="4">
        <f t="shared" si="78"/>
        <v>1</v>
      </c>
      <c r="AS169" s="4">
        <f t="shared" si="78"/>
        <v>1</v>
      </c>
      <c r="AT169" s="4">
        <f t="shared" si="78"/>
        <v>1</v>
      </c>
      <c r="AU169" s="4">
        <f t="shared" si="78"/>
        <v>0</v>
      </c>
    </row>
    <row r="170" spans="6:47" x14ac:dyDescent="0.25">
      <c r="F170" s="3">
        <v>40</v>
      </c>
      <c r="G170" s="4">
        <v>0</v>
      </c>
      <c r="H170" s="4">
        <f t="shared" ref="H170:AU170" si="79">H84*G83</f>
        <v>0</v>
      </c>
      <c r="I170" s="4">
        <f t="shared" si="79"/>
        <v>1</v>
      </c>
      <c r="J170" s="4">
        <f t="shared" si="79"/>
        <v>0</v>
      </c>
      <c r="K170" s="4">
        <f t="shared" si="79"/>
        <v>0</v>
      </c>
      <c r="L170" s="4">
        <f t="shared" si="79"/>
        <v>0</v>
      </c>
      <c r="M170" s="4">
        <f t="shared" si="79"/>
        <v>1</v>
      </c>
      <c r="N170" s="4">
        <f t="shared" si="79"/>
        <v>0</v>
      </c>
      <c r="O170" s="4">
        <f t="shared" si="79"/>
        <v>0</v>
      </c>
      <c r="P170" s="4">
        <f t="shared" si="79"/>
        <v>0</v>
      </c>
      <c r="Q170" s="4">
        <f t="shared" si="79"/>
        <v>0</v>
      </c>
      <c r="R170" s="4">
        <f t="shared" si="79"/>
        <v>0</v>
      </c>
      <c r="S170" s="4">
        <f t="shared" si="79"/>
        <v>1</v>
      </c>
      <c r="T170" s="4">
        <f t="shared" si="79"/>
        <v>1</v>
      </c>
      <c r="U170" s="4">
        <f t="shared" si="79"/>
        <v>1</v>
      </c>
      <c r="V170" s="4">
        <f t="shared" si="79"/>
        <v>0</v>
      </c>
      <c r="W170" s="4">
        <f t="shared" si="79"/>
        <v>0</v>
      </c>
      <c r="X170" s="4">
        <f t="shared" si="79"/>
        <v>0</v>
      </c>
      <c r="Y170" s="4">
        <f t="shared" si="79"/>
        <v>0</v>
      </c>
      <c r="Z170" s="4">
        <f t="shared" si="79"/>
        <v>1</v>
      </c>
      <c r="AA170" s="4">
        <f t="shared" si="79"/>
        <v>1</v>
      </c>
      <c r="AB170" s="4">
        <f t="shared" si="79"/>
        <v>0</v>
      </c>
      <c r="AC170" s="4">
        <f t="shared" si="79"/>
        <v>0</v>
      </c>
      <c r="AD170" s="4">
        <f t="shared" si="79"/>
        <v>0</v>
      </c>
      <c r="AE170" s="4">
        <f t="shared" si="79"/>
        <v>0</v>
      </c>
      <c r="AF170" s="4">
        <f t="shared" si="79"/>
        <v>0</v>
      </c>
      <c r="AG170" s="4">
        <f t="shared" si="79"/>
        <v>1</v>
      </c>
      <c r="AH170" s="4">
        <f t="shared" si="79"/>
        <v>0</v>
      </c>
      <c r="AI170" s="4">
        <f t="shared" si="79"/>
        <v>0</v>
      </c>
      <c r="AJ170" s="4">
        <f t="shared" si="79"/>
        <v>0</v>
      </c>
      <c r="AK170" s="4">
        <f t="shared" si="79"/>
        <v>0</v>
      </c>
      <c r="AL170" s="4">
        <f t="shared" si="79"/>
        <v>0</v>
      </c>
      <c r="AM170" s="4">
        <f t="shared" si="79"/>
        <v>1</v>
      </c>
      <c r="AN170" s="4">
        <f t="shared" si="79"/>
        <v>0</v>
      </c>
      <c r="AO170" s="4">
        <f t="shared" si="79"/>
        <v>0</v>
      </c>
      <c r="AP170" s="4">
        <f t="shared" si="79"/>
        <v>0</v>
      </c>
      <c r="AQ170" s="4">
        <f t="shared" si="79"/>
        <v>1</v>
      </c>
      <c r="AR170" s="4">
        <f t="shared" si="79"/>
        <v>0</v>
      </c>
      <c r="AS170" s="4">
        <f t="shared" si="79"/>
        <v>1</v>
      </c>
      <c r="AT170" s="4">
        <f t="shared" si="79"/>
        <v>1</v>
      </c>
      <c r="AU170" s="4">
        <f t="shared" si="79"/>
        <v>0</v>
      </c>
    </row>
    <row r="171" spans="6:47" x14ac:dyDescent="0.25">
      <c r="F171" s="3">
        <v>41</v>
      </c>
      <c r="G171" s="4">
        <v>0</v>
      </c>
      <c r="H171" s="4">
        <f t="shared" ref="H171:AU171" si="80">H85*G84</f>
        <v>0</v>
      </c>
      <c r="I171" s="4">
        <f t="shared" si="80"/>
        <v>0</v>
      </c>
      <c r="J171" s="4">
        <f t="shared" si="80"/>
        <v>1</v>
      </c>
      <c r="K171" s="4">
        <f t="shared" si="80"/>
        <v>0</v>
      </c>
      <c r="L171" s="4">
        <f t="shared" si="80"/>
        <v>0</v>
      </c>
      <c r="M171" s="4">
        <f t="shared" si="80"/>
        <v>0</v>
      </c>
      <c r="N171" s="4">
        <f t="shared" si="80"/>
        <v>1</v>
      </c>
      <c r="O171" s="4">
        <f t="shared" si="80"/>
        <v>0</v>
      </c>
      <c r="P171" s="4">
        <f t="shared" si="80"/>
        <v>0</v>
      </c>
      <c r="Q171" s="4">
        <f t="shared" si="80"/>
        <v>0</v>
      </c>
      <c r="R171" s="4">
        <f t="shared" si="80"/>
        <v>0</v>
      </c>
      <c r="S171" s="4">
        <f t="shared" si="80"/>
        <v>1</v>
      </c>
      <c r="T171" s="4">
        <f t="shared" si="80"/>
        <v>0</v>
      </c>
      <c r="U171" s="4">
        <f t="shared" si="80"/>
        <v>1</v>
      </c>
      <c r="V171" s="4">
        <f t="shared" si="80"/>
        <v>1</v>
      </c>
      <c r="W171" s="4">
        <f t="shared" si="80"/>
        <v>0</v>
      </c>
      <c r="X171" s="4">
        <f t="shared" si="80"/>
        <v>0</v>
      </c>
      <c r="Y171" s="4">
        <f t="shared" si="80"/>
        <v>0</v>
      </c>
      <c r="Z171" s="4">
        <f t="shared" si="80"/>
        <v>0</v>
      </c>
      <c r="AA171" s="4">
        <f t="shared" si="80"/>
        <v>0</v>
      </c>
      <c r="AB171" s="4">
        <f t="shared" si="80"/>
        <v>0</v>
      </c>
      <c r="AC171" s="4">
        <f t="shared" si="80"/>
        <v>1</v>
      </c>
      <c r="AD171" s="4">
        <f t="shared" si="80"/>
        <v>0</v>
      </c>
      <c r="AE171" s="4">
        <f t="shared" si="80"/>
        <v>0</v>
      </c>
      <c r="AF171" s="4">
        <f t="shared" si="80"/>
        <v>0</v>
      </c>
      <c r="AG171" s="4">
        <f t="shared" si="80"/>
        <v>1</v>
      </c>
      <c r="AH171" s="4">
        <f t="shared" si="80"/>
        <v>1</v>
      </c>
      <c r="AI171" s="4">
        <f t="shared" si="80"/>
        <v>0</v>
      </c>
      <c r="AJ171" s="4">
        <f t="shared" si="80"/>
        <v>0</v>
      </c>
      <c r="AK171" s="4">
        <f t="shared" si="80"/>
        <v>1</v>
      </c>
      <c r="AL171" s="4">
        <f t="shared" si="80"/>
        <v>0</v>
      </c>
      <c r="AM171" s="4">
        <f t="shared" si="80"/>
        <v>1</v>
      </c>
      <c r="AN171" s="4">
        <f t="shared" si="80"/>
        <v>1</v>
      </c>
      <c r="AO171" s="4">
        <f t="shared" si="80"/>
        <v>0</v>
      </c>
      <c r="AP171" s="4">
        <f t="shared" si="80"/>
        <v>0</v>
      </c>
      <c r="AQ171" s="4">
        <f t="shared" si="80"/>
        <v>0</v>
      </c>
      <c r="AR171" s="4">
        <f t="shared" si="80"/>
        <v>1</v>
      </c>
      <c r="AS171" s="4">
        <f t="shared" si="80"/>
        <v>0</v>
      </c>
      <c r="AT171" s="4">
        <f t="shared" si="80"/>
        <v>0</v>
      </c>
      <c r="AU171" s="4">
        <f t="shared" si="80"/>
        <v>1</v>
      </c>
    </row>
    <row r="173" spans="6:47" x14ac:dyDescent="0.25">
      <c r="F173" s="4" t="s">
        <v>15</v>
      </c>
      <c r="G173" s="3">
        <v>1</v>
      </c>
      <c r="H173" s="3">
        <v>2</v>
      </c>
      <c r="I173" s="3">
        <v>3</v>
      </c>
      <c r="J173" s="3">
        <v>4</v>
      </c>
      <c r="K173" s="3">
        <v>5</v>
      </c>
      <c r="L173" s="3">
        <v>6</v>
      </c>
      <c r="M173" s="3">
        <v>7</v>
      </c>
      <c r="N173" s="3">
        <v>8</v>
      </c>
      <c r="O173" s="3">
        <v>9</v>
      </c>
      <c r="P173" s="3">
        <v>10</v>
      </c>
      <c r="Q173" s="3">
        <v>11</v>
      </c>
      <c r="R173" s="3">
        <v>12</v>
      </c>
      <c r="S173" s="3">
        <v>13</v>
      </c>
      <c r="T173" s="3">
        <v>14</v>
      </c>
      <c r="U173" s="3">
        <v>15</v>
      </c>
      <c r="V173" s="3">
        <v>16</v>
      </c>
      <c r="W173" s="3">
        <v>17</v>
      </c>
      <c r="X173" s="3">
        <v>18</v>
      </c>
      <c r="Y173" s="3">
        <v>19</v>
      </c>
      <c r="Z173" s="3">
        <v>20</v>
      </c>
      <c r="AA173" s="3">
        <v>21</v>
      </c>
      <c r="AB173" s="3">
        <v>22</v>
      </c>
      <c r="AC173" s="3">
        <v>23</v>
      </c>
      <c r="AD173" s="3">
        <v>24</v>
      </c>
      <c r="AE173" s="3">
        <v>25</v>
      </c>
      <c r="AF173" s="3">
        <v>26</v>
      </c>
      <c r="AG173" s="3">
        <v>27</v>
      </c>
      <c r="AH173" s="3">
        <v>28</v>
      </c>
      <c r="AI173" s="3">
        <v>29</v>
      </c>
      <c r="AJ173" s="3">
        <v>30</v>
      </c>
      <c r="AK173" s="3">
        <v>31</v>
      </c>
      <c r="AL173" s="3">
        <v>32</v>
      </c>
      <c r="AM173" s="3">
        <v>33</v>
      </c>
      <c r="AN173" s="3">
        <v>34</v>
      </c>
      <c r="AO173" s="3">
        <v>35</v>
      </c>
      <c r="AP173" s="3">
        <v>36</v>
      </c>
      <c r="AQ173" s="3">
        <v>37</v>
      </c>
      <c r="AR173" s="3">
        <v>38</v>
      </c>
      <c r="AS173" s="3">
        <v>39</v>
      </c>
      <c r="AT173" s="3">
        <v>40</v>
      </c>
      <c r="AU173" s="3">
        <v>41</v>
      </c>
    </row>
    <row r="174" spans="6:47" x14ac:dyDescent="0.25">
      <c r="F174" s="3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</row>
    <row r="175" spans="6:47" x14ac:dyDescent="0.25">
      <c r="F175" s="3">
        <v>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</row>
    <row r="176" spans="6:47" x14ac:dyDescent="0.25">
      <c r="F176" s="3">
        <v>3</v>
      </c>
      <c r="G176" s="4">
        <v>0</v>
      </c>
      <c r="H176" s="4">
        <v>0</v>
      </c>
      <c r="I176" s="4">
        <f>I47*H46*G45</f>
        <v>1</v>
      </c>
      <c r="J176" s="4">
        <f t="shared" ref="J176:AU176" si="81">J47*I46*H45</f>
        <v>1</v>
      </c>
      <c r="K176" s="4">
        <f t="shared" si="81"/>
        <v>0</v>
      </c>
      <c r="L176" s="4">
        <f t="shared" si="81"/>
        <v>0</v>
      </c>
      <c r="M176" s="4">
        <f t="shared" si="81"/>
        <v>0</v>
      </c>
      <c r="N176" s="4">
        <f t="shared" si="81"/>
        <v>0</v>
      </c>
      <c r="O176" s="4">
        <f t="shared" si="81"/>
        <v>0</v>
      </c>
      <c r="P176" s="4">
        <f t="shared" si="81"/>
        <v>0</v>
      </c>
      <c r="Q176" s="4">
        <f t="shared" si="81"/>
        <v>0</v>
      </c>
      <c r="R176" s="4">
        <f t="shared" si="81"/>
        <v>0</v>
      </c>
      <c r="S176" s="4">
        <f t="shared" si="81"/>
        <v>1</v>
      </c>
      <c r="T176" s="4">
        <f t="shared" si="81"/>
        <v>0</v>
      </c>
      <c r="U176" s="4">
        <f t="shared" si="81"/>
        <v>0</v>
      </c>
      <c r="V176" s="4">
        <f t="shared" si="81"/>
        <v>0</v>
      </c>
      <c r="W176" s="4">
        <f t="shared" si="81"/>
        <v>0</v>
      </c>
      <c r="X176" s="4">
        <f t="shared" si="81"/>
        <v>0</v>
      </c>
      <c r="Y176" s="4">
        <f t="shared" si="81"/>
        <v>1</v>
      </c>
      <c r="Z176" s="4">
        <f t="shared" si="81"/>
        <v>0</v>
      </c>
      <c r="AA176" s="4">
        <f t="shared" si="81"/>
        <v>0</v>
      </c>
      <c r="AB176" s="4">
        <f t="shared" si="81"/>
        <v>0</v>
      </c>
      <c r="AC176" s="4">
        <f t="shared" si="81"/>
        <v>0</v>
      </c>
      <c r="AD176" s="4">
        <f t="shared" si="81"/>
        <v>0</v>
      </c>
      <c r="AE176" s="4">
        <f t="shared" si="81"/>
        <v>0</v>
      </c>
      <c r="AF176" s="4">
        <f t="shared" si="81"/>
        <v>0</v>
      </c>
      <c r="AG176" s="4">
        <f t="shared" si="81"/>
        <v>0</v>
      </c>
      <c r="AH176" s="4">
        <f t="shared" si="81"/>
        <v>0</v>
      </c>
      <c r="AI176" s="4">
        <f t="shared" si="81"/>
        <v>0</v>
      </c>
      <c r="AJ176" s="4">
        <f t="shared" si="81"/>
        <v>0</v>
      </c>
      <c r="AK176" s="4">
        <f t="shared" si="81"/>
        <v>0</v>
      </c>
      <c r="AL176" s="4">
        <f t="shared" si="81"/>
        <v>0</v>
      </c>
      <c r="AM176" s="4">
        <f t="shared" si="81"/>
        <v>1</v>
      </c>
      <c r="AN176" s="4">
        <f t="shared" si="81"/>
        <v>0</v>
      </c>
      <c r="AO176" s="4">
        <f t="shared" si="81"/>
        <v>0</v>
      </c>
      <c r="AP176" s="4">
        <f t="shared" si="81"/>
        <v>1</v>
      </c>
      <c r="AQ176" s="4">
        <f t="shared" si="81"/>
        <v>1</v>
      </c>
      <c r="AR176" s="4">
        <f t="shared" si="81"/>
        <v>0</v>
      </c>
      <c r="AS176" s="4">
        <f t="shared" si="81"/>
        <v>0</v>
      </c>
      <c r="AT176" s="4">
        <f t="shared" si="81"/>
        <v>1</v>
      </c>
      <c r="AU176" s="4">
        <f t="shared" si="81"/>
        <v>0</v>
      </c>
    </row>
    <row r="177" spans="6:47" x14ac:dyDescent="0.25">
      <c r="F177" s="3">
        <v>4</v>
      </c>
      <c r="G177" s="4">
        <v>0</v>
      </c>
      <c r="H177" s="4">
        <v>0</v>
      </c>
      <c r="I177" s="4">
        <f t="shared" ref="I177:I214" si="82">I48*H47*G46</f>
        <v>1</v>
      </c>
      <c r="J177" s="4">
        <f t="shared" ref="J177:J214" si="83">J48*I47*H46</f>
        <v>1</v>
      </c>
      <c r="K177" s="4">
        <f t="shared" ref="K177:K214" si="84">K48*J47*I46</f>
        <v>1</v>
      </c>
      <c r="L177" s="4">
        <f t="shared" ref="L177:L214" si="85">L48*K47*J46</f>
        <v>1</v>
      </c>
      <c r="M177" s="4">
        <f t="shared" ref="M177:M214" si="86">M48*L47*K46</f>
        <v>1</v>
      </c>
      <c r="N177" s="4">
        <f t="shared" ref="N177:N214" si="87">N48*M47*L46</f>
        <v>1</v>
      </c>
      <c r="O177" s="4">
        <f t="shared" ref="O177:O214" si="88">O48*N47*M46</f>
        <v>1</v>
      </c>
      <c r="P177" s="4">
        <f t="shared" ref="P177:P214" si="89">P48*O47*N46</f>
        <v>1</v>
      </c>
      <c r="Q177" s="4">
        <f t="shared" ref="Q177:Q214" si="90">Q48*P47*O46</f>
        <v>0</v>
      </c>
      <c r="R177" s="4">
        <f t="shared" ref="R177:R214" si="91">R48*Q47*P46</f>
        <v>0</v>
      </c>
      <c r="S177" s="4">
        <f t="shared" ref="S177:S214" si="92">S48*R47*Q46</f>
        <v>1</v>
      </c>
      <c r="T177" s="4">
        <f t="shared" ref="T177:T214" si="93">T48*S47*R46</f>
        <v>1</v>
      </c>
      <c r="U177" s="4">
        <f t="shared" ref="U177:U214" si="94">U48*T47*S46</f>
        <v>1</v>
      </c>
      <c r="V177" s="4">
        <f t="shared" ref="V177:V214" si="95">V48*U47*T46</f>
        <v>0</v>
      </c>
      <c r="W177" s="4">
        <f t="shared" ref="W177:W214" si="96">W48*V47*U46</f>
        <v>0</v>
      </c>
      <c r="X177" s="4">
        <f t="shared" ref="X177:X214" si="97">X48*W47*V46</f>
        <v>0</v>
      </c>
      <c r="Y177" s="4">
        <f t="shared" ref="Y177:Y214" si="98">Y48*X47*W46</f>
        <v>1</v>
      </c>
      <c r="Z177" s="4">
        <f t="shared" ref="Z177:Z214" si="99">Z48*Y47*X46</f>
        <v>1</v>
      </c>
      <c r="AA177" s="4">
        <f t="shared" ref="AA177:AA214" si="100">AA48*Z47*Y46</f>
        <v>0</v>
      </c>
      <c r="AB177" s="4">
        <f t="shared" ref="AB177:AB214" si="101">AB48*AA47*Z46</f>
        <v>0</v>
      </c>
      <c r="AC177" s="4">
        <f t="shared" ref="AC177:AC214" si="102">AC48*AB47*AA46</f>
        <v>0</v>
      </c>
      <c r="AD177" s="4">
        <f t="shared" ref="AD177:AD214" si="103">AD48*AC47*AB46</f>
        <v>0</v>
      </c>
      <c r="AE177" s="4">
        <f t="shared" ref="AE177:AE214" si="104">AE48*AD47*AC46</f>
        <v>0</v>
      </c>
      <c r="AF177" s="4">
        <f t="shared" ref="AF177:AF214" si="105">AF48*AE47*AD46</f>
        <v>0</v>
      </c>
      <c r="AG177" s="4">
        <f t="shared" ref="AG177:AG214" si="106">AG48*AF47*AE46</f>
        <v>1</v>
      </c>
      <c r="AH177" s="4">
        <f t="shared" ref="AH177:AH214" si="107">AH48*AG47*AF46</f>
        <v>0</v>
      </c>
      <c r="AI177" s="4">
        <f t="shared" ref="AI177:AI214" si="108">AI48*AH47*AG46</f>
        <v>0</v>
      </c>
      <c r="AJ177" s="4">
        <f t="shared" ref="AJ177:AJ214" si="109">AJ48*AI47*AH46</f>
        <v>0</v>
      </c>
      <c r="AK177" s="4">
        <f t="shared" ref="AK177:AK214" si="110">AK48*AJ47*AI46</f>
        <v>0</v>
      </c>
      <c r="AL177" s="4">
        <f t="shared" ref="AL177:AL214" si="111">AL48*AK47*AJ46</f>
        <v>0</v>
      </c>
      <c r="AM177" s="4">
        <f t="shared" ref="AM177:AM214" si="112">AM48*AL47*AK46</f>
        <v>1</v>
      </c>
      <c r="AN177" s="4">
        <f t="shared" ref="AN177:AN214" si="113">AN48*AM47*AL46</f>
        <v>1</v>
      </c>
      <c r="AO177" s="4">
        <f t="shared" ref="AO177:AO214" si="114">AO48*AN47*AM46</f>
        <v>1</v>
      </c>
      <c r="AP177" s="4">
        <f t="shared" ref="AP177:AP214" si="115">AP48*AO47*AN46</f>
        <v>1</v>
      </c>
      <c r="AQ177" s="4">
        <f t="shared" ref="AQ177:AQ214" si="116">AQ48*AP47*AO46</f>
        <v>1</v>
      </c>
      <c r="AR177" s="4">
        <f t="shared" ref="AR177:AR214" si="117">AR48*AQ47*AP46</f>
        <v>1</v>
      </c>
      <c r="AS177" s="4">
        <f t="shared" ref="AS177:AS214" si="118">AS48*AR47*AQ46</f>
        <v>0</v>
      </c>
      <c r="AT177" s="4">
        <f t="shared" ref="AT177:AT214" si="119">AT48*AS47*AR46</f>
        <v>0</v>
      </c>
      <c r="AU177" s="4">
        <f t="shared" ref="AU177:AU214" si="120">AU48*AT47*AS46</f>
        <v>1</v>
      </c>
    </row>
    <row r="178" spans="6:47" x14ac:dyDescent="0.25">
      <c r="F178" s="3">
        <v>5</v>
      </c>
      <c r="G178" s="4">
        <v>0</v>
      </c>
      <c r="H178" s="4">
        <v>0</v>
      </c>
      <c r="I178" s="4">
        <f t="shared" si="82"/>
        <v>0</v>
      </c>
      <c r="J178" s="4">
        <f t="shared" si="83"/>
        <v>1</v>
      </c>
      <c r="K178" s="4">
        <f t="shared" si="84"/>
        <v>1</v>
      </c>
      <c r="L178" s="4">
        <f t="shared" si="85"/>
        <v>1</v>
      </c>
      <c r="M178" s="4">
        <f t="shared" si="86"/>
        <v>1</v>
      </c>
      <c r="N178" s="4">
        <f t="shared" si="87"/>
        <v>1</v>
      </c>
      <c r="O178" s="4">
        <f t="shared" si="88"/>
        <v>1</v>
      </c>
      <c r="P178" s="4">
        <f t="shared" si="89"/>
        <v>1</v>
      </c>
      <c r="Q178" s="4">
        <f t="shared" si="90"/>
        <v>1</v>
      </c>
      <c r="R178" s="4">
        <f t="shared" si="91"/>
        <v>0</v>
      </c>
      <c r="S178" s="4">
        <f t="shared" si="92"/>
        <v>0</v>
      </c>
      <c r="T178" s="4">
        <f t="shared" si="93"/>
        <v>0</v>
      </c>
      <c r="U178" s="4">
        <f t="shared" si="94"/>
        <v>1</v>
      </c>
      <c r="V178" s="4">
        <f t="shared" si="95"/>
        <v>1</v>
      </c>
      <c r="W178" s="4">
        <f t="shared" si="96"/>
        <v>1</v>
      </c>
      <c r="X178" s="4">
        <f t="shared" si="97"/>
        <v>0</v>
      </c>
      <c r="Y178" s="4">
        <f t="shared" si="98"/>
        <v>0</v>
      </c>
      <c r="Z178" s="4">
        <f t="shared" si="99"/>
        <v>0</v>
      </c>
      <c r="AA178" s="4">
        <f t="shared" si="100"/>
        <v>0</v>
      </c>
      <c r="AB178" s="4">
        <f t="shared" si="101"/>
        <v>0</v>
      </c>
      <c r="AC178" s="4">
        <f t="shared" si="102"/>
        <v>0</v>
      </c>
      <c r="AD178" s="4">
        <f t="shared" si="103"/>
        <v>1</v>
      </c>
      <c r="AE178" s="4">
        <f t="shared" si="104"/>
        <v>0</v>
      </c>
      <c r="AF178" s="4">
        <f t="shared" si="105"/>
        <v>0</v>
      </c>
      <c r="AG178" s="4">
        <f t="shared" si="106"/>
        <v>0</v>
      </c>
      <c r="AH178" s="4">
        <f t="shared" si="107"/>
        <v>1</v>
      </c>
      <c r="AI178" s="4">
        <f t="shared" si="108"/>
        <v>1</v>
      </c>
      <c r="AJ178" s="4">
        <f t="shared" si="109"/>
        <v>0</v>
      </c>
      <c r="AK178" s="4">
        <f t="shared" si="110"/>
        <v>0</v>
      </c>
      <c r="AL178" s="4">
        <f t="shared" si="111"/>
        <v>0</v>
      </c>
      <c r="AM178" s="4">
        <f t="shared" si="112"/>
        <v>0</v>
      </c>
      <c r="AN178" s="4">
        <f t="shared" si="113"/>
        <v>1</v>
      </c>
      <c r="AO178" s="4">
        <f t="shared" si="114"/>
        <v>1</v>
      </c>
      <c r="AP178" s="4">
        <f t="shared" si="115"/>
        <v>1</v>
      </c>
      <c r="AQ178" s="4">
        <f t="shared" si="116"/>
        <v>1</v>
      </c>
      <c r="AR178" s="4">
        <f t="shared" si="117"/>
        <v>1</v>
      </c>
      <c r="AS178" s="4">
        <f t="shared" si="118"/>
        <v>1</v>
      </c>
      <c r="AT178" s="4">
        <f t="shared" si="119"/>
        <v>0</v>
      </c>
      <c r="AU178" s="4">
        <f t="shared" si="120"/>
        <v>0</v>
      </c>
    </row>
    <row r="179" spans="6:47" x14ac:dyDescent="0.25">
      <c r="F179" s="3">
        <v>6</v>
      </c>
      <c r="G179" s="4">
        <v>0</v>
      </c>
      <c r="H179" s="4">
        <v>0</v>
      </c>
      <c r="I179" s="4">
        <f t="shared" si="82"/>
        <v>0</v>
      </c>
      <c r="J179" s="4">
        <f t="shared" si="83"/>
        <v>1</v>
      </c>
      <c r="K179" s="4">
        <f t="shared" si="84"/>
        <v>1</v>
      </c>
      <c r="L179" s="4">
        <f t="shared" si="85"/>
        <v>1</v>
      </c>
      <c r="M179" s="4">
        <f t="shared" si="86"/>
        <v>1</v>
      </c>
      <c r="N179" s="4">
        <f t="shared" si="87"/>
        <v>1</v>
      </c>
      <c r="O179" s="4">
        <f t="shared" si="88"/>
        <v>1</v>
      </c>
      <c r="P179" s="4">
        <f t="shared" si="89"/>
        <v>1</v>
      </c>
      <c r="Q179" s="4">
        <f t="shared" si="90"/>
        <v>1</v>
      </c>
      <c r="R179" s="4">
        <f t="shared" si="91"/>
        <v>1</v>
      </c>
      <c r="S179" s="4">
        <f t="shared" si="92"/>
        <v>0</v>
      </c>
      <c r="T179" s="4">
        <f t="shared" si="93"/>
        <v>0</v>
      </c>
      <c r="U179" s="4">
        <f t="shared" si="94"/>
        <v>0</v>
      </c>
      <c r="V179" s="4">
        <f t="shared" si="95"/>
        <v>1</v>
      </c>
      <c r="W179" s="4">
        <f t="shared" si="96"/>
        <v>1</v>
      </c>
      <c r="X179" s="4">
        <f t="shared" si="97"/>
        <v>1</v>
      </c>
      <c r="Y179" s="4">
        <f t="shared" si="98"/>
        <v>0</v>
      </c>
      <c r="Z179" s="4">
        <f t="shared" si="99"/>
        <v>0</v>
      </c>
      <c r="AA179" s="4">
        <f t="shared" si="100"/>
        <v>0</v>
      </c>
      <c r="AB179" s="4">
        <f t="shared" si="101"/>
        <v>0</v>
      </c>
      <c r="AC179" s="4">
        <f t="shared" si="102"/>
        <v>0</v>
      </c>
      <c r="AD179" s="4">
        <f t="shared" si="103"/>
        <v>0</v>
      </c>
      <c r="AE179" s="4">
        <f t="shared" si="104"/>
        <v>0</v>
      </c>
      <c r="AF179" s="4">
        <f t="shared" si="105"/>
        <v>0</v>
      </c>
      <c r="AG179" s="4">
        <f t="shared" si="106"/>
        <v>0</v>
      </c>
      <c r="AH179" s="4">
        <f t="shared" si="107"/>
        <v>1</v>
      </c>
      <c r="AI179" s="4">
        <f t="shared" si="108"/>
        <v>1</v>
      </c>
      <c r="AJ179" s="4">
        <f t="shared" si="109"/>
        <v>1</v>
      </c>
      <c r="AK179" s="4">
        <f t="shared" si="110"/>
        <v>0</v>
      </c>
      <c r="AL179" s="4">
        <f t="shared" si="111"/>
        <v>1</v>
      </c>
      <c r="AM179" s="4">
        <f t="shared" si="112"/>
        <v>0</v>
      </c>
      <c r="AN179" s="4">
        <f t="shared" si="113"/>
        <v>1</v>
      </c>
      <c r="AO179" s="4">
        <f t="shared" si="114"/>
        <v>1</v>
      </c>
      <c r="AP179" s="4">
        <f t="shared" si="115"/>
        <v>1</v>
      </c>
      <c r="AQ179" s="4">
        <f t="shared" si="116"/>
        <v>1</v>
      </c>
      <c r="AR179" s="4">
        <f t="shared" si="117"/>
        <v>1</v>
      </c>
      <c r="AS179" s="4">
        <f t="shared" si="118"/>
        <v>1</v>
      </c>
      <c r="AT179" s="4">
        <f t="shared" si="119"/>
        <v>0</v>
      </c>
      <c r="AU179" s="4">
        <f t="shared" si="120"/>
        <v>0</v>
      </c>
    </row>
    <row r="180" spans="6:47" x14ac:dyDescent="0.25">
      <c r="F180" s="3">
        <v>7</v>
      </c>
      <c r="G180" s="4">
        <v>0</v>
      </c>
      <c r="H180" s="4">
        <v>0</v>
      </c>
      <c r="I180" s="4">
        <f t="shared" si="82"/>
        <v>0</v>
      </c>
      <c r="J180" s="4">
        <f t="shared" si="83"/>
        <v>1</v>
      </c>
      <c r="K180" s="4">
        <f t="shared" si="84"/>
        <v>1</v>
      </c>
      <c r="L180" s="4">
        <f t="shared" si="85"/>
        <v>1</v>
      </c>
      <c r="M180" s="4">
        <f t="shared" si="86"/>
        <v>1</v>
      </c>
      <c r="N180" s="4">
        <f t="shared" si="87"/>
        <v>1</v>
      </c>
      <c r="O180" s="4">
        <f t="shared" si="88"/>
        <v>1</v>
      </c>
      <c r="P180" s="4">
        <f t="shared" si="89"/>
        <v>1</v>
      </c>
      <c r="Q180" s="4">
        <f t="shared" si="90"/>
        <v>0</v>
      </c>
      <c r="R180" s="4">
        <f t="shared" si="91"/>
        <v>1</v>
      </c>
      <c r="S180" s="4">
        <f t="shared" si="92"/>
        <v>1</v>
      </c>
      <c r="T180" s="4">
        <f t="shared" si="93"/>
        <v>1</v>
      </c>
      <c r="U180" s="4">
        <f t="shared" si="94"/>
        <v>0</v>
      </c>
      <c r="V180" s="4">
        <f t="shared" si="95"/>
        <v>0</v>
      </c>
      <c r="W180" s="4">
        <f t="shared" si="96"/>
        <v>0</v>
      </c>
      <c r="X180" s="4">
        <f t="shared" si="97"/>
        <v>1</v>
      </c>
      <c r="Y180" s="4">
        <f t="shared" si="98"/>
        <v>1</v>
      </c>
      <c r="Z180" s="4">
        <f t="shared" si="99"/>
        <v>1</v>
      </c>
      <c r="AA180" s="4">
        <f t="shared" si="100"/>
        <v>0</v>
      </c>
      <c r="AB180" s="4">
        <f t="shared" si="101"/>
        <v>0</v>
      </c>
      <c r="AC180" s="4">
        <f t="shared" si="102"/>
        <v>0</v>
      </c>
      <c r="AD180" s="4">
        <f t="shared" si="103"/>
        <v>0</v>
      </c>
      <c r="AE180" s="4">
        <f t="shared" si="104"/>
        <v>0</v>
      </c>
      <c r="AF180" s="4">
        <f t="shared" si="105"/>
        <v>0</v>
      </c>
      <c r="AG180" s="4">
        <f t="shared" si="106"/>
        <v>0</v>
      </c>
      <c r="AH180" s="4">
        <f t="shared" si="107"/>
        <v>1</v>
      </c>
      <c r="AI180" s="4">
        <f t="shared" si="108"/>
        <v>0</v>
      </c>
      <c r="AJ180" s="4">
        <f t="shared" si="109"/>
        <v>1</v>
      </c>
      <c r="AK180" s="4">
        <f t="shared" si="110"/>
        <v>0</v>
      </c>
      <c r="AL180" s="4">
        <f t="shared" si="111"/>
        <v>1</v>
      </c>
      <c r="AM180" s="4">
        <f t="shared" si="112"/>
        <v>1</v>
      </c>
      <c r="AN180" s="4">
        <f t="shared" si="113"/>
        <v>0</v>
      </c>
      <c r="AO180" s="4">
        <f t="shared" si="114"/>
        <v>0</v>
      </c>
      <c r="AP180" s="4">
        <f t="shared" si="115"/>
        <v>1</v>
      </c>
      <c r="AQ180" s="4">
        <f t="shared" si="116"/>
        <v>1</v>
      </c>
      <c r="AR180" s="4">
        <f t="shared" si="117"/>
        <v>0</v>
      </c>
      <c r="AS180" s="4">
        <f t="shared" si="118"/>
        <v>1</v>
      </c>
      <c r="AT180" s="4">
        <f t="shared" si="119"/>
        <v>1</v>
      </c>
      <c r="AU180" s="4">
        <f t="shared" si="120"/>
        <v>0</v>
      </c>
    </row>
    <row r="181" spans="6:47" x14ac:dyDescent="0.25">
      <c r="F181" s="3">
        <v>8</v>
      </c>
      <c r="G181" s="4">
        <v>0</v>
      </c>
      <c r="H181" s="4">
        <v>0</v>
      </c>
      <c r="I181" s="4">
        <f t="shared" si="82"/>
        <v>0</v>
      </c>
      <c r="J181" s="4">
        <f t="shared" si="83"/>
        <v>1</v>
      </c>
      <c r="K181" s="4">
        <f t="shared" si="84"/>
        <v>1</v>
      </c>
      <c r="L181" s="4">
        <f t="shared" si="85"/>
        <v>1</v>
      </c>
      <c r="M181" s="4">
        <f t="shared" si="86"/>
        <v>1</v>
      </c>
      <c r="N181" s="4">
        <f t="shared" si="87"/>
        <v>1</v>
      </c>
      <c r="O181" s="4">
        <f t="shared" si="88"/>
        <v>1</v>
      </c>
      <c r="P181" s="4">
        <f t="shared" si="89"/>
        <v>1</v>
      </c>
      <c r="Q181" s="4">
        <f t="shared" si="90"/>
        <v>1</v>
      </c>
      <c r="R181" s="4">
        <f t="shared" si="91"/>
        <v>0</v>
      </c>
      <c r="S181" s="4">
        <f t="shared" si="92"/>
        <v>1</v>
      </c>
      <c r="T181" s="4">
        <f t="shared" si="93"/>
        <v>1</v>
      </c>
      <c r="U181" s="4">
        <f t="shared" si="94"/>
        <v>1</v>
      </c>
      <c r="V181" s="4">
        <f t="shared" si="95"/>
        <v>0</v>
      </c>
      <c r="W181" s="4">
        <f t="shared" si="96"/>
        <v>1</v>
      </c>
      <c r="X181" s="4">
        <f t="shared" si="97"/>
        <v>0</v>
      </c>
      <c r="Y181" s="4">
        <f t="shared" si="98"/>
        <v>1</v>
      </c>
      <c r="Z181" s="4">
        <f t="shared" si="99"/>
        <v>1</v>
      </c>
      <c r="AA181" s="4">
        <f t="shared" si="100"/>
        <v>0</v>
      </c>
      <c r="AB181" s="4">
        <f t="shared" si="101"/>
        <v>0</v>
      </c>
      <c r="AC181" s="4">
        <f t="shared" si="102"/>
        <v>0</v>
      </c>
      <c r="AD181" s="4">
        <f t="shared" si="103"/>
        <v>0</v>
      </c>
      <c r="AE181" s="4">
        <f t="shared" si="104"/>
        <v>0</v>
      </c>
      <c r="AF181" s="4">
        <f t="shared" si="105"/>
        <v>0</v>
      </c>
      <c r="AG181" s="4">
        <f t="shared" si="106"/>
        <v>0</v>
      </c>
      <c r="AH181" s="4">
        <f t="shared" si="107"/>
        <v>1</v>
      </c>
      <c r="AI181" s="4">
        <f t="shared" si="108"/>
        <v>0</v>
      </c>
      <c r="AJ181" s="4">
        <f t="shared" si="109"/>
        <v>0</v>
      </c>
      <c r="AK181" s="4">
        <f t="shared" si="110"/>
        <v>1</v>
      </c>
      <c r="AL181" s="4">
        <f t="shared" si="111"/>
        <v>0</v>
      </c>
      <c r="AM181" s="4">
        <f t="shared" si="112"/>
        <v>1</v>
      </c>
      <c r="AN181" s="4">
        <f t="shared" si="113"/>
        <v>1</v>
      </c>
      <c r="AO181" s="4">
        <f t="shared" si="114"/>
        <v>0</v>
      </c>
      <c r="AP181" s="4">
        <f t="shared" si="115"/>
        <v>0</v>
      </c>
      <c r="AQ181" s="4">
        <f t="shared" si="116"/>
        <v>1</v>
      </c>
      <c r="AR181" s="4">
        <f t="shared" si="117"/>
        <v>1</v>
      </c>
      <c r="AS181" s="4">
        <f t="shared" si="118"/>
        <v>0</v>
      </c>
      <c r="AT181" s="4">
        <f t="shared" si="119"/>
        <v>0</v>
      </c>
      <c r="AU181" s="4">
        <f t="shared" si="120"/>
        <v>1</v>
      </c>
    </row>
    <row r="182" spans="6:47" x14ac:dyDescent="0.25">
      <c r="F182" s="3">
        <v>9</v>
      </c>
      <c r="G182" s="4">
        <v>0</v>
      </c>
      <c r="H182" s="4">
        <v>0</v>
      </c>
      <c r="I182" s="4">
        <f t="shared" si="82"/>
        <v>0</v>
      </c>
      <c r="J182" s="4">
        <f t="shared" si="83"/>
        <v>1</v>
      </c>
      <c r="K182" s="4">
        <f t="shared" si="84"/>
        <v>1</v>
      </c>
      <c r="L182" s="4">
        <f t="shared" si="85"/>
        <v>1</v>
      </c>
      <c r="M182" s="4">
        <f t="shared" si="86"/>
        <v>1</v>
      </c>
      <c r="N182" s="4">
        <f t="shared" si="87"/>
        <v>1</v>
      </c>
      <c r="O182" s="4">
        <f t="shared" si="88"/>
        <v>1</v>
      </c>
      <c r="P182" s="4">
        <f t="shared" si="89"/>
        <v>1</v>
      </c>
      <c r="Q182" s="4">
        <f t="shared" si="90"/>
        <v>0</v>
      </c>
      <c r="R182" s="4">
        <f t="shared" si="91"/>
        <v>1</v>
      </c>
      <c r="S182" s="4">
        <f t="shared" si="92"/>
        <v>0</v>
      </c>
      <c r="T182" s="4">
        <f t="shared" si="93"/>
        <v>1</v>
      </c>
      <c r="U182" s="4">
        <f t="shared" si="94"/>
        <v>1</v>
      </c>
      <c r="V182" s="4">
        <f t="shared" si="95"/>
        <v>1</v>
      </c>
      <c r="W182" s="4">
        <f t="shared" si="96"/>
        <v>0</v>
      </c>
      <c r="X182" s="4">
        <f t="shared" si="97"/>
        <v>1</v>
      </c>
      <c r="Y182" s="4">
        <f t="shared" si="98"/>
        <v>0</v>
      </c>
      <c r="Z182" s="4">
        <f t="shared" si="99"/>
        <v>1</v>
      </c>
      <c r="AA182" s="4">
        <f t="shared" si="100"/>
        <v>0</v>
      </c>
      <c r="AB182" s="4">
        <f t="shared" si="101"/>
        <v>0</v>
      </c>
      <c r="AC182" s="4">
        <f t="shared" si="102"/>
        <v>0</v>
      </c>
      <c r="AD182" s="4">
        <f t="shared" si="103"/>
        <v>1</v>
      </c>
      <c r="AE182" s="4">
        <f t="shared" si="104"/>
        <v>0</v>
      </c>
      <c r="AF182" s="4">
        <f t="shared" si="105"/>
        <v>0</v>
      </c>
      <c r="AG182" s="4">
        <f t="shared" si="106"/>
        <v>0</v>
      </c>
      <c r="AH182" s="4">
        <f t="shared" si="107"/>
        <v>1</v>
      </c>
      <c r="AI182" s="4">
        <f t="shared" si="108"/>
        <v>0</v>
      </c>
      <c r="AJ182" s="4">
        <f t="shared" si="109"/>
        <v>0</v>
      </c>
      <c r="AK182" s="4">
        <f t="shared" si="110"/>
        <v>0</v>
      </c>
      <c r="AL182" s="4">
        <f t="shared" si="111"/>
        <v>1</v>
      </c>
      <c r="AM182" s="4">
        <f t="shared" si="112"/>
        <v>0</v>
      </c>
      <c r="AN182" s="4">
        <f t="shared" si="113"/>
        <v>1</v>
      </c>
      <c r="AO182" s="4">
        <f t="shared" si="114"/>
        <v>1</v>
      </c>
      <c r="AP182" s="4">
        <f t="shared" si="115"/>
        <v>0</v>
      </c>
      <c r="AQ182" s="4">
        <f t="shared" si="116"/>
        <v>0</v>
      </c>
      <c r="AR182" s="4">
        <f t="shared" si="117"/>
        <v>1</v>
      </c>
      <c r="AS182" s="4">
        <f t="shared" si="118"/>
        <v>1</v>
      </c>
      <c r="AT182" s="4">
        <f t="shared" si="119"/>
        <v>0</v>
      </c>
      <c r="AU182" s="4">
        <f t="shared" si="120"/>
        <v>0</v>
      </c>
    </row>
    <row r="183" spans="6:47" x14ac:dyDescent="0.25">
      <c r="F183" s="3">
        <v>10</v>
      </c>
      <c r="G183" s="4">
        <v>0</v>
      </c>
      <c r="H183" s="4">
        <v>0</v>
      </c>
      <c r="I183" s="4">
        <f t="shared" si="82"/>
        <v>0</v>
      </c>
      <c r="J183" s="4">
        <f t="shared" si="83"/>
        <v>1</v>
      </c>
      <c r="K183" s="4">
        <f t="shared" si="84"/>
        <v>1</v>
      </c>
      <c r="L183" s="4">
        <f t="shared" si="85"/>
        <v>1</v>
      </c>
      <c r="M183" s="4">
        <f t="shared" si="86"/>
        <v>1</v>
      </c>
      <c r="N183" s="4">
        <f t="shared" si="87"/>
        <v>1</v>
      </c>
      <c r="O183" s="4">
        <f t="shared" si="88"/>
        <v>1</v>
      </c>
      <c r="P183" s="4">
        <f t="shared" si="89"/>
        <v>1</v>
      </c>
      <c r="Q183" s="4">
        <f t="shared" si="90"/>
        <v>0</v>
      </c>
      <c r="R183" s="4">
        <f t="shared" si="91"/>
        <v>0</v>
      </c>
      <c r="S183" s="4">
        <f t="shared" si="92"/>
        <v>1</v>
      </c>
      <c r="T183" s="4">
        <f t="shared" si="93"/>
        <v>1</v>
      </c>
      <c r="U183" s="4">
        <f t="shared" si="94"/>
        <v>1</v>
      </c>
      <c r="V183" s="4">
        <f t="shared" si="95"/>
        <v>1</v>
      </c>
      <c r="W183" s="4">
        <f t="shared" si="96"/>
        <v>0</v>
      </c>
      <c r="X183" s="4">
        <f t="shared" si="97"/>
        <v>0</v>
      </c>
      <c r="Y183" s="4">
        <f t="shared" si="98"/>
        <v>1</v>
      </c>
      <c r="Z183" s="4">
        <f t="shared" si="99"/>
        <v>1</v>
      </c>
      <c r="AA183" s="4">
        <f t="shared" si="100"/>
        <v>0</v>
      </c>
      <c r="AB183" s="4">
        <f t="shared" si="101"/>
        <v>0</v>
      </c>
      <c r="AC183" s="4">
        <f t="shared" si="102"/>
        <v>0</v>
      </c>
      <c r="AD183" s="4">
        <f t="shared" si="103"/>
        <v>0</v>
      </c>
      <c r="AE183" s="4">
        <f t="shared" si="104"/>
        <v>0</v>
      </c>
      <c r="AF183" s="4">
        <f t="shared" si="105"/>
        <v>0</v>
      </c>
      <c r="AG183" s="4">
        <f t="shared" si="106"/>
        <v>0</v>
      </c>
      <c r="AH183" s="4">
        <f t="shared" si="107"/>
        <v>1</v>
      </c>
      <c r="AI183" s="4">
        <f t="shared" si="108"/>
        <v>0</v>
      </c>
      <c r="AJ183" s="4">
        <f t="shared" si="109"/>
        <v>0</v>
      </c>
      <c r="AK183" s="4">
        <f t="shared" si="110"/>
        <v>0</v>
      </c>
      <c r="AL183" s="4">
        <f t="shared" si="111"/>
        <v>0</v>
      </c>
      <c r="AM183" s="4">
        <f t="shared" si="112"/>
        <v>1</v>
      </c>
      <c r="AN183" s="4">
        <f t="shared" si="113"/>
        <v>1</v>
      </c>
      <c r="AO183" s="4">
        <f t="shared" si="114"/>
        <v>1</v>
      </c>
      <c r="AP183" s="4">
        <f t="shared" si="115"/>
        <v>1</v>
      </c>
      <c r="AQ183" s="4">
        <f t="shared" si="116"/>
        <v>1</v>
      </c>
      <c r="AR183" s="4">
        <f t="shared" si="117"/>
        <v>1</v>
      </c>
      <c r="AS183" s="4">
        <f t="shared" si="118"/>
        <v>1</v>
      </c>
      <c r="AT183" s="4">
        <f t="shared" si="119"/>
        <v>0</v>
      </c>
      <c r="AU183" s="4">
        <f t="shared" si="120"/>
        <v>0</v>
      </c>
    </row>
    <row r="184" spans="6:47" x14ac:dyDescent="0.25">
      <c r="F184" s="3">
        <v>11</v>
      </c>
      <c r="G184" s="4">
        <v>0</v>
      </c>
      <c r="H184" s="4">
        <v>0</v>
      </c>
      <c r="I184" s="4">
        <f t="shared" si="82"/>
        <v>0</v>
      </c>
      <c r="J184" s="4">
        <f t="shared" si="83"/>
        <v>0</v>
      </c>
      <c r="K184" s="4">
        <f t="shared" si="84"/>
        <v>1</v>
      </c>
      <c r="L184" s="4">
        <f t="shared" si="85"/>
        <v>1</v>
      </c>
      <c r="M184" s="4">
        <f t="shared" si="86"/>
        <v>0</v>
      </c>
      <c r="N184" s="4">
        <f t="shared" si="87"/>
        <v>1</v>
      </c>
      <c r="O184" s="4">
        <f t="shared" si="88"/>
        <v>0</v>
      </c>
      <c r="P184" s="4">
        <f t="shared" si="89"/>
        <v>0</v>
      </c>
      <c r="Q184" s="4">
        <f t="shared" si="90"/>
        <v>1</v>
      </c>
      <c r="R184" s="4">
        <f t="shared" si="91"/>
        <v>0</v>
      </c>
      <c r="S184" s="4">
        <f t="shared" si="92"/>
        <v>0</v>
      </c>
      <c r="T184" s="4">
        <f t="shared" si="93"/>
        <v>0</v>
      </c>
      <c r="U184" s="4">
        <f t="shared" si="94"/>
        <v>0</v>
      </c>
      <c r="V184" s="4">
        <f t="shared" si="95"/>
        <v>1</v>
      </c>
      <c r="W184" s="4">
        <f t="shared" si="96"/>
        <v>1</v>
      </c>
      <c r="X184" s="4">
        <f t="shared" si="97"/>
        <v>0</v>
      </c>
      <c r="Y184" s="4">
        <f t="shared" si="98"/>
        <v>0</v>
      </c>
      <c r="Z184" s="4">
        <f t="shared" si="99"/>
        <v>0</v>
      </c>
      <c r="AA184" s="4">
        <f t="shared" si="100"/>
        <v>0</v>
      </c>
      <c r="AB184" s="4">
        <f t="shared" si="101"/>
        <v>0</v>
      </c>
      <c r="AC184" s="4">
        <f t="shared" si="102"/>
        <v>0</v>
      </c>
      <c r="AD184" s="4">
        <f t="shared" si="103"/>
        <v>0</v>
      </c>
      <c r="AE184" s="4">
        <f t="shared" si="104"/>
        <v>1</v>
      </c>
      <c r="AF184" s="4">
        <f t="shared" si="105"/>
        <v>0</v>
      </c>
      <c r="AG184" s="4">
        <f t="shared" si="106"/>
        <v>0</v>
      </c>
      <c r="AH184" s="4">
        <f t="shared" si="107"/>
        <v>1</v>
      </c>
      <c r="AI184" s="4">
        <f t="shared" si="108"/>
        <v>1</v>
      </c>
      <c r="AJ184" s="4">
        <f t="shared" si="109"/>
        <v>0</v>
      </c>
      <c r="AK184" s="4">
        <f t="shared" si="110"/>
        <v>0</v>
      </c>
      <c r="AL184" s="4">
        <f t="shared" si="111"/>
        <v>0</v>
      </c>
      <c r="AM184" s="4">
        <f t="shared" si="112"/>
        <v>0</v>
      </c>
      <c r="AN184" s="4">
        <f t="shared" si="113"/>
        <v>1</v>
      </c>
      <c r="AO184" s="4">
        <f t="shared" si="114"/>
        <v>1</v>
      </c>
      <c r="AP184" s="4">
        <f t="shared" si="115"/>
        <v>0</v>
      </c>
      <c r="AQ184" s="4">
        <f t="shared" si="116"/>
        <v>0</v>
      </c>
      <c r="AR184" s="4">
        <f t="shared" si="117"/>
        <v>1</v>
      </c>
      <c r="AS184" s="4">
        <f t="shared" si="118"/>
        <v>0</v>
      </c>
      <c r="AT184" s="4">
        <f t="shared" si="119"/>
        <v>0</v>
      </c>
      <c r="AU184" s="4">
        <f t="shared" si="120"/>
        <v>0</v>
      </c>
    </row>
    <row r="185" spans="6:47" x14ac:dyDescent="0.25">
      <c r="F185" s="3">
        <v>12</v>
      </c>
      <c r="G185" s="4">
        <v>0</v>
      </c>
      <c r="H185" s="4">
        <v>0</v>
      </c>
      <c r="I185" s="4">
        <f t="shared" si="82"/>
        <v>0</v>
      </c>
      <c r="J185" s="4">
        <f t="shared" si="83"/>
        <v>0</v>
      </c>
      <c r="K185" s="4">
        <f t="shared" si="84"/>
        <v>0</v>
      </c>
      <c r="L185" s="4">
        <f t="shared" si="85"/>
        <v>1</v>
      </c>
      <c r="M185" s="4">
        <f t="shared" si="86"/>
        <v>1</v>
      </c>
      <c r="N185" s="4">
        <f t="shared" si="87"/>
        <v>0</v>
      </c>
      <c r="O185" s="4">
        <f t="shared" si="88"/>
        <v>1</v>
      </c>
      <c r="P185" s="4">
        <f t="shared" si="89"/>
        <v>0</v>
      </c>
      <c r="Q185" s="4">
        <f t="shared" si="90"/>
        <v>0</v>
      </c>
      <c r="R185" s="4">
        <f t="shared" si="91"/>
        <v>1</v>
      </c>
      <c r="S185" s="4">
        <f t="shared" si="92"/>
        <v>0</v>
      </c>
      <c r="T185" s="4">
        <f t="shared" si="93"/>
        <v>0</v>
      </c>
      <c r="U185" s="4">
        <f t="shared" si="94"/>
        <v>0</v>
      </c>
      <c r="V185" s="4">
        <f t="shared" si="95"/>
        <v>0</v>
      </c>
      <c r="W185" s="4">
        <f t="shared" si="96"/>
        <v>0</v>
      </c>
      <c r="X185" s="4">
        <f t="shared" si="97"/>
        <v>1</v>
      </c>
      <c r="Y185" s="4">
        <f t="shared" si="98"/>
        <v>0</v>
      </c>
      <c r="Z185" s="4">
        <f t="shared" si="99"/>
        <v>1</v>
      </c>
      <c r="AA185" s="4">
        <f t="shared" si="100"/>
        <v>0</v>
      </c>
      <c r="AB185" s="4">
        <f t="shared" si="101"/>
        <v>0</v>
      </c>
      <c r="AC185" s="4">
        <f t="shared" si="102"/>
        <v>0</v>
      </c>
      <c r="AD185" s="4">
        <f t="shared" si="103"/>
        <v>0</v>
      </c>
      <c r="AE185" s="4">
        <f t="shared" si="104"/>
        <v>0</v>
      </c>
      <c r="AF185" s="4">
        <f t="shared" si="105"/>
        <v>1</v>
      </c>
      <c r="AG185" s="4">
        <f t="shared" si="106"/>
        <v>0</v>
      </c>
      <c r="AH185" s="4">
        <f t="shared" si="107"/>
        <v>0</v>
      </c>
      <c r="AI185" s="4">
        <f t="shared" si="108"/>
        <v>0</v>
      </c>
      <c r="AJ185" s="4">
        <f t="shared" si="109"/>
        <v>1</v>
      </c>
      <c r="AK185" s="4">
        <f t="shared" si="110"/>
        <v>0</v>
      </c>
      <c r="AL185" s="4">
        <f t="shared" si="111"/>
        <v>1</v>
      </c>
      <c r="AM185" s="4">
        <f t="shared" si="112"/>
        <v>0</v>
      </c>
      <c r="AN185" s="4">
        <f t="shared" si="113"/>
        <v>0</v>
      </c>
      <c r="AO185" s="4">
        <f t="shared" si="114"/>
        <v>1</v>
      </c>
      <c r="AP185" s="4">
        <f t="shared" si="115"/>
        <v>1</v>
      </c>
      <c r="AQ185" s="4">
        <f t="shared" si="116"/>
        <v>0</v>
      </c>
      <c r="AR185" s="4">
        <f t="shared" si="117"/>
        <v>0</v>
      </c>
      <c r="AS185" s="4">
        <f t="shared" si="118"/>
        <v>1</v>
      </c>
      <c r="AT185" s="4">
        <f t="shared" si="119"/>
        <v>0</v>
      </c>
      <c r="AU185" s="4">
        <f t="shared" si="120"/>
        <v>0</v>
      </c>
    </row>
    <row r="186" spans="6:47" x14ac:dyDescent="0.25">
      <c r="F186" s="3">
        <v>13</v>
      </c>
      <c r="G186" s="4">
        <v>0</v>
      </c>
      <c r="H186" s="4">
        <v>0</v>
      </c>
      <c r="I186" s="4">
        <f t="shared" si="82"/>
        <v>1</v>
      </c>
      <c r="J186" s="4">
        <f t="shared" si="83"/>
        <v>1</v>
      </c>
      <c r="K186" s="4">
        <f t="shared" si="84"/>
        <v>0</v>
      </c>
      <c r="L186" s="4">
        <f t="shared" si="85"/>
        <v>0</v>
      </c>
      <c r="M186" s="4">
        <f t="shared" si="86"/>
        <v>1</v>
      </c>
      <c r="N186" s="4">
        <f t="shared" si="87"/>
        <v>1</v>
      </c>
      <c r="O186" s="4">
        <f t="shared" si="88"/>
        <v>0</v>
      </c>
      <c r="P186" s="4">
        <f t="shared" si="89"/>
        <v>1</v>
      </c>
      <c r="Q186" s="4">
        <f t="shared" si="90"/>
        <v>0</v>
      </c>
      <c r="R186" s="4">
        <f t="shared" si="91"/>
        <v>0</v>
      </c>
      <c r="S186" s="4">
        <f t="shared" si="92"/>
        <v>1</v>
      </c>
      <c r="T186" s="4">
        <f t="shared" si="93"/>
        <v>0</v>
      </c>
      <c r="U186" s="4">
        <f t="shared" si="94"/>
        <v>0</v>
      </c>
      <c r="V186" s="4">
        <f t="shared" si="95"/>
        <v>0</v>
      </c>
      <c r="W186" s="4">
        <f t="shared" si="96"/>
        <v>0</v>
      </c>
      <c r="X186" s="4">
        <f t="shared" si="97"/>
        <v>0</v>
      </c>
      <c r="Y186" s="4">
        <f t="shared" si="98"/>
        <v>1</v>
      </c>
      <c r="Z186" s="4">
        <f t="shared" si="99"/>
        <v>1</v>
      </c>
      <c r="AA186" s="4">
        <f t="shared" si="100"/>
        <v>0</v>
      </c>
      <c r="AB186" s="4">
        <f t="shared" si="101"/>
        <v>0</v>
      </c>
      <c r="AC186" s="4">
        <f t="shared" si="102"/>
        <v>0</v>
      </c>
      <c r="AD186" s="4">
        <f t="shared" si="103"/>
        <v>0</v>
      </c>
      <c r="AE186" s="4">
        <f t="shared" si="104"/>
        <v>0</v>
      </c>
      <c r="AF186" s="4">
        <f t="shared" si="105"/>
        <v>0</v>
      </c>
      <c r="AG186" s="4">
        <f t="shared" si="106"/>
        <v>1</v>
      </c>
      <c r="AH186" s="4">
        <f t="shared" si="107"/>
        <v>0</v>
      </c>
      <c r="AI186" s="4">
        <f t="shared" si="108"/>
        <v>0</v>
      </c>
      <c r="AJ186" s="4">
        <f t="shared" si="109"/>
        <v>0</v>
      </c>
      <c r="AK186" s="4">
        <f t="shared" si="110"/>
        <v>0</v>
      </c>
      <c r="AL186" s="4">
        <f t="shared" si="111"/>
        <v>0</v>
      </c>
      <c r="AM186" s="4">
        <f t="shared" si="112"/>
        <v>1</v>
      </c>
      <c r="AN186" s="4">
        <f t="shared" si="113"/>
        <v>0</v>
      </c>
      <c r="AO186" s="4">
        <f t="shared" si="114"/>
        <v>0</v>
      </c>
      <c r="AP186" s="4">
        <f t="shared" si="115"/>
        <v>1</v>
      </c>
      <c r="AQ186" s="4">
        <f t="shared" si="116"/>
        <v>1</v>
      </c>
      <c r="AR186" s="4">
        <f t="shared" si="117"/>
        <v>0</v>
      </c>
      <c r="AS186" s="4">
        <f t="shared" si="118"/>
        <v>0</v>
      </c>
      <c r="AT186" s="4">
        <f t="shared" si="119"/>
        <v>1</v>
      </c>
      <c r="AU186" s="4">
        <f t="shared" si="120"/>
        <v>0</v>
      </c>
    </row>
    <row r="187" spans="6:47" x14ac:dyDescent="0.25">
      <c r="F187" s="3">
        <v>14</v>
      </c>
      <c r="G187" s="4">
        <v>0</v>
      </c>
      <c r="H187" s="4">
        <v>0</v>
      </c>
      <c r="I187" s="4">
        <f t="shared" si="82"/>
        <v>0</v>
      </c>
      <c r="J187" s="4">
        <f t="shared" si="83"/>
        <v>1</v>
      </c>
      <c r="K187" s="4">
        <f t="shared" si="84"/>
        <v>0</v>
      </c>
      <c r="L187" s="4">
        <f t="shared" si="85"/>
        <v>0</v>
      </c>
      <c r="M187" s="4">
        <f t="shared" si="86"/>
        <v>1</v>
      </c>
      <c r="N187" s="4">
        <f t="shared" si="87"/>
        <v>1</v>
      </c>
      <c r="O187" s="4">
        <f t="shared" si="88"/>
        <v>1</v>
      </c>
      <c r="P187" s="4">
        <f t="shared" si="89"/>
        <v>1</v>
      </c>
      <c r="Q187" s="4">
        <f t="shared" si="90"/>
        <v>0</v>
      </c>
      <c r="R187" s="4">
        <f t="shared" si="91"/>
        <v>0</v>
      </c>
      <c r="S187" s="4">
        <f t="shared" si="92"/>
        <v>0</v>
      </c>
      <c r="T187" s="4">
        <f t="shared" si="93"/>
        <v>1</v>
      </c>
      <c r="U187" s="4">
        <f t="shared" si="94"/>
        <v>1</v>
      </c>
      <c r="V187" s="4">
        <f t="shared" si="95"/>
        <v>1</v>
      </c>
      <c r="W187" s="4">
        <f t="shared" si="96"/>
        <v>0</v>
      </c>
      <c r="X187" s="4">
        <f t="shared" si="97"/>
        <v>0</v>
      </c>
      <c r="Y187" s="4">
        <f t="shared" si="98"/>
        <v>0</v>
      </c>
      <c r="Z187" s="4">
        <f t="shared" si="99"/>
        <v>1</v>
      </c>
      <c r="AA187" s="4">
        <f t="shared" si="100"/>
        <v>1</v>
      </c>
      <c r="AB187" s="4">
        <f t="shared" si="101"/>
        <v>0</v>
      </c>
      <c r="AC187" s="4">
        <f t="shared" si="102"/>
        <v>0</v>
      </c>
      <c r="AD187" s="4">
        <f t="shared" si="103"/>
        <v>0</v>
      </c>
      <c r="AE187" s="4">
        <f t="shared" si="104"/>
        <v>0</v>
      </c>
      <c r="AF187" s="4">
        <f t="shared" si="105"/>
        <v>0</v>
      </c>
      <c r="AG187" s="4">
        <f t="shared" si="106"/>
        <v>0</v>
      </c>
      <c r="AH187" s="4">
        <f t="shared" si="107"/>
        <v>0</v>
      </c>
      <c r="AI187" s="4">
        <f t="shared" si="108"/>
        <v>0</v>
      </c>
      <c r="AJ187" s="4">
        <f t="shared" si="109"/>
        <v>0</v>
      </c>
      <c r="AK187" s="4">
        <f t="shared" si="110"/>
        <v>0</v>
      </c>
      <c r="AL187" s="4">
        <f t="shared" si="111"/>
        <v>0</v>
      </c>
      <c r="AM187" s="4">
        <f t="shared" si="112"/>
        <v>0</v>
      </c>
      <c r="AN187" s="4">
        <f t="shared" si="113"/>
        <v>0</v>
      </c>
      <c r="AO187" s="4">
        <f t="shared" si="114"/>
        <v>0</v>
      </c>
      <c r="AP187" s="4">
        <f t="shared" si="115"/>
        <v>1</v>
      </c>
      <c r="AQ187" s="4">
        <f t="shared" si="116"/>
        <v>1</v>
      </c>
      <c r="AR187" s="4">
        <f t="shared" si="117"/>
        <v>0</v>
      </c>
      <c r="AS187" s="4">
        <f t="shared" si="118"/>
        <v>1</v>
      </c>
      <c r="AT187" s="4">
        <f t="shared" si="119"/>
        <v>1</v>
      </c>
      <c r="AU187" s="4">
        <f t="shared" si="120"/>
        <v>0</v>
      </c>
    </row>
    <row r="188" spans="6:47" x14ac:dyDescent="0.25">
      <c r="F188" s="3">
        <v>15</v>
      </c>
      <c r="G188" s="4">
        <v>0</v>
      </c>
      <c r="H188" s="4">
        <v>0</v>
      </c>
      <c r="I188" s="4">
        <f t="shared" si="82"/>
        <v>0</v>
      </c>
      <c r="J188" s="4">
        <f t="shared" si="83"/>
        <v>1</v>
      </c>
      <c r="K188" s="4">
        <f t="shared" si="84"/>
        <v>1</v>
      </c>
      <c r="L188" s="4">
        <f t="shared" si="85"/>
        <v>0</v>
      </c>
      <c r="M188" s="4">
        <f t="shared" si="86"/>
        <v>0</v>
      </c>
      <c r="N188" s="4">
        <f t="shared" si="87"/>
        <v>1</v>
      </c>
      <c r="O188" s="4">
        <f t="shared" si="88"/>
        <v>1</v>
      </c>
      <c r="P188" s="4">
        <f t="shared" si="89"/>
        <v>1</v>
      </c>
      <c r="Q188" s="4">
        <f t="shared" si="90"/>
        <v>0</v>
      </c>
      <c r="R188" s="4">
        <f t="shared" si="91"/>
        <v>0</v>
      </c>
      <c r="S188" s="4">
        <f t="shared" si="92"/>
        <v>0</v>
      </c>
      <c r="T188" s="4">
        <f t="shared" si="93"/>
        <v>1</v>
      </c>
      <c r="U188" s="4">
        <f t="shared" si="94"/>
        <v>1</v>
      </c>
      <c r="V188" s="4">
        <f t="shared" si="95"/>
        <v>1</v>
      </c>
      <c r="W188" s="4">
        <f t="shared" si="96"/>
        <v>0</v>
      </c>
      <c r="X188" s="4">
        <f t="shared" si="97"/>
        <v>0</v>
      </c>
      <c r="Y188" s="4">
        <f t="shared" si="98"/>
        <v>0</v>
      </c>
      <c r="Z188" s="4">
        <f t="shared" si="99"/>
        <v>0</v>
      </c>
      <c r="AA188" s="4">
        <f t="shared" si="100"/>
        <v>0</v>
      </c>
      <c r="AB188" s="4">
        <f t="shared" si="101"/>
        <v>1</v>
      </c>
      <c r="AC188" s="4">
        <f t="shared" si="102"/>
        <v>0</v>
      </c>
      <c r="AD188" s="4">
        <f t="shared" si="103"/>
        <v>0</v>
      </c>
      <c r="AE188" s="4">
        <f t="shared" si="104"/>
        <v>0</v>
      </c>
      <c r="AF188" s="4">
        <f t="shared" si="105"/>
        <v>0</v>
      </c>
      <c r="AG188" s="4">
        <f t="shared" si="106"/>
        <v>0</v>
      </c>
      <c r="AH188" s="4">
        <f t="shared" si="107"/>
        <v>1</v>
      </c>
      <c r="AI188" s="4">
        <f t="shared" si="108"/>
        <v>0</v>
      </c>
      <c r="AJ188" s="4">
        <f t="shared" si="109"/>
        <v>0</v>
      </c>
      <c r="AK188" s="4">
        <f t="shared" si="110"/>
        <v>0</v>
      </c>
      <c r="AL188" s="4">
        <f t="shared" si="111"/>
        <v>0</v>
      </c>
      <c r="AM188" s="4">
        <f t="shared" si="112"/>
        <v>0</v>
      </c>
      <c r="AN188" s="4">
        <f t="shared" si="113"/>
        <v>1</v>
      </c>
      <c r="AO188" s="4">
        <f t="shared" si="114"/>
        <v>0</v>
      </c>
      <c r="AP188" s="4">
        <f t="shared" si="115"/>
        <v>0</v>
      </c>
      <c r="AQ188" s="4">
        <f t="shared" si="116"/>
        <v>1</v>
      </c>
      <c r="AR188" s="4">
        <f t="shared" si="117"/>
        <v>0</v>
      </c>
      <c r="AS188" s="4">
        <f t="shared" si="118"/>
        <v>0</v>
      </c>
      <c r="AT188" s="4">
        <f t="shared" si="119"/>
        <v>1</v>
      </c>
      <c r="AU188" s="4">
        <f t="shared" si="120"/>
        <v>1</v>
      </c>
    </row>
    <row r="189" spans="6:47" x14ac:dyDescent="0.25">
      <c r="F189" s="3">
        <v>16</v>
      </c>
      <c r="G189" s="4">
        <v>0</v>
      </c>
      <c r="H189" s="4">
        <v>0</v>
      </c>
      <c r="I189" s="4">
        <f t="shared" si="82"/>
        <v>0</v>
      </c>
      <c r="J189" s="4">
        <f t="shared" si="83"/>
        <v>0</v>
      </c>
      <c r="K189" s="4">
        <f t="shared" si="84"/>
        <v>1</v>
      </c>
      <c r="L189" s="4">
        <f t="shared" si="85"/>
        <v>1</v>
      </c>
      <c r="M189" s="4">
        <f t="shared" si="86"/>
        <v>0</v>
      </c>
      <c r="N189" s="4">
        <f t="shared" si="87"/>
        <v>0</v>
      </c>
      <c r="O189" s="4">
        <f t="shared" si="88"/>
        <v>1</v>
      </c>
      <c r="P189" s="4">
        <f t="shared" si="89"/>
        <v>1</v>
      </c>
      <c r="Q189" s="4">
        <f t="shared" si="90"/>
        <v>1</v>
      </c>
      <c r="R189" s="4">
        <f t="shared" si="91"/>
        <v>0</v>
      </c>
      <c r="S189" s="4">
        <f t="shared" si="92"/>
        <v>0</v>
      </c>
      <c r="T189" s="4">
        <f t="shared" si="93"/>
        <v>1</v>
      </c>
      <c r="U189" s="4">
        <f t="shared" si="94"/>
        <v>1</v>
      </c>
      <c r="V189" s="4">
        <f t="shared" si="95"/>
        <v>1</v>
      </c>
      <c r="W189" s="4">
        <f t="shared" si="96"/>
        <v>1</v>
      </c>
      <c r="X189" s="4">
        <f t="shared" si="97"/>
        <v>0</v>
      </c>
      <c r="Y189" s="4">
        <f t="shared" si="98"/>
        <v>0</v>
      </c>
      <c r="Z189" s="4">
        <f t="shared" si="99"/>
        <v>1</v>
      </c>
      <c r="AA189" s="4">
        <f t="shared" si="100"/>
        <v>0</v>
      </c>
      <c r="AB189" s="4">
        <f t="shared" si="101"/>
        <v>0</v>
      </c>
      <c r="AC189" s="4">
        <f t="shared" si="102"/>
        <v>1</v>
      </c>
      <c r="AD189" s="4">
        <f t="shared" si="103"/>
        <v>0</v>
      </c>
      <c r="AE189" s="4">
        <f t="shared" si="104"/>
        <v>0</v>
      </c>
      <c r="AF189" s="4">
        <f t="shared" si="105"/>
        <v>0</v>
      </c>
      <c r="AG189" s="4">
        <f t="shared" si="106"/>
        <v>0</v>
      </c>
      <c r="AH189" s="4">
        <f t="shared" si="107"/>
        <v>1</v>
      </c>
      <c r="AI189" s="4">
        <f t="shared" si="108"/>
        <v>0</v>
      </c>
      <c r="AJ189" s="4">
        <f t="shared" si="109"/>
        <v>0</v>
      </c>
      <c r="AK189" s="4">
        <f t="shared" si="110"/>
        <v>0</v>
      </c>
      <c r="AL189" s="4">
        <f t="shared" si="111"/>
        <v>0</v>
      </c>
      <c r="AM189" s="4">
        <f t="shared" si="112"/>
        <v>0</v>
      </c>
      <c r="AN189" s="4">
        <f t="shared" si="113"/>
        <v>1</v>
      </c>
      <c r="AO189" s="4">
        <f t="shared" si="114"/>
        <v>1</v>
      </c>
      <c r="AP189" s="4">
        <f t="shared" si="115"/>
        <v>0</v>
      </c>
      <c r="AQ189" s="4">
        <f t="shared" si="116"/>
        <v>0</v>
      </c>
      <c r="AR189" s="4">
        <f t="shared" si="117"/>
        <v>1</v>
      </c>
      <c r="AS189" s="4">
        <f t="shared" si="118"/>
        <v>0</v>
      </c>
      <c r="AT189" s="4">
        <f t="shared" si="119"/>
        <v>0</v>
      </c>
      <c r="AU189" s="4">
        <f t="shared" si="120"/>
        <v>1</v>
      </c>
    </row>
    <row r="190" spans="6:47" x14ac:dyDescent="0.25">
      <c r="F190" s="3">
        <v>17</v>
      </c>
      <c r="G190" s="4">
        <v>0</v>
      </c>
      <c r="H190" s="4">
        <v>0</v>
      </c>
      <c r="I190" s="4">
        <f t="shared" si="82"/>
        <v>0</v>
      </c>
      <c r="J190" s="4">
        <f t="shared" si="83"/>
        <v>0</v>
      </c>
      <c r="K190" s="4">
        <f t="shared" si="84"/>
        <v>1</v>
      </c>
      <c r="L190" s="4">
        <f t="shared" si="85"/>
        <v>1</v>
      </c>
      <c r="M190" s="4">
        <f t="shared" si="86"/>
        <v>0</v>
      </c>
      <c r="N190" s="4">
        <f t="shared" si="87"/>
        <v>1</v>
      </c>
      <c r="O190" s="4">
        <f t="shared" si="88"/>
        <v>0</v>
      </c>
      <c r="P190" s="4">
        <f t="shared" si="89"/>
        <v>0</v>
      </c>
      <c r="Q190" s="4">
        <f t="shared" si="90"/>
        <v>1</v>
      </c>
      <c r="R190" s="4">
        <f t="shared" si="91"/>
        <v>0</v>
      </c>
      <c r="S190" s="4">
        <f t="shared" si="92"/>
        <v>0</v>
      </c>
      <c r="T190" s="4">
        <f t="shared" si="93"/>
        <v>0</v>
      </c>
      <c r="U190" s="4">
        <f t="shared" si="94"/>
        <v>0</v>
      </c>
      <c r="V190" s="4">
        <f t="shared" si="95"/>
        <v>1</v>
      </c>
      <c r="W190" s="4">
        <f t="shared" si="96"/>
        <v>1</v>
      </c>
      <c r="X190" s="4">
        <f t="shared" si="97"/>
        <v>1</v>
      </c>
      <c r="Y190" s="4">
        <f t="shared" si="98"/>
        <v>0</v>
      </c>
      <c r="Z190" s="4">
        <f t="shared" si="99"/>
        <v>0</v>
      </c>
      <c r="AA190" s="4">
        <f t="shared" si="100"/>
        <v>0</v>
      </c>
      <c r="AB190" s="4">
        <f t="shared" si="101"/>
        <v>0</v>
      </c>
      <c r="AC190" s="4">
        <f t="shared" si="102"/>
        <v>0</v>
      </c>
      <c r="AD190" s="4">
        <f t="shared" si="103"/>
        <v>1</v>
      </c>
      <c r="AE190" s="4">
        <f t="shared" si="104"/>
        <v>0</v>
      </c>
      <c r="AF190" s="4">
        <f t="shared" si="105"/>
        <v>0</v>
      </c>
      <c r="AG190" s="4">
        <f t="shared" si="106"/>
        <v>0</v>
      </c>
      <c r="AH190" s="4">
        <f t="shared" si="107"/>
        <v>1</v>
      </c>
      <c r="AI190" s="4">
        <f t="shared" si="108"/>
        <v>1</v>
      </c>
      <c r="AJ190" s="4">
        <f t="shared" si="109"/>
        <v>0</v>
      </c>
      <c r="AK190" s="4">
        <f t="shared" si="110"/>
        <v>0</v>
      </c>
      <c r="AL190" s="4">
        <f t="shared" si="111"/>
        <v>0</v>
      </c>
      <c r="AM190" s="4">
        <f t="shared" si="112"/>
        <v>0</v>
      </c>
      <c r="AN190" s="4">
        <f t="shared" si="113"/>
        <v>1</v>
      </c>
      <c r="AO190" s="4">
        <f t="shared" si="114"/>
        <v>1</v>
      </c>
      <c r="AP190" s="4">
        <f t="shared" si="115"/>
        <v>0</v>
      </c>
      <c r="AQ190" s="4">
        <f t="shared" si="116"/>
        <v>0</v>
      </c>
      <c r="AR190" s="4">
        <f t="shared" si="117"/>
        <v>1</v>
      </c>
      <c r="AS190" s="4">
        <f t="shared" si="118"/>
        <v>0</v>
      </c>
      <c r="AT190" s="4">
        <f t="shared" si="119"/>
        <v>0</v>
      </c>
      <c r="AU190" s="4">
        <f t="shared" si="120"/>
        <v>0</v>
      </c>
    </row>
    <row r="191" spans="6:47" x14ac:dyDescent="0.25">
      <c r="F191" s="3">
        <v>18</v>
      </c>
      <c r="G191" s="4">
        <v>0</v>
      </c>
      <c r="H191" s="4">
        <v>0</v>
      </c>
      <c r="I191" s="4">
        <f t="shared" si="82"/>
        <v>0</v>
      </c>
      <c r="J191" s="4">
        <f t="shared" si="83"/>
        <v>0</v>
      </c>
      <c r="K191" s="4">
        <f t="shared" si="84"/>
        <v>0</v>
      </c>
      <c r="L191" s="4">
        <f t="shared" si="85"/>
        <v>1</v>
      </c>
      <c r="M191" s="4">
        <f t="shared" si="86"/>
        <v>1</v>
      </c>
      <c r="N191" s="4">
        <f t="shared" si="87"/>
        <v>0</v>
      </c>
      <c r="O191" s="4">
        <f t="shared" si="88"/>
        <v>1</v>
      </c>
      <c r="P191" s="4">
        <f t="shared" si="89"/>
        <v>0</v>
      </c>
      <c r="Q191" s="4">
        <f t="shared" si="90"/>
        <v>0</v>
      </c>
      <c r="R191" s="4">
        <f t="shared" si="91"/>
        <v>1</v>
      </c>
      <c r="S191" s="4">
        <f t="shared" si="92"/>
        <v>0</v>
      </c>
      <c r="T191" s="4">
        <f t="shared" si="93"/>
        <v>0</v>
      </c>
      <c r="U191" s="4">
        <f t="shared" si="94"/>
        <v>0</v>
      </c>
      <c r="V191" s="4">
        <f t="shared" si="95"/>
        <v>0</v>
      </c>
      <c r="W191" s="4">
        <f t="shared" si="96"/>
        <v>1</v>
      </c>
      <c r="X191" s="4">
        <f t="shared" si="97"/>
        <v>1</v>
      </c>
      <c r="Y191" s="4">
        <f t="shared" si="98"/>
        <v>1</v>
      </c>
      <c r="Z191" s="4">
        <f t="shared" si="99"/>
        <v>1</v>
      </c>
      <c r="AA191" s="4">
        <f t="shared" si="100"/>
        <v>0</v>
      </c>
      <c r="AB191" s="4">
        <f t="shared" si="101"/>
        <v>0</v>
      </c>
      <c r="AC191" s="4">
        <f t="shared" si="102"/>
        <v>0</v>
      </c>
      <c r="AD191" s="4">
        <f t="shared" si="103"/>
        <v>0</v>
      </c>
      <c r="AE191" s="4">
        <f t="shared" si="104"/>
        <v>0</v>
      </c>
      <c r="AF191" s="4">
        <f t="shared" si="105"/>
        <v>1</v>
      </c>
      <c r="AG191" s="4">
        <f t="shared" si="106"/>
        <v>0</v>
      </c>
      <c r="AH191" s="4">
        <f t="shared" si="107"/>
        <v>0</v>
      </c>
      <c r="AI191" s="4">
        <f t="shared" si="108"/>
        <v>0</v>
      </c>
      <c r="AJ191" s="4">
        <f t="shared" si="109"/>
        <v>1</v>
      </c>
      <c r="AK191" s="4">
        <f t="shared" si="110"/>
        <v>0</v>
      </c>
      <c r="AL191" s="4">
        <f t="shared" si="111"/>
        <v>1</v>
      </c>
      <c r="AM191" s="4">
        <f t="shared" si="112"/>
        <v>0</v>
      </c>
      <c r="AN191" s="4">
        <f t="shared" si="113"/>
        <v>0</v>
      </c>
      <c r="AO191" s="4">
        <f t="shared" si="114"/>
        <v>1</v>
      </c>
      <c r="AP191" s="4">
        <f t="shared" si="115"/>
        <v>1</v>
      </c>
      <c r="AQ191" s="4">
        <f t="shared" si="116"/>
        <v>0</v>
      </c>
      <c r="AR191" s="4">
        <f t="shared" si="117"/>
        <v>0</v>
      </c>
      <c r="AS191" s="4">
        <f t="shared" si="118"/>
        <v>1</v>
      </c>
      <c r="AT191" s="4">
        <f t="shared" si="119"/>
        <v>0</v>
      </c>
      <c r="AU191" s="4">
        <f t="shared" si="120"/>
        <v>0</v>
      </c>
    </row>
    <row r="192" spans="6:47" x14ac:dyDescent="0.25">
      <c r="F192" s="3">
        <v>19</v>
      </c>
      <c r="G192" s="4">
        <v>0</v>
      </c>
      <c r="H192" s="4">
        <v>0</v>
      </c>
      <c r="I192" s="4">
        <f t="shared" si="82"/>
        <v>1</v>
      </c>
      <c r="J192" s="4">
        <f t="shared" si="83"/>
        <v>1</v>
      </c>
      <c r="K192" s="4">
        <f t="shared" si="84"/>
        <v>0</v>
      </c>
      <c r="L192" s="4">
        <f t="shared" si="85"/>
        <v>0</v>
      </c>
      <c r="M192" s="4">
        <f t="shared" si="86"/>
        <v>1</v>
      </c>
      <c r="N192" s="4">
        <f t="shared" si="87"/>
        <v>1</v>
      </c>
      <c r="O192" s="4">
        <f t="shared" si="88"/>
        <v>0</v>
      </c>
      <c r="P192" s="4">
        <f t="shared" si="89"/>
        <v>1</v>
      </c>
      <c r="Q192" s="4">
        <f t="shared" si="90"/>
        <v>0</v>
      </c>
      <c r="R192" s="4">
        <f t="shared" si="91"/>
        <v>0</v>
      </c>
      <c r="S192" s="4">
        <f t="shared" si="92"/>
        <v>1</v>
      </c>
      <c r="T192" s="4">
        <f t="shared" si="93"/>
        <v>0</v>
      </c>
      <c r="U192" s="4">
        <f t="shared" si="94"/>
        <v>0</v>
      </c>
      <c r="V192" s="4">
        <f t="shared" si="95"/>
        <v>0</v>
      </c>
      <c r="W192" s="4">
        <f t="shared" si="96"/>
        <v>0</v>
      </c>
      <c r="X192" s="4">
        <f t="shared" si="97"/>
        <v>1</v>
      </c>
      <c r="Y192" s="4">
        <f t="shared" si="98"/>
        <v>1</v>
      </c>
      <c r="Z192" s="4">
        <f t="shared" si="99"/>
        <v>0</v>
      </c>
      <c r="AA192" s="4">
        <f t="shared" si="100"/>
        <v>0</v>
      </c>
      <c r="AB192" s="4">
        <f t="shared" si="101"/>
        <v>0</v>
      </c>
      <c r="AC192" s="4">
        <f t="shared" si="102"/>
        <v>0</v>
      </c>
      <c r="AD192" s="4">
        <f t="shared" si="103"/>
        <v>0</v>
      </c>
      <c r="AE192" s="4">
        <f t="shared" si="104"/>
        <v>1</v>
      </c>
      <c r="AF192" s="4">
        <f t="shared" si="105"/>
        <v>0</v>
      </c>
      <c r="AG192" s="4">
        <f t="shared" si="106"/>
        <v>1</v>
      </c>
      <c r="AH192" s="4">
        <f t="shared" si="107"/>
        <v>0</v>
      </c>
      <c r="AI192" s="4">
        <f t="shared" si="108"/>
        <v>0</v>
      </c>
      <c r="AJ192" s="4">
        <f t="shared" si="109"/>
        <v>0</v>
      </c>
      <c r="AK192" s="4">
        <f t="shared" si="110"/>
        <v>1</v>
      </c>
      <c r="AL192" s="4">
        <f t="shared" si="111"/>
        <v>0</v>
      </c>
      <c r="AM192" s="4">
        <f t="shared" si="112"/>
        <v>1</v>
      </c>
      <c r="AN192" s="4">
        <f t="shared" si="113"/>
        <v>0</v>
      </c>
      <c r="AO192" s="4">
        <f t="shared" si="114"/>
        <v>0</v>
      </c>
      <c r="AP192" s="4">
        <f t="shared" si="115"/>
        <v>1</v>
      </c>
      <c r="AQ192" s="4">
        <f t="shared" si="116"/>
        <v>1</v>
      </c>
      <c r="AR192" s="4">
        <f t="shared" si="117"/>
        <v>0</v>
      </c>
      <c r="AS192" s="4">
        <f t="shared" si="118"/>
        <v>0</v>
      </c>
      <c r="AT192" s="4">
        <f t="shared" si="119"/>
        <v>0</v>
      </c>
      <c r="AU192" s="4">
        <f t="shared" si="120"/>
        <v>0</v>
      </c>
    </row>
    <row r="193" spans="6:47" x14ac:dyDescent="0.25">
      <c r="F193" s="3">
        <v>20</v>
      </c>
      <c r="G193" s="4">
        <v>0</v>
      </c>
      <c r="H193" s="4">
        <v>0</v>
      </c>
      <c r="I193" s="4">
        <f t="shared" si="82"/>
        <v>0</v>
      </c>
      <c r="J193" s="4">
        <f t="shared" si="83"/>
        <v>1</v>
      </c>
      <c r="K193" s="4">
        <f t="shared" si="84"/>
        <v>0</v>
      </c>
      <c r="L193" s="4">
        <f t="shared" si="85"/>
        <v>0</v>
      </c>
      <c r="M193" s="4">
        <f t="shared" si="86"/>
        <v>1</v>
      </c>
      <c r="N193" s="4">
        <f t="shared" si="87"/>
        <v>1</v>
      </c>
      <c r="O193" s="4">
        <f t="shared" si="88"/>
        <v>1</v>
      </c>
      <c r="P193" s="4">
        <f t="shared" si="89"/>
        <v>1</v>
      </c>
      <c r="Q193" s="4">
        <f t="shared" si="90"/>
        <v>0</v>
      </c>
      <c r="R193" s="4">
        <f t="shared" si="91"/>
        <v>1</v>
      </c>
      <c r="S193" s="4">
        <f t="shared" si="92"/>
        <v>1</v>
      </c>
      <c r="T193" s="4">
        <f t="shared" si="93"/>
        <v>1</v>
      </c>
      <c r="U193" s="4">
        <f t="shared" si="94"/>
        <v>0</v>
      </c>
      <c r="V193" s="4">
        <f t="shared" si="95"/>
        <v>1</v>
      </c>
      <c r="W193" s="4">
        <f t="shared" si="96"/>
        <v>0</v>
      </c>
      <c r="X193" s="4">
        <f t="shared" si="97"/>
        <v>1</v>
      </c>
      <c r="Y193" s="4">
        <f t="shared" si="98"/>
        <v>0</v>
      </c>
      <c r="Z193" s="4">
        <f t="shared" si="99"/>
        <v>1</v>
      </c>
      <c r="AA193" s="4">
        <f t="shared" si="100"/>
        <v>0</v>
      </c>
      <c r="AB193" s="4">
        <f t="shared" si="101"/>
        <v>0</v>
      </c>
      <c r="AC193" s="4">
        <f t="shared" si="102"/>
        <v>0</v>
      </c>
      <c r="AD193" s="4">
        <f t="shared" si="103"/>
        <v>0</v>
      </c>
      <c r="AE193" s="4">
        <f t="shared" si="104"/>
        <v>0</v>
      </c>
      <c r="AF193" s="4">
        <f t="shared" si="105"/>
        <v>1</v>
      </c>
      <c r="AG193" s="4">
        <f t="shared" si="106"/>
        <v>0</v>
      </c>
      <c r="AH193" s="4">
        <f t="shared" si="107"/>
        <v>0</v>
      </c>
      <c r="AI193" s="4">
        <f t="shared" si="108"/>
        <v>0</v>
      </c>
      <c r="AJ193" s="4">
        <f t="shared" si="109"/>
        <v>1</v>
      </c>
      <c r="AK193" s="4">
        <f t="shared" si="110"/>
        <v>0</v>
      </c>
      <c r="AL193" s="4">
        <f t="shared" si="111"/>
        <v>1</v>
      </c>
      <c r="AM193" s="4">
        <f t="shared" si="112"/>
        <v>1</v>
      </c>
      <c r="AN193" s="4">
        <f t="shared" si="113"/>
        <v>0</v>
      </c>
      <c r="AO193" s="4">
        <f t="shared" si="114"/>
        <v>0</v>
      </c>
      <c r="AP193" s="4">
        <f t="shared" si="115"/>
        <v>1</v>
      </c>
      <c r="AQ193" s="4">
        <f t="shared" si="116"/>
        <v>1</v>
      </c>
      <c r="AR193" s="4">
        <f t="shared" si="117"/>
        <v>0</v>
      </c>
      <c r="AS193" s="4">
        <f t="shared" si="118"/>
        <v>1</v>
      </c>
      <c r="AT193" s="4">
        <f t="shared" si="119"/>
        <v>1</v>
      </c>
      <c r="AU193" s="4">
        <f t="shared" si="120"/>
        <v>0</v>
      </c>
    </row>
    <row r="194" spans="6:47" x14ac:dyDescent="0.25">
      <c r="F194" s="3">
        <v>21</v>
      </c>
      <c r="G194" s="4">
        <v>0</v>
      </c>
      <c r="H194" s="4">
        <v>0</v>
      </c>
      <c r="I194" s="4">
        <f t="shared" si="82"/>
        <v>0</v>
      </c>
      <c r="J194" s="4">
        <f t="shared" si="83"/>
        <v>0</v>
      </c>
      <c r="K194" s="4">
        <f t="shared" si="84"/>
        <v>0</v>
      </c>
      <c r="L194" s="4">
        <f t="shared" si="85"/>
        <v>0</v>
      </c>
      <c r="M194" s="4">
        <f t="shared" si="86"/>
        <v>0</v>
      </c>
      <c r="N194" s="4">
        <f t="shared" si="87"/>
        <v>0</v>
      </c>
      <c r="O194" s="4">
        <f t="shared" si="88"/>
        <v>0</v>
      </c>
      <c r="P194" s="4">
        <f t="shared" si="89"/>
        <v>0</v>
      </c>
      <c r="Q194" s="4">
        <f t="shared" si="90"/>
        <v>0</v>
      </c>
      <c r="R194" s="4">
        <f t="shared" si="91"/>
        <v>0</v>
      </c>
      <c r="S194" s="4">
        <f t="shared" si="92"/>
        <v>0</v>
      </c>
      <c r="T194" s="4">
        <f t="shared" si="93"/>
        <v>1</v>
      </c>
      <c r="U194" s="4">
        <f t="shared" si="94"/>
        <v>0</v>
      </c>
      <c r="V194" s="4">
        <f t="shared" si="95"/>
        <v>0</v>
      </c>
      <c r="W194" s="4">
        <f t="shared" si="96"/>
        <v>0</v>
      </c>
      <c r="X194" s="4">
        <f t="shared" si="97"/>
        <v>0</v>
      </c>
      <c r="Y194" s="4">
        <f t="shared" si="98"/>
        <v>0</v>
      </c>
      <c r="Z194" s="4">
        <f t="shared" si="99"/>
        <v>0</v>
      </c>
      <c r="AA194" s="4">
        <f t="shared" si="100"/>
        <v>1</v>
      </c>
      <c r="AB194" s="4">
        <f t="shared" si="101"/>
        <v>0</v>
      </c>
      <c r="AC194" s="4">
        <f t="shared" si="102"/>
        <v>0</v>
      </c>
      <c r="AD194" s="4">
        <f t="shared" si="103"/>
        <v>0</v>
      </c>
      <c r="AE194" s="4">
        <f t="shared" si="104"/>
        <v>0</v>
      </c>
      <c r="AF194" s="4">
        <f t="shared" si="105"/>
        <v>0</v>
      </c>
      <c r="AG194" s="4">
        <f t="shared" si="106"/>
        <v>0</v>
      </c>
      <c r="AH194" s="4">
        <f t="shared" si="107"/>
        <v>0</v>
      </c>
      <c r="AI194" s="4">
        <f t="shared" si="108"/>
        <v>0</v>
      </c>
      <c r="AJ194" s="4">
        <f t="shared" si="109"/>
        <v>0</v>
      </c>
      <c r="AK194" s="4">
        <f t="shared" si="110"/>
        <v>0</v>
      </c>
      <c r="AL194" s="4">
        <f t="shared" si="111"/>
        <v>0</v>
      </c>
      <c r="AM194" s="4">
        <f t="shared" si="112"/>
        <v>0</v>
      </c>
      <c r="AN194" s="4">
        <f t="shared" si="113"/>
        <v>0</v>
      </c>
      <c r="AO194" s="4">
        <f t="shared" si="114"/>
        <v>0</v>
      </c>
      <c r="AP194" s="4">
        <f t="shared" si="115"/>
        <v>0</v>
      </c>
      <c r="AQ194" s="4">
        <f t="shared" si="116"/>
        <v>0</v>
      </c>
      <c r="AR194" s="4">
        <f t="shared" si="117"/>
        <v>0</v>
      </c>
      <c r="AS194" s="4">
        <f t="shared" si="118"/>
        <v>0</v>
      </c>
      <c r="AT194" s="4">
        <f t="shared" si="119"/>
        <v>1</v>
      </c>
      <c r="AU194" s="4">
        <f t="shared" si="120"/>
        <v>0</v>
      </c>
    </row>
    <row r="195" spans="6:47" x14ac:dyDescent="0.25">
      <c r="F195" s="3">
        <v>22</v>
      </c>
      <c r="G195" s="4">
        <v>0</v>
      </c>
      <c r="H195" s="4">
        <v>0</v>
      </c>
      <c r="I195" s="4">
        <f t="shared" si="82"/>
        <v>0</v>
      </c>
      <c r="J195" s="4">
        <f t="shared" si="83"/>
        <v>0</v>
      </c>
      <c r="K195" s="4">
        <f t="shared" si="84"/>
        <v>0</v>
      </c>
      <c r="L195" s="4">
        <f t="shared" si="85"/>
        <v>0</v>
      </c>
      <c r="M195" s="4">
        <f t="shared" si="86"/>
        <v>0</v>
      </c>
      <c r="N195" s="4">
        <f t="shared" si="87"/>
        <v>0</v>
      </c>
      <c r="O195" s="4">
        <f t="shared" si="88"/>
        <v>0</v>
      </c>
      <c r="P195" s="4">
        <f t="shared" si="89"/>
        <v>0</v>
      </c>
      <c r="Q195" s="4">
        <f t="shared" si="90"/>
        <v>0</v>
      </c>
      <c r="R195" s="4">
        <f t="shared" si="91"/>
        <v>0</v>
      </c>
      <c r="S195" s="4">
        <f t="shared" si="92"/>
        <v>0</v>
      </c>
      <c r="T195" s="4">
        <f t="shared" si="93"/>
        <v>0</v>
      </c>
      <c r="U195" s="4">
        <f t="shared" si="94"/>
        <v>1</v>
      </c>
      <c r="V195" s="4">
        <f t="shared" si="95"/>
        <v>0</v>
      </c>
      <c r="W195" s="4">
        <f t="shared" si="96"/>
        <v>0</v>
      </c>
      <c r="X195" s="4">
        <f t="shared" si="97"/>
        <v>0</v>
      </c>
      <c r="Y195" s="4">
        <f t="shared" si="98"/>
        <v>0</v>
      </c>
      <c r="Z195" s="4">
        <f t="shared" si="99"/>
        <v>0</v>
      </c>
      <c r="AA195" s="4">
        <f t="shared" si="100"/>
        <v>0</v>
      </c>
      <c r="AB195" s="4">
        <f t="shared" si="101"/>
        <v>1</v>
      </c>
      <c r="AC195" s="4">
        <f t="shared" si="102"/>
        <v>0</v>
      </c>
      <c r="AD195" s="4">
        <f t="shared" si="103"/>
        <v>0</v>
      </c>
      <c r="AE195" s="4">
        <f t="shared" si="104"/>
        <v>0</v>
      </c>
      <c r="AF195" s="4">
        <f t="shared" si="105"/>
        <v>0</v>
      </c>
      <c r="AG195" s="4">
        <f t="shared" si="106"/>
        <v>0</v>
      </c>
      <c r="AH195" s="4">
        <f t="shared" si="107"/>
        <v>0</v>
      </c>
      <c r="AI195" s="4">
        <f t="shared" si="108"/>
        <v>0</v>
      </c>
      <c r="AJ195" s="4">
        <f t="shared" si="109"/>
        <v>0</v>
      </c>
      <c r="AK195" s="4">
        <f t="shared" si="110"/>
        <v>0</v>
      </c>
      <c r="AL195" s="4">
        <f t="shared" si="111"/>
        <v>0</v>
      </c>
      <c r="AM195" s="4">
        <f t="shared" si="112"/>
        <v>0</v>
      </c>
      <c r="AN195" s="4">
        <f t="shared" si="113"/>
        <v>0</v>
      </c>
      <c r="AO195" s="4">
        <f t="shared" si="114"/>
        <v>0</v>
      </c>
      <c r="AP195" s="4">
        <f t="shared" si="115"/>
        <v>0</v>
      </c>
      <c r="AQ195" s="4">
        <f t="shared" si="116"/>
        <v>0</v>
      </c>
      <c r="AR195" s="4">
        <f t="shared" si="117"/>
        <v>0</v>
      </c>
      <c r="AS195" s="4">
        <f t="shared" si="118"/>
        <v>0</v>
      </c>
      <c r="AT195" s="4">
        <f t="shared" si="119"/>
        <v>0</v>
      </c>
      <c r="AU195" s="4">
        <f t="shared" si="120"/>
        <v>0</v>
      </c>
    </row>
    <row r="196" spans="6:47" x14ac:dyDescent="0.25">
      <c r="F196" s="3">
        <v>23</v>
      </c>
      <c r="G196" s="4">
        <v>0</v>
      </c>
      <c r="H196" s="4">
        <v>0</v>
      </c>
      <c r="I196" s="4">
        <f t="shared" si="82"/>
        <v>0</v>
      </c>
      <c r="J196" s="4">
        <f t="shared" si="83"/>
        <v>0</v>
      </c>
      <c r="K196" s="4">
        <f t="shared" si="84"/>
        <v>0</v>
      </c>
      <c r="L196" s="4">
        <f t="shared" si="85"/>
        <v>0</v>
      </c>
      <c r="M196" s="4">
        <f t="shared" si="86"/>
        <v>0</v>
      </c>
      <c r="N196" s="4">
        <f t="shared" si="87"/>
        <v>0</v>
      </c>
      <c r="O196" s="4">
        <f t="shared" si="88"/>
        <v>0</v>
      </c>
      <c r="P196" s="4">
        <f t="shared" si="89"/>
        <v>0</v>
      </c>
      <c r="Q196" s="4">
        <f t="shared" si="90"/>
        <v>0</v>
      </c>
      <c r="R196" s="4">
        <f t="shared" si="91"/>
        <v>0</v>
      </c>
      <c r="S196" s="4">
        <f t="shared" si="92"/>
        <v>0</v>
      </c>
      <c r="T196" s="4">
        <f t="shared" si="93"/>
        <v>0</v>
      </c>
      <c r="U196" s="4">
        <f t="shared" si="94"/>
        <v>0</v>
      </c>
      <c r="V196" s="4">
        <f t="shared" si="95"/>
        <v>1</v>
      </c>
      <c r="W196" s="4">
        <f t="shared" si="96"/>
        <v>0</v>
      </c>
      <c r="X196" s="4">
        <f t="shared" si="97"/>
        <v>0</v>
      </c>
      <c r="Y196" s="4">
        <f t="shared" si="98"/>
        <v>0</v>
      </c>
      <c r="Z196" s="4">
        <f t="shared" si="99"/>
        <v>0</v>
      </c>
      <c r="AA196" s="4">
        <f t="shared" si="100"/>
        <v>0</v>
      </c>
      <c r="AB196" s="4">
        <f t="shared" si="101"/>
        <v>0</v>
      </c>
      <c r="AC196" s="4">
        <f t="shared" si="102"/>
        <v>1</v>
      </c>
      <c r="AD196" s="4">
        <f t="shared" si="103"/>
        <v>0</v>
      </c>
      <c r="AE196" s="4">
        <f t="shared" si="104"/>
        <v>0</v>
      </c>
      <c r="AF196" s="4">
        <f t="shared" si="105"/>
        <v>0</v>
      </c>
      <c r="AG196" s="4">
        <f t="shared" si="106"/>
        <v>0</v>
      </c>
      <c r="AH196" s="4">
        <f t="shared" si="107"/>
        <v>1</v>
      </c>
      <c r="AI196" s="4">
        <f t="shared" si="108"/>
        <v>0</v>
      </c>
      <c r="AJ196" s="4">
        <f t="shared" si="109"/>
        <v>0</v>
      </c>
      <c r="AK196" s="4">
        <f t="shared" si="110"/>
        <v>0</v>
      </c>
      <c r="AL196" s="4">
        <f t="shared" si="111"/>
        <v>0</v>
      </c>
      <c r="AM196" s="4">
        <f t="shared" si="112"/>
        <v>0</v>
      </c>
      <c r="AN196" s="4">
        <f t="shared" si="113"/>
        <v>0</v>
      </c>
      <c r="AO196" s="4">
        <f t="shared" si="114"/>
        <v>0</v>
      </c>
      <c r="AP196" s="4">
        <f t="shared" si="115"/>
        <v>0</v>
      </c>
      <c r="AQ196" s="4">
        <f t="shared" si="116"/>
        <v>0</v>
      </c>
      <c r="AR196" s="4">
        <f t="shared" si="117"/>
        <v>0</v>
      </c>
      <c r="AS196" s="4">
        <f t="shared" si="118"/>
        <v>0</v>
      </c>
      <c r="AT196" s="4">
        <f t="shared" si="119"/>
        <v>0</v>
      </c>
      <c r="AU196" s="4">
        <f t="shared" si="120"/>
        <v>0</v>
      </c>
    </row>
    <row r="197" spans="6:47" x14ac:dyDescent="0.25">
      <c r="F197" s="3">
        <v>24</v>
      </c>
      <c r="G197" s="4">
        <v>0</v>
      </c>
      <c r="H197" s="4">
        <v>0</v>
      </c>
      <c r="I197" s="4">
        <f t="shared" si="82"/>
        <v>0</v>
      </c>
      <c r="J197" s="4">
        <f t="shared" si="83"/>
        <v>0</v>
      </c>
      <c r="K197" s="4">
        <f t="shared" si="84"/>
        <v>1</v>
      </c>
      <c r="L197" s="4">
        <f t="shared" si="85"/>
        <v>0</v>
      </c>
      <c r="M197" s="4">
        <f t="shared" si="86"/>
        <v>0</v>
      </c>
      <c r="N197" s="4">
        <f t="shared" si="87"/>
        <v>0</v>
      </c>
      <c r="O197" s="4">
        <f t="shared" si="88"/>
        <v>1</v>
      </c>
      <c r="P197" s="4">
        <f t="shared" si="89"/>
        <v>0</v>
      </c>
      <c r="Q197" s="4">
        <f t="shared" si="90"/>
        <v>0</v>
      </c>
      <c r="R197" s="4">
        <f t="shared" si="91"/>
        <v>0</v>
      </c>
      <c r="S197" s="4">
        <f t="shared" si="92"/>
        <v>0</v>
      </c>
      <c r="T197" s="4">
        <f t="shared" si="93"/>
        <v>0</v>
      </c>
      <c r="U197" s="4">
        <f t="shared" si="94"/>
        <v>0</v>
      </c>
      <c r="V197" s="4">
        <f t="shared" si="95"/>
        <v>0</v>
      </c>
      <c r="W197" s="4">
        <f t="shared" si="96"/>
        <v>1</v>
      </c>
      <c r="X197" s="4">
        <f t="shared" si="97"/>
        <v>0</v>
      </c>
      <c r="Y197" s="4">
        <f t="shared" si="98"/>
        <v>0</v>
      </c>
      <c r="Z197" s="4">
        <f t="shared" si="99"/>
        <v>0</v>
      </c>
      <c r="AA197" s="4">
        <f t="shared" si="100"/>
        <v>0</v>
      </c>
      <c r="AB197" s="4">
        <f t="shared" si="101"/>
        <v>0</v>
      </c>
      <c r="AC197" s="4">
        <f t="shared" si="102"/>
        <v>0</v>
      </c>
      <c r="AD197" s="4">
        <f t="shared" si="103"/>
        <v>1</v>
      </c>
      <c r="AE197" s="4">
        <f t="shared" si="104"/>
        <v>0</v>
      </c>
      <c r="AF197" s="4">
        <f t="shared" si="105"/>
        <v>0</v>
      </c>
      <c r="AG197" s="4">
        <f t="shared" si="106"/>
        <v>0</v>
      </c>
      <c r="AH197" s="4">
        <f t="shared" si="107"/>
        <v>0</v>
      </c>
      <c r="AI197" s="4">
        <f t="shared" si="108"/>
        <v>0</v>
      </c>
      <c r="AJ197" s="4">
        <f t="shared" si="109"/>
        <v>0</v>
      </c>
      <c r="AK197" s="4">
        <f t="shared" si="110"/>
        <v>0</v>
      </c>
      <c r="AL197" s="4">
        <f t="shared" si="111"/>
        <v>0</v>
      </c>
      <c r="AM197" s="4">
        <f t="shared" si="112"/>
        <v>0</v>
      </c>
      <c r="AN197" s="4">
        <f t="shared" si="113"/>
        <v>0</v>
      </c>
      <c r="AO197" s="4">
        <f t="shared" si="114"/>
        <v>1</v>
      </c>
      <c r="AP197" s="4">
        <f t="shared" si="115"/>
        <v>0</v>
      </c>
      <c r="AQ197" s="4">
        <f t="shared" si="116"/>
        <v>0</v>
      </c>
      <c r="AR197" s="4">
        <f t="shared" si="117"/>
        <v>0</v>
      </c>
      <c r="AS197" s="4">
        <f t="shared" si="118"/>
        <v>0</v>
      </c>
      <c r="AT197" s="4">
        <f t="shared" si="119"/>
        <v>0</v>
      </c>
      <c r="AU197" s="4">
        <f t="shared" si="120"/>
        <v>0</v>
      </c>
    </row>
    <row r="198" spans="6:47" x14ac:dyDescent="0.25">
      <c r="F198" s="3">
        <v>25</v>
      </c>
      <c r="G198" s="4">
        <v>0</v>
      </c>
      <c r="H198" s="4">
        <v>0</v>
      </c>
      <c r="I198" s="4">
        <f t="shared" si="82"/>
        <v>0</v>
      </c>
      <c r="J198" s="4">
        <f t="shared" si="83"/>
        <v>0</v>
      </c>
      <c r="K198" s="4">
        <f t="shared" si="84"/>
        <v>0</v>
      </c>
      <c r="L198" s="4">
        <f t="shared" si="85"/>
        <v>0</v>
      </c>
      <c r="M198" s="4">
        <f t="shared" si="86"/>
        <v>0</v>
      </c>
      <c r="N198" s="4">
        <f t="shared" si="87"/>
        <v>0</v>
      </c>
      <c r="O198" s="4">
        <f t="shared" si="88"/>
        <v>0</v>
      </c>
      <c r="P198" s="4">
        <f t="shared" si="89"/>
        <v>0</v>
      </c>
      <c r="Q198" s="4">
        <f t="shared" si="90"/>
        <v>1</v>
      </c>
      <c r="R198" s="4">
        <f t="shared" si="91"/>
        <v>0</v>
      </c>
      <c r="S198" s="4">
        <f t="shared" si="92"/>
        <v>0</v>
      </c>
      <c r="T198" s="4">
        <f t="shared" si="93"/>
        <v>0</v>
      </c>
      <c r="U198" s="4">
        <f t="shared" si="94"/>
        <v>0</v>
      </c>
      <c r="V198" s="4">
        <f t="shared" si="95"/>
        <v>0</v>
      </c>
      <c r="W198" s="4">
        <f t="shared" si="96"/>
        <v>0</v>
      </c>
      <c r="X198" s="4">
        <f t="shared" si="97"/>
        <v>0</v>
      </c>
      <c r="Y198" s="4">
        <f t="shared" si="98"/>
        <v>1</v>
      </c>
      <c r="Z198" s="4">
        <f t="shared" si="99"/>
        <v>0</v>
      </c>
      <c r="AA198" s="4">
        <f t="shared" si="100"/>
        <v>0</v>
      </c>
      <c r="AB198" s="4">
        <f t="shared" si="101"/>
        <v>0</v>
      </c>
      <c r="AC198" s="4">
        <f t="shared" si="102"/>
        <v>0</v>
      </c>
      <c r="AD198" s="4">
        <f t="shared" si="103"/>
        <v>0</v>
      </c>
      <c r="AE198" s="4">
        <f t="shared" si="104"/>
        <v>1</v>
      </c>
      <c r="AF198" s="4">
        <f t="shared" si="105"/>
        <v>0</v>
      </c>
      <c r="AG198" s="4">
        <f t="shared" si="106"/>
        <v>0</v>
      </c>
      <c r="AH198" s="4">
        <f t="shared" si="107"/>
        <v>0</v>
      </c>
      <c r="AI198" s="4">
        <f t="shared" si="108"/>
        <v>0</v>
      </c>
      <c r="AJ198" s="4">
        <f t="shared" si="109"/>
        <v>0</v>
      </c>
      <c r="AK198" s="4">
        <f t="shared" si="110"/>
        <v>1</v>
      </c>
      <c r="AL198" s="4">
        <f t="shared" si="111"/>
        <v>0</v>
      </c>
      <c r="AM198" s="4">
        <f t="shared" si="112"/>
        <v>0</v>
      </c>
      <c r="AN198" s="4">
        <f t="shared" si="113"/>
        <v>1</v>
      </c>
      <c r="AO198" s="4">
        <f t="shared" si="114"/>
        <v>0</v>
      </c>
      <c r="AP198" s="4">
        <f t="shared" si="115"/>
        <v>0</v>
      </c>
      <c r="AQ198" s="4">
        <f t="shared" si="116"/>
        <v>0</v>
      </c>
      <c r="AR198" s="4">
        <f t="shared" si="117"/>
        <v>1</v>
      </c>
      <c r="AS198" s="4">
        <f t="shared" si="118"/>
        <v>0</v>
      </c>
      <c r="AT198" s="4">
        <f t="shared" si="119"/>
        <v>0</v>
      </c>
      <c r="AU198" s="4">
        <f t="shared" si="120"/>
        <v>0</v>
      </c>
    </row>
    <row r="199" spans="6:47" x14ac:dyDescent="0.25">
      <c r="F199" s="3">
        <v>26</v>
      </c>
      <c r="G199" s="4">
        <v>0</v>
      </c>
      <c r="H199" s="4">
        <v>0</v>
      </c>
      <c r="I199" s="4">
        <f t="shared" si="82"/>
        <v>0</v>
      </c>
      <c r="J199" s="4">
        <f t="shared" si="83"/>
        <v>0</v>
      </c>
      <c r="K199" s="4">
        <f t="shared" si="84"/>
        <v>0</v>
      </c>
      <c r="L199" s="4">
        <f t="shared" si="85"/>
        <v>0</v>
      </c>
      <c r="M199" s="4">
        <f t="shared" si="86"/>
        <v>0</v>
      </c>
      <c r="N199" s="4">
        <f t="shared" si="87"/>
        <v>0</v>
      </c>
      <c r="O199" s="4">
        <f t="shared" si="88"/>
        <v>0</v>
      </c>
      <c r="P199" s="4">
        <f t="shared" si="89"/>
        <v>0</v>
      </c>
      <c r="Q199" s="4">
        <f t="shared" si="90"/>
        <v>0</v>
      </c>
      <c r="R199" s="4">
        <f t="shared" si="91"/>
        <v>1</v>
      </c>
      <c r="S199" s="4">
        <f t="shared" si="92"/>
        <v>0</v>
      </c>
      <c r="T199" s="4">
        <f t="shared" si="93"/>
        <v>0</v>
      </c>
      <c r="U199" s="4">
        <f t="shared" si="94"/>
        <v>0</v>
      </c>
      <c r="V199" s="4">
        <f t="shared" si="95"/>
        <v>0</v>
      </c>
      <c r="W199" s="4">
        <f t="shared" si="96"/>
        <v>0</v>
      </c>
      <c r="X199" s="4">
        <f t="shared" si="97"/>
        <v>1</v>
      </c>
      <c r="Y199" s="4">
        <f t="shared" si="98"/>
        <v>0</v>
      </c>
      <c r="Z199" s="4">
        <f t="shared" si="99"/>
        <v>1</v>
      </c>
      <c r="AA199" s="4">
        <f t="shared" si="100"/>
        <v>0</v>
      </c>
      <c r="AB199" s="4">
        <f t="shared" si="101"/>
        <v>0</v>
      </c>
      <c r="AC199" s="4">
        <f t="shared" si="102"/>
        <v>0</v>
      </c>
      <c r="AD199" s="4">
        <f t="shared" si="103"/>
        <v>0</v>
      </c>
      <c r="AE199" s="4">
        <f t="shared" si="104"/>
        <v>0</v>
      </c>
      <c r="AF199" s="4">
        <f t="shared" si="105"/>
        <v>1</v>
      </c>
      <c r="AG199" s="4">
        <f t="shared" si="106"/>
        <v>0</v>
      </c>
      <c r="AH199" s="4">
        <f t="shared" si="107"/>
        <v>0</v>
      </c>
      <c r="AI199" s="4">
        <f t="shared" si="108"/>
        <v>0</v>
      </c>
      <c r="AJ199" s="4">
        <f t="shared" si="109"/>
        <v>1</v>
      </c>
      <c r="AK199" s="4">
        <f t="shared" si="110"/>
        <v>0</v>
      </c>
      <c r="AL199" s="4">
        <f t="shared" si="111"/>
        <v>1</v>
      </c>
      <c r="AM199" s="4">
        <f t="shared" si="112"/>
        <v>0</v>
      </c>
      <c r="AN199" s="4">
        <f t="shared" si="113"/>
        <v>0</v>
      </c>
      <c r="AO199" s="4">
        <f t="shared" si="114"/>
        <v>0</v>
      </c>
      <c r="AP199" s="4">
        <f t="shared" si="115"/>
        <v>1</v>
      </c>
      <c r="AQ199" s="4">
        <f t="shared" si="116"/>
        <v>0</v>
      </c>
      <c r="AR199" s="4">
        <f t="shared" si="117"/>
        <v>0</v>
      </c>
      <c r="AS199" s="4">
        <f t="shared" si="118"/>
        <v>1</v>
      </c>
      <c r="AT199" s="4">
        <f t="shared" si="119"/>
        <v>0</v>
      </c>
      <c r="AU199" s="4">
        <f t="shared" si="120"/>
        <v>0</v>
      </c>
    </row>
    <row r="200" spans="6:47" x14ac:dyDescent="0.25">
      <c r="F200" s="3">
        <v>27</v>
      </c>
      <c r="G200" s="4">
        <v>0</v>
      </c>
      <c r="H200" s="4">
        <v>0</v>
      </c>
      <c r="I200" s="4">
        <f t="shared" si="82"/>
        <v>0</v>
      </c>
      <c r="J200" s="4">
        <f t="shared" si="83"/>
        <v>1</v>
      </c>
      <c r="K200" s="4">
        <f t="shared" si="84"/>
        <v>0</v>
      </c>
      <c r="L200" s="4">
        <f t="shared" si="85"/>
        <v>0</v>
      </c>
      <c r="M200" s="4">
        <f t="shared" si="86"/>
        <v>0</v>
      </c>
      <c r="N200" s="4">
        <f t="shared" si="87"/>
        <v>0</v>
      </c>
      <c r="O200" s="4">
        <f t="shared" si="88"/>
        <v>0</v>
      </c>
      <c r="P200" s="4">
        <f t="shared" si="89"/>
        <v>0</v>
      </c>
      <c r="Q200" s="4">
        <f t="shared" si="90"/>
        <v>0</v>
      </c>
      <c r="R200" s="4">
        <f t="shared" si="91"/>
        <v>0</v>
      </c>
      <c r="S200" s="4">
        <f t="shared" si="92"/>
        <v>1</v>
      </c>
      <c r="T200" s="4">
        <f t="shared" si="93"/>
        <v>0</v>
      </c>
      <c r="U200" s="4">
        <f t="shared" si="94"/>
        <v>0</v>
      </c>
      <c r="V200" s="4">
        <f t="shared" si="95"/>
        <v>0</v>
      </c>
      <c r="W200" s="4">
        <f t="shared" si="96"/>
        <v>0</v>
      </c>
      <c r="X200" s="4">
        <f t="shared" si="97"/>
        <v>0</v>
      </c>
      <c r="Y200" s="4">
        <f t="shared" si="98"/>
        <v>1</v>
      </c>
      <c r="Z200" s="4">
        <f t="shared" si="99"/>
        <v>0</v>
      </c>
      <c r="AA200" s="4">
        <f t="shared" si="100"/>
        <v>0</v>
      </c>
      <c r="AB200" s="4">
        <f t="shared" si="101"/>
        <v>0</v>
      </c>
      <c r="AC200" s="4">
        <f t="shared" si="102"/>
        <v>0</v>
      </c>
      <c r="AD200" s="4">
        <f t="shared" si="103"/>
        <v>0</v>
      </c>
      <c r="AE200" s="4">
        <f t="shared" si="104"/>
        <v>0</v>
      </c>
      <c r="AF200" s="4">
        <f t="shared" si="105"/>
        <v>0</v>
      </c>
      <c r="AG200" s="4">
        <f t="shared" si="106"/>
        <v>1</v>
      </c>
      <c r="AH200" s="4">
        <f t="shared" si="107"/>
        <v>0</v>
      </c>
      <c r="AI200" s="4">
        <f t="shared" si="108"/>
        <v>0</v>
      </c>
      <c r="AJ200" s="4">
        <f t="shared" si="109"/>
        <v>0</v>
      </c>
      <c r="AK200" s="4">
        <f t="shared" si="110"/>
        <v>0</v>
      </c>
      <c r="AL200" s="4">
        <f t="shared" si="111"/>
        <v>0</v>
      </c>
      <c r="AM200" s="4">
        <f t="shared" si="112"/>
        <v>1</v>
      </c>
      <c r="AN200" s="4">
        <f t="shared" si="113"/>
        <v>0</v>
      </c>
      <c r="AO200" s="4">
        <f t="shared" si="114"/>
        <v>0</v>
      </c>
      <c r="AP200" s="4">
        <f t="shared" si="115"/>
        <v>0</v>
      </c>
      <c r="AQ200" s="4">
        <f t="shared" si="116"/>
        <v>1</v>
      </c>
      <c r="AR200" s="4">
        <f t="shared" si="117"/>
        <v>0</v>
      </c>
      <c r="AS200" s="4">
        <f t="shared" si="118"/>
        <v>0</v>
      </c>
      <c r="AT200" s="4">
        <f t="shared" si="119"/>
        <v>1</v>
      </c>
      <c r="AU200" s="4">
        <f t="shared" si="120"/>
        <v>0</v>
      </c>
    </row>
    <row r="201" spans="6:47" x14ac:dyDescent="0.25">
      <c r="F201" s="3">
        <v>28</v>
      </c>
      <c r="G201" s="4">
        <v>0</v>
      </c>
      <c r="H201" s="4">
        <v>0</v>
      </c>
      <c r="I201" s="4">
        <f t="shared" si="82"/>
        <v>0</v>
      </c>
      <c r="J201" s="4">
        <f t="shared" si="83"/>
        <v>0</v>
      </c>
      <c r="K201" s="4">
        <f t="shared" si="84"/>
        <v>1</v>
      </c>
      <c r="L201" s="4">
        <f t="shared" si="85"/>
        <v>1</v>
      </c>
      <c r="M201" s="4">
        <f t="shared" si="86"/>
        <v>1</v>
      </c>
      <c r="N201" s="4">
        <f t="shared" si="87"/>
        <v>1</v>
      </c>
      <c r="O201" s="4">
        <f t="shared" si="88"/>
        <v>1</v>
      </c>
      <c r="P201" s="4">
        <f t="shared" si="89"/>
        <v>1</v>
      </c>
      <c r="Q201" s="4">
        <f t="shared" si="90"/>
        <v>1</v>
      </c>
      <c r="R201" s="4">
        <f t="shared" si="91"/>
        <v>0</v>
      </c>
      <c r="S201" s="4">
        <f t="shared" si="92"/>
        <v>0</v>
      </c>
      <c r="T201" s="4">
        <f t="shared" si="93"/>
        <v>0</v>
      </c>
      <c r="U201" s="4">
        <f t="shared" si="94"/>
        <v>1</v>
      </c>
      <c r="V201" s="4">
        <f t="shared" si="95"/>
        <v>1</v>
      </c>
      <c r="W201" s="4">
        <f t="shared" si="96"/>
        <v>1</v>
      </c>
      <c r="X201" s="4">
        <f t="shared" si="97"/>
        <v>0</v>
      </c>
      <c r="Y201" s="4">
        <f t="shared" si="98"/>
        <v>0</v>
      </c>
      <c r="Z201" s="4">
        <f t="shared" si="99"/>
        <v>0</v>
      </c>
      <c r="AA201" s="4">
        <f t="shared" si="100"/>
        <v>0</v>
      </c>
      <c r="AB201" s="4">
        <f t="shared" si="101"/>
        <v>0</v>
      </c>
      <c r="AC201" s="4">
        <f t="shared" si="102"/>
        <v>1</v>
      </c>
      <c r="AD201" s="4">
        <f t="shared" si="103"/>
        <v>0</v>
      </c>
      <c r="AE201" s="4">
        <f t="shared" si="104"/>
        <v>0</v>
      </c>
      <c r="AF201" s="4">
        <f t="shared" si="105"/>
        <v>0</v>
      </c>
      <c r="AG201" s="4">
        <f t="shared" si="106"/>
        <v>0</v>
      </c>
      <c r="AH201" s="4">
        <f t="shared" si="107"/>
        <v>1</v>
      </c>
      <c r="AI201" s="4">
        <f t="shared" si="108"/>
        <v>1</v>
      </c>
      <c r="AJ201" s="4">
        <f t="shared" si="109"/>
        <v>0</v>
      </c>
      <c r="AK201" s="4">
        <f t="shared" si="110"/>
        <v>0</v>
      </c>
      <c r="AL201" s="4">
        <f t="shared" si="111"/>
        <v>0</v>
      </c>
      <c r="AM201" s="4">
        <f t="shared" si="112"/>
        <v>0</v>
      </c>
      <c r="AN201" s="4">
        <f t="shared" si="113"/>
        <v>1</v>
      </c>
      <c r="AO201" s="4">
        <f t="shared" si="114"/>
        <v>1</v>
      </c>
      <c r="AP201" s="4">
        <f t="shared" si="115"/>
        <v>0</v>
      </c>
      <c r="AQ201" s="4">
        <f t="shared" si="116"/>
        <v>0</v>
      </c>
      <c r="AR201" s="4">
        <f t="shared" si="117"/>
        <v>1</v>
      </c>
      <c r="AS201" s="4">
        <f t="shared" si="118"/>
        <v>1</v>
      </c>
      <c r="AT201" s="4">
        <f t="shared" si="119"/>
        <v>0</v>
      </c>
      <c r="AU201" s="4">
        <f t="shared" si="120"/>
        <v>1</v>
      </c>
    </row>
    <row r="202" spans="6:47" x14ac:dyDescent="0.25">
      <c r="F202" s="3">
        <v>29</v>
      </c>
      <c r="G202" s="4">
        <v>0</v>
      </c>
      <c r="H202" s="4">
        <v>0</v>
      </c>
      <c r="I202" s="4">
        <f t="shared" si="82"/>
        <v>0</v>
      </c>
      <c r="J202" s="4">
        <f t="shared" si="83"/>
        <v>0</v>
      </c>
      <c r="K202" s="4">
        <f t="shared" si="84"/>
        <v>1</v>
      </c>
      <c r="L202" s="4">
        <f t="shared" si="85"/>
        <v>1</v>
      </c>
      <c r="M202" s="4">
        <f t="shared" si="86"/>
        <v>0</v>
      </c>
      <c r="N202" s="4">
        <f t="shared" si="87"/>
        <v>0</v>
      </c>
      <c r="O202" s="4">
        <f t="shared" si="88"/>
        <v>0</v>
      </c>
      <c r="P202" s="4">
        <f t="shared" si="89"/>
        <v>0</v>
      </c>
      <c r="Q202" s="4">
        <f t="shared" si="90"/>
        <v>1</v>
      </c>
      <c r="R202" s="4">
        <f t="shared" si="91"/>
        <v>0</v>
      </c>
      <c r="S202" s="4">
        <f t="shared" si="92"/>
        <v>0</v>
      </c>
      <c r="T202" s="4">
        <f t="shared" si="93"/>
        <v>0</v>
      </c>
      <c r="U202" s="4">
        <f t="shared" si="94"/>
        <v>0</v>
      </c>
      <c r="V202" s="4">
        <f t="shared" si="95"/>
        <v>0</v>
      </c>
      <c r="W202" s="4">
        <f t="shared" si="96"/>
        <v>1</v>
      </c>
      <c r="X202" s="4">
        <f t="shared" si="97"/>
        <v>0</v>
      </c>
      <c r="Y202" s="4">
        <f t="shared" si="98"/>
        <v>0</v>
      </c>
      <c r="Z202" s="4">
        <f t="shared" si="99"/>
        <v>0</v>
      </c>
      <c r="AA202" s="4">
        <f t="shared" si="100"/>
        <v>0</v>
      </c>
      <c r="AB202" s="4">
        <f t="shared" si="101"/>
        <v>0</v>
      </c>
      <c r="AC202" s="4">
        <f t="shared" si="102"/>
        <v>0</v>
      </c>
      <c r="AD202" s="4">
        <f t="shared" si="103"/>
        <v>0</v>
      </c>
      <c r="AE202" s="4">
        <f t="shared" si="104"/>
        <v>0</v>
      </c>
      <c r="AF202" s="4">
        <f t="shared" si="105"/>
        <v>0</v>
      </c>
      <c r="AG202" s="4">
        <f t="shared" si="106"/>
        <v>0</v>
      </c>
      <c r="AH202" s="4">
        <f t="shared" si="107"/>
        <v>1</v>
      </c>
      <c r="AI202" s="4">
        <f t="shared" si="108"/>
        <v>1</v>
      </c>
      <c r="AJ202" s="4">
        <f t="shared" si="109"/>
        <v>0</v>
      </c>
      <c r="AK202" s="4">
        <f t="shared" si="110"/>
        <v>0</v>
      </c>
      <c r="AL202" s="4">
        <f t="shared" si="111"/>
        <v>0</v>
      </c>
      <c r="AM202" s="4">
        <f t="shared" si="112"/>
        <v>0</v>
      </c>
      <c r="AN202" s="4">
        <f t="shared" si="113"/>
        <v>1</v>
      </c>
      <c r="AO202" s="4">
        <f t="shared" si="114"/>
        <v>1</v>
      </c>
      <c r="AP202" s="4">
        <f t="shared" si="115"/>
        <v>0</v>
      </c>
      <c r="AQ202" s="4">
        <f t="shared" si="116"/>
        <v>0</v>
      </c>
      <c r="AR202" s="4">
        <f t="shared" si="117"/>
        <v>1</v>
      </c>
      <c r="AS202" s="4">
        <f t="shared" si="118"/>
        <v>0</v>
      </c>
      <c r="AT202" s="4">
        <f t="shared" si="119"/>
        <v>0</v>
      </c>
      <c r="AU202" s="4">
        <f t="shared" si="120"/>
        <v>0</v>
      </c>
    </row>
    <row r="203" spans="6:47" x14ac:dyDescent="0.25">
      <c r="F203" s="3">
        <v>30</v>
      </c>
      <c r="G203" s="4">
        <v>0</v>
      </c>
      <c r="H203" s="4">
        <v>0</v>
      </c>
      <c r="I203" s="4">
        <f t="shared" si="82"/>
        <v>0</v>
      </c>
      <c r="J203" s="4">
        <f t="shared" si="83"/>
        <v>0</v>
      </c>
      <c r="K203" s="4">
        <f t="shared" si="84"/>
        <v>0</v>
      </c>
      <c r="L203" s="4">
        <f t="shared" si="85"/>
        <v>1</v>
      </c>
      <c r="M203" s="4">
        <f t="shared" si="86"/>
        <v>1</v>
      </c>
      <c r="N203" s="4">
        <f t="shared" si="87"/>
        <v>0</v>
      </c>
      <c r="O203" s="4">
        <f t="shared" si="88"/>
        <v>0</v>
      </c>
      <c r="P203" s="4">
        <f t="shared" si="89"/>
        <v>0</v>
      </c>
      <c r="Q203" s="4">
        <f t="shared" si="90"/>
        <v>0</v>
      </c>
      <c r="R203" s="4">
        <f t="shared" si="91"/>
        <v>1</v>
      </c>
      <c r="S203" s="4">
        <f t="shared" si="92"/>
        <v>0</v>
      </c>
      <c r="T203" s="4">
        <f t="shared" si="93"/>
        <v>0</v>
      </c>
      <c r="U203" s="4">
        <f t="shared" si="94"/>
        <v>0</v>
      </c>
      <c r="V203" s="4">
        <f t="shared" si="95"/>
        <v>0</v>
      </c>
      <c r="W203" s="4">
        <f t="shared" si="96"/>
        <v>0</v>
      </c>
      <c r="X203" s="4">
        <f t="shared" si="97"/>
        <v>1</v>
      </c>
      <c r="Y203" s="4">
        <f t="shared" si="98"/>
        <v>0</v>
      </c>
      <c r="Z203" s="4">
        <f t="shared" si="99"/>
        <v>1</v>
      </c>
      <c r="AA203" s="4">
        <f t="shared" si="100"/>
        <v>0</v>
      </c>
      <c r="AB203" s="4">
        <f t="shared" si="101"/>
        <v>0</v>
      </c>
      <c r="AC203" s="4">
        <f t="shared" si="102"/>
        <v>0</v>
      </c>
      <c r="AD203" s="4">
        <f t="shared" si="103"/>
        <v>0</v>
      </c>
      <c r="AE203" s="4">
        <f t="shared" si="104"/>
        <v>0</v>
      </c>
      <c r="AF203" s="4">
        <f t="shared" si="105"/>
        <v>1</v>
      </c>
      <c r="AG203" s="4">
        <f t="shared" si="106"/>
        <v>0</v>
      </c>
      <c r="AH203" s="4">
        <f t="shared" si="107"/>
        <v>0</v>
      </c>
      <c r="AI203" s="4">
        <f t="shared" si="108"/>
        <v>0</v>
      </c>
      <c r="AJ203" s="4">
        <f t="shared" si="109"/>
        <v>1</v>
      </c>
      <c r="AK203" s="4">
        <f t="shared" si="110"/>
        <v>0</v>
      </c>
      <c r="AL203" s="4">
        <f t="shared" si="111"/>
        <v>1</v>
      </c>
      <c r="AM203" s="4">
        <f t="shared" si="112"/>
        <v>0</v>
      </c>
      <c r="AN203" s="4">
        <f t="shared" si="113"/>
        <v>0</v>
      </c>
      <c r="AO203" s="4">
        <f t="shared" si="114"/>
        <v>1</v>
      </c>
      <c r="AP203" s="4">
        <f t="shared" si="115"/>
        <v>1</v>
      </c>
      <c r="AQ203" s="4">
        <f t="shared" si="116"/>
        <v>0</v>
      </c>
      <c r="AR203" s="4">
        <f t="shared" si="117"/>
        <v>0</v>
      </c>
      <c r="AS203" s="4">
        <f t="shared" si="118"/>
        <v>1</v>
      </c>
      <c r="AT203" s="4">
        <f t="shared" si="119"/>
        <v>0</v>
      </c>
      <c r="AU203" s="4">
        <f t="shared" si="120"/>
        <v>0</v>
      </c>
    </row>
    <row r="204" spans="6:47" x14ac:dyDescent="0.25">
      <c r="F204" s="3">
        <v>31</v>
      </c>
      <c r="G204" s="4">
        <v>0</v>
      </c>
      <c r="H204" s="4">
        <v>0</v>
      </c>
      <c r="I204" s="4">
        <f t="shared" si="82"/>
        <v>0</v>
      </c>
      <c r="J204" s="4">
        <f t="shared" si="83"/>
        <v>0</v>
      </c>
      <c r="K204" s="4">
        <f t="shared" si="84"/>
        <v>0</v>
      </c>
      <c r="L204" s="4">
        <f t="shared" si="85"/>
        <v>0</v>
      </c>
      <c r="M204" s="4">
        <f t="shared" si="86"/>
        <v>0</v>
      </c>
      <c r="N204" s="4">
        <f t="shared" si="87"/>
        <v>1</v>
      </c>
      <c r="O204" s="4">
        <f t="shared" si="88"/>
        <v>0</v>
      </c>
      <c r="P204" s="4">
        <f t="shared" si="89"/>
        <v>0</v>
      </c>
      <c r="Q204" s="4">
        <f t="shared" si="90"/>
        <v>0</v>
      </c>
      <c r="R204" s="4">
        <f t="shared" si="91"/>
        <v>0</v>
      </c>
      <c r="S204" s="4">
        <f t="shared" si="92"/>
        <v>0</v>
      </c>
      <c r="T204" s="4">
        <f t="shared" si="93"/>
        <v>0</v>
      </c>
      <c r="U204" s="4">
        <f t="shared" si="94"/>
        <v>0</v>
      </c>
      <c r="V204" s="4">
        <f t="shared" si="95"/>
        <v>0</v>
      </c>
      <c r="W204" s="4">
        <f t="shared" si="96"/>
        <v>0</v>
      </c>
      <c r="X204" s="4">
        <f t="shared" si="97"/>
        <v>0</v>
      </c>
      <c r="Y204" s="4">
        <f t="shared" si="98"/>
        <v>1</v>
      </c>
      <c r="Z204" s="4">
        <f t="shared" si="99"/>
        <v>0</v>
      </c>
      <c r="AA204" s="4">
        <f t="shared" si="100"/>
        <v>0</v>
      </c>
      <c r="AB204" s="4">
        <f t="shared" si="101"/>
        <v>0</v>
      </c>
      <c r="AC204" s="4">
        <f t="shared" si="102"/>
        <v>0</v>
      </c>
      <c r="AD204" s="4">
        <f t="shared" si="103"/>
        <v>0</v>
      </c>
      <c r="AE204" s="4">
        <f t="shared" si="104"/>
        <v>1</v>
      </c>
      <c r="AF204" s="4">
        <f t="shared" si="105"/>
        <v>0</v>
      </c>
      <c r="AG204" s="4">
        <f t="shared" si="106"/>
        <v>0</v>
      </c>
      <c r="AH204" s="4">
        <f t="shared" si="107"/>
        <v>0</v>
      </c>
      <c r="AI204" s="4">
        <f t="shared" si="108"/>
        <v>0</v>
      </c>
      <c r="AJ204" s="4">
        <f t="shared" si="109"/>
        <v>0</v>
      </c>
      <c r="AK204" s="4">
        <f t="shared" si="110"/>
        <v>1</v>
      </c>
      <c r="AL204" s="4">
        <f t="shared" si="111"/>
        <v>0</v>
      </c>
      <c r="AM204" s="4">
        <f t="shared" si="112"/>
        <v>0</v>
      </c>
      <c r="AN204" s="4">
        <f t="shared" si="113"/>
        <v>0</v>
      </c>
      <c r="AO204" s="4">
        <f t="shared" si="114"/>
        <v>0</v>
      </c>
      <c r="AP204" s="4">
        <f t="shared" si="115"/>
        <v>1</v>
      </c>
      <c r="AQ204" s="4">
        <f t="shared" si="116"/>
        <v>0</v>
      </c>
      <c r="AR204" s="4">
        <f t="shared" si="117"/>
        <v>0</v>
      </c>
      <c r="AS204" s="4">
        <f t="shared" si="118"/>
        <v>0</v>
      </c>
      <c r="AT204" s="4">
        <f t="shared" si="119"/>
        <v>0</v>
      </c>
      <c r="AU204" s="4">
        <f t="shared" si="120"/>
        <v>0</v>
      </c>
    </row>
    <row r="205" spans="6:47" x14ac:dyDescent="0.25">
      <c r="F205" s="3">
        <v>32</v>
      </c>
      <c r="G205" s="4">
        <v>0</v>
      </c>
      <c r="H205" s="4">
        <v>0</v>
      </c>
      <c r="I205" s="4">
        <f t="shared" si="82"/>
        <v>0</v>
      </c>
      <c r="J205" s="4">
        <f t="shared" si="83"/>
        <v>0</v>
      </c>
      <c r="K205" s="4">
        <f t="shared" si="84"/>
        <v>0</v>
      </c>
      <c r="L205" s="4">
        <f t="shared" si="85"/>
        <v>1</v>
      </c>
      <c r="M205" s="4">
        <f t="shared" si="86"/>
        <v>1</v>
      </c>
      <c r="N205" s="4">
        <f t="shared" si="87"/>
        <v>0</v>
      </c>
      <c r="O205" s="4">
        <f t="shared" si="88"/>
        <v>1</v>
      </c>
      <c r="P205" s="4">
        <f t="shared" si="89"/>
        <v>0</v>
      </c>
      <c r="Q205" s="4">
        <f t="shared" si="90"/>
        <v>0</v>
      </c>
      <c r="R205" s="4">
        <f t="shared" si="91"/>
        <v>1</v>
      </c>
      <c r="S205" s="4">
        <f t="shared" si="92"/>
        <v>0</v>
      </c>
      <c r="T205" s="4">
        <f t="shared" si="93"/>
        <v>0</v>
      </c>
      <c r="U205" s="4">
        <f t="shared" si="94"/>
        <v>0</v>
      </c>
      <c r="V205" s="4">
        <f t="shared" si="95"/>
        <v>0</v>
      </c>
      <c r="W205" s="4">
        <f t="shared" si="96"/>
        <v>0</v>
      </c>
      <c r="X205" s="4">
        <f t="shared" si="97"/>
        <v>1</v>
      </c>
      <c r="Y205" s="4">
        <f t="shared" si="98"/>
        <v>0</v>
      </c>
      <c r="Z205" s="4">
        <f t="shared" si="99"/>
        <v>1</v>
      </c>
      <c r="AA205" s="4">
        <f t="shared" si="100"/>
        <v>0</v>
      </c>
      <c r="AB205" s="4">
        <f t="shared" si="101"/>
        <v>0</v>
      </c>
      <c r="AC205" s="4">
        <f t="shared" si="102"/>
        <v>0</v>
      </c>
      <c r="AD205" s="4">
        <f t="shared" si="103"/>
        <v>0</v>
      </c>
      <c r="AE205" s="4">
        <f t="shared" si="104"/>
        <v>0</v>
      </c>
      <c r="AF205" s="4">
        <f t="shared" si="105"/>
        <v>1</v>
      </c>
      <c r="AG205" s="4">
        <f t="shared" si="106"/>
        <v>0</v>
      </c>
      <c r="AH205" s="4">
        <f t="shared" si="107"/>
        <v>0</v>
      </c>
      <c r="AI205" s="4">
        <f t="shared" si="108"/>
        <v>0</v>
      </c>
      <c r="AJ205" s="4">
        <f t="shared" si="109"/>
        <v>1</v>
      </c>
      <c r="AK205" s="4">
        <f t="shared" si="110"/>
        <v>0</v>
      </c>
      <c r="AL205" s="4">
        <f t="shared" si="111"/>
        <v>1</v>
      </c>
      <c r="AM205" s="4">
        <f t="shared" si="112"/>
        <v>0</v>
      </c>
      <c r="AN205" s="4">
        <f t="shared" si="113"/>
        <v>0</v>
      </c>
      <c r="AO205" s="4">
        <f t="shared" si="114"/>
        <v>1</v>
      </c>
      <c r="AP205" s="4">
        <f t="shared" si="115"/>
        <v>1</v>
      </c>
      <c r="AQ205" s="4">
        <f t="shared" si="116"/>
        <v>1</v>
      </c>
      <c r="AR205" s="4">
        <f t="shared" si="117"/>
        <v>0</v>
      </c>
      <c r="AS205" s="4">
        <f t="shared" si="118"/>
        <v>1</v>
      </c>
      <c r="AT205" s="4">
        <f t="shared" si="119"/>
        <v>0</v>
      </c>
      <c r="AU205" s="4">
        <f t="shared" si="120"/>
        <v>0</v>
      </c>
    </row>
    <row r="206" spans="6:47" x14ac:dyDescent="0.25">
      <c r="F206" s="3">
        <v>33</v>
      </c>
      <c r="G206" s="4">
        <v>0</v>
      </c>
      <c r="H206" s="4">
        <v>0</v>
      </c>
      <c r="I206" s="4">
        <f t="shared" si="82"/>
        <v>1</v>
      </c>
      <c r="J206" s="4">
        <f t="shared" si="83"/>
        <v>1</v>
      </c>
      <c r="K206" s="4">
        <f t="shared" si="84"/>
        <v>0</v>
      </c>
      <c r="L206" s="4">
        <f t="shared" si="85"/>
        <v>0</v>
      </c>
      <c r="M206" s="4">
        <f t="shared" si="86"/>
        <v>1</v>
      </c>
      <c r="N206" s="4">
        <f t="shared" si="87"/>
        <v>1</v>
      </c>
      <c r="O206" s="4">
        <f t="shared" si="88"/>
        <v>0</v>
      </c>
      <c r="P206" s="4">
        <f t="shared" si="89"/>
        <v>1</v>
      </c>
      <c r="Q206" s="4">
        <f t="shared" si="90"/>
        <v>0</v>
      </c>
      <c r="R206" s="4">
        <f t="shared" si="91"/>
        <v>0</v>
      </c>
      <c r="S206" s="4">
        <f t="shared" si="92"/>
        <v>1</v>
      </c>
      <c r="T206" s="4">
        <f t="shared" si="93"/>
        <v>0</v>
      </c>
      <c r="U206" s="4">
        <f t="shared" si="94"/>
        <v>0</v>
      </c>
      <c r="V206" s="4">
        <f t="shared" si="95"/>
        <v>0</v>
      </c>
      <c r="W206" s="4">
        <f t="shared" si="96"/>
        <v>0</v>
      </c>
      <c r="X206" s="4">
        <f t="shared" si="97"/>
        <v>0</v>
      </c>
      <c r="Y206" s="4">
        <f t="shared" si="98"/>
        <v>1</v>
      </c>
      <c r="Z206" s="4">
        <f t="shared" si="99"/>
        <v>1</v>
      </c>
      <c r="AA206" s="4">
        <f t="shared" si="100"/>
        <v>0</v>
      </c>
      <c r="AB206" s="4">
        <f t="shared" si="101"/>
        <v>0</v>
      </c>
      <c r="AC206" s="4">
        <f t="shared" si="102"/>
        <v>0</v>
      </c>
      <c r="AD206" s="4">
        <f t="shared" si="103"/>
        <v>0</v>
      </c>
      <c r="AE206" s="4">
        <f t="shared" si="104"/>
        <v>0</v>
      </c>
      <c r="AF206" s="4">
        <f t="shared" si="105"/>
        <v>0</v>
      </c>
      <c r="AG206" s="4">
        <f t="shared" si="106"/>
        <v>1</v>
      </c>
      <c r="AH206" s="4">
        <f t="shared" si="107"/>
        <v>0</v>
      </c>
      <c r="AI206" s="4">
        <f t="shared" si="108"/>
        <v>0</v>
      </c>
      <c r="AJ206" s="4">
        <f t="shared" si="109"/>
        <v>0</v>
      </c>
      <c r="AK206" s="4">
        <f t="shared" si="110"/>
        <v>0</v>
      </c>
      <c r="AL206" s="4">
        <f t="shared" si="111"/>
        <v>0</v>
      </c>
      <c r="AM206" s="4">
        <f t="shared" si="112"/>
        <v>1</v>
      </c>
      <c r="AN206" s="4">
        <f t="shared" si="113"/>
        <v>0</v>
      </c>
      <c r="AO206" s="4">
        <f t="shared" si="114"/>
        <v>0</v>
      </c>
      <c r="AP206" s="4">
        <f t="shared" si="115"/>
        <v>1</v>
      </c>
      <c r="AQ206" s="4">
        <f t="shared" si="116"/>
        <v>1</v>
      </c>
      <c r="AR206" s="4">
        <f t="shared" si="117"/>
        <v>1</v>
      </c>
      <c r="AS206" s="4">
        <f t="shared" si="118"/>
        <v>0</v>
      </c>
      <c r="AT206" s="4">
        <f t="shared" si="119"/>
        <v>1</v>
      </c>
      <c r="AU206" s="4">
        <f t="shared" si="120"/>
        <v>0</v>
      </c>
    </row>
    <row r="207" spans="6:47" x14ac:dyDescent="0.25">
      <c r="F207" s="3">
        <v>34</v>
      </c>
      <c r="G207" s="4">
        <v>0</v>
      </c>
      <c r="H207" s="4">
        <v>0</v>
      </c>
      <c r="I207" s="4">
        <f t="shared" si="82"/>
        <v>0</v>
      </c>
      <c r="J207" s="4">
        <f t="shared" si="83"/>
        <v>1</v>
      </c>
      <c r="K207" s="4">
        <f t="shared" si="84"/>
        <v>1</v>
      </c>
      <c r="L207" s="4">
        <f t="shared" si="85"/>
        <v>1</v>
      </c>
      <c r="M207" s="4">
        <f t="shared" si="86"/>
        <v>0</v>
      </c>
      <c r="N207" s="4">
        <f t="shared" si="87"/>
        <v>1</v>
      </c>
      <c r="O207" s="4">
        <f t="shared" si="88"/>
        <v>1</v>
      </c>
      <c r="P207" s="4">
        <f t="shared" si="89"/>
        <v>1</v>
      </c>
      <c r="Q207" s="4">
        <f t="shared" si="90"/>
        <v>1</v>
      </c>
      <c r="R207" s="4">
        <f t="shared" si="91"/>
        <v>0</v>
      </c>
      <c r="S207" s="4">
        <f t="shared" si="92"/>
        <v>0</v>
      </c>
      <c r="T207" s="4">
        <f t="shared" si="93"/>
        <v>0</v>
      </c>
      <c r="U207" s="4">
        <f t="shared" si="94"/>
        <v>1</v>
      </c>
      <c r="V207" s="4">
        <f t="shared" si="95"/>
        <v>1</v>
      </c>
      <c r="W207" s="4">
        <f t="shared" si="96"/>
        <v>1</v>
      </c>
      <c r="X207" s="4">
        <f t="shared" si="97"/>
        <v>0</v>
      </c>
      <c r="Y207" s="4">
        <f t="shared" si="98"/>
        <v>0</v>
      </c>
      <c r="Z207" s="4">
        <f t="shared" si="99"/>
        <v>0</v>
      </c>
      <c r="AA207" s="4">
        <f t="shared" si="100"/>
        <v>0</v>
      </c>
      <c r="AB207" s="4">
        <f t="shared" si="101"/>
        <v>0</v>
      </c>
      <c r="AC207" s="4">
        <f t="shared" si="102"/>
        <v>0</v>
      </c>
      <c r="AD207" s="4">
        <f t="shared" si="103"/>
        <v>0</v>
      </c>
      <c r="AE207" s="4">
        <f t="shared" si="104"/>
        <v>1</v>
      </c>
      <c r="AF207" s="4">
        <f t="shared" si="105"/>
        <v>0</v>
      </c>
      <c r="AG207" s="4">
        <f t="shared" si="106"/>
        <v>0</v>
      </c>
      <c r="AH207" s="4">
        <f t="shared" si="107"/>
        <v>1</v>
      </c>
      <c r="AI207" s="4">
        <f t="shared" si="108"/>
        <v>1</v>
      </c>
      <c r="AJ207" s="4">
        <f t="shared" si="109"/>
        <v>0</v>
      </c>
      <c r="AK207" s="4">
        <f t="shared" si="110"/>
        <v>0</v>
      </c>
      <c r="AL207" s="4">
        <f t="shared" si="111"/>
        <v>0</v>
      </c>
      <c r="AM207" s="4">
        <f t="shared" si="112"/>
        <v>0</v>
      </c>
      <c r="AN207" s="4">
        <f t="shared" si="113"/>
        <v>1</v>
      </c>
      <c r="AO207" s="4">
        <f t="shared" si="114"/>
        <v>1</v>
      </c>
      <c r="AP207" s="4">
        <f t="shared" si="115"/>
        <v>1</v>
      </c>
      <c r="AQ207" s="4">
        <f t="shared" si="116"/>
        <v>1</v>
      </c>
      <c r="AR207" s="4">
        <f t="shared" si="117"/>
        <v>1</v>
      </c>
      <c r="AS207" s="4">
        <f t="shared" si="118"/>
        <v>1</v>
      </c>
      <c r="AT207" s="4">
        <f t="shared" si="119"/>
        <v>0</v>
      </c>
      <c r="AU207" s="4">
        <f t="shared" si="120"/>
        <v>1</v>
      </c>
    </row>
    <row r="208" spans="6:47" x14ac:dyDescent="0.25">
      <c r="F208" s="3">
        <v>35</v>
      </c>
      <c r="G208" s="4">
        <v>0</v>
      </c>
      <c r="H208" s="4">
        <v>0</v>
      </c>
      <c r="I208" s="4">
        <f t="shared" si="82"/>
        <v>0</v>
      </c>
      <c r="J208" s="4">
        <f t="shared" si="83"/>
        <v>1</v>
      </c>
      <c r="K208" s="4">
        <f t="shared" si="84"/>
        <v>1</v>
      </c>
      <c r="L208" s="4">
        <f t="shared" si="85"/>
        <v>1</v>
      </c>
      <c r="M208" s="4">
        <f t="shared" si="86"/>
        <v>0</v>
      </c>
      <c r="N208" s="4">
        <f t="shared" si="87"/>
        <v>0</v>
      </c>
      <c r="O208" s="4">
        <f t="shared" si="88"/>
        <v>1</v>
      </c>
      <c r="P208" s="4">
        <f t="shared" si="89"/>
        <v>1</v>
      </c>
      <c r="Q208" s="4">
        <f t="shared" si="90"/>
        <v>1</v>
      </c>
      <c r="R208" s="4">
        <f t="shared" si="91"/>
        <v>1</v>
      </c>
      <c r="S208" s="4">
        <f t="shared" si="92"/>
        <v>0</v>
      </c>
      <c r="T208" s="4">
        <f t="shared" si="93"/>
        <v>0</v>
      </c>
      <c r="U208" s="4">
        <f t="shared" si="94"/>
        <v>0</v>
      </c>
      <c r="V208" s="4">
        <f t="shared" si="95"/>
        <v>1</v>
      </c>
      <c r="W208" s="4">
        <f t="shared" si="96"/>
        <v>1</v>
      </c>
      <c r="X208" s="4">
        <f t="shared" si="97"/>
        <v>1</v>
      </c>
      <c r="Y208" s="4">
        <f t="shared" si="98"/>
        <v>0</v>
      </c>
      <c r="Z208" s="4">
        <f t="shared" si="99"/>
        <v>0</v>
      </c>
      <c r="AA208" s="4">
        <f t="shared" si="100"/>
        <v>0</v>
      </c>
      <c r="AB208" s="4">
        <f t="shared" si="101"/>
        <v>0</v>
      </c>
      <c r="AC208" s="4">
        <f t="shared" si="102"/>
        <v>0</v>
      </c>
      <c r="AD208" s="4">
        <f t="shared" si="103"/>
        <v>1</v>
      </c>
      <c r="AE208" s="4">
        <f t="shared" si="104"/>
        <v>0</v>
      </c>
      <c r="AF208" s="4">
        <f t="shared" si="105"/>
        <v>0</v>
      </c>
      <c r="AG208" s="4">
        <f t="shared" si="106"/>
        <v>0</v>
      </c>
      <c r="AH208" s="4">
        <f t="shared" si="107"/>
        <v>1</v>
      </c>
      <c r="AI208" s="4">
        <f t="shared" si="108"/>
        <v>1</v>
      </c>
      <c r="AJ208" s="4">
        <f t="shared" si="109"/>
        <v>1</v>
      </c>
      <c r="AK208" s="4">
        <f t="shared" si="110"/>
        <v>0</v>
      </c>
      <c r="AL208" s="4">
        <f t="shared" si="111"/>
        <v>1</v>
      </c>
      <c r="AM208" s="4">
        <f t="shared" si="112"/>
        <v>0</v>
      </c>
      <c r="AN208" s="4">
        <f t="shared" si="113"/>
        <v>1</v>
      </c>
      <c r="AO208" s="4">
        <f t="shared" si="114"/>
        <v>1</v>
      </c>
      <c r="AP208" s="4">
        <f t="shared" si="115"/>
        <v>1</v>
      </c>
      <c r="AQ208" s="4">
        <f t="shared" si="116"/>
        <v>1</v>
      </c>
      <c r="AR208" s="4">
        <f t="shared" si="117"/>
        <v>1</v>
      </c>
      <c r="AS208" s="4">
        <f t="shared" si="118"/>
        <v>1</v>
      </c>
      <c r="AT208" s="4">
        <f t="shared" si="119"/>
        <v>0</v>
      </c>
      <c r="AU208" s="4">
        <f t="shared" si="120"/>
        <v>0</v>
      </c>
    </row>
    <row r="209" spans="6:47" x14ac:dyDescent="0.25">
      <c r="F209" s="3">
        <v>36</v>
      </c>
      <c r="G209" s="4">
        <v>0</v>
      </c>
      <c r="H209" s="4">
        <v>0</v>
      </c>
      <c r="I209" s="4">
        <f t="shared" si="82"/>
        <v>1</v>
      </c>
      <c r="J209" s="4">
        <f t="shared" si="83"/>
        <v>1</v>
      </c>
      <c r="K209" s="4">
        <f t="shared" si="84"/>
        <v>1</v>
      </c>
      <c r="L209" s="4">
        <f t="shared" si="85"/>
        <v>1</v>
      </c>
      <c r="M209" s="4">
        <f t="shared" si="86"/>
        <v>1</v>
      </c>
      <c r="N209" s="4">
        <f t="shared" si="87"/>
        <v>0</v>
      </c>
      <c r="O209" s="4">
        <f t="shared" si="88"/>
        <v>0</v>
      </c>
      <c r="P209" s="4">
        <f t="shared" si="89"/>
        <v>1</v>
      </c>
      <c r="Q209" s="4">
        <f t="shared" si="90"/>
        <v>0</v>
      </c>
      <c r="R209" s="4">
        <f t="shared" si="91"/>
        <v>1</v>
      </c>
      <c r="S209" s="4">
        <f t="shared" si="92"/>
        <v>1</v>
      </c>
      <c r="T209" s="4">
        <f t="shared" si="93"/>
        <v>1</v>
      </c>
      <c r="U209" s="4">
        <f t="shared" si="94"/>
        <v>0</v>
      </c>
      <c r="V209" s="4">
        <f t="shared" si="95"/>
        <v>0</v>
      </c>
      <c r="W209" s="4">
        <f t="shared" si="96"/>
        <v>0</v>
      </c>
      <c r="X209" s="4">
        <f t="shared" si="97"/>
        <v>1</v>
      </c>
      <c r="Y209" s="4">
        <f t="shared" si="98"/>
        <v>1</v>
      </c>
      <c r="Z209" s="4">
        <f t="shared" si="99"/>
        <v>1</v>
      </c>
      <c r="AA209" s="4">
        <f t="shared" si="100"/>
        <v>0</v>
      </c>
      <c r="AB209" s="4">
        <f t="shared" si="101"/>
        <v>0</v>
      </c>
      <c r="AC209" s="4">
        <f t="shared" si="102"/>
        <v>0</v>
      </c>
      <c r="AD209" s="4">
        <f t="shared" si="103"/>
        <v>0</v>
      </c>
      <c r="AE209" s="4">
        <f t="shared" si="104"/>
        <v>0</v>
      </c>
      <c r="AF209" s="4">
        <f t="shared" si="105"/>
        <v>1</v>
      </c>
      <c r="AG209" s="4">
        <f t="shared" si="106"/>
        <v>0</v>
      </c>
      <c r="AH209" s="4">
        <f t="shared" si="107"/>
        <v>0</v>
      </c>
      <c r="AI209" s="4">
        <f t="shared" si="108"/>
        <v>0</v>
      </c>
      <c r="AJ209" s="4">
        <f t="shared" si="109"/>
        <v>1</v>
      </c>
      <c r="AK209" s="4">
        <f t="shared" si="110"/>
        <v>1</v>
      </c>
      <c r="AL209" s="4">
        <f t="shared" si="111"/>
        <v>1</v>
      </c>
      <c r="AM209" s="4">
        <f t="shared" si="112"/>
        <v>1</v>
      </c>
      <c r="AN209" s="4">
        <f t="shared" si="113"/>
        <v>1</v>
      </c>
      <c r="AO209" s="4">
        <f t="shared" si="114"/>
        <v>1</v>
      </c>
      <c r="AP209" s="4">
        <f t="shared" si="115"/>
        <v>1</v>
      </c>
      <c r="AQ209" s="4">
        <f t="shared" si="116"/>
        <v>1</v>
      </c>
      <c r="AR209" s="4">
        <f t="shared" si="117"/>
        <v>1</v>
      </c>
      <c r="AS209" s="4">
        <f t="shared" si="118"/>
        <v>1</v>
      </c>
      <c r="AT209" s="4">
        <f t="shared" si="119"/>
        <v>0</v>
      </c>
      <c r="AU209" s="4">
        <f t="shared" si="120"/>
        <v>0</v>
      </c>
    </row>
    <row r="210" spans="6:47" x14ac:dyDescent="0.25">
      <c r="F210" s="3">
        <v>37</v>
      </c>
      <c r="G210" s="4">
        <v>0</v>
      </c>
      <c r="H210" s="4">
        <v>0</v>
      </c>
      <c r="I210" s="4">
        <f t="shared" si="82"/>
        <v>1</v>
      </c>
      <c r="J210" s="4">
        <f t="shared" si="83"/>
        <v>1</v>
      </c>
      <c r="K210" s="4">
        <f t="shared" si="84"/>
        <v>1</v>
      </c>
      <c r="L210" s="4">
        <f t="shared" si="85"/>
        <v>1</v>
      </c>
      <c r="M210" s="4">
        <f t="shared" si="86"/>
        <v>1</v>
      </c>
      <c r="N210" s="4">
        <f t="shared" si="87"/>
        <v>1</v>
      </c>
      <c r="O210" s="4">
        <f t="shared" si="88"/>
        <v>0</v>
      </c>
      <c r="P210" s="4">
        <f t="shared" si="89"/>
        <v>1</v>
      </c>
      <c r="Q210" s="4">
        <f t="shared" si="90"/>
        <v>0</v>
      </c>
      <c r="R210" s="4">
        <f t="shared" si="91"/>
        <v>0</v>
      </c>
      <c r="S210" s="4">
        <f t="shared" si="92"/>
        <v>1</v>
      </c>
      <c r="T210" s="4">
        <f t="shared" si="93"/>
        <v>1</v>
      </c>
      <c r="U210" s="4">
        <f t="shared" si="94"/>
        <v>1</v>
      </c>
      <c r="V210" s="4">
        <f t="shared" si="95"/>
        <v>0</v>
      </c>
      <c r="W210" s="4">
        <f t="shared" si="96"/>
        <v>0</v>
      </c>
      <c r="X210" s="4">
        <f t="shared" si="97"/>
        <v>0</v>
      </c>
      <c r="Y210" s="4">
        <f t="shared" si="98"/>
        <v>1</v>
      </c>
      <c r="Z210" s="4">
        <f t="shared" si="99"/>
        <v>1</v>
      </c>
      <c r="AA210" s="4">
        <f t="shared" si="100"/>
        <v>0</v>
      </c>
      <c r="AB210" s="4">
        <f t="shared" si="101"/>
        <v>0</v>
      </c>
      <c r="AC210" s="4">
        <f t="shared" si="102"/>
        <v>0</v>
      </c>
      <c r="AD210" s="4">
        <f t="shared" si="103"/>
        <v>0</v>
      </c>
      <c r="AE210" s="4">
        <f t="shared" si="104"/>
        <v>0</v>
      </c>
      <c r="AF210" s="4">
        <f t="shared" si="105"/>
        <v>0</v>
      </c>
      <c r="AG210" s="4">
        <f t="shared" si="106"/>
        <v>1</v>
      </c>
      <c r="AH210" s="4">
        <f t="shared" si="107"/>
        <v>0</v>
      </c>
      <c r="AI210" s="4">
        <f t="shared" si="108"/>
        <v>0</v>
      </c>
      <c r="AJ210" s="4">
        <f t="shared" si="109"/>
        <v>0</v>
      </c>
      <c r="AK210" s="4">
        <f t="shared" si="110"/>
        <v>0</v>
      </c>
      <c r="AL210" s="4">
        <f t="shared" si="111"/>
        <v>1</v>
      </c>
      <c r="AM210" s="4">
        <f t="shared" si="112"/>
        <v>1</v>
      </c>
      <c r="AN210" s="4">
        <f t="shared" si="113"/>
        <v>1</v>
      </c>
      <c r="AO210" s="4">
        <f t="shared" si="114"/>
        <v>1</v>
      </c>
      <c r="AP210" s="4">
        <f t="shared" si="115"/>
        <v>1</v>
      </c>
      <c r="AQ210" s="4">
        <f t="shared" si="116"/>
        <v>1</v>
      </c>
      <c r="AR210" s="4">
        <f t="shared" si="117"/>
        <v>1</v>
      </c>
      <c r="AS210" s="4">
        <f t="shared" si="118"/>
        <v>1</v>
      </c>
      <c r="AT210" s="4">
        <f t="shared" si="119"/>
        <v>1</v>
      </c>
      <c r="AU210" s="4">
        <f t="shared" si="120"/>
        <v>0</v>
      </c>
    </row>
    <row r="211" spans="6:47" x14ac:dyDescent="0.25">
      <c r="F211" s="3">
        <v>38</v>
      </c>
      <c r="G211" s="4">
        <v>0</v>
      </c>
      <c r="H211" s="4">
        <v>0</v>
      </c>
      <c r="I211" s="4">
        <f t="shared" si="82"/>
        <v>0</v>
      </c>
      <c r="J211" s="4">
        <f t="shared" si="83"/>
        <v>1</v>
      </c>
      <c r="K211" s="4">
        <f t="shared" si="84"/>
        <v>1</v>
      </c>
      <c r="L211" s="4">
        <f t="shared" si="85"/>
        <v>1</v>
      </c>
      <c r="M211" s="4">
        <f t="shared" si="86"/>
        <v>0</v>
      </c>
      <c r="N211" s="4">
        <f t="shared" si="87"/>
        <v>1</v>
      </c>
      <c r="O211" s="4">
        <f t="shared" si="88"/>
        <v>1</v>
      </c>
      <c r="P211" s="4">
        <f t="shared" si="89"/>
        <v>1</v>
      </c>
      <c r="Q211" s="4">
        <f t="shared" si="90"/>
        <v>1</v>
      </c>
      <c r="R211" s="4">
        <f t="shared" si="91"/>
        <v>0</v>
      </c>
      <c r="S211" s="4">
        <f t="shared" si="92"/>
        <v>0</v>
      </c>
      <c r="T211" s="4">
        <f t="shared" si="93"/>
        <v>0</v>
      </c>
      <c r="U211" s="4">
        <f t="shared" si="94"/>
        <v>0</v>
      </c>
      <c r="V211" s="4">
        <f t="shared" si="95"/>
        <v>1</v>
      </c>
      <c r="W211" s="4">
        <f t="shared" si="96"/>
        <v>1</v>
      </c>
      <c r="X211" s="4">
        <f t="shared" si="97"/>
        <v>0</v>
      </c>
      <c r="Y211" s="4">
        <f t="shared" si="98"/>
        <v>0</v>
      </c>
      <c r="Z211" s="4">
        <f t="shared" si="99"/>
        <v>0</v>
      </c>
      <c r="AA211" s="4">
        <f t="shared" si="100"/>
        <v>0</v>
      </c>
      <c r="AB211" s="4">
        <f t="shared" si="101"/>
        <v>0</v>
      </c>
      <c r="AC211" s="4">
        <f t="shared" si="102"/>
        <v>0</v>
      </c>
      <c r="AD211" s="4">
        <f t="shared" si="103"/>
        <v>0</v>
      </c>
      <c r="AE211" s="4">
        <f t="shared" si="104"/>
        <v>1</v>
      </c>
      <c r="AF211" s="4">
        <f t="shared" si="105"/>
        <v>0</v>
      </c>
      <c r="AG211" s="4">
        <f t="shared" si="106"/>
        <v>0</v>
      </c>
      <c r="AH211" s="4">
        <f t="shared" si="107"/>
        <v>1</v>
      </c>
      <c r="AI211" s="4">
        <f t="shared" si="108"/>
        <v>1</v>
      </c>
      <c r="AJ211" s="4">
        <f t="shared" si="109"/>
        <v>0</v>
      </c>
      <c r="AK211" s="4">
        <f t="shared" si="110"/>
        <v>0</v>
      </c>
      <c r="AL211" s="4">
        <f t="shared" si="111"/>
        <v>0</v>
      </c>
      <c r="AM211" s="4">
        <f t="shared" si="112"/>
        <v>1</v>
      </c>
      <c r="AN211" s="4">
        <f t="shared" si="113"/>
        <v>1</v>
      </c>
      <c r="AO211" s="4">
        <f t="shared" si="114"/>
        <v>1</v>
      </c>
      <c r="AP211" s="4">
        <f t="shared" si="115"/>
        <v>1</v>
      </c>
      <c r="AQ211" s="4">
        <f t="shared" si="116"/>
        <v>1</v>
      </c>
      <c r="AR211" s="4">
        <f t="shared" si="117"/>
        <v>1</v>
      </c>
      <c r="AS211" s="4">
        <f t="shared" si="118"/>
        <v>1</v>
      </c>
      <c r="AT211" s="4">
        <f t="shared" si="119"/>
        <v>0</v>
      </c>
      <c r="AU211" s="4">
        <f t="shared" si="120"/>
        <v>1</v>
      </c>
    </row>
    <row r="212" spans="6:47" x14ac:dyDescent="0.25">
      <c r="F212" s="3">
        <v>39</v>
      </c>
      <c r="G212" s="4">
        <v>0</v>
      </c>
      <c r="H212" s="4">
        <v>0</v>
      </c>
      <c r="I212" s="4">
        <f t="shared" si="82"/>
        <v>0</v>
      </c>
      <c r="J212" s="4">
        <f t="shared" si="83"/>
        <v>0</v>
      </c>
      <c r="K212" s="4">
        <f t="shared" si="84"/>
        <v>1</v>
      </c>
      <c r="L212" s="4">
        <f t="shared" si="85"/>
        <v>1</v>
      </c>
      <c r="M212" s="4">
        <f t="shared" si="86"/>
        <v>1</v>
      </c>
      <c r="N212" s="4">
        <f t="shared" si="87"/>
        <v>0</v>
      </c>
      <c r="O212" s="4">
        <f t="shared" si="88"/>
        <v>1</v>
      </c>
      <c r="P212" s="4">
        <f t="shared" si="89"/>
        <v>1</v>
      </c>
      <c r="Q212" s="4">
        <f t="shared" si="90"/>
        <v>0</v>
      </c>
      <c r="R212" s="4">
        <f t="shared" si="91"/>
        <v>1</v>
      </c>
      <c r="S212" s="4">
        <f t="shared" si="92"/>
        <v>0</v>
      </c>
      <c r="T212" s="4">
        <f t="shared" si="93"/>
        <v>1</v>
      </c>
      <c r="U212" s="4">
        <f t="shared" si="94"/>
        <v>0</v>
      </c>
      <c r="V212" s="4">
        <f t="shared" si="95"/>
        <v>0</v>
      </c>
      <c r="W212" s="4">
        <f t="shared" si="96"/>
        <v>0</v>
      </c>
      <c r="X212" s="4">
        <f t="shared" si="97"/>
        <v>1</v>
      </c>
      <c r="Y212" s="4">
        <f t="shared" si="98"/>
        <v>0</v>
      </c>
      <c r="Z212" s="4">
        <f t="shared" si="99"/>
        <v>1</v>
      </c>
      <c r="AA212" s="4">
        <f t="shared" si="100"/>
        <v>0</v>
      </c>
      <c r="AB212" s="4">
        <f t="shared" si="101"/>
        <v>0</v>
      </c>
      <c r="AC212" s="4">
        <f t="shared" si="102"/>
        <v>0</v>
      </c>
      <c r="AD212" s="4">
        <f t="shared" si="103"/>
        <v>0</v>
      </c>
      <c r="AE212" s="4">
        <f t="shared" si="104"/>
        <v>0</v>
      </c>
      <c r="AF212" s="4">
        <f t="shared" si="105"/>
        <v>1</v>
      </c>
      <c r="AG212" s="4">
        <f t="shared" si="106"/>
        <v>0</v>
      </c>
      <c r="AH212" s="4">
        <f t="shared" si="107"/>
        <v>1</v>
      </c>
      <c r="AI212" s="4">
        <f t="shared" si="108"/>
        <v>0</v>
      </c>
      <c r="AJ212" s="4">
        <f t="shared" si="109"/>
        <v>1</v>
      </c>
      <c r="AK212" s="4">
        <f t="shared" si="110"/>
        <v>0</v>
      </c>
      <c r="AL212" s="4">
        <f t="shared" si="111"/>
        <v>1</v>
      </c>
      <c r="AM212" s="4">
        <f t="shared" si="112"/>
        <v>0</v>
      </c>
      <c r="AN212" s="4">
        <f t="shared" si="113"/>
        <v>1</v>
      </c>
      <c r="AO212" s="4">
        <f t="shared" si="114"/>
        <v>1</v>
      </c>
      <c r="AP212" s="4">
        <f t="shared" si="115"/>
        <v>1</v>
      </c>
      <c r="AQ212" s="4">
        <f t="shared" si="116"/>
        <v>1</v>
      </c>
      <c r="AR212" s="4">
        <f t="shared" si="117"/>
        <v>1</v>
      </c>
      <c r="AS212" s="4">
        <f t="shared" si="118"/>
        <v>1</v>
      </c>
      <c r="AT212" s="4">
        <f t="shared" si="119"/>
        <v>1</v>
      </c>
      <c r="AU212" s="4">
        <f t="shared" si="120"/>
        <v>0</v>
      </c>
    </row>
    <row r="213" spans="6:47" x14ac:dyDescent="0.25">
      <c r="F213" s="3">
        <v>40</v>
      </c>
      <c r="G213" s="4">
        <v>0</v>
      </c>
      <c r="H213" s="4">
        <v>0</v>
      </c>
      <c r="I213" s="4">
        <f t="shared" si="82"/>
        <v>1</v>
      </c>
      <c r="J213" s="4">
        <f t="shared" si="83"/>
        <v>0</v>
      </c>
      <c r="K213" s="4">
        <f t="shared" si="84"/>
        <v>0</v>
      </c>
      <c r="L213" s="4">
        <f t="shared" si="85"/>
        <v>0</v>
      </c>
      <c r="M213" s="4">
        <f t="shared" si="86"/>
        <v>1</v>
      </c>
      <c r="N213" s="4">
        <f t="shared" si="87"/>
        <v>0</v>
      </c>
      <c r="O213" s="4">
        <f t="shared" si="88"/>
        <v>0</v>
      </c>
      <c r="P213" s="4">
        <f t="shared" si="89"/>
        <v>0</v>
      </c>
      <c r="Q213" s="4">
        <f t="shared" si="90"/>
        <v>0</v>
      </c>
      <c r="R213" s="4">
        <f t="shared" si="91"/>
        <v>0</v>
      </c>
      <c r="S213" s="4">
        <f t="shared" si="92"/>
        <v>1</v>
      </c>
      <c r="T213" s="4">
        <f t="shared" si="93"/>
        <v>1</v>
      </c>
      <c r="U213" s="4">
        <f t="shared" si="94"/>
        <v>1</v>
      </c>
      <c r="V213" s="4">
        <f t="shared" si="95"/>
        <v>0</v>
      </c>
      <c r="W213" s="4">
        <f t="shared" si="96"/>
        <v>0</v>
      </c>
      <c r="X213" s="4">
        <f t="shared" si="97"/>
        <v>0</v>
      </c>
      <c r="Y213" s="4">
        <f t="shared" si="98"/>
        <v>0</v>
      </c>
      <c r="Z213" s="4">
        <f t="shared" si="99"/>
        <v>1</v>
      </c>
      <c r="AA213" s="4">
        <f t="shared" si="100"/>
        <v>1</v>
      </c>
      <c r="AB213" s="4">
        <f t="shared" si="101"/>
        <v>0</v>
      </c>
      <c r="AC213" s="4">
        <f t="shared" si="102"/>
        <v>0</v>
      </c>
      <c r="AD213" s="4">
        <f t="shared" si="103"/>
        <v>0</v>
      </c>
      <c r="AE213" s="4">
        <f t="shared" si="104"/>
        <v>0</v>
      </c>
      <c r="AF213" s="4">
        <f t="shared" si="105"/>
        <v>0</v>
      </c>
      <c r="AG213" s="4">
        <f t="shared" si="106"/>
        <v>1</v>
      </c>
      <c r="AH213" s="4">
        <f t="shared" si="107"/>
        <v>0</v>
      </c>
      <c r="AI213" s="4">
        <f t="shared" si="108"/>
        <v>0</v>
      </c>
      <c r="AJ213" s="4">
        <f t="shared" si="109"/>
        <v>0</v>
      </c>
      <c r="AK213" s="4">
        <f t="shared" si="110"/>
        <v>0</v>
      </c>
      <c r="AL213" s="4">
        <f t="shared" si="111"/>
        <v>0</v>
      </c>
      <c r="AM213" s="4">
        <f t="shared" si="112"/>
        <v>1</v>
      </c>
      <c r="AN213" s="4">
        <f t="shared" si="113"/>
        <v>0</v>
      </c>
      <c r="AO213" s="4">
        <f t="shared" si="114"/>
        <v>0</v>
      </c>
      <c r="AP213" s="4">
        <f t="shared" si="115"/>
        <v>0</v>
      </c>
      <c r="AQ213" s="4">
        <f t="shared" si="116"/>
        <v>1</v>
      </c>
      <c r="AR213" s="4">
        <f t="shared" si="117"/>
        <v>0</v>
      </c>
      <c r="AS213" s="4">
        <f t="shared" si="118"/>
        <v>1</v>
      </c>
      <c r="AT213" s="4">
        <f t="shared" si="119"/>
        <v>1</v>
      </c>
      <c r="AU213" s="4">
        <f t="shared" si="120"/>
        <v>0</v>
      </c>
    </row>
    <row r="214" spans="6:47" x14ac:dyDescent="0.25">
      <c r="F214" s="3">
        <v>41</v>
      </c>
      <c r="G214" s="4">
        <v>0</v>
      </c>
      <c r="H214" s="4">
        <v>0</v>
      </c>
      <c r="I214" s="4">
        <f t="shared" si="82"/>
        <v>0</v>
      </c>
      <c r="J214" s="4">
        <f t="shared" si="83"/>
        <v>1</v>
      </c>
      <c r="K214" s="4">
        <f t="shared" si="84"/>
        <v>0</v>
      </c>
      <c r="L214" s="4">
        <f t="shared" si="85"/>
        <v>0</v>
      </c>
      <c r="M214" s="4">
        <f t="shared" si="86"/>
        <v>0</v>
      </c>
      <c r="N214" s="4">
        <f t="shared" si="87"/>
        <v>1</v>
      </c>
      <c r="O214" s="4">
        <f t="shared" si="88"/>
        <v>0</v>
      </c>
      <c r="P214" s="4">
        <f t="shared" si="89"/>
        <v>0</v>
      </c>
      <c r="Q214" s="4">
        <f t="shared" si="90"/>
        <v>0</v>
      </c>
      <c r="R214" s="4">
        <f t="shared" si="91"/>
        <v>0</v>
      </c>
      <c r="S214" s="4">
        <f t="shared" si="92"/>
        <v>0</v>
      </c>
      <c r="T214" s="4">
        <f t="shared" si="93"/>
        <v>0</v>
      </c>
      <c r="U214" s="4">
        <f t="shared" si="94"/>
        <v>1</v>
      </c>
      <c r="V214" s="4">
        <f t="shared" si="95"/>
        <v>1</v>
      </c>
      <c r="W214" s="4">
        <f t="shared" si="96"/>
        <v>0</v>
      </c>
      <c r="X214" s="4">
        <f t="shared" si="97"/>
        <v>0</v>
      </c>
      <c r="Y214" s="4">
        <f t="shared" si="98"/>
        <v>0</v>
      </c>
      <c r="Z214" s="4">
        <f t="shared" si="99"/>
        <v>0</v>
      </c>
      <c r="AA214" s="4">
        <f t="shared" si="100"/>
        <v>0</v>
      </c>
      <c r="AB214" s="4">
        <f t="shared" si="101"/>
        <v>0</v>
      </c>
      <c r="AC214" s="4">
        <f t="shared" si="102"/>
        <v>0</v>
      </c>
      <c r="AD214" s="4">
        <f t="shared" si="103"/>
        <v>0</v>
      </c>
      <c r="AE214" s="4">
        <f t="shared" si="104"/>
        <v>0</v>
      </c>
      <c r="AF214" s="4">
        <f t="shared" si="105"/>
        <v>0</v>
      </c>
      <c r="AG214" s="4">
        <f t="shared" si="106"/>
        <v>0</v>
      </c>
      <c r="AH214" s="4">
        <f t="shared" si="107"/>
        <v>1</v>
      </c>
      <c r="AI214" s="4">
        <f t="shared" si="108"/>
        <v>0</v>
      </c>
      <c r="AJ214" s="4">
        <f t="shared" si="109"/>
        <v>0</v>
      </c>
      <c r="AK214" s="4">
        <f t="shared" si="110"/>
        <v>0</v>
      </c>
      <c r="AL214" s="4">
        <f t="shared" si="111"/>
        <v>0</v>
      </c>
      <c r="AM214" s="4">
        <f t="shared" si="112"/>
        <v>0</v>
      </c>
      <c r="AN214" s="4">
        <f t="shared" si="113"/>
        <v>1</v>
      </c>
      <c r="AO214" s="4">
        <f t="shared" si="114"/>
        <v>0</v>
      </c>
      <c r="AP214" s="4">
        <f t="shared" si="115"/>
        <v>0</v>
      </c>
      <c r="AQ214" s="4">
        <f t="shared" si="116"/>
        <v>0</v>
      </c>
      <c r="AR214" s="4">
        <f t="shared" si="117"/>
        <v>1</v>
      </c>
      <c r="AS214" s="4">
        <f t="shared" si="118"/>
        <v>0</v>
      </c>
      <c r="AT214" s="4">
        <f t="shared" si="119"/>
        <v>0</v>
      </c>
      <c r="AU214" s="4">
        <f t="shared" si="12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2020-09-03T14:29:48Z</dcterms:created>
  <dcterms:modified xsi:type="dcterms:W3CDTF">2020-09-03T16:22:38Z</dcterms:modified>
</cp:coreProperties>
</file>