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4854032-D03E-4052-A866-2B8BBD9BE6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amer_von_Mises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1" l="1"/>
  <c r="J2" i="1" l="1"/>
  <c r="C6" i="1" l="1" a="1"/>
  <c r="B3" i="1"/>
  <c r="B1" i="1"/>
  <c r="E1203" i="1" s="1"/>
  <c r="B2" i="1"/>
  <c r="E1044" i="1" l="1"/>
  <c r="E652" i="1"/>
  <c r="E371" i="1"/>
  <c r="E832" i="1"/>
  <c r="E786" i="1"/>
  <c r="E816" i="1"/>
  <c r="E826" i="1"/>
  <c r="E1052" i="1"/>
  <c r="E671" i="1"/>
  <c r="E297" i="1"/>
  <c r="E288" i="1"/>
  <c r="E739" i="1"/>
  <c r="E905" i="1"/>
  <c r="E180" i="1"/>
  <c r="E607" i="1"/>
  <c r="E985" i="1"/>
  <c r="E1194" i="1"/>
  <c r="E280" i="1"/>
  <c r="E487" i="1"/>
  <c r="E389" i="1"/>
  <c r="E580" i="1"/>
  <c r="E779" i="1"/>
  <c r="E1206" i="1"/>
  <c r="E152" i="1"/>
  <c r="E476" i="1"/>
  <c r="E165" i="1"/>
  <c r="E988" i="1"/>
  <c r="E564" i="1"/>
  <c r="E770" i="1"/>
  <c r="E465" i="1"/>
  <c r="E583" i="1"/>
  <c r="E917" i="1"/>
  <c r="E972" i="1"/>
  <c r="E556" i="1"/>
  <c r="E715" i="1"/>
  <c r="E108" i="1"/>
  <c r="E698" i="1"/>
  <c r="E64" i="1"/>
  <c r="E857" i="1"/>
  <c r="E369" i="1"/>
  <c r="E744" i="1"/>
  <c r="E345" i="1"/>
  <c r="E298" i="1"/>
  <c r="E133" i="1"/>
  <c r="E653" i="1"/>
  <c r="E1188" i="1"/>
  <c r="E836" i="1"/>
  <c r="E384" i="1"/>
  <c r="E563" i="1"/>
  <c r="E1042" i="1"/>
  <c r="E578" i="1"/>
  <c r="E1161" i="1"/>
  <c r="E737" i="1"/>
  <c r="E1216" i="1"/>
  <c r="E552" i="1"/>
  <c r="E934" i="1"/>
  <c r="E167" i="1"/>
  <c r="E725" i="1"/>
  <c r="E723" i="1"/>
  <c r="E169" i="1"/>
  <c r="E808" i="1"/>
  <c r="E141" i="1"/>
  <c r="E1180" i="1"/>
  <c r="E363" i="1"/>
  <c r="E555" i="1"/>
  <c r="E1153" i="1"/>
  <c r="E1208" i="1"/>
  <c r="E411" i="1"/>
  <c r="E837" i="1"/>
  <c r="E899" i="1"/>
  <c r="E1172" i="1"/>
  <c r="E812" i="1"/>
  <c r="E352" i="1"/>
  <c r="E479" i="1"/>
  <c r="E954" i="1"/>
  <c r="E530" i="1"/>
  <c r="E1113" i="1"/>
  <c r="E681" i="1"/>
  <c r="E1088" i="1"/>
  <c r="E390" i="1"/>
  <c r="E862" i="1"/>
  <c r="E95" i="1"/>
  <c r="E1093" i="1"/>
  <c r="E1219" i="1"/>
  <c r="E129" i="1"/>
  <c r="E897" i="1"/>
  <c r="E354" i="1"/>
  <c r="E877" i="1"/>
  <c r="E820" i="1"/>
  <c r="E1002" i="1"/>
  <c r="E570" i="1"/>
  <c r="E729" i="1"/>
  <c r="E886" i="1"/>
  <c r="E159" i="1"/>
  <c r="E919" i="1"/>
  <c r="E1164" i="1"/>
  <c r="E804" i="1"/>
  <c r="E153" i="1"/>
  <c r="E457" i="1"/>
  <c r="E946" i="1"/>
  <c r="E514" i="1"/>
  <c r="E1097" i="1"/>
  <c r="E641" i="1"/>
  <c r="E1080" i="1"/>
  <c r="E347" i="1"/>
  <c r="E774" i="1"/>
  <c r="E44" i="1"/>
  <c r="E1197" i="1"/>
  <c r="E959" i="1"/>
  <c r="E732" i="1"/>
  <c r="E699" i="1"/>
  <c r="E938" i="1"/>
  <c r="E8" i="1"/>
  <c r="E359" i="1"/>
  <c r="E185" i="1"/>
  <c r="E439" i="1"/>
  <c r="E449" i="1"/>
  <c r="E1027" i="1"/>
  <c r="E1045" i="1"/>
  <c r="E1100" i="1"/>
  <c r="E956" i="1"/>
  <c r="E716" i="1"/>
  <c r="E540" i="1"/>
  <c r="E112" i="1"/>
  <c r="E627" i="1"/>
  <c r="E425" i="1"/>
  <c r="E1106" i="1"/>
  <c r="E922" i="1"/>
  <c r="E682" i="1"/>
  <c r="E414" i="1"/>
  <c r="E1257" i="1"/>
  <c r="E1009" i="1"/>
  <c r="E833" i="1"/>
  <c r="E585" i="1"/>
  <c r="E60" i="1"/>
  <c r="E1000" i="1"/>
  <c r="E608" i="1"/>
  <c r="E144" i="1"/>
  <c r="E25" i="1"/>
  <c r="E566" i="1"/>
  <c r="E162" i="1"/>
  <c r="E110" i="1"/>
  <c r="E251" i="1"/>
  <c r="E396" i="1"/>
  <c r="E364" i="1"/>
  <c r="E941" i="1"/>
  <c r="E964" i="1"/>
  <c r="E132" i="1"/>
  <c r="E1114" i="1"/>
  <c r="E690" i="1"/>
  <c r="E1025" i="1"/>
  <c r="E601" i="1"/>
  <c r="E680" i="1"/>
  <c r="E166" i="1"/>
  <c r="E525" i="1"/>
  <c r="E1111" i="1"/>
  <c r="E1252" i="1"/>
  <c r="E1092" i="1"/>
  <c r="E924" i="1"/>
  <c r="E708" i="1"/>
  <c r="E448" i="1"/>
  <c r="E89" i="1"/>
  <c r="E619" i="1"/>
  <c r="E415" i="1"/>
  <c r="E1090" i="1"/>
  <c r="E850" i="1"/>
  <c r="E666" i="1"/>
  <c r="E403" i="1"/>
  <c r="E1249" i="1"/>
  <c r="E1001" i="1"/>
  <c r="E753" i="1"/>
  <c r="E577" i="1"/>
  <c r="E6" i="1"/>
  <c r="E992" i="1"/>
  <c r="E576" i="1"/>
  <c r="E695" i="1"/>
  <c r="E1142" i="1"/>
  <c r="E419" i="1"/>
  <c r="E98" i="1"/>
  <c r="E461" i="1"/>
  <c r="E75" i="1"/>
  <c r="E1015" i="1"/>
  <c r="E1156" i="1"/>
  <c r="E548" i="1"/>
  <c r="E447" i="1"/>
  <c r="E506" i="1"/>
  <c r="E841" i="1"/>
  <c r="E1008" i="1"/>
  <c r="E332" i="1"/>
  <c r="E678" i="1"/>
  <c r="E274" i="1"/>
  <c r="E69" i="1"/>
  <c r="E589" i="1"/>
  <c r="E1181" i="1"/>
  <c r="E1244" i="1"/>
  <c r="E1060" i="1"/>
  <c r="E876" i="1"/>
  <c r="E668" i="1"/>
  <c r="E438" i="1"/>
  <c r="E819" i="1"/>
  <c r="E611" i="1"/>
  <c r="E300" i="1"/>
  <c r="E1082" i="1"/>
  <c r="E834" i="1"/>
  <c r="E658" i="1"/>
  <c r="E382" i="1"/>
  <c r="E1177" i="1"/>
  <c r="E993" i="1"/>
  <c r="E745" i="1"/>
  <c r="E561" i="1"/>
  <c r="E1256" i="1"/>
  <c r="E864" i="1"/>
  <c r="E568" i="1"/>
  <c r="E679" i="1"/>
  <c r="E1086" i="1"/>
  <c r="E398" i="1"/>
  <c r="E175" i="1"/>
  <c r="E453" i="1"/>
  <c r="E661" i="1"/>
  <c r="E1037" i="1"/>
  <c r="E717" i="1"/>
  <c r="E1047" i="1"/>
  <c r="E1231" i="1"/>
  <c r="E1236" i="1"/>
  <c r="E1124" i="1"/>
  <c r="E1036" i="1"/>
  <c r="E908" i="1"/>
  <c r="E796" i="1"/>
  <c r="E644" i="1"/>
  <c r="E491" i="1"/>
  <c r="E324" i="1"/>
  <c r="E811" i="1"/>
  <c r="E691" i="1"/>
  <c r="E547" i="1"/>
  <c r="E361" i="1"/>
  <c r="E65" i="1"/>
  <c r="E1026" i="1"/>
  <c r="E914" i="1"/>
  <c r="E762" i="1"/>
  <c r="E618" i="1"/>
  <c r="E498" i="1"/>
  <c r="E256" i="1"/>
  <c r="E1241" i="1"/>
  <c r="E1089" i="1"/>
  <c r="E937" i="1"/>
  <c r="E817" i="1"/>
  <c r="E673" i="1"/>
  <c r="E553" i="1"/>
  <c r="E348" i="1"/>
  <c r="E1144" i="1"/>
  <c r="E952" i="1"/>
  <c r="E704" i="1"/>
  <c r="E544" i="1"/>
  <c r="E121" i="1"/>
  <c r="E484" i="1"/>
  <c r="E1078" i="1"/>
  <c r="E638" i="1"/>
  <c r="E24" i="1"/>
  <c r="E48" i="1"/>
  <c r="E270" i="1"/>
  <c r="E357" i="1"/>
  <c r="E203" i="1"/>
  <c r="E1170" i="1"/>
  <c r="E1263" i="1"/>
  <c r="E47" i="1"/>
  <c r="E831" i="1"/>
  <c r="E1069" i="1"/>
  <c r="E645" i="1"/>
  <c r="E1228" i="1"/>
  <c r="E1116" i="1"/>
  <c r="E1028" i="1"/>
  <c r="E900" i="1"/>
  <c r="E748" i="1"/>
  <c r="E628" i="1"/>
  <c r="E480" i="1"/>
  <c r="E304" i="1"/>
  <c r="E803" i="1"/>
  <c r="E651" i="1"/>
  <c r="E531" i="1"/>
  <c r="E340" i="1"/>
  <c r="E40" i="1"/>
  <c r="E1018" i="1"/>
  <c r="E874" i="1"/>
  <c r="E754" i="1"/>
  <c r="E602" i="1"/>
  <c r="E488" i="1"/>
  <c r="E233" i="1"/>
  <c r="E1193" i="1"/>
  <c r="E1073" i="1"/>
  <c r="E929" i="1"/>
  <c r="E809" i="1"/>
  <c r="E665" i="1"/>
  <c r="E513" i="1"/>
  <c r="E316" i="1"/>
  <c r="E1128" i="1"/>
  <c r="E944" i="1"/>
  <c r="E696" i="1"/>
  <c r="E475" i="1"/>
  <c r="E100" i="1"/>
  <c r="E441" i="1"/>
  <c r="E1062" i="1"/>
  <c r="E630" i="1"/>
  <c r="E370" i="1"/>
  <c r="E38" i="1"/>
  <c r="E198" i="1"/>
  <c r="E333" i="1"/>
  <c r="E123" i="1"/>
  <c r="E264" i="1"/>
  <c r="E911" i="1"/>
  <c r="E220" i="1"/>
  <c r="E855" i="1"/>
  <c r="E1091" i="1"/>
  <c r="E773" i="1"/>
  <c r="E1220" i="1"/>
  <c r="E1108" i="1"/>
  <c r="E996" i="1"/>
  <c r="E884" i="1"/>
  <c r="E740" i="1"/>
  <c r="E620" i="1"/>
  <c r="E470" i="1"/>
  <c r="E196" i="1"/>
  <c r="E787" i="1"/>
  <c r="E635" i="1"/>
  <c r="E523" i="1"/>
  <c r="E321" i="1"/>
  <c r="E1130" i="1"/>
  <c r="E1010" i="1"/>
  <c r="E858" i="1"/>
  <c r="E746" i="1"/>
  <c r="E594" i="1"/>
  <c r="E424" i="1"/>
  <c r="E192" i="1"/>
  <c r="E1185" i="1"/>
  <c r="E1065" i="1"/>
  <c r="E921" i="1"/>
  <c r="E769" i="1"/>
  <c r="E649" i="1"/>
  <c r="E497" i="1"/>
  <c r="E232" i="1"/>
  <c r="E1120" i="1"/>
  <c r="E880" i="1"/>
  <c r="E688" i="1"/>
  <c r="E422" i="1"/>
  <c r="E807" i="1"/>
  <c r="E431" i="1"/>
  <c r="E950" i="1"/>
  <c r="E574" i="1"/>
  <c r="E362" i="1"/>
  <c r="E303" i="1"/>
  <c r="E174" i="1"/>
  <c r="E173" i="1"/>
  <c r="E107" i="1"/>
  <c r="E1183" i="1"/>
  <c r="E1039" i="1"/>
  <c r="E963" i="1"/>
  <c r="E1133" i="1"/>
  <c r="E1245" i="1"/>
  <c r="E1151" i="1"/>
  <c r="E1212" i="1"/>
  <c r="E1148" i="1"/>
  <c r="E1084" i="1"/>
  <c r="E1020" i="1"/>
  <c r="E948" i="1"/>
  <c r="E868" i="1"/>
  <c r="E780" i="1"/>
  <c r="E692" i="1"/>
  <c r="E612" i="1"/>
  <c r="E524" i="1"/>
  <c r="E416" i="1"/>
  <c r="E281" i="1"/>
  <c r="E46" i="1"/>
  <c r="E763" i="1"/>
  <c r="E683" i="1"/>
  <c r="E595" i="1"/>
  <c r="E507" i="1"/>
  <c r="E404" i="1"/>
  <c r="E236" i="1"/>
  <c r="E1154" i="1"/>
  <c r="E1074" i="1"/>
  <c r="E986" i="1"/>
  <c r="E898" i="1"/>
  <c r="E818" i="1"/>
  <c r="E730" i="1"/>
  <c r="E642" i="1"/>
  <c r="E562" i="1"/>
  <c r="E467" i="1"/>
  <c r="E350" i="1"/>
  <c r="E148" i="1"/>
  <c r="E1225" i="1"/>
  <c r="E1137" i="1"/>
  <c r="E1057" i="1"/>
  <c r="E969" i="1"/>
  <c r="E881" i="1"/>
  <c r="E801" i="1"/>
  <c r="E713" i="1"/>
  <c r="E625" i="1"/>
  <c r="E545" i="1"/>
  <c r="E444" i="1"/>
  <c r="E188" i="1"/>
  <c r="E1200" i="1"/>
  <c r="E1064" i="1"/>
  <c r="E928" i="1"/>
  <c r="E800" i="1"/>
  <c r="E640" i="1"/>
  <c r="E504" i="1"/>
  <c r="E336" i="1"/>
  <c r="E775" i="1"/>
  <c r="E567" i="1"/>
  <c r="E289" i="1"/>
  <c r="E1030" i="1"/>
  <c r="E766" i="1"/>
  <c r="E542" i="1"/>
  <c r="E490" i="1"/>
  <c r="E202" i="1"/>
  <c r="E295" i="1"/>
  <c r="E326" i="1"/>
  <c r="E94" i="1"/>
  <c r="E293" i="1"/>
  <c r="E331" i="1"/>
  <c r="E50" i="1"/>
  <c r="E1221" i="1"/>
  <c r="E1055" i="1"/>
  <c r="E1189" i="1"/>
  <c r="E781" i="1"/>
  <c r="E983" i="1"/>
  <c r="E1155" i="1"/>
  <c r="E1258" i="1"/>
  <c r="E1205" i="1"/>
  <c r="E1204" i="1"/>
  <c r="E1140" i="1"/>
  <c r="E1076" i="1"/>
  <c r="E1012" i="1"/>
  <c r="E940" i="1"/>
  <c r="E860" i="1"/>
  <c r="E772" i="1"/>
  <c r="E684" i="1"/>
  <c r="E604" i="1"/>
  <c r="E516" i="1"/>
  <c r="E406" i="1"/>
  <c r="E260" i="1"/>
  <c r="E15" i="1"/>
  <c r="E755" i="1"/>
  <c r="E675" i="1"/>
  <c r="E587" i="1"/>
  <c r="E499" i="1"/>
  <c r="E393" i="1"/>
  <c r="E216" i="1"/>
  <c r="E1146" i="1"/>
  <c r="E1066" i="1"/>
  <c r="E978" i="1"/>
  <c r="E890" i="1"/>
  <c r="E810" i="1"/>
  <c r="E722" i="1"/>
  <c r="E634" i="1"/>
  <c r="E554" i="1"/>
  <c r="E456" i="1"/>
  <c r="E339" i="1"/>
  <c r="E128" i="1"/>
  <c r="E1217" i="1"/>
  <c r="E1129" i="1"/>
  <c r="E1049" i="1"/>
  <c r="E961" i="1"/>
  <c r="E873" i="1"/>
  <c r="E793" i="1"/>
  <c r="E705" i="1"/>
  <c r="E617" i="1"/>
  <c r="E537" i="1"/>
  <c r="E433" i="1"/>
  <c r="E168" i="1"/>
  <c r="E1192" i="1"/>
  <c r="E1056" i="1"/>
  <c r="E896" i="1"/>
  <c r="E768" i="1"/>
  <c r="E632" i="1"/>
  <c r="E496" i="1"/>
  <c r="E313" i="1"/>
  <c r="E767" i="1"/>
  <c r="E551" i="1"/>
  <c r="E268" i="1"/>
  <c r="E990" i="1"/>
  <c r="E758" i="1"/>
  <c r="E440" i="1"/>
  <c r="E482" i="1"/>
  <c r="E178" i="1"/>
  <c r="E271" i="1"/>
  <c r="E302" i="1"/>
  <c r="E493" i="1"/>
  <c r="E269" i="1"/>
  <c r="E267" i="1"/>
  <c r="E34" i="1"/>
  <c r="E1109" i="1"/>
  <c r="E136" i="1"/>
  <c r="E573" i="1"/>
  <c r="E1005" i="1"/>
  <c r="E1167" i="1"/>
  <c r="E581" i="1"/>
  <c r="E1260" i="1"/>
  <c r="E1196" i="1"/>
  <c r="E1132" i="1"/>
  <c r="E1068" i="1"/>
  <c r="E1004" i="1"/>
  <c r="E932" i="1"/>
  <c r="E844" i="1"/>
  <c r="E756" i="1"/>
  <c r="E676" i="1"/>
  <c r="E588" i="1"/>
  <c r="E500" i="1"/>
  <c r="E395" i="1"/>
  <c r="E217" i="1"/>
  <c r="E827" i="1"/>
  <c r="E747" i="1"/>
  <c r="E659" i="1"/>
  <c r="E571" i="1"/>
  <c r="E489" i="1"/>
  <c r="E372" i="1"/>
  <c r="E172" i="1"/>
  <c r="E1138" i="1"/>
  <c r="E1050" i="1"/>
  <c r="E962" i="1"/>
  <c r="E882" i="1"/>
  <c r="E794" i="1"/>
  <c r="E706" i="1"/>
  <c r="E626" i="1"/>
  <c r="E538" i="1"/>
  <c r="E435" i="1"/>
  <c r="E320" i="1"/>
  <c r="E84" i="1"/>
  <c r="E1201" i="1"/>
  <c r="E1121" i="1"/>
  <c r="E1033" i="1"/>
  <c r="E945" i="1"/>
  <c r="E865" i="1"/>
  <c r="E777" i="1"/>
  <c r="E689" i="1"/>
  <c r="E609" i="1"/>
  <c r="E521" i="1"/>
  <c r="E412" i="1"/>
  <c r="E145" i="1"/>
  <c r="E1152" i="1"/>
  <c r="E1016" i="1"/>
  <c r="E888" i="1"/>
  <c r="E752" i="1"/>
  <c r="E616" i="1"/>
  <c r="E486" i="1"/>
  <c r="E272" i="1"/>
  <c r="E703" i="1"/>
  <c r="E503" i="1"/>
  <c r="E97" i="1"/>
  <c r="E958" i="1"/>
  <c r="E742" i="1"/>
  <c r="E430" i="1"/>
  <c r="E458" i="1"/>
  <c r="E170" i="1"/>
  <c r="E199" i="1"/>
  <c r="E294" i="1"/>
  <c r="E485" i="1"/>
  <c r="E253" i="1"/>
  <c r="E259" i="1"/>
  <c r="E597" i="1"/>
  <c r="E1179" i="1"/>
  <c r="E995" i="1"/>
  <c r="E701" i="1"/>
  <c r="E980" i="1"/>
  <c r="E916" i="1"/>
  <c r="E852" i="1"/>
  <c r="E788" i="1"/>
  <c r="E724" i="1"/>
  <c r="E660" i="1"/>
  <c r="E596" i="1"/>
  <c r="E532" i="1"/>
  <c r="E459" i="1"/>
  <c r="E374" i="1"/>
  <c r="E240" i="1"/>
  <c r="E68" i="1"/>
  <c r="E795" i="1"/>
  <c r="E731" i="1"/>
  <c r="E667" i="1"/>
  <c r="E603" i="1"/>
  <c r="E539" i="1"/>
  <c r="E468" i="1"/>
  <c r="E383" i="1"/>
  <c r="E257" i="1"/>
  <c r="E88" i="1"/>
  <c r="E1122" i="1"/>
  <c r="E1058" i="1"/>
  <c r="E994" i="1"/>
  <c r="E930" i="1"/>
  <c r="E866" i="1"/>
  <c r="E802" i="1"/>
  <c r="E738" i="1"/>
  <c r="E674" i="1"/>
  <c r="E610" i="1"/>
  <c r="E546" i="1"/>
  <c r="E478" i="1"/>
  <c r="E392" i="1"/>
  <c r="E276" i="1"/>
  <c r="E105" i="1"/>
  <c r="E1233" i="1"/>
  <c r="E1169" i="1"/>
  <c r="E1105" i="1"/>
  <c r="E1041" i="1"/>
  <c r="E977" i="1"/>
  <c r="E913" i="1"/>
  <c r="E849" i="1"/>
  <c r="E785" i="1"/>
  <c r="E721" i="1"/>
  <c r="E657" i="1"/>
  <c r="E593" i="1"/>
  <c r="E529" i="1"/>
  <c r="E455" i="1"/>
  <c r="E337" i="1"/>
  <c r="E35" i="1"/>
  <c r="E1184" i="1"/>
  <c r="E1072" i="1"/>
  <c r="E960" i="1"/>
  <c r="E872" i="1"/>
  <c r="E760" i="1"/>
  <c r="E672" i="1"/>
  <c r="E560" i="1"/>
  <c r="E432" i="1"/>
  <c r="E292" i="1"/>
  <c r="E799" i="1"/>
  <c r="E647" i="1"/>
  <c r="E473" i="1"/>
  <c r="E120" i="1"/>
  <c r="E1054" i="1"/>
  <c r="E870" i="1"/>
  <c r="E734" i="1"/>
  <c r="E550" i="1"/>
  <c r="E329" i="1"/>
  <c r="E466" i="1"/>
  <c r="E290" i="1"/>
  <c r="E146" i="1"/>
  <c r="E287" i="1"/>
  <c r="E103" i="1"/>
  <c r="E286" i="1"/>
  <c r="E102" i="1"/>
  <c r="E445" i="1"/>
  <c r="E261" i="1"/>
  <c r="E77" i="1"/>
  <c r="E235" i="1"/>
  <c r="E42" i="1"/>
  <c r="E923" i="1"/>
  <c r="E1230" i="1"/>
  <c r="E1035" i="1"/>
  <c r="E1162" i="1"/>
  <c r="E637" i="1"/>
  <c r="E838" i="1"/>
  <c r="E670" i="1"/>
  <c r="E518" i="1"/>
  <c r="E265" i="1"/>
  <c r="E402" i="1"/>
  <c r="E266" i="1"/>
  <c r="E82" i="1"/>
  <c r="E263" i="1"/>
  <c r="E79" i="1"/>
  <c r="E222" i="1"/>
  <c r="E78" i="1"/>
  <c r="E381" i="1"/>
  <c r="E237" i="1"/>
  <c r="E61" i="1"/>
  <c r="E139" i="1"/>
  <c r="E18" i="1"/>
  <c r="E1115" i="1"/>
  <c r="E839" i="1"/>
  <c r="E1077" i="1"/>
  <c r="E869" i="1"/>
  <c r="E915" i="1"/>
  <c r="E892" i="1"/>
  <c r="E828" i="1"/>
  <c r="E764" i="1"/>
  <c r="E700" i="1"/>
  <c r="E636" i="1"/>
  <c r="E572" i="1"/>
  <c r="E508" i="1"/>
  <c r="E427" i="1"/>
  <c r="E342" i="1"/>
  <c r="E176" i="1"/>
  <c r="E835" i="1"/>
  <c r="E771" i="1"/>
  <c r="E707" i="1"/>
  <c r="E643" i="1"/>
  <c r="E579" i="1"/>
  <c r="E515" i="1"/>
  <c r="E436" i="1"/>
  <c r="E351" i="1"/>
  <c r="E193" i="1"/>
  <c r="E14" i="1"/>
  <c r="E1098" i="1"/>
  <c r="E1034" i="1"/>
  <c r="E970" i="1"/>
  <c r="E906" i="1"/>
  <c r="E842" i="1"/>
  <c r="E778" i="1"/>
  <c r="E714" i="1"/>
  <c r="E650" i="1"/>
  <c r="E586" i="1"/>
  <c r="E522" i="1"/>
  <c r="E446" i="1"/>
  <c r="E360" i="1"/>
  <c r="E212" i="1"/>
  <c r="E36" i="1"/>
  <c r="E1209" i="1"/>
  <c r="E1145" i="1"/>
  <c r="E1081" i="1"/>
  <c r="E1017" i="1"/>
  <c r="E953" i="1"/>
  <c r="E889" i="1"/>
  <c r="E825" i="1"/>
  <c r="E761" i="1"/>
  <c r="E697" i="1"/>
  <c r="E633" i="1"/>
  <c r="E569" i="1"/>
  <c r="E505" i="1"/>
  <c r="E423" i="1"/>
  <c r="E209" i="1"/>
  <c r="E1248" i="1"/>
  <c r="E1136" i="1"/>
  <c r="E1024" i="1"/>
  <c r="E936" i="1"/>
  <c r="E824" i="1"/>
  <c r="E736" i="1"/>
  <c r="E624" i="1"/>
  <c r="E512" i="1"/>
  <c r="E400" i="1"/>
  <c r="E164" i="1"/>
  <c r="E759" i="1"/>
  <c r="E575" i="1"/>
  <c r="E356" i="1"/>
  <c r="E1150" i="1"/>
  <c r="E966" i="1"/>
  <c r="E830" i="1"/>
  <c r="E646" i="1"/>
  <c r="E472" i="1"/>
  <c r="E201" i="1"/>
  <c r="E394" i="1"/>
  <c r="E242" i="1"/>
  <c r="E74" i="1"/>
  <c r="E207" i="1"/>
  <c r="E71" i="1"/>
  <c r="E206" i="1"/>
  <c r="E70" i="1"/>
  <c r="E365" i="1"/>
  <c r="E189" i="1"/>
  <c r="E41" i="1"/>
  <c r="E131" i="1"/>
  <c r="E37" i="1"/>
  <c r="E1135" i="1"/>
  <c r="E1171" i="1"/>
  <c r="E1186" i="1"/>
  <c r="E891" i="1"/>
  <c r="E1085" i="1"/>
  <c r="E401" i="1"/>
  <c r="E296" i="1"/>
  <c r="E124" i="1"/>
  <c r="E1240" i="1"/>
  <c r="E1176" i="1"/>
  <c r="E1112" i="1"/>
  <c r="E1048" i="1"/>
  <c r="E984" i="1"/>
  <c r="E920" i="1"/>
  <c r="E856" i="1"/>
  <c r="E792" i="1"/>
  <c r="E728" i="1"/>
  <c r="E664" i="1"/>
  <c r="E600" i="1"/>
  <c r="E536" i="1"/>
  <c r="E464" i="1"/>
  <c r="E379" i="1"/>
  <c r="E249" i="1"/>
  <c r="E80" i="1"/>
  <c r="E743" i="1"/>
  <c r="E639" i="1"/>
  <c r="E543" i="1"/>
  <c r="E420" i="1"/>
  <c r="E204" i="1"/>
  <c r="E1126" i="1"/>
  <c r="E1022" i="1"/>
  <c r="E926" i="1"/>
  <c r="E822" i="1"/>
  <c r="E710" i="1"/>
  <c r="E614" i="1"/>
  <c r="E510" i="1"/>
  <c r="E387" i="1"/>
  <c r="E160" i="1"/>
  <c r="E434" i="1"/>
  <c r="E338" i="1"/>
  <c r="E234" i="1"/>
  <c r="E138" i="1"/>
  <c r="E27" i="1"/>
  <c r="E239" i="1"/>
  <c r="E143" i="1"/>
  <c r="E33" i="1"/>
  <c r="E262" i="1"/>
  <c r="E158" i="1"/>
  <c r="E43" i="1"/>
  <c r="E429" i="1"/>
  <c r="E325" i="1"/>
  <c r="E229" i="1"/>
  <c r="E125" i="1"/>
  <c r="E323" i="1"/>
  <c r="E195" i="1"/>
  <c r="E67" i="1"/>
  <c r="E29" i="1"/>
  <c r="E943" i="1"/>
  <c r="E1234" i="1"/>
  <c r="E861" i="1"/>
  <c r="E481" i="1"/>
  <c r="E305" i="1"/>
  <c r="E200" i="1"/>
  <c r="E1202" i="1"/>
  <c r="E1107" i="1"/>
  <c r="E391" i="1"/>
  <c r="E273" i="1"/>
  <c r="E104" i="1"/>
  <c r="E1232" i="1"/>
  <c r="E1168" i="1"/>
  <c r="E1104" i="1"/>
  <c r="E1040" i="1"/>
  <c r="E976" i="1"/>
  <c r="E912" i="1"/>
  <c r="E848" i="1"/>
  <c r="E784" i="1"/>
  <c r="E720" i="1"/>
  <c r="E656" i="1"/>
  <c r="E592" i="1"/>
  <c r="E528" i="1"/>
  <c r="E454" i="1"/>
  <c r="E368" i="1"/>
  <c r="E228" i="1"/>
  <c r="E57" i="1"/>
  <c r="E735" i="1"/>
  <c r="E631" i="1"/>
  <c r="E519" i="1"/>
  <c r="E399" i="1"/>
  <c r="E184" i="1"/>
  <c r="E1118" i="1"/>
  <c r="E1014" i="1"/>
  <c r="E902" i="1"/>
  <c r="E806" i="1"/>
  <c r="E702" i="1"/>
  <c r="E606" i="1"/>
  <c r="E502" i="1"/>
  <c r="E355" i="1"/>
  <c r="E116" i="1"/>
  <c r="E426" i="1"/>
  <c r="E330" i="1"/>
  <c r="E226" i="1"/>
  <c r="E114" i="1"/>
  <c r="E335" i="1"/>
  <c r="E231" i="1"/>
  <c r="E135" i="1"/>
  <c r="E23" i="1"/>
  <c r="E238" i="1"/>
  <c r="E142" i="1"/>
  <c r="E32" i="1"/>
  <c r="E421" i="1"/>
  <c r="E317" i="1"/>
  <c r="E205" i="1"/>
  <c r="E109" i="1"/>
  <c r="E315" i="1"/>
  <c r="E187" i="1"/>
  <c r="E59" i="1"/>
  <c r="E21" i="1"/>
  <c r="E965" i="1"/>
  <c r="E1246" i="1"/>
  <c r="E883" i="1"/>
  <c r="E549" i="1"/>
  <c r="E407" i="1"/>
  <c r="E853" i="1"/>
  <c r="E1214" i="1"/>
  <c r="E1127" i="1"/>
  <c r="E380" i="1"/>
  <c r="E252" i="1"/>
  <c r="E81" i="1"/>
  <c r="E1224" i="1"/>
  <c r="E1160" i="1"/>
  <c r="E1096" i="1"/>
  <c r="E1032" i="1"/>
  <c r="E968" i="1"/>
  <c r="E904" i="1"/>
  <c r="E840" i="1"/>
  <c r="E776" i="1"/>
  <c r="E712" i="1"/>
  <c r="E648" i="1"/>
  <c r="E584" i="1"/>
  <c r="E520" i="1"/>
  <c r="E443" i="1"/>
  <c r="E358" i="1"/>
  <c r="E208" i="1"/>
  <c r="E30" i="1"/>
  <c r="E711" i="1"/>
  <c r="E615" i="1"/>
  <c r="E511" i="1"/>
  <c r="E388" i="1"/>
  <c r="E161" i="1"/>
  <c r="E1094" i="1"/>
  <c r="E998" i="1"/>
  <c r="E894" i="1"/>
  <c r="E798" i="1"/>
  <c r="E694" i="1"/>
  <c r="E582" i="1"/>
  <c r="E483" i="1"/>
  <c r="E344" i="1"/>
  <c r="E96" i="1"/>
  <c r="E418" i="1"/>
  <c r="E306" i="1"/>
  <c r="E210" i="1"/>
  <c r="E106" i="1"/>
  <c r="E327" i="1"/>
  <c r="E223" i="1"/>
  <c r="E111" i="1"/>
  <c r="E334" i="1"/>
  <c r="E230" i="1"/>
  <c r="E134" i="1"/>
  <c r="E22" i="1"/>
  <c r="E397" i="1"/>
  <c r="E301" i="1"/>
  <c r="E197" i="1"/>
  <c r="E101" i="1"/>
  <c r="E299" i="1"/>
  <c r="E171" i="1"/>
  <c r="E39" i="1"/>
  <c r="E241" i="1"/>
  <c r="E1007" i="1"/>
  <c r="E517" i="1"/>
  <c r="E1011" i="1"/>
  <c r="E863" i="1"/>
  <c r="E813" i="1"/>
  <c r="E417" i="1"/>
  <c r="E1023" i="1"/>
  <c r="E1215" i="1"/>
  <c r="C6" i="1"/>
  <c r="F6" i="1" s="1"/>
  <c r="G6" i="1" s="1"/>
  <c r="C14" i="1"/>
  <c r="F14" i="1" s="1"/>
  <c r="G14" i="1" s="1"/>
  <c r="C22" i="1"/>
  <c r="F22" i="1" s="1"/>
  <c r="G22" i="1" s="1"/>
  <c r="C30" i="1"/>
  <c r="F30" i="1" s="1"/>
  <c r="G30" i="1" s="1"/>
  <c r="C38" i="1"/>
  <c r="F38" i="1" s="1"/>
  <c r="G38" i="1" s="1"/>
  <c r="C46" i="1"/>
  <c r="F46" i="1" s="1"/>
  <c r="G46" i="1" s="1"/>
  <c r="C54" i="1"/>
  <c r="F54" i="1" s="1"/>
  <c r="G54" i="1" s="1"/>
  <c r="C62" i="1"/>
  <c r="F62" i="1" s="1"/>
  <c r="G62" i="1" s="1"/>
  <c r="C70" i="1"/>
  <c r="F70" i="1" s="1"/>
  <c r="G70" i="1" s="1"/>
  <c r="C78" i="1"/>
  <c r="F78" i="1" s="1"/>
  <c r="G78" i="1" s="1"/>
  <c r="C86" i="1"/>
  <c r="F86" i="1" s="1"/>
  <c r="G86" i="1" s="1"/>
  <c r="C94" i="1"/>
  <c r="F94" i="1" s="1"/>
  <c r="G94" i="1" s="1"/>
  <c r="C102" i="1"/>
  <c r="F102" i="1" s="1"/>
  <c r="G102" i="1" s="1"/>
  <c r="C110" i="1"/>
  <c r="F110" i="1" s="1"/>
  <c r="G110" i="1" s="1"/>
  <c r="C118" i="1"/>
  <c r="F118" i="1" s="1"/>
  <c r="G118" i="1" s="1"/>
  <c r="C126" i="1"/>
  <c r="F126" i="1" s="1"/>
  <c r="G126" i="1" s="1"/>
  <c r="C134" i="1"/>
  <c r="F134" i="1" s="1"/>
  <c r="G134" i="1" s="1"/>
  <c r="C142" i="1"/>
  <c r="F142" i="1" s="1"/>
  <c r="G142" i="1" s="1"/>
  <c r="C150" i="1"/>
  <c r="F150" i="1" s="1"/>
  <c r="G150" i="1" s="1"/>
  <c r="C158" i="1"/>
  <c r="F158" i="1" s="1"/>
  <c r="G158" i="1" s="1"/>
  <c r="C166" i="1"/>
  <c r="F166" i="1" s="1"/>
  <c r="G166" i="1" s="1"/>
  <c r="C174" i="1"/>
  <c r="F174" i="1" s="1"/>
  <c r="G174" i="1" s="1"/>
  <c r="C182" i="1"/>
  <c r="F182" i="1" s="1"/>
  <c r="G182" i="1" s="1"/>
  <c r="C190" i="1"/>
  <c r="C198" i="1"/>
  <c r="F198" i="1" s="1"/>
  <c r="G198" i="1" s="1"/>
  <c r="C206" i="1"/>
  <c r="F206" i="1" s="1"/>
  <c r="G206" i="1" s="1"/>
  <c r="C214" i="1"/>
  <c r="F214" i="1" s="1"/>
  <c r="G214" i="1" s="1"/>
  <c r="C222" i="1"/>
  <c r="F222" i="1" s="1"/>
  <c r="G222" i="1" s="1"/>
  <c r="C230" i="1"/>
  <c r="F230" i="1" s="1"/>
  <c r="G230" i="1" s="1"/>
  <c r="C238" i="1"/>
  <c r="F238" i="1" s="1"/>
  <c r="G238" i="1" s="1"/>
  <c r="C246" i="1"/>
  <c r="F246" i="1" s="1"/>
  <c r="G246" i="1" s="1"/>
  <c r="C254" i="1"/>
  <c r="F254" i="1" s="1"/>
  <c r="G254" i="1" s="1"/>
  <c r="C262" i="1"/>
  <c r="F262" i="1" s="1"/>
  <c r="G262" i="1" s="1"/>
  <c r="C270" i="1"/>
  <c r="F270" i="1" s="1"/>
  <c r="G270" i="1" s="1"/>
  <c r="C278" i="1"/>
  <c r="F278" i="1" s="1"/>
  <c r="G278" i="1" s="1"/>
  <c r="C286" i="1"/>
  <c r="F286" i="1" s="1"/>
  <c r="G286" i="1" s="1"/>
  <c r="C294" i="1"/>
  <c r="F294" i="1" s="1"/>
  <c r="G294" i="1" s="1"/>
  <c r="C302" i="1"/>
  <c r="F302" i="1" s="1"/>
  <c r="G302" i="1" s="1"/>
  <c r="C310" i="1"/>
  <c r="F310" i="1" s="1"/>
  <c r="G310" i="1" s="1"/>
  <c r="C318" i="1"/>
  <c r="F318" i="1" s="1"/>
  <c r="G318" i="1" s="1"/>
  <c r="C326" i="1"/>
  <c r="F326" i="1" s="1"/>
  <c r="G326" i="1" s="1"/>
  <c r="C334" i="1"/>
  <c r="F334" i="1" s="1"/>
  <c r="G334" i="1" s="1"/>
  <c r="C342" i="1"/>
  <c r="F342" i="1" s="1"/>
  <c r="G342" i="1" s="1"/>
  <c r="C350" i="1"/>
  <c r="F350" i="1" s="1"/>
  <c r="G350" i="1" s="1"/>
  <c r="C358" i="1"/>
  <c r="F358" i="1" s="1"/>
  <c r="G358" i="1" s="1"/>
  <c r="C366" i="1"/>
  <c r="F366" i="1" s="1"/>
  <c r="G366" i="1" s="1"/>
  <c r="C374" i="1"/>
  <c r="F374" i="1" s="1"/>
  <c r="G374" i="1" s="1"/>
  <c r="C382" i="1"/>
  <c r="F382" i="1" s="1"/>
  <c r="G382" i="1" s="1"/>
  <c r="C390" i="1"/>
  <c r="F390" i="1" s="1"/>
  <c r="G390" i="1" s="1"/>
  <c r="C398" i="1"/>
  <c r="F398" i="1" s="1"/>
  <c r="G398" i="1" s="1"/>
  <c r="C406" i="1"/>
  <c r="F406" i="1" s="1"/>
  <c r="G406" i="1" s="1"/>
  <c r="C414" i="1"/>
  <c r="F414" i="1" s="1"/>
  <c r="G414" i="1" s="1"/>
  <c r="C422" i="1"/>
  <c r="F422" i="1" s="1"/>
  <c r="G422" i="1" s="1"/>
  <c r="C430" i="1"/>
  <c r="F430" i="1" s="1"/>
  <c r="G430" i="1" s="1"/>
  <c r="C438" i="1"/>
  <c r="F438" i="1" s="1"/>
  <c r="G438" i="1" s="1"/>
  <c r="C446" i="1"/>
  <c r="F446" i="1" s="1"/>
  <c r="G446" i="1" s="1"/>
  <c r="C454" i="1"/>
  <c r="F454" i="1" s="1"/>
  <c r="G454" i="1" s="1"/>
  <c r="C462" i="1"/>
  <c r="F462" i="1" s="1"/>
  <c r="G462" i="1" s="1"/>
  <c r="C470" i="1"/>
  <c r="F470" i="1" s="1"/>
  <c r="G470" i="1" s="1"/>
  <c r="C478" i="1"/>
  <c r="F478" i="1" s="1"/>
  <c r="G478" i="1" s="1"/>
  <c r="C486" i="1"/>
  <c r="F486" i="1" s="1"/>
  <c r="G486" i="1" s="1"/>
  <c r="C494" i="1"/>
  <c r="F494" i="1" s="1"/>
  <c r="G494" i="1" s="1"/>
  <c r="C502" i="1"/>
  <c r="F502" i="1" s="1"/>
  <c r="G502" i="1" s="1"/>
  <c r="C510" i="1"/>
  <c r="F510" i="1" s="1"/>
  <c r="G510" i="1" s="1"/>
  <c r="C518" i="1"/>
  <c r="F518" i="1" s="1"/>
  <c r="G518" i="1" s="1"/>
  <c r="C526" i="1"/>
  <c r="F526" i="1" s="1"/>
  <c r="G526" i="1" s="1"/>
  <c r="C534" i="1"/>
  <c r="F534" i="1" s="1"/>
  <c r="G534" i="1" s="1"/>
  <c r="C542" i="1"/>
  <c r="F542" i="1" s="1"/>
  <c r="G542" i="1" s="1"/>
  <c r="C550" i="1"/>
  <c r="F550" i="1" s="1"/>
  <c r="G550" i="1" s="1"/>
  <c r="C558" i="1"/>
  <c r="F558" i="1" s="1"/>
  <c r="G558" i="1" s="1"/>
  <c r="C566" i="1"/>
  <c r="F566" i="1" s="1"/>
  <c r="G566" i="1" s="1"/>
  <c r="C574" i="1"/>
  <c r="F574" i="1" s="1"/>
  <c r="G574" i="1" s="1"/>
  <c r="C582" i="1"/>
  <c r="F582" i="1" s="1"/>
  <c r="G582" i="1" s="1"/>
  <c r="C590" i="1"/>
  <c r="F590" i="1" s="1"/>
  <c r="G590" i="1" s="1"/>
  <c r="C598" i="1"/>
  <c r="F598" i="1" s="1"/>
  <c r="G598" i="1" s="1"/>
  <c r="C606" i="1"/>
  <c r="F606" i="1" s="1"/>
  <c r="G606" i="1" s="1"/>
  <c r="C614" i="1"/>
  <c r="F614" i="1" s="1"/>
  <c r="G614" i="1" s="1"/>
  <c r="C622" i="1"/>
  <c r="F622" i="1" s="1"/>
  <c r="G622" i="1" s="1"/>
  <c r="C630" i="1"/>
  <c r="C638" i="1"/>
  <c r="F638" i="1" s="1"/>
  <c r="G638" i="1" s="1"/>
  <c r="C646" i="1"/>
  <c r="F646" i="1" s="1"/>
  <c r="G646" i="1" s="1"/>
  <c r="C654" i="1"/>
  <c r="F654" i="1" s="1"/>
  <c r="G654" i="1" s="1"/>
  <c r="C662" i="1"/>
  <c r="F662" i="1" s="1"/>
  <c r="G662" i="1" s="1"/>
  <c r="C670" i="1"/>
  <c r="F670" i="1" s="1"/>
  <c r="G670" i="1" s="1"/>
  <c r="C678" i="1"/>
  <c r="F678" i="1" s="1"/>
  <c r="G678" i="1" s="1"/>
  <c r="C7" i="1"/>
  <c r="F7" i="1" s="1"/>
  <c r="G7" i="1" s="1"/>
  <c r="C15" i="1"/>
  <c r="F15" i="1" s="1"/>
  <c r="G15" i="1" s="1"/>
  <c r="C23" i="1"/>
  <c r="C31" i="1"/>
  <c r="F31" i="1" s="1"/>
  <c r="G31" i="1" s="1"/>
  <c r="C39" i="1"/>
  <c r="F39" i="1" s="1"/>
  <c r="G39" i="1" s="1"/>
  <c r="C47" i="1"/>
  <c r="F47" i="1" s="1"/>
  <c r="G47" i="1" s="1"/>
  <c r="C55" i="1"/>
  <c r="F55" i="1" s="1"/>
  <c r="G55" i="1" s="1"/>
  <c r="C63" i="1"/>
  <c r="F63" i="1" s="1"/>
  <c r="G63" i="1" s="1"/>
  <c r="C71" i="1"/>
  <c r="F71" i="1" s="1"/>
  <c r="G71" i="1" s="1"/>
  <c r="C79" i="1"/>
  <c r="F79" i="1" s="1"/>
  <c r="G79" i="1" s="1"/>
  <c r="C87" i="1"/>
  <c r="F87" i="1" s="1"/>
  <c r="G87" i="1" s="1"/>
  <c r="C95" i="1"/>
  <c r="F95" i="1" s="1"/>
  <c r="G95" i="1" s="1"/>
  <c r="C103" i="1"/>
  <c r="F103" i="1" s="1"/>
  <c r="G103" i="1" s="1"/>
  <c r="C111" i="1"/>
  <c r="F111" i="1" s="1"/>
  <c r="G111" i="1" s="1"/>
  <c r="C119" i="1"/>
  <c r="F119" i="1" s="1"/>
  <c r="G119" i="1" s="1"/>
  <c r="C127" i="1"/>
  <c r="F127" i="1" s="1"/>
  <c r="G127" i="1" s="1"/>
  <c r="C135" i="1"/>
  <c r="F135" i="1" s="1"/>
  <c r="G135" i="1" s="1"/>
  <c r="C143" i="1"/>
  <c r="F143" i="1" s="1"/>
  <c r="G143" i="1" s="1"/>
  <c r="C151" i="1"/>
  <c r="F151" i="1" s="1"/>
  <c r="G151" i="1" s="1"/>
  <c r="C159" i="1"/>
  <c r="F159" i="1" s="1"/>
  <c r="G159" i="1" s="1"/>
  <c r="C167" i="1"/>
  <c r="C175" i="1"/>
  <c r="F175" i="1" s="1"/>
  <c r="G175" i="1" s="1"/>
  <c r="C183" i="1"/>
  <c r="F183" i="1" s="1"/>
  <c r="G183" i="1" s="1"/>
  <c r="C191" i="1"/>
  <c r="F191" i="1" s="1"/>
  <c r="G191" i="1" s="1"/>
  <c r="C199" i="1"/>
  <c r="F199" i="1" s="1"/>
  <c r="G199" i="1" s="1"/>
  <c r="C207" i="1"/>
  <c r="F207" i="1" s="1"/>
  <c r="G207" i="1" s="1"/>
  <c r="C215" i="1"/>
  <c r="F215" i="1" s="1"/>
  <c r="G215" i="1" s="1"/>
  <c r="C223" i="1"/>
  <c r="F223" i="1" s="1"/>
  <c r="G223" i="1" s="1"/>
  <c r="C231" i="1"/>
  <c r="F231" i="1" s="1"/>
  <c r="G231" i="1" s="1"/>
  <c r="C239" i="1"/>
  <c r="F239" i="1" s="1"/>
  <c r="G239" i="1" s="1"/>
  <c r="C247" i="1"/>
  <c r="F247" i="1" s="1"/>
  <c r="G247" i="1" s="1"/>
  <c r="C255" i="1"/>
  <c r="F255" i="1" s="1"/>
  <c r="G255" i="1" s="1"/>
  <c r="C263" i="1"/>
  <c r="F263" i="1" s="1"/>
  <c r="G263" i="1" s="1"/>
  <c r="C271" i="1"/>
  <c r="F271" i="1" s="1"/>
  <c r="G271" i="1" s="1"/>
  <c r="C279" i="1"/>
  <c r="F279" i="1" s="1"/>
  <c r="G279" i="1" s="1"/>
  <c r="C287" i="1"/>
  <c r="F287" i="1" s="1"/>
  <c r="G287" i="1" s="1"/>
  <c r="C295" i="1"/>
  <c r="F295" i="1" s="1"/>
  <c r="G295" i="1" s="1"/>
  <c r="C303" i="1"/>
  <c r="F303" i="1" s="1"/>
  <c r="G303" i="1" s="1"/>
  <c r="C311" i="1"/>
  <c r="F311" i="1" s="1"/>
  <c r="G311" i="1" s="1"/>
  <c r="C319" i="1"/>
  <c r="F319" i="1" s="1"/>
  <c r="G319" i="1" s="1"/>
  <c r="C327" i="1"/>
  <c r="F327" i="1" s="1"/>
  <c r="G327" i="1" s="1"/>
  <c r="C335" i="1"/>
  <c r="F335" i="1" s="1"/>
  <c r="G335" i="1" s="1"/>
  <c r="C343" i="1"/>
  <c r="F343" i="1" s="1"/>
  <c r="G343" i="1" s="1"/>
  <c r="C351" i="1"/>
  <c r="F351" i="1" s="1"/>
  <c r="G351" i="1" s="1"/>
  <c r="C359" i="1"/>
  <c r="C367" i="1"/>
  <c r="F367" i="1" s="1"/>
  <c r="G367" i="1" s="1"/>
  <c r="C375" i="1"/>
  <c r="F375" i="1" s="1"/>
  <c r="G375" i="1" s="1"/>
  <c r="C383" i="1"/>
  <c r="F383" i="1" s="1"/>
  <c r="G383" i="1" s="1"/>
  <c r="C391" i="1"/>
  <c r="F391" i="1" s="1"/>
  <c r="G391" i="1" s="1"/>
  <c r="C399" i="1"/>
  <c r="F399" i="1" s="1"/>
  <c r="G399" i="1" s="1"/>
  <c r="C407" i="1"/>
  <c r="F407" i="1" s="1"/>
  <c r="G407" i="1" s="1"/>
  <c r="C415" i="1"/>
  <c r="F415" i="1" s="1"/>
  <c r="G415" i="1" s="1"/>
  <c r="C423" i="1"/>
  <c r="F423" i="1" s="1"/>
  <c r="G423" i="1" s="1"/>
  <c r="C431" i="1"/>
  <c r="F431" i="1" s="1"/>
  <c r="G431" i="1" s="1"/>
  <c r="C439" i="1"/>
  <c r="F439" i="1" s="1"/>
  <c r="G439" i="1" s="1"/>
  <c r="C447" i="1"/>
  <c r="F447" i="1" s="1"/>
  <c r="G447" i="1" s="1"/>
  <c r="C455" i="1"/>
  <c r="F455" i="1" s="1"/>
  <c r="G455" i="1" s="1"/>
  <c r="C463" i="1"/>
  <c r="F463" i="1" s="1"/>
  <c r="G463" i="1" s="1"/>
  <c r="C471" i="1"/>
  <c r="F471" i="1" s="1"/>
  <c r="G471" i="1" s="1"/>
  <c r="C479" i="1"/>
  <c r="F479" i="1" s="1"/>
  <c r="G479" i="1" s="1"/>
  <c r="C487" i="1"/>
  <c r="F487" i="1" s="1"/>
  <c r="G487" i="1" s="1"/>
  <c r="C495" i="1"/>
  <c r="F495" i="1" s="1"/>
  <c r="G495" i="1" s="1"/>
  <c r="C503" i="1"/>
  <c r="F503" i="1" s="1"/>
  <c r="G503" i="1" s="1"/>
  <c r="C511" i="1"/>
  <c r="F511" i="1" s="1"/>
  <c r="G511" i="1" s="1"/>
  <c r="C519" i="1"/>
  <c r="F519" i="1" s="1"/>
  <c r="G519" i="1" s="1"/>
  <c r="C527" i="1"/>
  <c r="F527" i="1" s="1"/>
  <c r="G527" i="1" s="1"/>
  <c r="C535" i="1"/>
  <c r="F535" i="1" s="1"/>
  <c r="G535" i="1" s="1"/>
  <c r="C543" i="1"/>
  <c r="F543" i="1" s="1"/>
  <c r="G543" i="1" s="1"/>
  <c r="C551" i="1"/>
  <c r="F551" i="1" s="1"/>
  <c r="G551" i="1" s="1"/>
  <c r="C559" i="1"/>
  <c r="F559" i="1" s="1"/>
  <c r="G559" i="1" s="1"/>
  <c r="C567" i="1"/>
  <c r="F567" i="1" s="1"/>
  <c r="G567" i="1" s="1"/>
  <c r="C575" i="1"/>
  <c r="F575" i="1" s="1"/>
  <c r="G575" i="1" s="1"/>
  <c r="C583" i="1"/>
  <c r="F583" i="1" s="1"/>
  <c r="G583" i="1" s="1"/>
  <c r="C591" i="1"/>
  <c r="F591" i="1" s="1"/>
  <c r="G591" i="1" s="1"/>
  <c r="C599" i="1"/>
  <c r="F599" i="1" s="1"/>
  <c r="G599" i="1" s="1"/>
  <c r="C607" i="1"/>
  <c r="F607" i="1" s="1"/>
  <c r="G607" i="1" s="1"/>
  <c r="C615" i="1"/>
  <c r="F615" i="1" s="1"/>
  <c r="G615" i="1" s="1"/>
  <c r="C623" i="1"/>
  <c r="F623" i="1" s="1"/>
  <c r="G623" i="1" s="1"/>
  <c r="C631" i="1"/>
  <c r="F631" i="1" s="1"/>
  <c r="G631" i="1" s="1"/>
  <c r="C639" i="1"/>
  <c r="F639" i="1" s="1"/>
  <c r="G639" i="1" s="1"/>
  <c r="C647" i="1"/>
  <c r="F647" i="1" s="1"/>
  <c r="G647" i="1" s="1"/>
  <c r="C655" i="1"/>
  <c r="F655" i="1" s="1"/>
  <c r="G655" i="1" s="1"/>
  <c r="C663" i="1"/>
  <c r="F663" i="1" s="1"/>
  <c r="G663" i="1" s="1"/>
  <c r="C671" i="1"/>
  <c r="F671" i="1" s="1"/>
  <c r="G671" i="1" s="1"/>
  <c r="C679" i="1"/>
  <c r="F679" i="1" s="1"/>
  <c r="G679" i="1" s="1"/>
  <c r="C8" i="1"/>
  <c r="F8" i="1" s="1"/>
  <c r="G8" i="1" s="1"/>
  <c r="C16" i="1"/>
  <c r="F16" i="1" s="1"/>
  <c r="G16" i="1" s="1"/>
  <c r="C24" i="1"/>
  <c r="F24" i="1" s="1"/>
  <c r="G24" i="1" s="1"/>
  <c r="C32" i="1"/>
  <c r="F32" i="1" s="1"/>
  <c r="G32" i="1" s="1"/>
  <c r="C40" i="1"/>
  <c r="F40" i="1" s="1"/>
  <c r="G40" i="1" s="1"/>
  <c r="C48" i="1"/>
  <c r="F48" i="1" s="1"/>
  <c r="G48" i="1" s="1"/>
  <c r="C56" i="1"/>
  <c r="F56" i="1" s="1"/>
  <c r="G56" i="1" s="1"/>
  <c r="C64" i="1"/>
  <c r="F64" i="1" s="1"/>
  <c r="G64" i="1" s="1"/>
  <c r="C72" i="1"/>
  <c r="F72" i="1" s="1"/>
  <c r="G72" i="1" s="1"/>
  <c r="C80" i="1"/>
  <c r="F80" i="1" s="1"/>
  <c r="G80" i="1" s="1"/>
  <c r="C88" i="1"/>
  <c r="F88" i="1" s="1"/>
  <c r="G88" i="1" s="1"/>
  <c r="C96" i="1"/>
  <c r="F96" i="1" s="1"/>
  <c r="G96" i="1" s="1"/>
  <c r="C104" i="1"/>
  <c r="F104" i="1" s="1"/>
  <c r="G104" i="1" s="1"/>
  <c r="C112" i="1"/>
  <c r="F112" i="1" s="1"/>
  <c r="G112" i="1" s="1"/>
  <c r="C120" i="1"/>
  <c r="F120" i="1" s="1"/>
  <c r="G120" i="1" s="1"/>
  <c r="C128" i="1"/>
  <c r="F128" i="1" s="1"/>
  <c r="G128" i="1" s="1"/>
  <c r="C136" i="1"/>
  <c r="F136" i="1" s="1"/>
  <c r="G136" i="1" s="1"/>
  <c r="C144" i="1"/>
  <c r="F144" i="1" s="1"/>
  <c r="G144" i="1" s="1"/>
  <c r="C152" i="1"/>
  <c r="F152" i="1" s="1"/>
  <c r="G152" i="1" s="1"/>
  <c r="C160" i="1"/>
  <c r="F160" i="1" s="1"/>
  <c r="G160" i="1" s="1"/>
  <c r="C168" i="1"/>
  <c r="F168" i="1" s="1"/>
  <c r="G168" i="1" s="1"/>
  <c r="C176" i="1"/>
  <c r="F176" i="1" s="1"/>
  <c r="G176" i="1" s="1"/>
  <c r="C184" i="1"/>
  <c r="F184" i="1" s="1"/>
  <c r="G184" i="1" s="1"/>
  <c r="C192" i="1"/>
  <c r="F192" i="1" s="1"/>
  <c r="G192" i="1" s="1"/>
  <c r="C200" i="1"/>
  <c r="F200" i="1" s="1"/>
  <c r="G200" i="1" s="1"/>
  <c r="C208" i="1"/>
  <c r="F208" i="1" s="1"/>
  <c r="G208" i="1" s="1"/>
  <c r="C216" i="1"/>
  <c r="F216" i="1" s="1"/>
  <c r="G216" i="1" s="1"/>
  <c r="C224" i="1"/>
  <c r="F224" i="1" s="1"/>
  <c r="G224" i="1" s="1"/>
  <c r="C232" i="1"/>
  <c r="F232" i="1" s="1"/>
  <c r="G232" i="1" s="1"/>
  <c r="C240" i="1"/>
  <c r="F240" i="1" s="1"/>
  <c r="G240" i="1" s="1"/>
  <c r="C248" i="1"/>
  <c r="F248" i="1" s="1"/>
  <c r="G248" i="1" s="1"/>
  <c r="C256" i="1"/>
  <c r="F256" i="1" s="1"/>
  <c r="G256" i="1" s="1"/>
  <c r="C264" i="1"/>
  <c r="F264" i="1" s="1"/>
  <c r="G264" i="1" s="1"/>
  <c r="C272" i="1"/>
  <c r="F272" i="1" s="1"/>
  <c r="G272" i="1" s="1"/>
  <c r="C280" i="1"/>
  <c r="F280" i="1" s="1"/>
  <c r="G280" i="1" s="1"/>
  <c r="C288" i="1"/>
  <c r="F288" i="1" s="1"/>
  <c r="G288" i="1" s="1"/>
  <c r="C296" i="1"/>
  <c r="F296" i="1" s="1"/>
  <c r="G296" i="1" s="1"/>
  <c r="C304" i="1"/>
  <c r="F304" i="1" s="1"/>
  <c r="G304" i="1" s="1"/>
  <c r="C312" i="1"/>
  <c r="F312" i="1" s="1"/>
  <c r="G312" i="1" s="1"/>
  <c r="C320" i="1"/>
  <c r="F320" i="1" s="1"/>
  <c r="G320" i="1" s="1"/>
  <c r="C328" i="1"/>
  <c r="F328" i="1" s="1"/>
  <c r="G328" i="1" s="1"/>
  <c r="C336" i="1"/>
  <c r="F336" i="1" s="1"/>
  <c r="G336" i="1" s="1"/>
  <c r="C344" i="1"/>
  <c r="F344" i="1" s="1"/>
  <c r="G344" i="1" s="1"/>
  <c r="C352" i="1"/>
  <c r="F352" i="1" s="1"/>
  <c r="G352" i="1" s="1"/>
  <c r="C360" i="1"/>
  <c r="F360" i="1" s="1"/>
  <c r="G360" i="1" s="1"/>
  <c r="C368" i="1"/>
  <c r="F368" i="1" s="1"/>
  <c r="G368" i="1" s="1"/>
  <c r="C376" i="1"/>
  <c r="F376" i="1" s="1"/>
  <c r="G376" i="1" s="1"/>
  <c r="C384" i="1"/>
  <c r="F384" i="1" s="1"/>
  <c r="G384" i="1" s="1"/>
  <c r="C392" i="1"/>
  <c r="F392" i="1" s="1"/>
  <c r="G392" i="1" s="1"/>
  <c r="C400" i="1"/>
  <c r="F400" i="1" s="1"/>
  <c r="G400" i="1" s="1"/>
  <c r="C408" i="1"/>
  <c r="F408" i="1" s="1"/>
  <c r="G408" i="1" s="1"/>
  <c r="C416" i="1"/>
  <c r="F416" i="1" s="1"/>
  <c r="G416" i="1" s="1"/>
  <c r="C424" i="1"/>
  <c r="F424" i="1" s="1"/>
  <c r="G424" i="1" s="1"/>
  <c r="C432" i="1"/>
  <c r="F432" i="1" s="1"/>
  <c r="G432" i="1" s="1"/>
  <c r="C440" i="1"/>
  <c r="F440" i="1" s="1"/>
  <c r="G440" i="1" s="1"/>
  <c r="C448" i="1"/>
  <c r="F448" i="1" s="1"/>
  <c r="G448" i="1" s="1"/>
  <c r="C456" i="1"/>
  <c r="F456" i="1" s="1"/>
  <c r="G456" i="1" s="1"/>
  <c r="C464" i="1"/>
  <c r="F464" i="1" s="1"/>
  <c r="G464" i="1" s="1"/>
  <c r="C472" i="1"/>
  <c r="F472" i="1" s="1"/>
  <c r="G472" i="1" s="1"/>
  <c r="C480" i="1"/>
  <c r="F480" i="1" s="1"/>
  <c r="G480" i="1" s="1"/>
  <c r="C488" i="1"/>
  <c r="F488" i="1" s="1"/>
  <c r="G488" i="1" s="1"/>
  <c r="C496" i="1"/>
  <c r="F496" i="1" s="1"/>
  <c r="G496" i="1" s="1"/>
  <c r="C504" i="1"/>
  <c r="F504" i="1" s="1"/>
  <c r="G504" i="1" s="1"/>
  <c r="C512" i="1"/>
  <c r="F512" i="1" s="1"/>
  <c r="G512" i="1" s="1"/>
  <c r="C520" i="1"/>
  <c r="F520" i="1" s="1"/>
  <c r="G520" i="1" s="1"/>
  <c r="C528" i="1"/>
  <c r="F528" i="1" s="1"/>
  <c r="G528" i="1" s="1"/>
  <c r="C536" i="1"/>
  <c r="F536" i="1" s="1"/>
  <c r="G536" i="1" s="1"/>
  <c r="C544" i="1"/>
  <c r="F544" i="1" s="1"/>
  <c r="G544" i="1" s="1"/>
  <c r="C552" i="1"/>
  <c r="F552" i="1" s="1"/>
  <c r="G552" i="1" s="1"/>
  <c r="C560" i="1"/>
  <c r="F560" i="1" s="1"/>
  <c r="G560" i="1" s="1"/>
  <c r="C568" i="1"/>
  <c r="F568" i="1" s="1"/>
  <c r="G568" i="1" s="1"/>
  <c r="C576" i="1"/>
  <c r="F576" i="1" s="1"/>
  <c r="G576" i="1" s="1"/>
  <c r="C584" i="1"/>
  <c r="F584" i="1" s="1"/>
  <c r="G584" i="1" s="1"/>
  <c r="C592" i="1"/>
  <c r="F592" i="1" s="1"/>
  <c r="G592" i="1" s="1"/>
  <c r="C600" i="1"/>
  <c r="F600" i="1" s="1"/>
  <c r="G600" i="1" s="1"/>
  <c r="C608" i="1"/>
  <c r="F608" i="1" s="1"/>
  <c r="G608" i="1" s="1"/>
  <c r="C616" i="1"/>
  <c r="F616" i="1" s="1"/>
  <c r="G616" i="1" s="1"/>
  <c r="C624" i="1"/>
  <c r="F624" i="1" s="1"/>
  <c r="G624" i="1" s="1"/>
  <c r="C632" i="1"/>
  <c r="F632" i="1" s="1"/>
  <c r="G632" i="1" s="1"/>
  <c r="C640" i="1"/>
  <c r="F640" i="1" s="1"/>
  <c r="G640" i="1" s="1"/>
  <c r="C648" i="1"/>
  <c r="F648" i="1" s="1"/>
  <c r="G648" i="1" s="1"/>
  <c r="C656" i="1"/>
  <c r="F656" i="1" s="1"/>
  <c r="G656" i="1" s="1"/>
  <c r="C664" i="1"/>
  <c r="F664" i="1" s="1"/>
  <c r="G664" i="1" s="1"/>
  <c r="C672" i="1"/>
  <c r="F672" i="1" s="1"/>
  <c r="G672" i="1" s="1"/>
  <c r="C680" i="1"/>
  <c r="F680" i="1" s="1"/>
  <c r="G680" i="1" s="1"/>
  <c r="C9" i="1"/>
  <c r="F9" i="1" s="1"/>
  <c r="G9" i="1" s="1"/>
  <c r="C17" i="1"/>
  <c r="F17" i="1" s="1"/>
  <c r="G17" i="1" s="1"/>
  <c r="C25" i="1"/>
  <c r="F25" i="1" s="1"/>
  <c r="G25" i="1" s="1"/>
  <c r="C33" i="1"/>
  <c r="F33" i="1" s="1"/>
  <c r="G33" i="1" s="1"/>
  <c r="C41" i="1"/>
  <c r="F41" i="1" s="1"/>
  <c r="G41" i="1" s="1"/>
  <c r="C49" i="1"/>
  <c r="F49" i="1" s="1"/>
  <c r="G49" i="1" s="1"/>
  <c r="C57" i="1"/>
  <c r="F57" i="1" s="1"/>
  <c r="G57" i="1" s="1"/>
  <c r="C65" i="1"/>
  <c r="F65" i="1" s="1"/>
  <c r="G65" i="1" s="1"/>
  <c r="C73" i="1"/>
  <c r="F73" i="1" s="1"/>
  <c r="G73" i="1" s="1"/>
  <c r="C81" i="1"/>
  <c r="F81" i="1" s="1"/>
  <c r="G81" i="1" s="1"/>
  <c r="C89" i="1"/>
  <c r="F89" i="1" s="1"/>
  <c r="G89" i="1" s="1"/>
  <c r="C97" i="1"/>
  <c r="F97" i="1" s="1"/>
  <c r="G97" i="1" s="1"/>
  <c r="C105" i="1"/>
  <c r="F105" i="1" s="1"/>
  <c r="G105" i="1" s="1"/>
  <c r="C113" i="1"/>
  <c r="F113" i="1" s="1"/>
  <c r="G113" i="1" s="1"/>
  <c r="C121" i="1"/>
  <c r="F121" i="1" s="1"/>
  <c r="G121" i="1" s="1"/>
  <c r="C129" i="1"/>
  <c r="F129" i="1" s="1"/>
  <c r="G129" i="1" s="1"/>
  <c r="C137" i="1"/>
  <c r="F137" i="1" s="1"/>
  <c r="G137" i="1" s="1"/>
  <c r="C145" i="1"/>
  <c r="F145" i="1" s="1"/>
  <c r="G145" i="1" s="1"/>
  <c r="C153" i="1"/>
  <c r="F153" i="1" s="1"/>
  <c r="G153" i="1" s="1"/>
  <c r="C161" i="1"/>
  <c r="F161" i="1" s="1"/>
  <c r="G161" i="1" s="1"/>
  <c r="C169" i="1"/>
  <c r="F169" i="1" s="1"/>
  <c r="G169" i="1" s="1"/>
  <c r="C177" i="1"/>
  <c r="F177" i="1" s="1"/>
  <c r="G177" i="1" s="1"/>
  <c r="C185" i="1"/>
  <c r="F185" i="1" s="1"/>
  <c r="G185" i="1" s="1"/>
  <c r="C193" i="1"/>
  <c r="F193" i="1" s="1"/>
  <c r="G193" i="1" s="1"/>
  <c r="C201" i="1"/>
  <c r="F201" i="1" s="1"/>
  <c r="G201" i="1" s="1"/>
  <c r="C209" i="1"/>
  <c r="F209" i="1" s="1"/>
  <c r="G209" i="1" s="1"/>
  <c r="C217" i="1"/>
  <c r="F217" i="1" s="1"/>
  <c r="G217" i="1" s="1"/>
  <c r="C225" i="1"/>
  <c r="F225" i="1" s="1"/>
  <c r="G225" i="1" s="1"/>
  <c r="C233" i="1"/>
  <c r="F233" i="1" s="1"/>
  <c r="G233" i="1" s="1"/>
  <c r="C241" i="1"/>
  <c r="F241" i="1" s="1"/>
  <c r="G241" i="1" s="1"/>
  <c r="C249" i="1"/>
  <c r="F249" i="1" s="1"/>
  <c r="G249" i="1" s="1"/>
  <c r="C257" i="1"/>
  <c r="F257" i="1" s="1"/>
  <c r="G257" i="1" s="1"/>
  <c r="C265" i="1"/>
  <c r="F265" i="1" s="1"/>
  <c r="G265" i="1" s="1"/>
  <c r="C273" i="1"/>
  <c r="F273" i="1" s="1"/>
  <c r="G273" i="1" s="1"/>
  <c r="C281" i="1"/>
  <c r="F281" i="1" s="1"/>
  <c r="G281" i="1" s="1"/>
  <c r="C289" i="1"/>
  <c r="F289" i="1" s="1"/>
  <c r="G289" i="1" s="1"/>
  <c r="C297" i="1"/>
  <c r="F297" i="1" s="1"/>
  <c r="G297" i="1" s="1"/>
  <c r="C305" i="1"/>
  <c r="F305" i="1" s="1"/>
  <c r="G305" i="1" s="1"/>
  <c r="C313" i="1"/>
  <c r="F313" i="1" s="1"/>
  <c r="G313" i="1" s="1"/>
  <c r="C321" i="1"/>
  <c r="F321" i="1" s="1"/>
  <c r="G321" i="1" s="1"/>
  <c r="C329" i="1"/>
  <c r="F329" i="1" s="1"/>
  <c r="G329" i="1" s="1"/>
  <c r="C337" i="1"/>
  <c r="F337" i="1" s="1"/>
  <c r="G337" i="1" s="1"/>
  <c r="C345" i="1"/>
  <c r="F345" i="1" s="1"/>
  <c r="G345" i="1" s="1"/>
  <c r="C353" i="1"/>
  <c r="F353" i="1" s="1"/>
  <c r="G353" i="1" s="1"/>
  <c r="C361" i="1"/>
  <c r="F361" i="1" s="1"/>
  <c r="G361" i="1" s="1"/>
  <c r="C369" i="1"/>
  <c r="F369" i="1" s="1"/>
  <c r="G369" i="1" s="1"/>
  <c r="C377" i="1"/>
  <c r="F377" i="1" s="1"/>
  <c r="G377" i="1" s="1"/>
  <c r="C385" i="1"/>
  <c r="F385" i="1" s="1"/>
  <c r="G385" i="1" s="1"/>
  <c r="C393" i="1"/>
  <c r="F393" i="1" s="1"/>
  <c r="G393" i="1" s="1"/>
  <c r="C401" i="1"/>
  <c r="F401" i="1" s="1"/>
  <c r="G401" i="1" s="1"/>
  <c r="C409" i="1"/>
  <c r="F409" i="1" s="1"/>
  <c r="G409" i="1" s="1"/>
  <c r="C417" i="1"/>
  <c r="F417" i="1" s="1"/>
  <c r="G417" i="1" s="1"/>
  <c r="C425" i="1"/>
  <c r="F425" i="1" s="1"/>
  <c r="G425" i="1" s="1"/>
  <c r="C433" i="1"/>
  <c r="F433" i="1" s="1"/>
  <c r="G433" i="1" s="1"/>
  <c r="C441" i="1"/>
  <c r="F441" i="1" s="1"/>
  <c r="G441" i="1" s="1"/>
  <c r="C449" i="1"/>
  <c r="F449" i="1" s="1"/>
  <c r="G449" i="1" s="1"/>
  <c r="C457" i="1"/>
  <c r="F457" i="1" s="1"/>
  <c r="G457" i="1" s="1"/>
  <c r="C465" i="1"/>
  <c r="F465" i="1" s="1"/>
  <c r="G465" i="1" s="1"/>
  <c r="C473" i="1"/>
  <c r="F473" i="1" s="1"/>
  <c r="G473" i="1" s="1"/>
  <c r="C481" i="1"/>
  <c r="F481" i="1" s="1"/>
  <c r="G481" i="1" s="1"/>
  <c r="C489" i="1"/>
  <c r="F489" i="1" s="1"/>
  <c r="G489" i="1" s="1"/>
  <c r="C497" i="1"/>
  <c r="F497" i="1" s="1"/>
  <c r="G497" i="1" s="1"/>
  <c r="C505" i="1"/>
  <c r="F505" i="1" s="1"/>
  <c r="G505" i="1" s="1"/>
  <c r="C513" i="1"/>
  <c r="F513" i="1" s="1"/>
  <c r="G513" i="1" s="1"/>
  <c r="C521" i="1"/>
  <c r="F521" i="1" s="1"/>
  <c r="G521" i="1" s="1"/>
  <c r="C529" i="1"/>
  <c r="F529" i="1" s="1"/>
  <c r="G529" i="1" s="1"/>
  <c r="C537" i="1"/>
  <c r="F537" i="1" s="1"/>
  <c r="G537" i="1" s="1"/>
  <c r="C545" i="1"/>
  <c r="F545" i="1" s="1"/>
  <c r="G545" i="1" s="1"/>
  <c r="C553" i="1"/>
  <c r="F553" i="1" s="1"/>
  <c r="G553" i="1" s="1"/>
  <c r="C561" i="1"/>
  <c r="F561" i="1" s="1"/>
  <c r="G561" i="1" s="1"/>
  <c r="C569" i="1"/>
  <c r="F569" i="1" s="1"/>
  <c r="G569" i="1" s="1"/>
  <c r="C577" i="1"/>
  <c r="F577" i="1" s="1"/>
  <c r="G577" i="1" s="1"/>
  <c r="C585" i="1"/>
  <c r="F585" i="1" s="1"/>
  <c r="G585" i="1" s="1"/>
  <c r="C593" i="1"/>
  <c r="F593" i="1" s="1"/>
  <c r="G593" i="1" s="1"/>
  <c r="C601" i="1"/>
  <c r="F601" i="1" s="1"/>
  <c r="G601" i="1" s="1"/>
  <c r="C609" i="1"/>
  <c r="F609" i="1" s="1"/>
  <c r="G609" i="1" s="1"/>
  <c r="C617" i="1"/>
  <c r="F617" i="1" s="1"/>
  <c r="G617" i="1" s="1"/>
  <c r="C625" i="1"/>
  <c r="F625" i="1" s="1"/>
  <c r="G625" i="1" s="1"/>
  <c r="C633" i="1"/>
  <c r="F633" i="1" s="1"/>
  <c r="G633" i="1" s="1"/>
  <c r="C641" i="1"/>
  <c r="F641" i="1" s="1"/>
  <c r="G641" i="1" s="1"/>
  <c r="C649" i="1"/>
  <c r="F649" i="1" s="1"/>
  <c r="G649" i="1" s="1"/>
  <c r="C12" i="1"/>
  <c r="F12" i="1" s="1"/>
  <c r="G12" i="1" s="1"/>
  <c r="C20" i="1"/>
  <c r="F20" i="1" s="1"/>
  <c r="G20" i="1" s="1"/>
  <c r="C28" i="1"/>
  <c r="F28" i="1" s="1"/>
  <c r="G28" i="1" s="1"/>
  <c r="C36" i="1"/>
  <c r="F36" i="1" s="1"/>
  <c r="G36" i="1" s="1"/>
  <c r="C44" i="1"/>
  <c r="F44" i="1" s="1"/>
  <c r="G44" i="1" s="1"/>
  <c r="C52" i="1"/>
  <c r="F52" i="1" s="1"/>
  <c r="G52" i="1" s="1"/>
  <c r="C60" i="1"/>
  <c r="F60" i="1" s="1"/>
  <c r="G60" i="1" s="1"/>
  <c r="C68" i="1"/>
  <c r="F68" i="1" s="1"/>
  <c r="G68" i="1" s="1"/>
  <c r="C76" i="1"/>
  <c r="F76" i="1" s="1"/>
  <c r="G76" i="1" s="1"/>
  <c r="C84" i="1"/>
  <c r="F84" i="1" s="1"/>
  <c r="G84" i="1" s="1"/>
  <c r="C92" i="1"/>
  <c r="F92" i="1" s="1"/>
  <c r="G92" i="1" s="1"/>
  <c r="C100" i="1"/>
  <c r="F100" i="1" s="1"/>
  <c r="G100" i="1" s="1"/>
  <c r="C108" i="1"/>
  <c r="F108" i="1" s="1"/>
  <c r="G108" i="1" s="1"/>
  <c r="C116" i="1"/>
  <c r="F116" i="1" s="1"/>
  <c r="G116" i="1" s="1"/>
  <c r="C124" i="1"/>
  <c r="F124" i="1" s="1"/>
  <c r="G124" i="1" s="1"/>
  <c r="C132" i="1"/>
  <c r="F132" i="1" s="1"/>
  <c r="G132" i="1" s="1"/>
  <c r="C140" i="1"/>
  <c r="F140" i="1" s="1"/>
  <c r="G140" i="1" s="1"/>
  <c r="C148" i="1"/>
  <c r="F148" i="1" s="1"/>
  <c r="G148" i="1" s="1"/>
  <c r="C156" i="1"/>
  <c r="F156" i="1" s="1"/>
  <c r="G156" i="1" s="1"/>
  <c r="C164" i="1"/>
  <c r="F164" i="1" s="1"/>
  <c r="G164" i="1" s="1"/>
  <c r="C172" i="1"/>
  <c r="F172" i="1" s="1"/>
  <c r="G172" i="1" s="1"/>
  <c r="C180" i="1"/>
  <c r="F180" i="1" s="1"/>
  <c r="G180" i="1" s="1"/>
  <c r="C188" i="1"/>
  <c r="F188" i="1" s="1"/>
  <c r="G188" i="1" s="1"/>
  <c r="C196" i="1"/>
  <c r="F196" i="1" s="1"/>
  <c r="G196" i="1" s="1"/>
  <c r="C204" i="1"/>
  <c r="F204" i="1" s="1"/>
  <c r="G204" i="1" s="1"/>
  <c r="C212" i="1"/>
  <c r="F212" i="1" s="1"/>
  <c r="G212" i="1" s="1"/>
  <c r="C220" i="1"/>
  <c r="F220" i="1" s="1"/>
  <c r="G220" i="1" s="1"/>
  <c r="C228" i="1"/>
  <c r="F228" i="1" s="1"/>
  <c r="G228" i="1" s="1"/>
  <c r="C236" i="1"/>
  <c r="F236" i="1" s="1"/>
  <c r="G236" i="1" s="1"/>
  <c r="C244" i="1"/>
  <c r="F244" i="1" s="1"/>
  <c r="G244" i="1" s="1"/>
  <c r="C252" i="1"/>
  <c r="F252" i="1" s="1"/>
  <c r="G252" i="1" s="1"/>
  <c r="C260" i="1"/>
  <c r="F260" i="1" s="1"/>
  <c r="G260" i="1" s="1"/>
  <c r="C268" i="1"/>
  <c r="F268" i="1" s="1"/>
  <c r="G268" i="1" s="1"/>
  <c r="C276" i="1"/>
  <c r="F276" i="1" s="1"/>
  <c r="G276" i="1" s="1"/>
  <c r="C284" i="1"/>
  <c r="F284" i="1" s="1"/>
  <c r="G284" i="1" s="1"/>
  <c r="C292" i="1"/>
  <c r="F292" i="1" s="1"/>
  <c r="G292" i="1" s="1"/>
  <c r="C300" i="1"/>
  <c r="F300" i="1" s="1"/>
  <c r="G300" i="1" s="1"/>
  <c r="C308" i="1"/>
  <c r="F308" i="1" s="1"/>
  <c r="G308" i="1" s="1"/>
  <c r="C316" i="1"/>
  <c r="F316" i="1" s="1"/>
  <c r="G316" i="1" s="1"/>
  <c r="C324" i="1"/>
  <c r="F324" i="1" s="1"/>
  <c r="G324" i="1" s="1"/>
  <c r="C332" i="1"/>
  <c r="F332" i="1" s="1"/>
  <c r="G332" i="1" s="1"/>
  <c r="C340" i="1"/>
  <c r="F340" i="1" s="1"/>
  <c r="G340" i="1" s="1"/>
  <c r="C348" i="1"/>
  <c r="F348" i="1" s="1"/>
  <c r="G348" i="1" s="1"/>
  <c r="C356" i="1"/>
  <c r="F356" i="1" s="1"/>
  <c r="G356" i="1" s="1"/>
  <c r="C364" i="1"/>
  <c r="F364" i="1" s="1"/>
  <c r="G364" i="1" s="1"/>
  <c r="C372" i="1"/>
  <c r="F372" i="1" s="1"/>
  <c r="G372" i="1" s="1"/>
  <c r="C380" i="1"/>
  <c r="F380" i="1" s="1"/>
  <c r="G380" i="1" s="1"/>
  <c r="C388" i="1"/>
  <c r="F388" i="1" s="1"/>
  <c r="G388" i="1" s="1"/>
  <c r="C396" i="1"/>
  <c r="F396" i="1" s="1"/>
  <c r="G396" i="1" s="1"/>
  <c r="C404" i="1"/>
  <c r="F404" i="1" s="1"/>
  <c r="G404" i="1" s="1"/>
  <c r="C412" i="1"/>
  <c r="F412" i="1" s="1"/>
  <c r="G412" i="1" s="1"/>
  <c r="C420" i="1"/>
  <c r="F420" i="1" s="1"/>
  <c r="G420" i="1" s="1"/>
  <c r="C428" i="1"/>
  <c r="F428" i="1" s="1"/>
  <c r="G428" i="1" s="1"/>
  <c r="C436" i="1"/>
  <c r="F436" i="1" s="1"/>
  <c r="G436" i="1" s="1"/>
  <c r="C444" i="1"/>
  <c r="F444" i="1" s="1"/>
  <c r="G444" i="1" s="1"/>
  <c r="C452" i="1"/>
  <c r="F452" i="1" s="1"/>
  <c r="G452" i="1" s="1"/>
  <c r="C460" i="1"/>
  <c r="F460" i="1" s="1"/>
  <c r="G460" i="1" s="1"/>
  <c r="C468" i="1"/>
  <c r="F468" i="1" s="1"/>
  <c r="G468" i="1" s="1"/>
  <c r="C476" i="1"/>
  <c r="F476" i="1" s="1"/>
  <c r="G476" i="1" s="1"/>
  <c r="C484" i="1"/>
  <c r="F484" i="1" s="1"/>
  <c r="G484" i="1" s="1"/>
  <c r="C492" i="1"/>
  <c r="F492" i="1" s="1"/>
  <c r="G492" i="1" s="1"/>
  <c r="C500" i="1"/>
  <c r="F500" i="1" s="1"/>
  <c r="G500" i="1" s="1"/>
  <c r="C508" i="1"/>
  <c r="F508" i="1" s="1"/>
  <c r="G508" i="1" s="1"/>
  <c r="C516" i="1"/>
  <c r="F516" i="1" s="1"/>
  <c r="G516" i="1" s="1"/>
  <c r="C524" i="1"/>
  <c r="F524" i="1" s="1"/>
  <c r="G524" i="1" s="1"/>
  <c r="C532" i="1"/>
  <c r="F532" i="1" s="1"/>
  <c r="G532" i="1" s="1"/>
  <c r="C540" i="1"/>
  <c r="F540" i="1" s="1"/>
  <c r="G540" i="1" s="1"/>
  <c r="C548" i="1"/>
  <c r="F548" i="1" s="1"/>
  <c r="G548" i="1" s="1"/>
  <c r="C556" i="1"/>
  <c r="F556" i="1" s="1"/>
  <c r="G556" i="1" s="1"/>
  <c r="C564" i="1"/>
  <c r="F564" i="1" s="1"/>
  <c r="G564" i="1" s="1"/>
  <c r="C572" i="1"/>
  <c r="F572" i="1" s="1"/>
  <c r="G572" i="1" s="1"/>
  <c r="C580" i="1"/>
  <c r="F580" i="1" s="1"/>
  <c r="G580" i="1" s="1"/>
  <c r="C588" i="1"/>
  <c r="F588" i="1" s="1"/>
  <c r="G588" i="1" s="1"/>
  <c r="C596" i="1"/>
  <c r="F596" i="1" s="1"/>
  <c r="G596" i="1" s="1"/>
  <c r="C604" i="1"/>
  <c r="F604" i="1" s="1"/>
  <c r="G604" i="1" s="1"/>
  <c r="C612" i="1"/>
  <c r="F612" i="1" s="1"/>
  <c r="G612" i="1" s="1"/>
  <c r="C620" i="1"/>
  <c r="F620" i="1" s="1"/>
  <c r="G620" i="1" s="1"/>
  <c r="C628" i="1"/>
  <c r="F628" i="1" s="1"/>
  <c r="G628" i="1" s="1"/>
  <c r="C636" i="1"/>
  <c r="F636" i="1" s="1"/>
  <c r="G636" i="1" s="1"/>
  <c r="C644" i="1"/>
  <c r="F644" i="1" s="1"/>
  <c r="G644" i="1" s="1"/>
  <c r="C652" i="1"/>
  <c r="F652" i="1" s="1"/>
  <c r="G652" i="1" s="1"/>
  <c r="C660" i="1"/>
  <c r="C668" i="1"/>
  <c r="F668" i="1" s="1"/>
  <c r="G668" i="1" s="1"/>
  <c r="C676" i="1"/>
  <c r="F676" i="1" s="1"/>
  <c r="G676" i="1" s="1"/>
  <c r="C684" i="1"/>
  <c r="F684" i="1" s="1"/>
  <c r="G684" i="1" s="1"/>
  <c r="C10" i="1"/>
  <c r="F10" i="1" s="1"/>
  <c r="G10" i="1" s="1"/>
  <c r="C29" i="1"/>
  <c r="F29" i="1" s="1"/>
  <c r="G29" i="1" s="1"/>
  <c r="C51" i="1"/>
  <c r="F51" i="1" s="1"/>
  <c r="G51" i="1" s="1"/>
  <c r="C74" i="1"/>
  <c r="F74" i="1" s="1"/>
  <c r="G74" i="1" s="1"/>
  <c r="C93" i="1"/>
  <c r="F93" i="1" s="1"/>
  <c r="G93" i="1" s="1"/>
  <c r="C115" i="1"/>
  <c r="F115" i="1" s="1"/>
  <c r="G115" i="1" s="1"/>
  <c r="C138" i="1"/>
  <c r="F138" i="1" s="1"/>
  <c r="G138" i="1" s="1"/>
  <c r="C157" i="1"/>
  <c r="F157" i="1" s="1"/>
  <c r="G157" i="1" s="1"/>
  <c r="C179" i="1"/>
  <c r="F179" i="1" s="1"/>
  <c r="G179" i="1" s="1"/>
  <c r="C202" i="1"/>
  <c r="F202" i="1" s="1"/>
  <c r="G202" i="1" s="1"/>
  <c r="C221" i="1"/>
  <c r="F221" i="1" s="1"/>
  <c r="G221" i="1" s="1"/>
  <c r="C243" i="1"/>
  <c r="F243" i="1" s="1"/>
  <c r="G243" i="1" s="1"/>
  <c r="C266" i="1"/>
  <c r="F266" i="1" s="1"/>
  <c r="G266" i="1" s="1"/>
  <c r="C285" i="1"/>
  <c r="F285" i="1" s="1"/>
  <c r="G285" i="1" s="1"/>
  <c r="C307" i="1"/>
  <c r="F307" i="1" s="1"/>
  <c r="G307" i="1" s="1"/>
  <c r="C330" i="1"/>
  <c r="F330" i="1" s="1"/>
  <c r="G330" i="1" s="1"/>
  <c r="C349" i="1"/>
  <c r="F349" i="1" s="1"/>
  <c r="G349" i="1" s="1"/>
  <c r="C371" i="1"/>
  <c r="F371" i="1" s="1"/>
  <c r="G371" i="1" s="1"/>
  <c r="C394" i="1"/>
  <c r="F394" i="1" s="1"/>
  <c r="G394" i="1" s="1"/>
  <c r="C413" i="1"/>
  <c r="F413" i="1" s="1"/>
  <c r="G413" i="1" s="1"/>
  <c r="C435" i="1"/>
  <c r="F435" i="1" s="1"/>
  <c r="G435" i="1" s="1"/>
  <c r="C458" i="1"/>
  <c r="F458" i="1" s="1"/>
  <c r="G458" i="1" s="1"/>
  <c r="C477" i="1"/>
  <c r="F477" i="1" s="1"/>
  <c r="G477" i="1" s="1"/>
  <c r="C499" i="1"/>
  <c r="F499" i="1" s="1"/>
  <c r="G499" i="1" s="1"/>
  <c r="C522" i="1"/>
  <c r="F522" i="1" s="1"/>
  <c r="G522" i="1" s="1"/>
  <c r="C541" i="1"/>
  <c r="F541" i="1" s="1"/>
  <c r="G541" i="1" s="1"/>
  <c r="C563" i="1"/>
  <c r="F563" i="1" s="1"/>
  <c r="G563" i="1" s="1"/>
  <c r="C586" i="1"/>
  <c r="F586" i="1" s="1"/>
  <c r="G586" i="1" s="1"/>
  <c r="C605" i="1"/>
  <c r="F605" i="1" s="1"/>
  <c r="G605" i="1" s="1"/>
  <c r="C627" i="1"/>
  <c r="F627" i="1" s="1"/>
  <c r="G627" i="1" s="1"/>
  <c r="C650" i="1"/>
  <c r="F650" i="1" s="1"/>
  <c r="G650" i="1" s="1"/>
  <c r="C666" i="1"/>
  <c r="F666" i="1" s="1"/>
  <c r="G666" i="1" s="1"/>
  <c r="C682" i="1"/>
  <c r="F682" i="1" s="1"/>
  <c r="G682" i="1" s="1"/>
  <c r="C691" i="1"/>
  <c r="F691" i="1" s="1"/>
  <c r="G691" i="1" s="1"/>
  <c r="C699" i="1"/>
  <c r="F699" i="1" s="1"/>
  <c r="G699" i="1" s="1"/>
  <c r="C707" i="1"/>
  <c r="F707" i="1" s="1"/>
  <c r="G707" i="1" s="1"/>
  <c r="C715" i="1"/>
  <c r="F715" i="1" s="1"/>
  <c r="G715" i="1" s="1"/>
  <c r="C723" i="1"/>
  <c r="F723" i="1" s="1"/>
  <c r="G723" i="1" s="1"/>
  <c r="C731" i="1"/>
  <c r="F731" i="1" s="1"/>
  <c r="G731" i="1" s="1"/>
  <c r="C739" i="1"/>
  <c r="F739" i="1" s="1"/>
  <c r="G739" i="1" s="1"/>
  <c r="C747" i="1"/>
  <c r="F747" i="1" s="1"/>
  <c r="G747" i="1" s="1"/>
  <c r="C755" i="1"/>
  <c r="F755" i="1" s="1"/>
  <c r="G755" i="1" s="1"/>
  <c r="C763" i="1"/>
  <c r="F763" i="1" s="1"/>
  <c r="G763" i="1" s="1"/>
  <c r="C771" i="1"/>
  <c r="F771" i="1" s="1"/>
  <c r="G771" i="1" s="1"/>
  <c r="C779" i="1"/>
  <c r="F779" i="1" s="1"/>
  <c r="G779" i="1" s="1"/>
  <c r="C787" i="1"/>
  <c r="F787" i="1" s="1"/>
  <c r="G787" i="1" s="1"/>
  <c r="C795" i="1"/>
  <c r="F795" i="1" s="1"/>
  <c r="G795" i="1" s="1"/>
  <c r="C803" i="1"/>
  <c r="F803" i="1" s="1"/>
  <c r="G803" i="1" s="1"/>
  <c r="C811" i="1"/>
  <c r="F811" i="1" s="1"/>
  <c r="G811" i="1" s="1"/>
  <c r="C819" i="1"/>
  <c r="F819" i="1" s="1"/>
  <c r="G819" i="1" s="1"/>
  <c r="C827" i="1"/>
  <c r="F827" i="1" s="1"/>
  <c r="G827" i="1" s="1"/>
  <c r="C835" i="1"/>
  <c r="F835" i="1" s="1"/>
  <c r="G835" i="1" s="1"/>
  <c r="C843" i="1"/>
  <c r="F843" i="1" s="1"/>
  <c r="G843" i="1" s="1"/>
  <c r="C851" i="1"/>
  <c r="F851" i="1" s="1"/>
  <c r="G851" i="1" s="1"/>
  <c r="C859" i="1"/>
  <c r="F859" i="1" s="1"/>
  <c r="G859" i="1" s="1"/>
  <c r="C867" i="1"/>
  <c r="F867" i="1" s="1"/>
  <c r="G867" i="1" s="1"/>
  <c r="C875" i="1"/>
  <c r="F875" i="1" s="1"/>
  <c r="G875" i="1" s="1"/>
  <c r="C883" i="1"/>
  <c r="F883" i="1" s="1"/>
  <c r="G883" i="1" s="1"/>
  <c r="C891" i="1"/>
  <c r="F891" i="1" s="1"/>
  <c r="G891" i="1" s="1"/>
  <c r="C899" i="1"/>
  <c r="F899" i="1" s="1"/>
  <c r="G899" i="1" s="1"/>
  <c r="C907" i="1"/>
  <c r="F907" i="1" s="1"/>
  <c r="G907" i="1" s="1"/>
  <c r="C915" i="1"/>
  <c r="F915" i="1" s="1"/>
  <c r="G915" i="1" s="1"/>
  <c r="C923" i="1"/>
  <c r="F923" i="1" s="1"/>
  <c r="G923" i="1" s="1"/>
  <c r="C931" i="1"/>
  <c r="F931" i="1" s="1"/>
  <c r="G931" i="1" s="1"/>
  <c r="C939" i="1"/>
  <c r="F939" i="1" s="1"/>
  <c r="G939" i="1" s="1"/>
  <c r="C947" i="1"/>
  <c r="F947" i="1" s="1"/>
  <c r="G947" i="1" s="1"/>
  <c r="C955" i="1"/>
  <c r="F955" i="1" s="1"/>
  <c r="G955" i="1" s="1"/>
  <c r="C963" i="1"/>
  <c r="F963" i="1" s="1"/>
  <c r="G963" i="1" s="1"/>
  <c r="C971" i="1"/>
  <c r="F971" i="1" s="1"/>
  <c r="G971" i="1" s="1"/>
  <c r="C979" i="1"/>
  <c r="F979" i="1" s="1"/>
  <c r="G979" i="1" s="1"/>
  <c r="C987" i="1"/>
  <c r="F987" i="1" s="1"/>
  <c r="G987" i="1" s="1"/>
  <c r="C995" i="1"/>
  <c r="F995" i="1" s="1"/>
  <c r="G995" i="1" s="1"/>
  <c r="C1003" i="1"/>
  <c r="F1003" i="1" s="1"/>
  <c r="G1003" i="1" s="1"/>
  <c r="C1011" i="1"/>
  <c r="F1011" i="1" s="1"/>
  <c r="G1011" i="1" s="1"/>
  <c r="C1019" i="1"/>
  <c r="F1019" i="1" s="1"/>
  <c r="G1019" i="1" s="1"/>
  <c r="C1027" i="1"/>
  <c r="F1027" i="1" s="1"/>
  <c r="G1027" i="1" s="1"/>
  <c r="C1035" i="1"/>
  <c r="F1035" i="1" s="1"/>
  <c r="G1035" i="1" s="1"/>
  <c r="C1043" i="1"/>
  <c r="F1043" i="1" s="1"/>
  <c r="G1043" i="1" s="1"/>
  <c r="C1051" i="1"/>
  <c r="F1051" i="1" s="1"/>
  <c r="G1051" i="1" s="1"/>
  <c r="C1059" i="1"/>
  <c r="F1059" i="1" s="1"/>
  <c r="G1059" i="1" s="1"/>
  <c r="C1067" i="1"/>
  <c r="F1067" i="1" s="1"/>
  <c r="G1067" i="1" s="1"/>
  <c r="C1075" i="1"/>
  <c r="F1075" i="1" s="1"/>
  <c r="G1075" i="1" s="1"/>
  <c r="C1083" i="1"/>
  <c r="F1083" i="1" s="1"/>
  <c r="G1083" i="1" s="1"/>
  <c r="C1091" i="1"/>
  <c r="F1091" i="1" s="1"/>
  <c r="G1091" i="1" s="1"/>
  <c r="C1099" i="1"/>
  <c r="F1099" i="1" s="1"/>
  <c r="G1099" i="1" s="1"/>
  <c r="C11" i="1"/>
  <c r="F11" i="1" s="1"/>
  <c r="G11" i="1" s="1"/>
  <c r="C34" i="1"/>
  <c r="F34" i="1" s="1"/>
  <c r="G34" i="1" s="1"/>
  <c r="C53" i="1"/>
  <c r="F53" i="1" s="1"/>
  <c r="G53" i="1" s="1"/>
  <c r="C75" i="1"/>
  <c r="F75" i="1" s="1"/>
  <c r="G75" i="1" s="1"/>
  <c r="C98" i="1"/>
  <c r="F98" i="1" s="1"/>
  <c r="G98" i="1" s="1"/>
  <c r="C117" i="1"/>
  <c r="F117" i="1" s="1"/>
  <c r="G117" i="1" s="1"/>
  <c r="C139" i="1"/>
  <c r="F139" i="1" s="1"/>
  <c r="G139" i="1" s="1"/>
  <c r="C162" i="1"/>
  <c r="F162" i="1" s="1"/>
  <c r="G162" i="1" s="1"/>
  <c r="C181" i="1"/>
  <c r="F181" i="1" s="1"/>
  <c r="G181" i="1" s="1"/>
  <c r="C203" i="1"/>
  <c r="F203" i="1" s="1"/>
  <c r="G203" i="1" s="1"/>
  <c r="C226" i="1"/>
  <c r="F226" i="1" s="1"/>
  <c r="G226" i="1" s="1"/>
  <c r="C245" i="1"/>
  <c r="F245" i="1" s="1"/>
  <c r="G245" i="1" s="1"/>
  <c r="C267" i="1"/>
  <c r="F267" i="1" s="1"/>
  <c r="G267" i="1" s="1"/>
  <c r="C290" i="1"/>
  <c r="F290" i="1" s="1"/>
  <c r="G290" i="1" s="1"/>
  <c r="C309" i="1"/>
  <c r="F309" i="1" s="1"/>
  <c r="G309" i="1" s="1"/>
  <c r="C331" i="1"/>
  <c r="F331" i="1" s="1"/>
  <c r="G331" i="1" s="1"/>
  <c r="C354" i="1"/>
  <c r="F354" i="1" s="1"/>
  <c r="G354" i="1" s="1"/>
  <c r="C373" i="1"/>
  <c r="F373" i="1" s="1"/>
  <c r="G373" i="1" s="1"/>
  <c r="C395" i="1"/>
  <c r="F395" i="1" s="1"/>
  <c r="G395" i="1" s="1"/>
  <c r="C418" i="1"/>
  <c r="F418" i="1" s="1"/>
  <c r="G418" i="1" s="1"/>
  <c r="C437" i="1"/>
  <c r="F437" i="1" s="1"/>
  <c r="G437" i="1" s="1"/>
  <c r="C459" i="1"/>
  <c r="F459" i="1" s="1"/>
  <c r="G459" i="1" s="1"/>
  <c r="C482" i="1"/>
  <c r="F482" i="1" s="1"/>
  <c r="G482" i="1" s="1"/>
  <c r="C501" i="1"/>
  <c r="F501" i="1" s="1"/>
  <c r="G501" i="1" s="1"/>
  <c r="C523" i="1"/>
  <c r="F523" i="1" s="1"/>
  <c r="G523" i="1" s="1"/>
  <c r="C546" i="1"/>
  <c r="F546" i="1" s="1"/>
  <c r="G546" i="1" s="1"/>
  <c r="C565" i="1"/>
  <c r="F565" i="1" s="1"/>
  <c r="G565" i="1" s="1"/>
  <c r="C587" i="1"/>
  <c r="F587" i="1" s="1"/>
  <c r="G587" i="1" s="1"/>
  <c r="C610" i="1"/>
  <c r="F610" i="1" s="1"/>
  <c r="G610" i="1" s="1"/>
  <c r="C629" i="1"/>
  <c r="F629" i="1" s="1"/>
  <c r="G629" i="1" s="1"/>
  <c r="C651" i="1"/>
  <c r="F651" i="1" s="1"/>
  <c r="G651" i="1" s="1"/>
  <c r="C667" i="1"/>
  <c r="F667" i="1" s="1"/>
  <c r="G667" i="1" s="1"/>
  <c r="C683" i="1"/>
  <c r="F683" i="1" s="1"/>
  <c r="G683" i="1" s="1"/>
  <c r="C692" i="1"/>
  <c r="F692" i="1" s="1"/>
  <c r="G692" i="1" s="1"/>
  <c r="C700" i="1"/>
  <c r="F700" i="1" s="1"/>
  <c r="G700" i="1" s="1"/>
  <c r="C708" i="1"/>
  <c r="F708" i="1" s="1"/>
  <c r="G708" i="1" s="1"/>
  <c r="C716" i="1"/>
  <c r="F716" i="1" s="1"/>
  <c r="G716" i="1" s="1"/>
  <c r="C724" i="1"/>
  <c r="F724" i="1" s="1"/>
  <c r="G724" i="1" s="1"/>
  <c r="C732" i="1"/>
  <c r="F732" i="1" s="1"/>
  <c r="G732" i="1" s="1"/>
  <c r="C740" i="1"/>
  <c r="F740" i="1" s="1"/>
  <c r="G740" i="1" s="1"/>
  <c r="C748" i="1"/>
  <c r="F748" i="1" s="1"/>
  <c r="G748" i="1" s="1"/>
  <c r="C756" i="1"/>
  <c r="F756" i="1" s="1"/>
  <c r="G756" i="1" s="1"/>
  <c r="C764" i="1"/>
  <c r="F764" i="1" s="1"/>
  <c r="G764" i="1" s="1"/>
  <c r="C772" i="1"/>
  <c r="F772" i="1" s="1"/>
  <c r="G772" i="1" s="1"/>
  <c r="C780" i="1"/>
  <c r="F780" i="1" s="1"/>
  <c r="G780" i="1" s="1"/>
  <c r="C788" i="1"/>
  <c r="F788" i="1" s="1"/>
  <c r="G788" i="1" s="1"/>
  <c r="C796" i="1"/>
  <c r="F796" i="1" s="1"/>
  <c r="G796" i="1" s="1"/>
  <c r="C804" i="1"/>
  <c r="F804" i="1" s="1"/>
  <c r="G804" i="1" s="1"/>
  <c r="C812" i="1"/>
  <c r="F812" i="1" s="1"/>
  <c r="G812" i="1" s="1"/>
  <c r="C820" i="1"/>
  <c r="F820" i="1" s="1"/>
  <c r="G820" i="1" s="1"/>
  <c r="C828" i="1"/>
  <c r="F828" i="1" s="1"/>
  <c r="G828" i="1" s="1"/>
  <c r="C836" i="1"/>
  <c r="F836" i="1" s="1"/>
  <c r="G836" i="1" s="1"/>
  <c r="C844" i="1"/>
  <c r="F844" i="1" s="1"/>
  <c r="G844" i="1" s="1"/>
  <c r="C852" i="1"/>
  <c r="F852" i="1" s="1"/>
  <c r="G852" i="1" s="1"/>
  <c r="C860" i="1"/>
  <c r="F860" i="1" s="1"/>
  <c r="G860" i="1" s="1"/>
  <c r="C868" i="1"/>
  <c r="F868" i="1" s="1"/>
  <c r="G868" i="1" s="1"/>
  <c r="C876" i="1"/>
  <c r="F876" i="1" s="1"/>
  <c r="G876" i="1" s="1"/>
  <c r="C884" i="1"/>
  <c r="F884" i="1" s="1"/>
  <c r="G884" i="1" s="1"/>
  <c r="C892" i="1"/>
  <c r="F892" i="1" s="1"/>
  <c r="G892" i="1" s="1"/>
  <c r="C900" i="1"/>
  <c r="F900" i="1" s="1"/>
  <c r="G900" i="1" s="1"/>
  <c r="C908" i="1"/>
  <c r="F908" i="1" s="1"/>
  <c r="G908" i="1" s="1"/>
  <c r="C916" i="1"/>
  <c r="F916" i="1" s="1"/>
  <c r="G916" i="1" s="1"/>
  <c r="C924" i="1"/>
  <c r="F924" i="1" s="1"/>
  <c r="G924" i="1" s="1"/>
  <c r="C932" i="1"/>
  <c r="F932" i="1" s="1"/>
  <c r="G932" i="1" s="1"/>
  <c r="C940" i="1"/>
  <c r="F940" i="1" s="1"/>
  <c r="G940" i="1" s="1"/>
  <c r="C948" i="1"/>
  <c r="F948" i="1" s="1"/>
  <c r="G948" i="1" s="1"/>
  <c r="C956" i="1"/>
  <c r="F956" i="1" s="1"/>
  <c r="G956" i="1" s="1"/>
  <c r="C964" i="1"/>
  <c r="F964" i="1" s="1"/>
  <c r="G964" i="1" s="1"/>
  <c r="C972" i="1"/>
  <c r="F972" i="1" s="1"/>
  <c r="G972" i="1" s="1"/>
  <c r="C980" i="1"/>
  <c r="F980" i="1" s="1"/>
  <c r="G980" i="1" s="1"/>
  <c r="C988" i="1"/>
  <c r="F988" i="1" s="1"/>
  <c r="G988" i="1" s="1"/>
  <c r="C996" i="1"/>
  <c r="F996" i="1" s="1"/>
  <c r="G996" i="1" s="1"/>
  <c r="C1004" i="1"/>
  <c r="F1004" i="1" s="1"/>
  <c r="G1004" i="1" s="1"/>
  <c r="C1012" i="1"/>
  <c r="F1012" i="1" s="1"/>
  <c r="G1012" i="1" s="1"/>
  <c r="C1020" i="1"/>
  <c r="F1020" i="1" s="1"/>
  <c r="G1020" i="1" s="1"/>
  <c r="C1028" i="1"/>
  <c r="F1028" i="1" s="1"/>
  <c r="G1028" i="1" s="1"/>
  <c r="C1036" i="1"/>
  <c r="F1036" i="1" s="1"/>
  <c r="G1036" i="1" s="1"/>
  <c r="C1044" i="1"/>
  <c r="F1044" i="1" s="1"/>
  <c r="G1044" i="1" s="1"/>
  <c r="C1052" i="1"/>
  <c r="F1052" i="1" s="1"/>
  <c r="G1052" i="1" s="1"/>
  <c r="C1060" i="1"/>
  <c r="F1060" i="1" s="1"/>
  <c r="G1060" i="1" s="1"/>
  <c r="C1068" i="1"/>
  <c r="F1068" i="1" s="1"/>
  <c r="G1068" i="1" s="1"/>
  <c r="C1076" i="1"/>
  <c r="F1076" i="1" s="1"/>
  <c r="G1076" i="1" s="1"/>
  <c r="C1084" i="1"/>
  <c r="F1084" i="1" s="1"/>
  <c r="G1084" i="1" s="1"/>
  <c r="C1092" i="1"/>
  <c r="F1092" i="1" s="1"/>
  <c r="G1092" i="1" s="1"/>
  <c r="C13" i="1"/>
  <c r="F13" i="1" s="1"/>
  <c r="G13" i="1" s="1"/>
  <c r="C35" i="1"/>
  <c r="F35" i="1" s="1"/>
  <c r="G35" i="1" s="1"/>
  <c r="C58" i="1"/>
  <c r="F58" i="1" s="1"/>
  <c r="G58" i="1" s="1"/>
  <c r="C77" i="1"/>
  <c r="F77" i="1" s="1"/>
  <c r="G77" i="1" s="1"/>
  <c r="C99" i="1"/>
  <c r="F99" i="1" s="1"/>
  <c r="G99" i="1" s="1"/>
  <c r="C122" i="1"/>
  <c r="F122" i="1" s="1"/>
  <c r="G122" i="1" s="1"/>
  <c r="C141" i="1"/>
  <c r="F141" i="1" s="1"/>
  <c r="G141" i="1" s="1"/>
  <c r="C163" i="1"/>
  <c r="F163" i="1" s="1"/>
  <c r="G163" i="1" s="1"/>
  <c r="C186" i="1"/>
  <c r="F186" i="1" s="1"/>
  <c r="G186" i="1" s="1"/>
  <c r="C205" i="1"/>
  <c r="F205" i="1" s="1"/>
  <c r="G205" i="1" s="1"/>
  <c r="C227" i="1"/>
  <c r="F227" i="1" s="1"/>
  <c r="G227" i="1" s="1"/>
  <c r="C250" i="1"/>
  <c r="F250" i="1" s="1"/>
  <c r="G250" i="1" s="1"/>
  <c r="C269" i="1"/>
  <c r="F269" i="1" s="1"/>
  <c r="G269" i="1" s="1"/>
  <c r="C291" i="1"/>
  <c r="F291" i="1" s="1"/>
  <c r="G291" i="1" s="1"/>
  <c r="C314" i="1"/>
  <c r="F314" i="1" s="1"/>
  <c r="G314" i="1" s="1"/>
  <c r="C333" i="1"/>
  <c r="F333" i="1" s="1"/>
  <c r="G333" i="1" s="1"/>
  <c r="C355" i="1"/>
  <c r="F355" i="1" s="1"/>
  <c r="G355" i="1" s="1"/>
  <c r="C378" i="1"/>
  <c r="F378" i="1" s="1"/>
  <c r="G378" i="1" s="1"/>
  <c r="C397" i="1"/>
  <c r="F397" i="1" s="1"/>
  <c r="G397" i="1" s="1"/>
  <c r="C419" i="1"/>
  <c r="F419" i="1" s="1"/>
  <c r="G419" i="1" s="1"/>
  <c r="C442" i="1"/>
  <c r="F442" i="1" s="1"/>
  <c r="G442" i="1" s="1"/>
  <c r="C461" i="1"/>
  <c r="F461" i="1" s="1"/>
  <c r="G461" i="1" s="1"/>
  <c r="C483" i="1"/>
  <c r="F483" i="1" s="1"/>
  <c r="G483" i="1" s="1"/>
  <c r="C506" i="1"/>
  <c r="F506" i="1" s="1"/>
  <c r="G506" i="1" s="1"/>
  <c r="C525" i="1"/>
  <c r="F525" i="1" s="1"/>
  <c r="G525" i="1" s="1"/>
  <c r="C547" i="1"/>
  <c r="F547" i="1" s="1"/>
  <c r="G547" i="1" s="1"/>
  <c r="C570" i="1"/>
  <c r="F570" i="1" s="1"/>
  <c r="G570" i="1" s="1"/>
  <c r="C589" i="1"/>
  <c r="F589" i="1" s="1"/>
  <c r="G589" i="1" s="1"/>
  <c r="C611" i="1"/>
  <c r="F611" i="1" s="1"/>
  <c r="G611" i="1" s="1"/>
  <c r="C634" i="1"/>
  <c r="F634" i="1" s="1"/>
  <c r="G634" i="1" s="1"/>
  <c r="C653" i="1"/>
  <c r="F653" i="1" s="1"/>
  <c r="G653" i="1" s="1"/>
  <c r="C669" i="1"/>
  <c r="F669" i="1" s="1"/>
  <c r="G669" i="1" s="1"/>
  <c r="C685" i="1"/>
  <c r="F685" i="1" s="1"/>
  <c r="G685" i="1" s="1"/>
  <c r="C693" i="1"/>
  <c r="F693" i="1" s="1"/>
  <c r="G693" i="1" s="1"/>
  <c r="C701" i="1"/>
  <c r="F701" i="1" s="1"/>
  <c r="G701" i="1" s="1"/>
  <c r="C709" i="1"/>
  <c r="F709" i="1" s="1"/>
  <c r="G709" i="1" s="1"/>
  <c r="C717" i="1"/>
  <c r="F717" i="1" s="1"/>
  <c r="G717" i="1" s="1"/>
  <c r="C725" i="1"/>
  <c r="F725" i="1" s="1"/>
  <c r="G725" i="1" s="1"/>
  <c r="C733" i="1"/>
  <c r="F733" i="1" s="1"/>
  <c r="G733" i="1" s="1"/>
  <c r="C741" i="1"/>
  <c r="F741" i="1" s="1"/>
  <c r="G741" i="1" s="1"/>
  <c r="C749" i="1"/>
  <c r="F749" i="1" s="1"/>
  <c r="G749" i="1" s="1"/>
  <c r="C757" i="1"/>
  <c r="F757" i="1" s="1"/>
  <c r="G757" i="1" s="1"/>
  <c r="C765" i="1"/>
  <c r="F765" i="1" s="1"/>
  <c r="G765" i="1" s="1"/>
  <c r="C773" i="1"/>
  <c r="F773" i="1" s="1"/>
  <c r="G773" i="1" s="1"/>
  <c r="C781" i="1"/>
  <c r="F781" i="1" s="1"/>
  <c r="G781" i="1" s="1"/>
  <c r="C789" i="1"/>
  <c r="F789" i="1" s="1"/>
  <c r="G789" i="1" s="1"/>
  <c r="C797" i="1"/>
  <c r="F797" i="1" s="1"/>
  <c r="G797" i="1" s="1"/>
  <c r="C805" i="1"/>
  <c r="F805" i="1" s="1"/>
  <c r="G805" i="1" s="1"/>
  <c r="C813" i="1"/>
  <c r="F813" i="1" s="1"/>
  <c r="G813" i="1" s="1"/>
  <c r="C821" i="1"/>
  <c r="F821" i="1" s="1"/>
  <c r="G821" i="1" s="1"/>
  <c r="C829" i="1"/>
  <c r="F829" i="1" s="1"/>
  <c r="G829" i="1" s="1"/>
  <c r="C837" i="1"/>
  <c r="F837" i="1" s="1"/>
  <c r="G837" i="1" s="1"/>
  <c r="C845" i="1"/>
  <c r="F845" i="1" s="1"/>
  <c r="G845" i="1" s="1"/>
  <c r="C853" i="1"/>
  <c r="F853" i="1" s="1"/>
  <c r="G853" i="1" s="1"/>
  <c r="C861" i="1"/>
  <c r="F861" i="1" s="1"/>
  <c r="G861" i="1" s="1"/>
  <c r="C869" i="1"/>
  <c r="F869" i="1" s="1"/>
  <c r="G869" i="1" s="1"/>
  <c r="C877" i="1"/>
  <c r="F877" i="1" s="1"/>
  <c r="G877" i="1" s="1"/>
  <c r="C885" i="1"/>
  <c r="F885" i="1" s="1"/>
  <c r="G885" i="1" s="1"/>
  <c r="C893" i="1"/>
  <c r="F893" i="1" s="1"/>
  <c r="G893" i="1" s="1"/>
  <c r="C901" i="1"/>
  <c r="F901" i="1" s="1"/>
  <c r="G901" i="1" s="1"/>
  <c r="C909" i="1"/>
  <c r="F909" i="1" s="1"/>
  <c r="G909" i="1" s="1"/>
  <c r="C917" i="1"/>
  <c r="F917" i="1" s="1"/>
  <c r="G917" i="1" s="1"/>
  <c r="C925" i="1"/>
  <c r="F925" i="1" s="1"/>
  <c r="G925" i="1" s="1"/>
  <c r="C933" i="1"/>
  <c r="F933" i="1" s="1"/>
  <c r="G933" i="1" s="1"/>
  <c r="C941" i="1"/>
  <c r="F941" i="1" s="1"/>
  <c r="G941" i="1" s="1"/>
  <c r="C949" i="1"/>
  <c r="F949" i="1" s="1"/>
  <c r="G949" i="1" s="1"/>
  <c r="C957" i="1"/>
  <c r="F957" i="1" s="1"/>
  <c r="G957" i="1" s="1"/>
  <c r="C965" i="1"/>
  <c r="F965" i="1" s="1"/>
  <c r="G965" i="1" s="1"/>
  <c r="C973" i="1"/>
  <c r="F973" i="1" s="1"/>
  <c r="G973" i="1" s="1"/>
  <c r="C981" i="1"/>
  <c r="F981" i="1" s="1"/>
  <c r="G981" i="1" s="1"/>
  <c r="C989" i="1"/>
  <c r="F989" i="1" s="1"/>
  <c r="G989" i="1" s="1"/>
  <c r="C997" i="1"/>
  <c r="F997" i="1" s="1"/>
  <c r="G997" i="1" s="1"/>
  <c r="C1005" i="1"/>
  <c r="F1005" i="1" s="1"/>
  <c r="G1005" i="1" s="1"/>
  <c r="C1013" i="1"/>
  <c r="F1013" i="1" s="1"/>
  <c r="G1013" i="1" s="1"/>
  <c r="C1021" i="1"/>
  <c r="F1021" i="1" s="1"/>
  <c r="G1021" i="1" s="1"/>
  <c r="C1029" i="1"/>
  <c r="F1029" i="1" s="1"/>
  <c r="G1029" i="1" s="1"/>
  <c r="C1037" i="1"/>
  <c r="F1037" i="1" s="1"/>
  <c r="G1037" i="1" s="1"/>
  <c r="C1045" i="1"/>
  <c r="F1045" i="1" s="1"/>
  <c r="G1045" i="1" s="1"/>
  <c r="C1053" i="1"/>
  <c r="F1053" i="1" s="1"/>
  <c r="G1053" i="1" s="1"/>
  <c r="C1061" i="1"/>
  <c r="F1061" i="1" s="1"/>
  <c r="G1061" i="1" s="1"/>
  <c r="C1069" i="1"/>
  <c r="F1069" i="1" s="1"/>
  <c r="G1069" i="1" s="1"/>
  <c r="C1077" i="1"/>
  <c r="F1077" i="1" s="1"/>
  <c r="G1077" i="1" s="1"/>
  <c r="C1085" i="1"/>
  <c r="F1085" i="1" s="1"/>
  <c r="G1085" i="1" s="1"/>
  <c r="C1093" i="1"/>
  <c r="F1093" i="1" s="1"/>
  <c r="G1093" i="1" s="1"/>
  <c r="C18" i="1"/>
  <c r="F18" i="1" s="1"/>
  <c r="G18" i="1" s="1"/>
  <c r="C37" i="1"/>
  <c r="F37" i="1" s="1"/>
  <c r="G37" i="1" s="1"/>
  <c r="C59" i="1"/>
  <c r="F59" i="1" s="1"/>
  <c r="G59" i="1" s="1"/>
  <c r="C82" i="1"/>
  <c r="F82" i="1" s="1"/>
  <c r="G82" i="1" s="1"/>
  <c r="C101" i="1"/>
  <c r="F101" i="1" s="1"/>
  <c r="G101" i="1" s="1"/>
  <c r="C123" i="1"/>
  <c r="F123" i="1" s="1"/>
  <c r="G123" i="1" s="1"/>
  <c r="C146" i="1"/>
  <c r="F146" i="1" s="1"/>
  <c r="G146" i="1" s="1"/>
  <c r="C165" i="1"/>
  <c r="F165" i="1" s="1"/>
  <c r="G165" i="1" s="1"/>
  <c r="C187" i="1"/>
  <c r="F187" i="1" s="1"/>
  <c r="G187" i="1" s="1"/>
  <c r="C210" i="1"/>
  <c r="F210" i="1" s="1"/>
  <c r="G210" i="1" s="1"/>
  <c r="C229" i="1"/>
  <c r="F229" i="1" s="1"/>
  <c r="G229" i="1" s="1"/>
  <c r="C251" i="1"/>
  <c r="F251" i="1" s="1"/>
  <c r="G251" i="1" s="1"/>
  <c r="C274" i="1"/>
  <c r="F274" i="1" s="1"/>
  <c r="G274" i="1" s="1"/>
  <c r="C293" i="1"/>
  <c r="F293" i="1" s="1"/>
  <c r="G293" i="1" s="1"/>
  <c r="C315" i="1"/>
  <c r="F315" i="1" s="1"/>
  <c r="G315" i="1" s="1"/>
  <c r="C338" i="1"/>
  <c r="F338" i="1" s="1"/>
  <c r="G338" i="1" s="1"/>
  <c r="C357" i="1"/>
  <c r="F357" i="1" s="1"/>
  <c r="G357" i="1" s="1"/>
  <c r="C379" i="1"/>
  <c r="F379" i="1" s="1"/>
  <c r="G379" i="1" s="1"/>
  <c r="C402" i="1"/>
  <c r="F402" i="1" s="1"/>
  <c r="G402" i="1" s="1"/>
  <c r="C421" i="1"/>
  <c r="F421" i="1" s="1"/>
  <c r="G421" i="1" s="1"/>
  <c r="C443" i="1"/>
  <c r="F443" i="1" s="1"/>
  <c r="G443" i="1" s="1"/>
  <c r="C466" i="1"/>
  <c r="F466" i="1" s="1"/>
  <c r="G466" i="1" s="1"/>
  <c r="C485" i="1"/>
  <c r="F485" i="1" s="1"/>
  <c r="G485" i="1" s="1"/>
  <c r="C507" i="1"/>
  <c r="F507" i="1" s="1"/>
  <c r="G507" i="1" s="1"/>
  <c r="C530" i="1"/>
  <c r="F530" i="1" s="1"/>
  <c r="G530" i="1" s="1"/>
  <c r="C549" i="1"/>
  <c r="F549" i="1" s="1"/>
  <c r="G549" i="1" s="1"/>
  <c r="C571" i="1"/>
  <c r="F571" i="1" s="1"/>
  <c r="G571" i="1" s="1"/>
  <c r="C594" i="1"/>
  <c r="F594" i="1" s="1"/>
  <c r="G594" i="1" s="1"/>
  <c r="C613" i="1"/>
  <c r="F613" i="1" s="1"/>
  <c r="G613" i="1" s="1"/>
  <c r="C635" i="1"/>
  <c r="F635" i="1" s="1"/>
  <c r="G635" i="1" s="1"/>
  <c r="C657" i="1"/>
  <c r="F657" i="1" s="1"/>
  <c r="G657" i="1" s="1"/>
  <c r="C673" i="1"/>
  <c r="F673" i="1" s="1"/>
  <c r="G673" i="1" s="1"/>
  <c r="C686" i="1"/>
  <c r="F686" i="1" s="1"/>
  <c r="G686" i="1" s="1"/>
  <c r="C694" i="1"/>
  <c r="F694" i="1" s="1"/>
  <c r="G694" i="1" s="1"/>
  <c r="C702" i="1"/>
  <c r="F702" i="1" s="1"/>
  <c r="G702" i="1" s="1"/>
  <c r="C710" i="1"/>
  <c r="F710" i="1" s="1"/>
  <c r="G710" i="1" s="1"/>
  <c r="C718" i="1"/>
  <c r="F718" i="1" s="1"/>
  <c r="G718" i="1" s="1"/>
  <c r="C726" i="1"/>
  <c r="F726" i="1" s="1"/>
  <c r="G726" i="1" s="1"/>
  <c r="C734" i="1"/>
  <c r="F734" i="1" s="1"/>
  <c r="G734" i="1" s="1"/>
  <c r="C742" i="1"/>
  <c r="F742" i="1" s="1"/>
  <c r="G742" i="1" s="1"/>
  <c r="C750" i="1"/>
  <c r="F750" i="1" s="1"/>
  <c r="G750" i="1" s="1"/>
  <c r="C758" i="1"/>
  <c r="F758" i="1" s="1"/>
  <c r="G758" i="1" s="1"/>
  <c r="C766" i="1"/>
  <c r="F766" i="1" s="1"/>
  <c r="G766" i="1" s="1"/>
  <c r="C774" i="1"/>
  <c r="F774" i="1" s="1"/>
  <c r="G774" i="1" s="1"/>
  <c r="C782" i="1"/>
  <c r="F782" i="1" s="1"/>
  <c r="G782" i="1" s="1"/>
  <c r="C790" i="1"/>
  <c r="F790" i="1" s="1"/>
  <c r="G790" i="1" s="1"/>
  <c r="C798" i="1"/>
  <c r="F798" i="1" s="1"/>
  <c r="G798" i="1" s="1"/>
  <c r="C806" i="1"/>
  <c r="F806" i="1" s="1"/>
  <c r="G806" i="1" s="1"/>
  <c r="C814" i="1"/>
  <c r="F814" i="1" s="1"/>
  <c r="G814" i="1" s="1"/>
  <c r="C822" i="1"/>
  <c r="F822" i="1" s="1"/>
  <c r="G822" i="1" s="1"/>
  <c r="C830" i="1"/>
  <c r="F830" i="1" s="1"/>
  <c r="G830" i="1" s="1"/>
  <c r="C838" i="1"/>
  <c r="F838" i="1" s="1"/>
  <c r="G838" i="1" s="1"/>
  <c r="C846" i="1"/>
  <c r="F846" i="1" s="1"/>
  <c r="G846" i="1" s="1"/>
  <c r="C854" i="1"/>
  <c r="F854" i="1" s="1"/>
  <c r="G854" i="1" s="1"/>
  <c r="C862" i="1"/>
  <c r="F862" i="1" s="1"/>
  <c r="G862" i="1" s="1"/>
  <c r="C870" i="1"/>
  <c r="F870" i="1" s="1"/>
  <c r="G870" i="1" s="1"/>
  <c r="C878" i="1"/>
  <c r="F878" i="1" s="1"/>
  <c r="G878" i="1" s="1"/>
  <c r="C886" i="1"/>
  <c r="F886" i="1" s="1"/>
  <c r="G886" i="1" s="1"/>
  <c r="C894" i="1"/>
  <c r="F894" i="1" s="1"/>
  <c r="G894" i="1" s="1"/>
  <c r="C902" i="1"/>
  <c r="F902" i="1" s="1"/>
  <c r="G902" i="1" s="1"/>
  <c r="C910" i="1"/>
  <c r="F910" i="1" s="1"/>
  <c r="G910" i="1" s="1"/>
  <c r="C918" i="1"/>
  <c r="F918" i="1" s="1"/>
  <c r="G918" i="1" s="1"/>
  <c r="C926" i="1"/>
  <c r="F926" i="1" s="1"/>
  <c r="G926" i="1" s="1"/>
  <c r="C934" i="1"/>
  <c r="F934" i="1" s="1"/>
  <c r="G934" i="1" s="1"/>
  <c r="C942" i="1"/>
  <c r="F942" i="1" s="1"/>
  <c r="G942" i="1" s="1"/>
  <c r="C950" i="1"/>
  <c r="F950" i="1" s="1"/>
  <c r="G950" i="1" s="1"/>
  <c r="C958" i="1"/>
  <c r="F958" i="1" s="1"/>
  <c r="G958" i="1" s="1"/>
  <c r="C966" i="1"/>
  <c r="F966" i="1" s="1"/>
  <c r="G966" i="1" s="1"/>
  <c r="C974" i="1"/>
  <c r="F974" i="1" s="1"/>
  <c r="G974" i="1" s="1"/>
  <c r="C982" i="1"/>
  <c r="F982" i="1" s="1"/>
  <c r="G982" i="1" s="1"/>
  <c r="C990" i="1"/>
  <c r="F990" i="1" s="1"/>
  <c r="G990" i="1" s="1"/>
  <c r="C998" i="1"/>
  <c r="F998" i="1" s="1"/>
  <c r="G998" i="1" s="1"/>
  <c r="C1006" i="1"/>
  <c r="F1006" i="1" s="1"/>
  <c r="G1006" i="1" s="1"/>
  <c r="C1014" i="1"/>
  <c r="F1014" i="1" s="1"/>
  <c r="G1014" i="1" s="1"/>
  <c r="C1022" i="1"/>
  <c r="F1022" i="1" s="1"/>
  <c r="G1022" i="1" s="1"/>
  <c r="C1030" i="1"/>
  <c r="F1030" i="1" s="1"/>
  <c r="G1030" i="1" s="1"/>
  <c r="C1038" i="1"/>
  <c r="F1038" i="1" s="1"/>
  <c r="G1038" i="1" s="1"/>
  <c r="C1046" i="1"/>
  <c r="F1046" i="1" s="1"/>
  <c r="G1046" i="1" s="1"/>
  <c r="C1054" i="1"/>
  <c r="F1054" i="1" s="1"/>
  <c r="G1054" i="1" s="1"/>
  <c r="C1062" i="1"/>
  <c r="F1062" i="1" s="1"/>
  <c r="G1062" i="1" s="1"/>
  <c r="C1070" i="1"/>
  <c r="F1070" i="1" s="1"/>
  <c r="G1070" i="1" s="1"/>
  <c r="C1078" i="1"/>
  <c r="F1078" i="1" s="1"/>
  <c r="G1078" i="1" s="1"/>
  <c r="C1086" i="1"/>
  <c r="F1086" i="1" s="1"/>
  <c r="G1086" i="1" s="1"/>
  <c r="C1094" i="1"/>
  <c r="F1094" i="1" s="1"/>
  <c r="G1094" i="1" s="1"/>
  <c r="C1102" i="1"/>
  <c r="F1102" i="1" s="1"/>
  <c r="G1102" i="1" s="1"/>
  <c r="C19" i="1"/>
  <c r="F19" i="1" s="1"/>
  <c r="G19" i="1" s="1"/>
  <c r="C42" i="1"/>
  <c r="F42" i="1" s="1"/>
  <c r="G42" i="1" s="1"/>
  <c r="C61" i="1"/>
  <c r="F61" i="1" s="1"/>
  <c r="G61" i="1" s="1"/>
  <c r="C83" i="1"/>
  <c r="F83" i="1" s="1"/>
  <c r="G83" i="1" s="1"/>
  <c r="C106" i="1"/>
  <c r="F106" i="1" s="1"/>
  <c r="G106" i="1" s="1"/>
  <c r="C125" i="1"/>
  <c r="F125" i="1" s="1"/>
  <c r="G125" i="1" s="1"/>
  <c r="C147" i="1"/>
  <c r="F147" i="1" s="1"/>
  <c r="G147" i="1" s="1"/>
  <c r="C170" i="1"/>
  <c r="F170" i="1" s="1"/>
  <c r="G170" i="1" s="1"/>
  <c r="C189" i="1"/>
  <c r="F189" i="1" s="1"/>
  <c r="G189" i="1" s="1"/>
  <c r="C211" i="1"/>
  <c r="F211" i="1" s="1"/>
  <c r="G211" i="1" s="1"/>
  <c r="C234" i="1"/>
  <c r="F234" i="1" s="1"/>
  <c r="G234" i="1" s="1"/>
  <c r="C253" i="1"/>
  <c r="F253" i="1" s="1"/>
  <c r="G253" i="1" s="1"/>
  <c r="C275" i="1"/>
  <c r="F275" i="1" s="1"/>
  <c r="G275" i="1" s="1"/>
  <c r="C298" i="1"/>
  <c r="F298" i="1" s="1"/>
  <c r="G298" i="1" s="1"/>
  <c r="C317" i="1"/>
  <c r="F317" i="1" s="1"/>
  <c r="G317" i="1" s="1"/>
  <c r="C339" i="1"/>
  <c r="F339" i="1" s="1"/>
  <c r="G339" i="1" s="1"/>
  <c r="C362" i="1"/>
  <c r="F362" i="1" s="1"/>
  <c r="G362" i="1" s="1"/>
  <c r="C381" i="1"/>
  <c r="F381" i="1" s="1"/>
  <c r="G381" i="1" s="1"/>
  <c r="C403" i="1"/>
  <c r="F403" i="1" s="1"/>
  <c r="G403" i="1" s="1"/>
  <c r="C426" i="1"/>
  <c r="F426" i="1" s="1"/>
  <c r="G426" i="1" s="1"/>
  <c r="C445" i="1"/>
  <c r="F445" i="1" s="1"/>
  <c r="G445" i="1" s="1"/>
  <c r="C467" i="1"/>
  <c r="F467" i="1" s="1"/>
  <c r="G467" i="1" s="1"/>
  <c r="C490" i="1"/>
  <c r="F490" i="1" s="1"/>
  <c r="G490" i="1" s="1"/>
  <c r="C509" i="1"/>
  <c r="F509" i="1" s="1"/>
  <c r="G509" i="1" s="1"/>
  <c r="C531" i="1"/>
  <c r="F531" i="1" s="1"/>
  <c r="G531" i="1" s="1"/>
  <c r="C554" i="1"/>
  <c r="F554" i="1" s="1"/>
  <c r="G554" i="1" s="1"/>
  <c r="C573" i="1"/>
  <c r="F573" i="1" s="1"/>
  <c r="G573" i="1" s="1"/>
  <c r="C595" i="1"/>
  <c r="F595" i="1" s="1"/>
  <c r="G595" i="1" s="1"/>
  <c r="C618" i="1"/>
  <c r="F618" i="1" s="1"/>
  <c r="G618" i="1" s="1"/>
  <c r="C637" i="1"/>
  <c r="F637" i="1" s="1"/>
  <c r="G637" i="1" s="1"/>
  <c r="C658" i="1"/>
  <c r="F658" i="1" s="1"/>
  <c r="G658" i="1" s="1"/>
  <c r="C674" i="1"/>
  <c r="F674" i="1" s="1"/>
  <c r="G674" i="1" s="1"/>
  <c r="C687" i="1"/>
  <c r="F687" i="1" s="1"/>
  <c r="G687" i="1" s="1"/>
  <c r="C695" i="1"/>
  <c r="F695" i="1" s="1"/>
  <c r="G695" i="1" s="1"/>
  <c r="C703" i="1"/>
  <c r="F703" i="1" s="1"/>
  <c r="G703" i="1" s="1"/>
  <c r="C711" i="1"/>
  <c r="F711" i="1" s="1"/>
  <c r="G711" i="1" s="1"/>
  <c r="C719" i="1"/>
  <c r="F719" i="1" s="1"/>
  <c r="G719" i="1" s="1"/>
  <c r="C727" i="1"/>
  <c r="F727" i="1" s="1"/>
  <c r="G727" i="1" s="1"/>
  <c r="C735" i="1"/>
  <c r="F735" i="1" s="1"/>
  <c r="G735" i="1" s="1"/>
  <c r="C743" i="1"/>
  <c r="F743" i="1" s="1"/>
  <c r="G743" i="1" s="1"/>
  <c r="C751" i="1"/>
  <c r="F751" i="1" s="1"/>
  <c r="G751" i="1" s="1"/>
  <c r="C759" i="1"/>
  <c r="F759" i="1" s="1"/>
  <c r="G759" i="1" s="1"/>
  <c r="C767" i="1"/>
  <c r="F767" i="1" s="1"/>
  <c r="G767" i="1" s="1"/>
  <c r="C775" i="1"/>
  <c r="F775" i="1" s="1"/>
  <c r="G775" i="1" s="1"/>
  <c r="C783" i="1"/>
  <c r="F783" i="1" s="1"/>
  <c r="G783" i="1" s="1"/>
  <c r="C791" i="1"/>
  <c r="F791" i="1" s="1"/>
  <c r="G791" i="1" s="1"/>
  <c r="C799" i="1"/>
  <c r="F799" i="1" s="1"/>
  <c r="G799" i="1" s="1"/>
  <c r="C807" i="1"/>
  <c r="F807" i="1" s="1"/>
  <c r="G807" i="1" s="1"/>
  <c r="C815" i="1"/>
  <c r="F815" i="1" s="1"/>
  <c r="G815" i="1" s="1"/>
  <c r="C823" i="1"/>
  <c r="F823" i="1" s="1"/>
  <c r="G823" i="1" s="1"/>
  <c r="C831" i="1"/>
  <c r="F831" i="1" s="1"/>
  <c r="G831" i="1" s="1"/>
  <c r="C839" i="1"/>
  <c r="F839" i="1" s="1"/>
  <c r="G839" i="1" s="1"/>
  <c r="C847" i="1"/>
  <c r="F847" i="1" s="1"/>
  <c r="G847" i="1" s="1"/>
  <c r="C855" i="1"/>
  <c r="F855" i="1" s="1"/>
  <c r="G855" i="1" s="1"/>
  <c r="C863" i="1"/>
  <c r="F863" i="1" s="1"/>
  <c r="G863" i="1" s="1"/>
  <c r="C871" i="1"/>
  <c r="F871" i="1" s="1"/>
  <c r="G871" i="1" s="1"/>
  <c r="C879" i="1"/>
  <c r="F879" i="1" s="1"/>
  <c r="G879" i="1" s="1"/>
  <c r="C887" i="1"/>
  <c r="F887" i="1" s="1"/>
  <c r="G887" i="1" s="1"/>
  <c r="C895" i="1"/>
  <c r="F895" i="1" s="1"/>
  <c r="G895" i="1" s="1"/>
  <c r="C903" i="1"/>
  <c r="F903" i="1" s="1"/>
  <c r="G903" i="1" s="1"/>
  <c r="C911" i="1"/>
  <c r="F911" i="1" s="1"/>
  <c r="G911" i="1" s="1"/>
  <c r="C919" i="1"/>
  <c r="F919" i="1" s="1"/>
  <c r="G919" i="1" s="1"/>
  <c r="C927" i="1"/>
  <c r="F927" i="1" s="1"/>
  <c r="G927" i="1" s="1"/>
  <c r="C935" i="1"/>
  <c r="F935" i="1" s="1"/>
  <c r="G935" i="1" s="1"/>
  <c r="C943" i="1"/>
  <c r="F943" i="1" s="1"/>
  <c r="G943" i="1" s="1"/>
  <c r="C951" i="1"/>
  <c r="F951" i="1" s="1"/>
  <c r="G951" i="1" s="1"/>
  <c r="C959" i="1"/>
  <c r="F959" i="1" s="1"/>
  <c r="G959" i="1" s="1"/>
  <c r="C967" i="1"/>
  <c r="F967" i="1" s="1"/>
  <c r="G967" i="1" s="1"/>
  <c r="C975" i="1"/>
  <c r="F975" i="1" s="1"/>
  <c r="G975" i="1" s="1"/>
  <c r="C983" i="1"/>
  <c r="F983" i="1" s="1"/>
  <c r="G983" i="1" s="1"/>
  <c r="C991" i="1"/>
  <c r="F991" i="1" s="1"/>
  <c r="G991" i="1" s="1"/>
  <c r="C999" i="1"/>
  <c r="F999" i="1" s="1"/>
  <c r="G999" i="1" s="1"/>
  <c r="C21" i="1"/>
  <c r="F21" i="1" s="1"/>
  <c r="G21" i="1" s="1"/>
  <c r="C43" i="1"/>
  <c r="F43" i="1" s="1"/>
  <c r="G43" i="1" s="1"/>
  <c r="C66" i="1"/>
  <c r="F66" i="1" s="1"/>
  <c r="G66" i="1" s="1"/>
  <c r="C85" i="1"/>
  <c r="F85" i="1" s="1"/>
  <c r="G85" i="1" s="1"/>
  <c r="C107" i="1"/>
  <c r="F107" i="1" s="1"/>
  <c r="G107" i="1" s="1"/>
  <c r="C130" i="1"/>
  <c r="F130" i="1" s="1"/>
  <c r="G130" i="1" s="1"/>
  <c r="C149" i="1"/>
  <c r="F149" i="1" s="1"/>
  <c r="G149" i="1" s="1"/>
  <c r="C171" i="1"/>
  <c r="F171" i="1" s="1"/>
  <c r="G171" i="1" s="1"/>
  <c r="C194" i="1"/>
  <c r="F194" i="1" s="1"/>
  <c r="G194" i="1" s="1"/>
  <c r="C213" i="1"/>
  <c r="F213" i="1" s="1"/>
  <c r="G213" i="1" s="1"/>
  <c r="C235" i="1"/>
  <c r="F235" i="1" s="1"/>
  <c r="G235" i="1" s="1"/>
  <c r="C258" i="1"/>
  <c r="F258" i="1" s="1"/>
  <c r="G258" i="1" s="1"/>
  <c r="C277" i="1"/>
  <c r="F277" i="1" s="1"/>
  <c r="G277" i="1" s="1"/>
  <c r="C299" i="1"/>
  <c r="F299" i="1" s="1"/>
  <c r="G299" i="1" s="1"/>
  <c r="C322" i="1"/>
  <c r="F322" i="1" s="1"/>
  <c r="G322" i="1" s="1"/>
  <c r="C341" i="1"/>
  <c r="F341" i="1" s="1"/>
  <c r="G341" i="1" s="1"/>
  <c r="C363" i="1"/>
  <c r="F363" i="1" s="1"/>
  <c r="G363" i="1" s="1"/>
  <c r="C386" i="1"/>
  <c r="F386" i="1" s="1"/>
  <c r="G386" i="1" s="1"/>
  <c r="C405" i="1"/>
  <c r="F405" i="1" s="1"/>
  <c r="G405" i="1" s="1"/>
  <c r="C427" i="1"/>
  <c r="F427" i="1" s="1"/>
  <c r="G427" i="1" s="1"/>
  <c r="C450" i="1"/>
  <c r="F450" i="1" s="1"/>
  <c r="G450" i="1" s="1"/>
  <c r="C469" i="1"/>
  <c r="F469" i="1" s="1"/>
  <c r="G469" i="1" s="1"/>
  <c r="C491" i="1"/>
  <c r="F491" i="1" s="1"/>
  <c r="G491" i="1" s="1"/>
  <c r="C514" i="1"/>
  <c r="F514" i="1" s="1"/>
  <c r="G514" i="1" s="1"/>
  <c r="C533" i="1"/>
  <c r="F533" i="1" s="1"/>
  <c r="G533" i="1" s="1"/>
  <c r="C555" i="1"/>
  <c r="F555" i="1" s="1"/>
  <c r="G555" i="1" s="1"/>
  <c r="C578" i="1"/>
  <c r="F578" i="1" s="1"/>
  <c r="G578" i="1" s="1"/>
  <c r="C597" i="1"/>
  <c r="F597" i="1" s="1"/>
  <c r="G597" i="1" s="1"/>
  <c r="C619" i="1"/>
  <c r="F619" i="1" s="1"/>
  <c r="G619" i="1" s="1"/>
  <c r="C642" i="1"/>
  <c r="F642" i="1" s="1"/>
  <c r="G642" i="1" s="1"/>
  <c r="C659" i="1"/>
  <c r="F659" i="1" s="1"/>
  <c r="G659" i="1" s="1"/>
  <c r="C675" i="1"/>
  <c r="F675" i="1" s="1"/>
  <c r="G675" i="1" s="1"/>
  <c r="C688" i="1"/>
  <c r="F688" i="1" s="1"/>
  <c r="G688" i="1" s="1"/>
  <c r="C696" i="1"/>
  <c r="F696" i="1" s="1"/>
  <c r="G696" i="1" s="1"/>
  <c r="C704" i="1"/>
  <c r="F704" i="1" s="1"/>
  <c r="G704" i="1" s="1"/>
  <c r="C712" i="1"/>
  <c r="F712" i="1" s="1"/>
  <c r="G712" i="1" s="1"/>
  <c r="C720" i="1"/>
  <c r="F720" i="1" s="1"/>
  <c r="G720" i="1" s="1"/>
  <c r="C728" i="1"/>
  <c r="F728" i="1" s="1"/>
  <c r="G728" i="1" s="1"/>
  <c r="C736" i="1"/>
  <c r="F736" i="1" s="1"/>
  <c r="G736" i="1" s="1"/>
  <c r="C744" i="1"/>
  <c r="F744" i="1" s="1"/>
  <c r="G744" i="1" s="1"/>
  <c r="C752" i="1"/>
  <c r="F752" i="1" s="1"/>
  <c r="G752" i="1" s="1"/>
  <c r="C760" i="1"/>
  <c r="F760" i="1" s="1"/>
  <c r="G760" i="1" s="1"/>
  <c r="C768" i="1"/>
  <c r="F768" i="1" s="1"/>
  <c r="G768" i="1" s="1"/>
  <c r="C776" i="1"/>
  <c r="F776" i="1" s="1"/>
  <c r="G776" i="1" s="1"/>
  <c r="C784" i="1"/>
  <c r="F784" i="1" s="1"/>
  <c r="G784" i="1" s="1"/>
  <c r="C792" i="1"/>
  <c r="F792" i="1" s="1"/>
  <c r="G792" i="1" s="1"/>
  <c r="C800" i="1"/>
  <c r="F800" i="1" s="1"/>
  <c r="G800" i="1" s="1"/>
  <c r="C808" i="1"/>
  <c r="F808" i="1" s="1"/>
  <c r="G808" i="1" s="1"/>
  <c r="C816" i="1"/>
  <c r="F816" i="1" s="1"/>
  <c r="G816" i="1" s="1"/>
  <c r="C824" i="1"/>
  <c r="F824" i="1" s="1"/>
  <c r="G824" i="1" s="1"/>
  <c r="C832" i="1"/>
  <c r="F832" i="1" s="1"/>
  <c r="G832" i="1" s="1"/>
  <c r="C840" i="1"/>
  <c r="F840" i="1" s="1"/>
  <c r="G840" i="1" s="1"/>
  <c r="C848" i="1"/>
  <c r="F848" i="1" s="1"/>
  <c r="G848" i="1" s="1"/>
  <c r="C856" i="1"/>
  <c r="F856" i="1" s="1"/>
  <c r="G856" i="1" s="1"/>
  <c r="C864" i="1"/>
  <c r="F864" i="1" s="1"/>
  <c r="G864" i="1" s="1"/>
  <c r="C872" i="1"/>
  <c r="F872" i="1" s="1"/>
  <c r="G872" i="1" s="1"/>
  <c r="C880" i="1"/>
  <c r="F880" i="1" s="1"/>
  <c r="G880" i="1" s="1"/>
  <c r="C888" i="1"/>
  <c r="F888" i="1" s="1"/>
  <c r="G888" i="1" s="1"/>
  <c r="C896" i="1"/>
  <c r="F896" i="1" s="1"/>
  <c r="G896" i="1" s="1"/>
  <c r="C904" i="1"/>
  <c r="F904" i="1" s="1"/>
  <c r="G904" i="1" s="1"/>
  <c r="C912" i="1"/>
  <c r="F912" i="1" s="1"/>
  <c r="G912" i="1" s="1"/>
  <c r="C920" i="1"/>
  <c r="F920" i="1" s="1"/>
  <c r="G920" i="1" s="1"/>
  <c r="C928" i="1"/>
  <c r="F928" i="1" s="1"/>
  <c r="G928" i="1" s="1"/>
  <c r="C936" i="1"/>
  <c r="F936" i="1" s="1"/>
  <c r="G936" i="1" s="1"/>
  <c r="C944" i="1"/>
  <c r="F944" i="1" s="1"/>
  <c r="G944" i="1" s="1"/>
  <c r="C952" i="1"/>
  <c r="F952" i="1" s="1"/>
  <c r="G952" i="1" s="1"/>
  <c r="C960" i="1"/>
  <c r="F960" i="1" s="1"/>
  <c r="G960" i="1" s="1"/>
  <c r="C968" i="1"/>
  <c r="F968" i="1" s="1"/>
  <c r="G968" i="1" s="1"/>
  <c r="C976" i="1"/>
  <c r="F976" i="1" s="1"/>
  <c r="G976" i="1" s="1"/>
  <c r="C984" i="1"/>
  <c r="F984" i="1" s="1"/>
  <c r="G984" i="1" s="1"/>
  <c r="C27" i="1"/>
  <c r="F27" i="1" s="1"/>
  <c r="G27" i="1" s="1"/>
  <c r="C50" i="1"/>
  <c r="F50" i="1" s="1"/>
  <c r="G50" i="1" s="1"/>
  <c r="C69" i="1"/>
  <c r="F69" i="1" s="1"/>
  <c r="G69" i="1" s="1"/>
  <c r="C91" i="1"/>
  <c r="F91" i="1" s="1"/>
  <c r="G91" i="1" s="1"/>
  <c r="C114" i="1"/>
  <c r="F114" i="1" s="1"/>
  <c r="G114" i="1" s="1"/>
  <c r="C133" i="1"/>
  <c r="F133" i="1" s="1"/>
  <c r="G133" i="1" s="1"/>
  <c r="C155" i="1"/>
  <c r="F155" i="1" s="1"/>
  <c r="G155" i="1" s="1"/>
  <c r="C178" i="1"/>
  <c r="F178" i="1" s="1"/>
  <c r="G178" i="1" s="1"/>
  <c r="C197" i="1"/>
  <c r="F197" i="1" s="1"/>
  <c r="G197" i="1" s="1"/>
  <c r="C219" i="1"/>
  <c r="F219" i="1" s="1"/>
  <c r="G219" i="1" s="1"/>
  <c r="C242" i="1"/>
  <c r="F242" i="1" s="1"/>
  <c r="G242" i="1" s="1"/>
  <c r="C261" i="1"/>
  <c r="F261" i="1" s="1"/>
  <c r="G261" i="1" s="1"/>
  <c r="C283" i="1"/>
  <c r="F283" i="1" s="1"/>
  <c r="G283" i="1" s="1"/>
  <c r="C306" i="1"/>
  <c r="F306" i="1" s="1"/>
  <c r="G306" i="1" s="1"/>
  <c r="C325" i="1"/>
  <c r="F325" i="1" s="1"/>
  <c r="G325" i="1" s="1"/>
  <c r="C347" i="1"/>
  <c r="F347" i="1" s="1"/>
  <c r="G347" i="1" s="1"/>
  <c r="C370" i="1"/>
  <c r="F370" i="1" s="1"/>
  <c r="G370" i="1" s="1"/>
  <c r="C389" i="1"/>
  <c r="F389" i="1" s="1"/>
  <c r="G389" i="1" s="1"/>
  <c r="C411" i="1"/>
  <c r="F411" i="1" s="1"/>
  <c r="G411" i="1" s="1"/>
  <c r="C434" i="1"/>
  <c r="F434" i="1" s="1"/>
  <c r="G434" i="1" s="1"/>
  <c r="C453" i="1"/>
  <c r="F453" i="1" s="1"/>
  <c r="G453" i="1" s="1"/>
  <c r="C475" i="1"/>
  <c r="F475" i="1" s="1"/>
  <c r="G475" i="1" s="1"/>
  <c r="C498" i="1"/>
  <c r="F498" i="1" s="1"/>
  <c r="G498" i="1" s="1"/>
  <c r="C517" i="1"/>
  <c r="F517" i="1" s="1"/>
  <c r="G517" i="1" s="1"/>
  <c r="C539" i="1"/>
  <c r="F539" i="1" s="1"/>
  <c r="G539" i="1" s="1"/>
  <c r="C562" i="1"/>
  <c r="F562" i="1" s="1"/>
  <c r="G562" i="1" s="1"/>
  <c r="C581" i="1"/>
  <c r="F581" i="1" s="1"/>
  <c r="G581" i="1" s="1"/>
  <c r="C603" i="1"/>
  <c r="F603" i="1" s="1"/>
  <c r="G603" i="1" s="1"/>
  <c r="C626" i="1"/>
  <c r="F626" i="1" s="1"/>
  <c r="G626" i="1" s="1"/>
  <c r="C645" i="1"/>
  <c r="F645" i="1" s="1"/>
  <c r="G645" i="1" s="1"/>
  <c r="C665" i="1"/>
  <c r="F665" i="1" s="1"/>
  <c r="G665" i="1" s="1"/>
  <c r="C681" i="1"/>
  <c r="F681" i="1" s="1"/>
  <c r="G681" i="1" s="1"/>
  <c r="C690" i="1"/>
  <c r="F690" i="1" s="1"/>
  <c r="G690" i="1" s="1"/>
  <c r="C698" i="1"/>
  <c r="F698" i="1" s="1"/>
  <c r="G698" i="1" s="1"/>
  <c r="C706" i="1"/>
  <c r="F706" i="1" s="1"/>
  <c r="G706" i="1" s="1"/>
  <c r="C714" i="1"/>
  <c r="F714" i="1" s="1"/>
  <c r="G714" i="1" s="1"/>
  <c r="C722" i="1"/>
  <c r="F722" i="1" s="1"/>
  <c r="G722" i="1" s="1"/>
  <c r="C730" i="1"/>
  <c r="F730" i="1" s="1"/>
  <c r="G730" i="1" s="1"/>
  <c r="C738" i="1"/>
  <c r="F738" i="1" s="1"/>
  <c r="G738" i="1" s="1"/>
  <c r="C746" i="1"/>
  <c r="F746" i="1" s="1"/>
  <c r="G746" i="1" s="1"/>
  <c r="C754" i="1"/>
  <c r="F754" i="1" s="1"/>
  <c r="G754" i="1" s="1"/>
  <c r="C762" i="1"/>
  <c r="F762" i="1" s="1"/>
  <c r="G762" i="1" s="1"/>
  <c r="C770" i="1"/>
  <c r="F770" i="1" s="1"/>
  <c r="G770" i="1" s="1"/>
  <c r="C778" i="1"/>
  <c r="F778" i="1" s="1"/>
  <c r="G778" i="1" s="1"/>
  <c r="C786" i="1"/>
  <c r="F786" i="1" s="1"/>
  <c r="G786" i="1" s="1"/>
  <c r="C794" i="1"/>
  <c r="F794" i="1" s="1"/>
  <c r="G794" i="1" s="1"/>
  <c r="C802" i="1"/>
  <c r="F802" i="1" s="1"/>
  <c r="G802" i="1" s="1"/>
  <c r="C810" i="1"/>
  <c r="F810" i="1" s="1"/>
  <c r="G810" i="1" s="1"/>
  <c r="C818" i="1"/>
  <c r="F818" i="1" s="1"/>
  <c r="G818" i="1" s="1"/>
  <c r="C826" i="1"/>
  <c r="F826" i="1" s="1"/>
  <c r="G826" i="1" s="1"/>
  <c r="C834" i="1"/>
  <c r="F834" i="1" s="1"/>
  <c r="G834" i="1" s="1"/>
  <c r="C842" i="1"/>
  <c r="F842" i="1" s="1"/>
  <c r="G842" i="1" s="1"/>
  <c r="C850" i="1"/>
  <c r="F850" i="1" s="1"/>
  <c r="G850" i="1" s="1"/>
  <c r="C858" i="1"/>
  <c r="F858" i="1" s="1"/>
  <c r="G858" i="1" s="1"/>
  <c r="C866" i="1"/>
  <c r="F866" i="1" s="1"/>
  <c r="G866" i="1" s="1"/>
  <c r="C874" i="1"/>
  <c r="F874" i="1" s="1"/>
  <c r="G874" i="1" s="1"/>
  <c r="C882" i="1"/>
  <c r="F882" i="1" s="1"/>
  <c r="G882" i="1" s="1"/>
  <c r="C890" i="1"/>
  <c r="F890" i="1" s="1"/>
  <c r="G890" i="1" s="1"/>
  <c r="C898" i="1"/>
  <c r="F898" i="1" s="1"/>
  <c r="G898" i="1" s="1"/>
  <c r="C906" i="1"/>
  <c r="F906" i="1" s="1"/>
  <c r="G906" i="1" s="1"/>
  <c r="C914" i="1"/>
  <c r="F914" i="1" s="1"/>
  <c r="G914" i="1" s="1"/>
  <c r="C922" i="1"/>
  <c r="F922" i="1" s="1"/>
  <c r="G922" i="1" s="1"/>
  <c r="C930" i="1"/>
  <c r="F930" i="1" s="1"/>
  <c r="G930" i="1" s="1"/>
  <c r="C938" i="1"/>
  <c r="F938" i="1" s="1"/>
  <c r="G938" i="1" s="1"/>
  <c r="C946" i="1"/>
  <c r="F946" i="1" s="1"/>
  <c r="G946" i="1" s="1"/>
  <c r="C954" i="1"/>
  <c r="F954" i="1" s="1"/>
  <c r="G954" i="1" s="1"/>
  <c r="C962" i="1"/>
  <c r="F962" i="1" s="1"/>
  <c r="G962" i="1" s="1"/>
  <c r="C970" i="1"/>
  <c r="F970" i="1" s="1"/>
  <c r="G970" i="1" s="1"/>
  <c r="C978" i="1"/>
  <c r="F978" i="1" s="1"/>
  <c r="G978" i="1" s="1"/>
  <c r="C986" i="1"/>
  <c r="F986" i="1" s="1"/>
  <c r="G986" i="1" s="1"/>
  <c r="C26" i="1"/>
  <c r="F26" i="1" s="1"/>
  <c r="G26" i="1" s="1"/>
  <c r="C195" i="1"/>
  <c r="F195" i="1" s="1"/>
  <c r="G195" i="1" s="1"/>
  <c r="C365" i="1"/>
  <c r="F365" i="1" s="1"/>
  <c r="G365" i="1" s="1"/>
  <c r="C538" i="1"/>
  <c r="F538" i="1" s="1"/>
  <c r="G538" i="1" s="1"/>
  <c r="C689" i="1"/>
  <c r="F689" i="1" s="1"/>
  <c r="G689" i="1" s="1"/>
  <c r="C753" i="1"/>
  <c r="F753" i="1" s="1"/>
  <c r="G753" i="1" s="1"/>
  <c r="C817" i="1"/>
  <c r="F817" i="1" s="1"/>
  <c r="G817" i="1" s="1"/>
  <c r="C881" i="1"/>
  <c r="F881" i="1" s="1"/>
  <c r="G881" i="1" s="1"/>
  <c r="C945" i="1"/>
  <c r="F945" i="1" s="1"/>
  <c r="G945" i="1" s="1"/>
  <c r="C994" i="1"/>
  <c r="F994" i="1" s="1"/>
  <c r="G994" i="1" s="1"/>
  <c r="C1015" i="1"/>
  <c r="F1015" i="1" s="1"/>
  <c r="G1015" i="1" s="1"/>
  <c r="C1031" i="1"/>
  <c r="F1031" i="1" s="1"/>
  <c r="G1031" i="1" s="1"/>
  <c r="C1047" i="1"/>
  <c r="F1047" i="1" s="1"/>
  <c r="G1047" i="1" s="1"/>
  <c r="C1063" i="1"/>
  <c r="F1063" i="1" s="1"/>
  <c r="G1063" i="1" s="1"/>
  <c r="C1079" i="1"/>
  <c r="F1079" i="1" s="1"/>
  <c r="G1079" i="1" s="1"/>
  <c r="C1095" i="1"/>
  <c r="F1095" i="1" s="1"/>
  <c r="G1095" i="1" s="1"/>
  <c r="C1105" i="1"/>
  <c r="F1105" i="1" s="1"/>
  <c r="G1105" i="1" s="1"/>
  <c r="C1113" i="1"/>
  <c r="F1113" i="1" s="1"/>
  <c r="G1113" i="1" s="1"/>
  <c r="C1121" i="1"/>
  <c r="F1121" i="1" s="1"/>
  <c r="G1121" i="1" s="1"/>
  <c r="C1129" i="1"/>
  <c r="F1129" i="1" s="1"/>
  <c r="G1129" i="1" s="1"/>
  <c r="C1137" i="1"/>
  <c r="F1137" i="1" s="1"/>
  <c r="G1137" i="1" s="1"/>
  <c r="C1145" i="1"/>
  <c r="F1145" i="1" s="1"/>
  <c r="G1145" i="1" s="1"/>
  <c r="C1153" i="1"/>
  <c r="F1153" i="1" s="1"/>
  <c r="G1153" i="1" s="1"/>
  <c r="C1161" i="1"/>
  <c r="F1161" i="1" s="1"/>
  <c r="G1161" i="1" s="1"/>
  <c r="C1169" i="1"/>
  <c r="F1169" i="1" s="1"/>
  <c r="G1169" i="1" s="1"/>
  <c r="C1177" i="1"/>
  <c r="F1177" i="1" s="1"/>
  <c r="G1177" i="1" s="1"/>
  <c r="C1185" i="1"/>
  <c r="F1185" i="1" s="1"/>
  <c r="G1185" i="1" s="1"/>
  <c r="C1193" i="1"/>
  <c r="F1193" i="1" s="1"/>
  <c r="G1193" i="1" s="1"/>
  <c r="C1201" i="1"/>
  <c r="F1201" i="1" s="1"/>
  <c r="G1201" i="1" s="1"/>
  <c r="C1209" i="1"/>
  <c r="F1209" i="1" s="1"/>
  <c r="G1209" i="1" s="1"/>
  <c r="C1217" i="1"/>
  <c r="F1217" i="1" s="1"/>
  <c r="G1217" i="1" s="1"/>
  <c r="C1225" i="1"/>
  <c r="F1225" i="1" s="1"/>
  <c r="G1225" i="1" s="1"/>
  <c r="C1233" i="1"/>
  <c r="F1233" i="1" s="1"/>
  <c r="G1233" i="1" s="1"/>
  <c r="C1241" i="1"/>
  <c r="F1241" i="1" s="1"/>
  <c r="G1241" i="1" s="1"/>
  <c r="C1249" i="1"/>
  <c r="F1249" i="1" s="1"/>
  <c r="G1249" i="1" s="1"/>
  <c r="C1257" i="1"/>
  <c r="F1257" i="1" s="1"/>
  <c r="G1257" i="1" s="1"/>
  <c r="C737" i="1"/>
  <c r="F737" i="1" s="1"/>
  <c r="G737" i="1" s="1"/>
  <c r="C865" i="1"/>
  <c r="F865" i="1" s="1"/>
  <c r="G865" i="1" s="1"/>
  <c r="C929" i="1"/>
  <c r="F929" i="1" s="1"/>
  <c r="G929" i="1" s="1"/>
  <c r="C1041" i="1"/>
  <c r="F1041" i="1" s="1"/>
  <c r="G1041" i="1" s="1"/>
  <c r="C1089" i="1"/>
  <c r="F1089" i="1" s="1"/>
  <c r="G1089" i="1" s="1"/>
  <c r="C1127" i="1"/>
  <c r="F1127" i="1" s="1"/>
  <c r="G1127" i="1" s="1"/>
  <c r="C1159" i="1"/>
  <c r="F1159" i="1" s="1"/>
  <c r="G1159" i="1" s="1"/>
  <c r="C1199" i="1"/>
  <c r="F1199" i="1" s="1"/>
  <c r="G1199" i="1" s="1"/>
  <c r="C1223" i="1"/>
  <c r="F1223" i="1" s="1"/>
  <c r="G1223" i="1" s="1"/>
  <c r="C1255" i="1"/>
  <c r="F1255" i="1" s="1"/>
  <c r="G1255" i="1" s="1"/>
  <c r="C45" i="1"/>
  <c r="F45" i="1" s="1"/>
  <c r="G45" i="1" s="1"/>
  <c r="C218" i="1"/>
  <c r="F218" i="1" s="1"/>
  <c r="G218" i="1" s="1"/>
  <c r="C387" i="1"/>
  <c r="F387" i="1" s="1"/>
  <c r="G387" i="1" s="1"/>
  <c r="C557" i="1"/>
  <c r="F557" i="1" s="1"/>
  <c r="G557" i="1" s="1"/>
  <c r="C697" i="1"/>
  <c r="F697" i="1" s="1"/>
  <c r="G697" i="1" s="1"/>
  <c r="C761" i="1"/>
  <c r="F761" i="1" s="1"/>
  <c r="G761" i="1" s="1"/>
  <c r="C825" i="1"/>
  <c r="F825" i="1" s="1"/>
  <c r="G825" i="1" s="1"/>
  <c r="C889" i="1"/>
  <c r="F889" i="1" s="1"/>
  <c r="G889" i="1" s="1"/>
  <c r="C953" i="1"/>
  <c r="F953" i="1" s="1"/>
  <c r="G953" i="1" s="1"/>
  <c r="C1000" i="1"/>
  <c r="F1000" i="1" s="1"/>
  <c r="G1000" i="1" s="1"/>
  <c r="C1016" i="1"/>
  <c r="F1016" i="1" s="1"/>
  <c r="G1016" i="1" s="1"/>
  <c r="C1032" i="1"/>
  <c r="F1032" i="1" s="1"/>
  <c r="G1032" i="1" s="1"/>
  <c r="C1048" i="1"/>
  <c r="F1048" i="1" s="1"/>
  <c r="G1048" i="1" s="1"/>
  <c r="C1064" i="1"/>
  <c r="F1064" i="1" s="1"/>
  <c r="G1064" i="1" s="1"/>
  <c r="C1080" i="1"/>
  <c r="F1080" i="1" s="1"/>
  <c r="G1080" i="1" s="1"/>
  <c r="C1096" i="1"/>
  <c r="F1096" i="1" s="1"/>
  <c r="G1096" i="1" s="1"/>
  <c r="C1106" i="1"/>
  <c r="F1106" i="1" s="1"/>
  <c r="G1106" i="1" s="1"/>
  <c r="C1114" i="1"/>
  <c r="F1114" i="1" s="1"/>
  <c r="G1114" i="1" s="1"/>
  <c r="C1122" i="1"/>
  <c r="F1122" i="1" s="1"/>
  <c r="G1122" i="1" s="1"/>
  <c r="C1130" i="1"/>
  <c r="F1130" i="1" s="1"/>
  <c r="G1130" i="1" s="1"/>
  <c r="C1138" i="1"/>
  <c r="F1138" i="1" s="1"/>
  <c r="G1138" i="1" s="1"/>
  <c r="C1146" i="1"/>
  <c r="F1146" i="1" s="1"/>
  <c r="G1146" i="1" s="1"/>
  <c r="C1154" i="1"/>
  <c r="F1154" i="1" s="1"/>
  <c r="G1154" i="1" s="1"/>
  <c r="C1162" i="1"/>
  <c r="F1162" i="1" s="1"/>
  <c r="G1162" i="1" s="1"/>
  <c r="C1170" i="1"/>
  <c r="F1170" i="1" s="1"/>
  <c r="G1170" i="1" s="1"/>
  <c r="C1178" i="1"/>
  <c r="F1178" i="1" s="1"/>
  <c r="G1178" i="1" s="1"/>
  <c r="C1186" i="1"/>
  <c r="F1186" i="1" s="1"/>
  <c r="G1186" i="1" s="1"/>
  <c r="C1194" i="1"/>
  <c r="F1194" i="1" s="1"/>
  <c r="G1194" i="1" s="1"/>
  <c r="C1202" i="1"/>
  <c r="F1202" i="1" s="1"/>
  <c r="G1202" i="1" s="1"/>
  <c r="C1210" i="1"/>
  <c r="F1210" i="1" s="1"/>
  <c r="G1210" i="1" s="1"/>
  <c r="C1218" i="1"/>
  <c r="F1218" i="1" s="1"/>
  <c r="G1218" i="1" s="1"/>
  <c r="C1226" i="1"/>
  <c r="F1226" i="1" s="1"/>
  <c r="G1226" i="1" s="1"/>
  <c r="C1234" i="1"/>
  <c r="F1234" i="1" s="1"/>
  <c r="G1234" i="1" s="1"/>
  <c r="C1242" i="1"/>
  <c r="F1242" i="1" s="1"/>
  <c r="G1242" i="1" s="1"/>
  <c r="C1250" i="1"/>
  <c r="F1250" i="1" s="1"/>
  <c r="G1250" i="1" s="1"/>
  <c r="C1258" i="1"/>
  <c r="F1258" i="1" s="1"/>
  <c r="G1258" i="1" s="1"/>
  <c r="C661" i="1"/>
  <c r="F661" i="1" s="1"/>
  <c r="G661" i="1" s="1"/>
  <c r="C992" i="1"/>
  <c r="F992" i="1" s="1"/>
  <c r="G992" i="1" s="1"/>
  <c r="C1073" i="1"/>
  <c r="F1073" i="1" s="1"/>
  <c r="G1073" i="1" s="1"/>
  <c r="C1111" i="1"/>
  <c r="F1111" i="1" s="1"/>
  <c r="G1111" i="1" s="1"/>
  <c r="C1143" i="1"/>
  <c r="F1143" i="1" s="1"/>
  <c r="G1143" i="1" s="1"/>
  <c r="C1175" i="1"/>
  <c r="F1175" i="1" s="1"/>
  <c r="G1175" i="1" s="1"/>
  <c r="C1207" i="1"/>
  <c r="F1207" i="1" s="1"/>
  <c r="G1207" i="1" s="1"/>
  <c r="C1247" i="1"/>
  <c r="F1247" i="1" s="1"/>
  <c r="G1247" i="1" s="1"/>
  <c r="C67" i="1"/>
  <c r="F67" i="1" s="1"/>
  <c r="G67" i="1" s="1"/>
  <c r="C237" i="1"/>
  <c r="F237" i="1" s="1"/>
  <c r="G237" i="1" s="1"/>
  <c r="C410" i="1"/>
  <c r="F410" i="1" s="1"/>
  <c r="G410" i="1" s="1"/>
  <c r="C579" i="1"/>
  <c r="F579" i="1" s="1"/>
  <c r="G579" i="1" s="1"/>
  <c r="C705" i="1"/>
  <c r="F705" i="1" s="1"/>
  <c r="G705" i="1" s="1"/>
  <c r="C769" i="1"/>
  <c r="F769" i="1" s="1"/>
  <c r="G769" i="1" s="1"/>
  <c r="C833" i="1"/>
  <c r="F833" i="1" s="1"/>
  <c r="G833" i="1" s="1"/>
  <c r="C897" i="1"/>
  <c r="F897" i="1" s="1"/>
  <c r="G897" i="1" s="1"/>
  <c r="C961" i="1"/>
  <c r="F961" i="1" s="1"/>
  <c r="G961" i="1" s="1"/>
  <c r="C1001" i="1"/>
  <c r="F1001" i="1" s="1"/>
  <c r="G1001" i="1" s="1"/>
  <c r="C1017" i="1"/>
  <c r="F1017" i="1" s="1"/>
  <c r="G1017" i="1" s="1"/>
  <c r="C1033" i="1"/>
  <c r="F1033" i="1" s="1"/>
  <c r="G1033" i="1" s="1"/>
  <c r="C1049" i="1"/>
  <c r="F1049" i="1" s="1"/>
  <c r="G1049" i="1" s="1"/>
  <c r="C1065" i="1"/>
  <c r="F1065" i="1" s="1"/>
  <c r="G1065" i="1" s="1"/>
  <c r="C1081" i="1"/>
  <c r="F1081" i="1" s="1"/>
  <c r="G1081" i="1" s="1"/>
  <c r="C1097" i="1"/>
  <c r="F1097" i="1" s="1"/>
  <c r="G1097" i="1" s="1"/>
  <c r="C1107" i="1"/>
  <c r="F1107" i="1" s="1"/>
  <c r="G1107" i="1" s="1"/>
  <c r="C1115" i="1"/>
  <c r="F1115" i="1" s="1"/>
  <c r="G1115" i="1" s="1"/>
  <c r="C1123" i="1"/>
  <c r="F1123" i="1" s="1"/>
  <c r="G1123" i="1" s="1"/>
  <c r="C1131" i="1"/>
  <c r="F1131" i="1" s="1"/>
  <c r="G1131" i="1" s="1"/>
  <c r="C1139" i="1"/>
  <c r="F1139" i="1" s="1"/>
  <c r="G1139" i="1" s="1"/>
  <c r="C1147" i="1"/>
  <c r="F1147" i="1" s="1"/>
  <c r="G1147" i="1" s="1"/>
  <c r="C1155" i="1"/>
  <c r="F1155" i="1" s="1"/>
  <c r="G1155" i="1" s="1"/>
  <c r="C1163" i="1"/>
  <c r="F1163" i="1" s="1"/>
  <c r="G1163" i="1" s="1"/>
  <c r="C1171" i="1"/>
  <c r="F1171" i="1" s="1"/>
  <c r="G1171" i="1" s="1"/>
  <c r="C1179" i="1"/>
  <c r="F1179" i="1" s="1"/>
  <c r="G1179" i="1" s="1"/>
  <c r="C1187" i="1"/>
  <c r="F1187" i="1" s="1"/>
  <c r="G1187" i="1" s="1"/>
  <c r="C1195" i="1"/>
  <c r="F1195" i="1" s="1"/>
  <c r="G1195" i="1" s="1"/>
  <c r="C1203" i="1"/>
  <c r="F1203" i="1" s="1"/>
  <c r="G1203" i="1" s="1"/>
  <c r="C1211" i="1"/>
  <c r="F1211" i="1" s="1"/>
  <c r="G1211" i="1" s="1"/>
  <c r="C1219" i="1"/>
  <c r="F1219" i="1" s="1"/>
  <c r="G1219" i="1" s="1"/>
  <c r="C1227" i="1"/>
  <c r="F1227" i="1" s="1"/>
  <c r="G1227" i="1" s="1"/>
  <c r="C1235" i="1"/>
  <c r="F1235" i="1" s="1"/>
  <c r="G1235" i="1" s="1"/>
  <c r="C1243" i="1"/>
  <c r="F1243" i="1" s="1"/>
  <c r="G1243" i="1" s="1"/>
  <c r="C1251" i="1"/>
  <c r="F1251" i="1" s="1"/>
  <c r="G1251" i="1" s="1"/>
  <c r="C1259" i="1"/>
  <c r="F1259" i="1" s="1"/>
  <c r="G1259" i="1" s="1"/>
  <c r="C801" i="1"/>
  <c r="F801" i="1" s="1"/>
  <c r="G801" i="1" s="1"/>
  <c r="C90" i="1"/>
  <c r="F90" i="1" s="1"/>
  <c r="G90" i="1" s="1"/>
  <c r="C259" i="1"/>
  <c r="F259" i="1" s="1"/>
  <c r="G259" i="1" s="1"/>
  <c r="C429" i="1"/>
  <c r="F429" i="1" s="1"/>
  <c r="G429" i="1" s="1"/>
  <c r="C602" i="1"/>
  <c r="F602" i="1" s="1"/>
  <c r="G602" i="1" s="1"/>
  <c r="C713" i="1"/>
  <c r="F713" i="1" s="1"/>
  <c r="G713" i="1" s="1"/>
  <c r="C777" i="1"/>
  <c r="F777" i="1" s="1"/>
  <c r="G777" i="1" s="1"/>
  <c r="C841" i="1"/>
  <c r="F841" i="1" s="1"/>
  <c r="G841" i="1" s="1"/>
  <c r="C905" i="1"/>
  <c r="F905" i="1" s="1"/>
  <c r="G905" i="1" s="1"/>
  <c r="C969" i="1"/>
  <c r="F969" i="1" s="1"/>
  <c r="G969" i="1" s="1"/>
  <c r="C1002" i="1"/>
  <c r="F1002" i="1" s="1"/>
  <c r="G1002" i="1" s="1"/>
  <c r="C1018" i="1"/>
  <c r="F1018" i="1" s="1"/>
  <c r="G1018" i="1" s="1"/>
  <c r="C1034" i="1"/>
  <c r="F1034" i="1" s="1"/>
  <c r="G1034" i="1" s="1"/>
  <c r="C1050" i="1"/>
  <c r="F1050" i="1" s="1"/>
  <c r="G1050" i="1" s="1"/>
  <c r="C1066" i="1"/>
  <c r="F1066" i="1" s="1"/>
  <c r="G1066" i="1" s="1"/>
  <c r="C1082" i="1"/>
  <c r="F1082" i="1" s="1"/>
  <c r="G1082" i="1" s="1"/>
  <c r="C1098" i="1"/>
  <c r="F1098" i="1" s="1"/>
  <c r="G1098" i="1" s="1"/>
  <c r="C1108" i="1"/>
  <c r="F1108" i="1" s="1"/>
  <c r="G1108" i="1" s="1"/>
  <c r="C1116" i="1"/>
  <c r="F1116" i="1" s="1"/>
  <c r="G1116" i="1" s="1"/>
  <c r="C1124" i="1"/>
  <c r="F1124" i="1" s="1"/>
  <c r="G1124" i="1" s="1"/>
  <c r="C1132" i="1"/>
  <c r="F1132" i="1" s="1"/>
  <c r="G1132" i="1" s="1"/>
  <c r="C1140" i="1"/>
  <c r="F1140" i="1" s="1"/>
  <c r="G1140" i="1" s="1"/>
  <c r="C1148" i="1"/>
  <c r="F1148" i="1" s="1"/>
  <c r="G1148" i="1" s="1"/>
  <c r="C1156" i="1"/>
  <c r="F1156" i="1" s="1"/>
  <c r="G1156" i="1" s="1"/>
  <c r="C1164" i="1"/>
  <c r="F1164" i="1" s="1"/>
  <c r="G1164" i="1" s="1"/>
  <c r="C1172" i="1"/>
  <c r="F1172" i="1" s="1"/>
  <c r="G1172" i="1" s="1"/>
  <c r="C1180" i="1"/>
  <c r="F1180" i="1" s="1"/>
  <c r="G1180" i="1" s="1"/>
  <c r="C1188" i="1"/>
  <c r="F1188" i="1" s="1"/>
  <c r="G1188" i="1" s="1"/>
  <c r="C1196" i="1"/>
  <c r="F1196" i="1" s="1"/>
  <c r="G1196" i="1" s="1"/>
  <c r="C1204" i="1"/>
  <c r="F1204" i="1" s="1"/>
  <c r="G1204" i="1" s="1"/>
  <c r="C1212" i="1"/>
  <c r="F1212" i="1" s="1"/>
  <c r="G1212" i="1" s="1"/>
  <c r="C1220" i="1"/>
  <c r="F1220" i="1" s="1"/>
  <c r="G1220" i="1" s="1"/>
  <c r="C1228" i="1"/>
  <c r="F1228" i="1" s="1"/>
  <c r="G1228" i="1" s="1"/>
  <c r="C1236" i="1"/>
  <c r="F1236" i="1" s="1"/>
  <c r="G1236" i="1" s="1"/>
  <c r="C1244" i="1"/>
  <c r="F1244" i="1" s="1"/>
  <c r="G1244" i="1" s="1"/>
  <c r="C1252" i="1"/>
  <c r="F1252" i="1" s="1"/>
  <c r="G1252" i="1" s="1"/>
  <c r="C1260" i="1"/>
  <c r="F1260" i="1" s="1"/>
  <c r="G1260" i="1" s="1"/>
  <c r="C493" i="1"/>
  <c r="F493" i="1" s="1"/>
  <c r="G493" i="1" s="1"/>
  <c r="C1009" i="1"/>
  <c r="F1009" i="1" s="1"/>
  <c r="G1009" i="1" s="1"/>
  <c r="C1057" i="1"/>
  <c r="F1057" i="1" s="1"/>
  <c r="G1057" i="1" s="1"/>
  <c r="C1119" i="1"/>
  <c r="F1119" i="1" s="1"/>
  <c r="G1119" i="1" s="1"/>
  <c r="C1151" i="1"/>
  <c r="F1151" i="1" s="1"/>
  <c r="G1151" i="1" s="1"/>
  <c r="C1183" i="1"/>
  <c r="F1183" i="1" s="1"/>
  <c r="G1183" i="1" s="1"/>
  <c r="C1215" i="1"/>
  <c r="F1215" i="1" s="1"/>
  <c r="G1215" i="1" s="1"/>
  <c r="C1239" i="1"/>
  <c r="F1239" i="1" s="1"/>
  <c r="G1239" i="1" s="1"/>
  <c r="C109" i="1"/>
  <c r="F109" i="1" s="1"/>
  <c r="G109" i="1" s="1"/>
  <c r="C282" i="1"/>
  <c r="F282" i="1" s="1"/>
  <c r="G282" i="1" s="1"/>
  <c r="C451" i="1"/>
  <c r="F451" i="1" s="1"/>
  <c r="G451" i="1" s="1"/>
  <c r="C621" i="1"/>
  <c r="F621" i="1" s="1"/>
  <c r="G621" i="1" s="1"/>
  <c r="C721" i="1"/>
  <c r="F721" i="1" s="1"/>
  <c r="G721" i="1" s="1"/>
  <c r="C785" i="1"/>
  <c r="F785" i="1" s="1"/>
  <c r="G785" i="1" s="1"/>
  <c r="C849" i="1"/>
  <c r="F849" i="1" s="1"/>
  <c r="G849" i="1" s="1"/>
  <c r="C913" i="1"/>
  <c r="F913" i="1" s="1"/>
  <c r="G913" i="1" s="1"/>
  <c r="C977" i="1"/>
  <c r="F977" i="1" s="1"/>
  <c r="G977" i="1" s="1"/>
  <c r="C1007" i="1"/>
  <c r="F1007" i="1" s="1"/>
  <c r="G1007" i="1" s="1"/>
  <c r="C1023" i="1"/>
  <c r="F1023" i="1" s="1"/>
  <c r="G1023" i="1" s="1"/>
  <c r="C1039" i="1"/>
  <c r="F1039" i="1" s="1"/>
  <c r="G1039" i="1" s="1"/>
  <c r="C1055" i="1"/>
  <c r="F1055" i="1" s="1"/>
  <c r="G1055" i="1" s="1"/>
  <c r="C1071" i="1"/>
  <c r="F1071" i="1" s="1"/>
  <c r="G1071" i="1" s="1"/>
  <c r="C1087" i="1"/>
  <c r="F1087" i="1" s="1"/>
  <c r="G1087" i="1" s="1"/>
  <c r="C1100" i="1"/>
  <c r="F1100" i="1" s="1"/>
  <c r="G1100" i="1" s="1"/>
  <c r="C1109" i="1"/>
  <c r="F1109" i="1" s="1"/>
  <c r="G1109" i="1" s="1"/>
  <c r="C1117" i="1"/>
  <c r="F1117" i="1" s="1"/>
  <c r="G1117" i="1" s="1"/>
  <c r="C1125" i="1"/>
  <c r="F1125" i="1" s="1"/>
  <c r="G1125" i="1" s="1"/>
  <c r="C1133" i="1"/>
  <c r="F1133" i="1" s="1"/>
  <c r="G1133" i="1" s="1"/>
  <c r="C1141" i="1"/>
  <c r="F1141" i="1" s="1"/>
  <c r="G1141" i="1" s="1"/>
  <c r="C1149" i="1"/>
  <c r="F1149" i="1" s="1"/>
  <c r="G1149" i="1" s="1"/>
  <c r="C1157" i="1"/>
  <c r="F1157" i="1" s="1"/>
  <c r="G1157" i="1" s="1"/>
  <c r="C1165" i="1"/>
  <c r="F1165" i="1" s="1"/>
  <c r="G1165" i="1" s="1"/>
  <c r="C1173" i="1"/>
  <c r="F1173" i="1" s="1"/>
  <c r="G1173" i="1" s="1"/>
  <c r="C1181" i="1"/>
  <c r="F1181" i="1" s="1"/>
  <c r="G1181" i="1" s="1"/>
  <c r="C1189" i="1"/>
  <c r="F1189" i="1" s="1"/>
  <c r="G1189" i="1" s="1"/>
  <c r="C1197" i="1"/>
  <c r="F1197" i="1" s="1"/>
  <c r="G1197" i="1" s="1"/>
  <c r="C1205" i="1"/>
  <c r="F1205" i="1" s="1"/>
  <c r="G1205" i="1" s="1"/>
  <c r="C1213" i="1"/>
  <c r="F1213" i="1" s="1"/>
  <c r="G1213" i="1" s="1"/>
  <c r="C1221" i="1"/>
  <c r="F1221" i="1" s="1"/>
  <c r="G1221" i="1" s="1"/>
  <c r="C1229" i="1"/>
  <c r="F1229" i="1" s="1"/>
  <c r="G1229" i="1" s="1"/>
  <c r="C1237" i="1"/>
  <c r="F1237" i="1" s="1"/>
  <c r="G1237" i="1" s="1"/>
  <c r="C1245" i="1"/>
  <c r="F1245" i="1" s="1"/>
  <c r="G1245" i="1" s="1"/>
  <c r="C1253" i="1"/>
  <c r="F1253" i="1" s="1"/>
  <c r="G1253" i="1" s="1"/>
  <c r="C1261" i="1"/>
  <c r="F1261" i="1" s="1"/>
  <c r="G1261" i="1" s="1"/>
  <c r="C323" i="1"/>
  <c r="F323" i="1" s="1"/>
  <c r="G323" i="1" s="1"/>
  <c r="C1025" i="1"/>
  <c r="F1025" i="1" s="1"/>
  <c r="G1025" i="1" s="1"/>
  <c r="C1103" i="1"/>
  <c r="F1103" i="1" s="1"/>
  <c r="G1103" i="1" s="1"/>
  <c r="C1135" i="1"/>
  <c r="F1135" i="1" s="1"/>
  <c r="G1135" i="1" s="1"/>
  <c r="C1167" i="1"/>
  <c r="F1167" i="1" s="1"/>
  <c r="G1167" i="1" s="1"/>
  <c r="C1191" i="1"/>
  <c r="F1191" i="1" s="1"/>
  <c r="G1191" i="1" s="1"/>
  <c r="C1231" i="1"/>
  <c r="F1231" i="1" s="1"/>
  <c r="G1231" i="1" s="1"/>
  <c r="C1263" i="1"/>
  <c r="F1263" i="1" s="1"/>
  <c r="G1263" i="1" s="1"/>
  <c r="C131" i="1"/>
  <c r="F131" i="1" s="1"/>
  <c r="G131" i="1" s="1"/>
  <c r="C301" i="1"/>
  <c r="F301" i="1" s="1"/>
  <c r="G301" i="1" s="1"/>
  <c r="C474" i="1"/>
  <c r="F474" i="1" s="1"/>
  <c r="G474" i="1" s="1"/>
  <c r="C643" i="1"/>
  <c r="F643" i="1" s="1"/>
  <c r="G643" i="1" s="1"/>
  <c r="C729" i="1"/>
  <c r="F729" i="1" s="1"/>
  <c r="G729" i="1" s="1"/>
  <c r="C793" i="1"/>
  <c r="F793" i="1" s="1"/>
  <c r="G793" i="1" s="1"/>
  <c r="C857" i="1"/>
  <c r="F857" i="1" s="1"/>
  <c r="G857" i="1" s="1"/>
  <c r="C921" i="1"/>
  <c r="F921" i="1" s="1"/>
  <c r="G921" i="1" s="1"/>
  <c r="C985" i="1"/>
  <c r="F985" i="1" s="1"/>
  <c r="G985" i="1" s="1"/>
  <c r="C1008" i="1"/>
  <c r="F1008" i="1" s="1"/>
  <c r="G1008" i="1" s="1"/>
  <c r="C1024" i="1"/>
  <c r="F1024" i="1" s="1"/>
  <c r="G1024" i="1" s="1"/>
  <c r="C1040" i="1"/>
  <c r="F1040" i="1" s="1"/>
  <c r="G1040" i="1" s="1"/>
  <c r="C1056" i="1"/>
  <c r="F1056" i="1" s="1"/>
  <c r="G1056" i="1" s="1"/>
  <c r="C1072" i="1"/>
  <c r="F1072" i="1" s="1"/>
  <c r="G1072" i="1" s="1"/>
  <c r="C1088" i="1"/>
  <c r="F1088" i="1" s="1"/>
  <c r="G1088" i="1" s="1"/>
  <c r="C1101" i="1"/>
  <c r="F1101" i="1" s="1"/>
  <c r="G1101" i="1" s="1"/>
  <c r="C1110" i="1"/>
  <c r="F1110" i="1" s="1"/>
  <c r="G1110" i="1" s="1"/>
  <c r="C1118" i="1"/>
  <c r="F1118" i="1" s="1"/>
  <c r="G1118" i="1" s="1"/>
  <c r="C1126" i="1"/>
  <c r="F1126" i="1" s="1"/>
  <c r="G1126" i="1" s="1"/>
  <c r="C1134" i="1"/>
  <c r="F1134" i="1" s="1"/>
  <c r="G1134" i="1" s="1"/>
  <c r="C1142" i="1"/>
  <c r="F1142" i="1" s="1"/>
  <c r="G1142" i="1" s="1"/>
  <c r="C1150" i="1"/>
  <c r="F1150" i="1" s="1"/>
  <c r="G1150" i="1" s="1"/>
  <c r="C1158" i="1"/>
  <c r="F1158" i="1" s="1"/>
  <c r="G1158" i="1" s="1"/>
  <c r="C1166" i="1"/>
  <c r="F1166" i="1" s="1"/>
  <c r="G1166" i="1" s="1"/>
  <c r="C1174" i="1"/>
  <c r="F1174" i="1" s="1"/>
  <c r="G1174" i="1" s="1"/>
  <c r="C1182" i="1"/>
  <c r="F1182" i="1" s="1"/>
  <c r="G1182" i="1" s="1"/>
  <c r="C1190" i="1"/>
  <c r="F1190" i="1" s="1"/>
  <c r="G1190" i="1" s="1"/>
  <c r="C1198" i="1"/>
  <c r="F1198" i="1" s="1"/>
  <c r="G1198" i="1" s="1"/>
  <c r="C1206" i="1"/>
  <c r="F1206" i="1" s="1"/>
  <c r="G1206" i="1" s="1"/>
  <c r="C1214" i="1"/>
  <c r="F1214" i="1" s="1"/>
  <c r="G1214" i="1" s="1"/>
  <c r="C1222" i="1"/>
  <c r="F1222" i="1" s="1"/>
  <c r="G1222" i="1" s="1"/>
  <c r="C1230" i="1"/>
  <c r="F1230" i="1" s="1"/>
  <c r="G1230" i="1" s="1"/>
  <c r="C1238" i="1"/>
  <c r="F1238" i="1" s="1"/>
  <c r="G1238" i="1" s="1"/>
  <c r="C1246" i="1"/>
  <c r="F1246" i="1" s="1"/>
  <c r="G1246" i="1" s="1"/>
  <c r="C1254" i="1"/>
  <c r="F1254" i="1" s="1"/>
  <c r="G1254" i="1" s="1"/>
  <c r="C1262" i="1"/>
  <c r="F1262" i="1" s="1"/>
  <c r="G1262" i="1" s="1"/>
  <c r="C154" i="1"/>
  <c r="F154" i="1" s="1"/>
  <c r="G154" i="1" s="1"/>
  <c r="C173" i="1"/>
  <c r="F173" i="1" s="1"/>
  <c r="G173" i="1" s="1"/>
  <c r="C346" i="1"/>
  <c r="F346" i="1" s="1"/>
  <c r="G346" i="1" s="1"/>
  <c r="C515" i="1"/>
  <c r="F515" i="1" s="1"/>
  <c r="G515" i="1" s="1"/>
  <c r="C677" i="1"/>
  <c r="F677" i="1" s="1"/>
  <c r="G677" i="1" s="1"/>
  <c r="C745" i="1"/>
  <c r="F745" i="1" s="1"/>
  <c r="G745" i="1" s="1"/>
  <c r="C809" i="1"/>
  <c r="F809" i="1" s="1"/>
  <c r="G809" i="1" s="1"/>
  <c r="C873" i="1"/>
  <c r="F873" i="1" s="1"/>
  <c r="G873" i="1" s="1"/>
  <c r="C937" i="1"/>
  <c r="F937" i="1" s="1"/>
  <c r="G937" i="1" s="1"/>
  <c r="C993" i="1"/>
  <c r="F993" i="1" s="1"/>
  <c r="G993" i="1" s="1"/>
  <c r="C1010" i="1"/>
  <c r="F1010" i="1" s="1"/>
  <c r="G1010" i="1" s="1"/>
  <c r="C1026" i="1"/>
  <c r="F1026" i="1" s="1"/>
  <c r="G1026" i="1" s="1"/>
  <c r="C1042" i="1"/>
  <c r="F1042" i="1" s="1"/>
  <c r="G1042" i="1" s="1"/>
  <c r="C1058" i="1"/>
  <c r="F1058" i="1" s="1"/>
  <c r="G1058" i="1" s="1"/>
  <c r="C1074" i="1"/>
  <c r="F1074" i="1" s="1"/>
  <c r="G1074" i="1" s="1"/>
  <c r="C1090" i="1"/>
  <c r="F1090" i="1" s="1"/>
  <c r="G1090" i="1" s="1"/>
  <c r="C1104" i="1"/>
  <c r="F1104" i="1" s="1"/>
  <c r="G1104" i="1" s="1"/>
  <c r="C1112" i="1"/>
  <c r="F1112" i="1" s="1"/>
  <c r="G1112" i="1" s="1"/>
  <c r="C1120" i="1"/>
  <c r="F1120" i="1" s="1"/>
  <c r="G1120" i="1" s="1"/>
  <c r="C1128" i="1"/>
  <c r="F1128" i="1" s="1"/>
  <c r="G1128" i="1" s="1"/>
  <c r="C1136" i="1"/>
  <c r="F1136" i="1" s="1"/>
  <c r="G1136" i="1" s="1"/>
  <c r="C1144" i="1"/>
  <c r="F1144" i="1" s="1"/>
  <c r="G1144" i="1" s="1"/>
  <c r="C1152" i="1"/>
  <c r="F1152" i="1" s="1"/>
  <c r="G1152" i="1" s="1"/>
  <c r="C1160" i="1"/>
  <c r="F1160" i="1" s="1"/>
  <c r="G1160" i="1" s="1"/>
  <c r="C1168" i="1"/>
  <c r="F1168" i="1" s="1"/>
  <c r="G1168" i="1" s="1"/>
  <c r="C1176" i="1"/>
  <c r="F1176" i="1" s="1"/>
  <c r="G1176" i="1" s="1"/>
  <c r="C1184" i="1"/>
  <c r="F1184" i="1" s="1"/>
  <c r="G1184" i="1" s="1"/>
  <c r="C1192" i="1"/>
  <c r="F1192" i="1" s="1"/>
  <c r="G1192" i="1" s="1"/>
  <c r="C1200" i="1"/>
  <c r="F1200" i="1" s="1"/>
  <c r="G1200" i="1" s="1"/>
  <c r="C1208" i="1"/>
  <c r="F1208" i="1" s="1"/>
  <c r="G1208" i="1" s="1"/>
  <c r="C1216" i="1"/>
  <c r="F1216" i="1" s="1"/>
  <c r="G1216" i="1" s="1"/>
  <c r="C1224" i="1"/>
  <c r="F1224" i="1" s="1"/>
  <c r="G1224" i="1" s="1"/>
  <c r="C1232" i="1"/>
  <c r="F1232" i="1" s="1"/>
  <c r="G1232" i="1" s="1"/>
  <c r="C1240" i="1"/>
  <c r="F1240" i="1" s="1"/>
  <c r="G1240" i="1" s="1"/>
  <c r="C1248" i="1"/>
  <c r="F1248" i="1" s="1"/>
  <c r="G1248" i="1" s="1"/>
  <c r="C1256" i="1"/>
  <c r="F1256" i="1" s="1"/>
  <c r="G1256" i="1" s="1"/>
  <c r="E815" i="1"/>
  <c r="E751" i="1"/>
  <c r="E687" i="1"/>
  <c r="E623" i="1"/>
  <c r="E559" i="1"/>
  <c r="E495" i="1"/>
  <c r="E409" i="1"/>
  <c r="E312" i="1"/>
  <c r="E140" i="1"/>
  <c r="E1134" i="1"/>
  <c r="E1070" i="1"/>
  <c r="E1006" i="1"/>
  <c r="E942" i="1"/>
  <c r="E878" i="1"/>
  <c r="E814" i="1"/>
  <c r="E750" i="1"/>
  <c r="E686" i="1"/>
  <c r="E622" i="1"/>
  <c r="E558" i="1"/>
  <c r="E494" i="1"/>
  <c r="E408" i="1"/>
  <c r="E308" i="1"/>
  <c r="E137" i="1"/>
  <c r="E474" i="1"/>
  <c r="E410" i="1"/>
  <c r="E346" i="1"/>
  <c r="E282" i="1"/>
  <c r="E218" i="1"/>
  <c r="E154" i="1"/>
  <c r="E90" i="1"/>
  <c r="E16" i="1"/>
  <c r="E279" i="1"/>
  <c r="E215" i="1"/>
  <c r="E151" i="1"/>
  <c r="E87" i="1"/>
  <c r="E12" i="1"/>
  <c r="E278" i="1"/>
  <c r="E214" i="1"/>
  <c r="E150" i="1"/>
  <c r="E86" i="1"/>
  <c r="E11" i="1"/>
  <c r="E437" i="1"/>
  <c r="E373" i="1"/>
  <c r="E309" i="1"/>
  <c r="E245" i="1"/>
  <c r="E181" i="1"/>
  <c r="E117" i="1"/>
  <c r="E52" i="1"/>
  <c r="E307" i="1"/>
  <c r="E243" i="1"/>
  <c r="E179" i="1"/>
  <c r="E115" i="1"/>
  <c r="E49" i="1"/>
  <c r="E26" i="1"/>
  <c r="E13" i="1"/>
  <c r="E789" i="1"/>
  <c r="E987" i="1"/>
  <c r="E1157" i="1"/>
  <c r="E1259" i="1"/>
  <c r="E92" i="1"/>
  <c r="E903" i="1"/>
  <c r="E1210" i="1"/>
  <c r="E613" i="1"/>
  <c r="E1099" i="1"/>
  <c r="E492" i="1"/>
  <c r="E1059" i="1"/>
  <c r="E1003" i="1"/>
  <c r="E933" i="1"/>
  <c r="E1227" i="1"/>
  <c r="E765" i="1"/>
  <c r="E1149" i="1"/>
  <c r="F660" i="1"/>
  <c r="G660" i="1" s="1"/>
  <c r="E31" i="1"/>
  <c r="E291" i="1"/>
  <c r="E227" i="1"/>
  <c r="E163" i="1"/>
  <c r="E99" i="1"/>
  <c r="E28" i="1"/>
  <c r="E10" i="1"/>
  <c r="E375" i="1"/>
  <c r="E859" i="1"/>
  <c r="E1029" i="1"/>
  <c r="E1182" i="1"/>
  <c r="E709" i="1"/>
  <c r="E385" i="1"/>
  <c r="E1031" i="1"/>
  <c r="E829" i="1"/>
  <c r="E885" i="1"/>
  <c r="E1198" i="1"/>
  <c r="E845" i="1"/>
  <c r="E1174" i="1"/>
  <c r="E501" i="1"/>
  <c r="E1061" i="1"/>
  <c r="E1087" i="1"/>
  <c r="E935" i="1"/>
  <c r="E1229" i="1"/>
  <c r="E791" i="1"/>
  <c r="E727" i="1"/>
  <c r="E663" i="1"/>
  <c r="E599" i="1"/>
  <c r="E535" i="1"/>
  <c r="E463" i="1"/>
  <c r="E377" i="1"/>
  <c r="E248" i="1"/>
  <c r="E76" i="1"/>
  <c r="E1110" i="1"/>
  <c r="E1046" i="1"/>
  <c r="E982" i="1"/>
  <c r="E918" i="1"/>
  <c r="E854" i="1"/>
  <c r="E790" i="1"/>
  <c r="E726" i="1"/>
  <c r="E662" i="1"/>
  <c r="E598" i="1"/>
  <c r="E534" i="1"/>
  <c r="E462" i="1"/>
  <c r="E376" i="1"/>
  <c r="E244" i="1"/>
  <c r="E73" i="1"/>
  <c r="E450" i="1"/>
  <c r="E386" i="1"/>
  <c r="E322" i="1"/>
  <c r="E258" i="1"/>
  <c r="E194" i="1"/>
  <c r="E130" i="1"/>
  <c r="E66" i="1"/>
  <c r="E319" i="1"/>
  <c r="E255" i="1"/>
  <c r="E191" i="1"/>
  <c r="E127" i="1"/>
  <c r="E63" i="1"/>
  <c r="E318" i="1"/>
  <c r="E254" i="1"/>
  <c r="E190" i="1"/>
  <c r="E126" i="1"/>
  <c r="E62" i="1"/>
  <c r="E477" i="1"/>
  <c r="E413" i="1"/>
  <c r="E349" i="1"/>
  <c r="E285" i="1"/>
  <c r="E221" i="1"/>
  <c r="E157" i="1"/>
  <c r="E93" i="1"/>
  <c r="E20" i="1"/>
  <c r="E283" i="1"/>
  <c r="E219" i="1"/>
  <c r="E155" i="1"/>
  <c r="E91" i="1"/>
  <c r="E17" i="1"/>
  <c r="E53" i="1"/>
  <c r="E460" i="1"/>
  <c r="E879" i="1"/>
  <c r="E1051" i="1"/>
  <c r="E1195" i="1"/>
  <c r="E875" i="1"/>
  <c r="E471" i="1"/>
  <c r="E1053" i="1"/>
  <c r="E939" i="1"/>
  <c r="E907" i="1"/>
  <c r="E1211" i="1"/>
  <c r="E867" i="1"/>
  <c r="E1187" i="1"/>
  <c r="E565" i="1"/>
  <c r="E1083" i="1"/>
  <c r="E1166" i="1"/>
  <c r="E957" i="1"/>
  <c r="E1242" i="1"/>
  <c r="E783" i="1"/>
  <c r="E719" i="1"/>
  <c r="E655" i="1"/>
  <c r="E591" i="1"/>
  <c r="E527" i="1"/>
  <c r="E452" i="1"/>
  <c r="E367" i="1"/>
  <c r="E225" i="1"/>
  <c r="E56" i="1"/>
  <c r="E1102" i="1"/>
  <c r="E1038" i="1"/>
  <c r="E974" i="1"/>
  <c r="E910" i="1"/>
  <c r="E846" i="1"/>
  <c r="E782" i="1"/>
  <c r="E718" i="1"/>
  <c r="E654" i="1"/>
  <c r="E590" i="1"/>
  <c r="E526" i="1"/>
  <c r="E451" i="1"/>
  <c r="E366" i="1"/>
  <c r="E224" i="1"/>
  <c r="E51" i="1"/>
  <c r="E442" i="1"/>
  <c r="E378" i="1"/>
  <c r="E314" i="1"/>
  <c r="E250" i="1"/>
  <c r="E186" i="1"/>
  <c r="E122" i="1"/>
  <c r="E58" i="1"/>
  <c r="E311" i="1"/>
  <c r="E247" i="1"/>
  <c r="E183" i="1"/>
  <c r="E119" i="1"/>
  <c r="E55" i="1"/>
  <c r="E310" i="1"/>
  <c r="E246" i="1"/>
  <c r="E182" i="1"/>
  <c r="E118" i="1"/>
  <c r="E54" i="1"/>
  <c r="E469" i="1"/>
  <c r="E405" i="1"/>
  <c r="E341" i="1"/>
  <c r="E277" i="1"/>
  <c r="E213" i="1"/>
  <c r="E149" i="1"/>
  <c r="E85" i="1"/>
  <c r="E9" i="1"/>
  <c r="E275" i="1"/>
  <c r="E211" i="1"/>
  <c r="E147" i="1"/>
  <c r="E83" i="1"/>
  <c r="E7" i="1"/>
  <c r="E45" i="1"/>
  <c r="E533" i="1"/>
  <c r="E901" i="1"/>
  <c r="E1071" i="1"/>
  <c r="E1207" i="1"/>
  <c r="E981" i="1"/>
  <c r="E541" i="1"/>
  <c r="E1075" i="1"/>
  <c r="E1067" i="1"/>
  <c r="E927" i="1"/>
  <c r="E1223" i="1"/>
  <c r="E887" i="1"/>
  <c r="E1199" i="1"/>
  <c r="E629" i="1"/>
  <c r="E1103" i="1"/>
  <c r="E1243" i="1"/>
  <c r="E979" i="1"/>
  <c r="E1254" i="1"/>
  <c r="E605" i="1"/>
  <c r="E925" i="1"/>
  <c r="E1095" i="1"/>
  <c r="E1222" i="1"/>
  <c r="E1191" i="1"/>
  <c r="E677" i="1"/>
  <c r="E949" i="1"/>
  <c r="E1119" i="1"/>
  <c r="E1237" i="1"/>
  <c r="E557" i="1"/>
  <c r="E909" i="1"/>
  <c r="E1079" i="1"/>
  <c r="E1213" i="1"/>
  <c r="E1131" i="1"/>
  <c r="E693" i="1"/>
  <c r="E955" i="1"/>
  <c r="E1125" i="1"/>
  <c r="E1239" i="1"/>
  <c r="E177" i="1"/>
  <c r="E823" i="1"/>
  <c r="E999" i="1"/>
  <c r="E1165" i="1"/>
  <c r="E669" i="1"/>
  <c r="E947" i="1"/>
  <c r="E1117" i="1"/>
  <c r="E1235" i="1"/>
  <c r="E1255" i="1"/>
  <c r="E741" i="1"/>
  <c r="E971" i="1"/>
  <c r="E1141" i="1"/>
  <c r="E1250" i="1"/>
  <c r="E621" i="1"/>
  <c r="E931" i="1"/>
  <c r="E1101" i="1"/>
  <c r="E1226" i="1"/>
  <c r="E1218" i="1"/>
  <c r="E757" i="1"/>
  <c r="E975" i="1"/>
  <c r="E1147" i="1"/>
  <c r="E1253" i="1"/>
  <c r="E343" i="1"/>
  <c r="E851" i="1"/>
  <c r="E1021" i="1"/>
  <c r="E1178" i="1"/>
  <c r="E733" i="1"/>
  <c r="E967" i="1"/>
  <c r="E1139" i="1"/>
  <c r="E1247" i="1"/>
  <c r="E113" i="1"/>
  <c r="E805" i="1"/>
  <c r="E991" i="1"/>
  <c r="E1159" i="1"/>
  <c r="E1262" i="1"/>
  <c r="E685" i="1"/>
  <c r="E951" i="1"/>
  <c r="E1123" i="1"/>
  <c r="E1238" i="1"/>
  <c r="E156" i="1"/>
  <c r="E821" i="1"/>
  <c r="E997" i="1"/>
  <c r="E1163" i="1"/>
  <c r="E19" i="1"/>
  <c r="E428" i="1"/>
  <c r="E871" i="1"/>
  <c r="E1043" i="1"/>
  <c r="E1190" i="1"/>
  <c r="E797" i="1"/>
  <c r="E989" i="1"/>
  <c r="E1158" i="1"/>
  <c r="E1261" i="1"/>
  <c r="E284" i="1"/>
  <c r="E843" i="1"/>
  <c r="E1013" i="1"/>
  <c r="E1173" i="1"/>
  <c r="E353" i="1"/>
  <c r="E749" i="1"/>
  <c r="E973" i="1"/>
  <c r="E1143" i="1"/>
  <c r="E1251" i="1"/>
  <c r="E328" i="1"/>
  <c r="E847" i="1"/>
  <c r="E1019" i="1"/>
  <c r="E1175" i="1"/>
  <c r="E895" i="1"/>
  <c r="E509" i="1"/>
  <c r="E893" i="1"/>
  <c r="E1063" i="1"/>
  <c r="E72" i="1"/>
  <c r="F167" i="1"/>
  <c r="G167" i="1" s="1"/>
  <c r="F359" i="1"/>
  <c r="G359" i="1" s="1"/>
  <c r="F23" i="1"/>
  <c r="G23" i="1" s="1"/>
  <c r="F190" i="1"/>
  <c r="G190" i="1" s="1"/>
  <c r="F630" i="1"/>
  <c r="G630" i="1" s="1"/>
  <c r="J3" i="1" l="1"/>
  <c r="J4" i="1" s="1"/>
</calcChain>
</file>

<file path=xl/sharedStrings.xml><?xml version="1.0" encoding="utf-8"?>
<sst xmlns="http://schemas.openxmlformats.org/spreadsheetml/2006/main" count="14" uniqueCount="13">
  <si>
    <t>Date</t>
  </si>
  <si>
    <t>S&amp;P 500 return</t>
  </si>
  <si>
    <t>Sorted</t>
  </si>
  <si>
    <t>Rank</t>
  </si>
  <si>
    <t>Empirical distribution</t>
  </si>
  <si>
    <t>Theoretical distribution</t>
  </si>
  <si>
    <t>Number of observations</t>
  </si>
  <si>
    <t>Mean</t>
  </si>
  <si>
    <t>Standard deviation</t>
  </si>
  <si>
    <t>p-value</t>
  </si>
  <si>
    <t>T</t>
  </si>
  <si>
    <t>stdev</t>
  </si>
  <si>
    <t>z-stat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</si>
</sst>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11</xdr:row>
      <xdr:rowOff>66675</xdr:rowOff>
    </xdr:from>
    <xdr:ext cx="4464877" cy="840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0429875" y="2162175"/>
              <a:ext cx="4464877" cy="840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GB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2000" b="0" i="1">
                        <a:latin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p>
                        <m: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12</m:t>
                        </m:r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GB" sz="20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20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num>
                                  <m:den>
                                    <m: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den>
                                </m:f>
                                <m: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  <m:d>
                                  <m:dPr>
                                    <m:ctrlP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0429875" y="2162175"/>
              <a:ext cx="4464877" cy="840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2000" b="0" i="0">
                  <a:latin typeface="Cambria Math" panose="02040503050406030204" pitchFamily="18" charset="0"/>
                </a:rPr>
                <a:t>𝑇=𝑛</a:t>
              </a:r>
              <a:r>
                <a:rPr lang="en-GB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𝜔^2</a:t>
              </a:r>
              <a:r>
                <a:rPr lang="en-GB" sz="2000" b="0" i="0">
                  <a:latin typeface="Cambria Math" panose="02040503050406030204" pitchFamily="18" charset="0"/>
                </a:rPr>
                <a:t>=1/12𝑛+∑24_(𝑖=1)^𝑛▒((2𝑖−1)/2𝑛−𝐹(𝑥_𝑖 ))^2 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8</xdr:col>
      <xdr:colOff>161925</xdr:colOff>
      <xdr:row>16</xdr:row>
      <xdr:rowOff>19050</xdr:rowOff>
    </xdr:from>
    <xdr:ext cx="65" cy="31309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EB4B50D-71B2-40BA-99EB-A45682680489}"/>
            </a:ext>
          </a:extLst>
        </xdr:cNvPr>
        <xdr:cNvSpPr txBox="1"/>
      </xdr:nvSpPr>
      <xdr:spPr>
        <a:xfrm>
          <a:off x="8162925" y="3067050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2000"/>
        </a:p>
      </xdr:txBody>
    </xdr:sp>
    <xdr:clientData/>
  </xdr:oneCellAnchor>
  <xdr:oneCellAnchor>
    <xdr:from>
      <xdr:col>7</xdr:col>
      <xdr:colOff>523875</xdr:colOff>
      <xdr:row>16</xdr:row>
      <xdr:rowOff>147637</xdr:rowOff>
    </xdr:from>
    <xdr:ext cx="1447800" cy="578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4A8108-1AD1-43E6-863E-09AAF64A656C}"/>
                </a:ext>
              </a:extLst>
            </xdr:cNvPr>
            <xdr:cNvSpPr txBox="1"/>
          </xdr:nvSpPr>
          <xdr:spPr>
            <a:xfrm>
              <a:off x="7915275" y="3195637"/>
              <a:ext cx="1447800" cy="57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20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45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4A8108-1AD1-43E6-863E-09AAF64A656C}"/>
                </a:ext>
              </a:extLst>
            </xdr:cNvPr>
            <xdr:cNvSpPr txBox="1"/>
          </xdr:nvSpPr>
          <xdr:spPr>
            <a:xfrm>
              <a:off x="7915275" y="3195637"/>
              <a:ext cx="1447800" cy="57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^2≈1/45</a:t>
              </a:r>
              <a:endParaRPr lang="en-GB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3"/>
  <sheetViews>
    <sheetView tabSelected="1" zoomScaleNormal="100"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15" bestFit="1" customWidth="1"/>
    <col min="5" max="5" width="23.28515625" customWidth="1"/>
    <col min="6" max="6" width="22.28515625" bestFit="1" customWidth="1"/>
    <col min="9" max="9" width="27.5703125" bestFit="1" customWidth="1"/>
    <col min="10" max="10" width="12" bestFit="1" customWidth="1"/>
    <col min="11" max="13" width="9.28515625" bestFit="1" customWidth="1"/>
    <col min="14" max="14" width="10.28515625" bestFit="1" customWidth="1"/>
  </cols>
  <sheetData>
    <row r="1" spans="1:14" x14ac:dyDescent="0.25">
      <c r="A1" t="s">
        <v>6</v>
      </c>
      <c r="B1" s="2">
        <f>COUNT(B6:B1263)</f>
        <v>1258</v>
      </c>
      <c r="I1" s="2" t="s">
        <v>10</v>
      </c>
      <c r="J1" s="9">
        <f>SUM(G6:G1263)+1/(12*B1)</f>
        <v>3.706432501152169</v>
      </c>
    </row>
    <row r="2" spans="1:14" x14ac:dyDescent="0.25">
      <c r="A2" t="s">
        <v>7</v>
      </c>
      <c r="B2" s="4">
        <f>AVERAGE(B6:B1263)</f>
        <v>3.7434340238909667E-4</v>
      </c>
      <c r="I2" s="2" t="s">
        <v>11</v>
      </c>
      <c r="J2" s="9">
        <f>SQRT(1/45)</f>
        <v>0.14907119849998599</v>
      </c>
    </row>
    <row r="3" spans="1:14" x14ac:dyDescent="0.25">
      <c r="A3" t="s">
        <v>8</v>
      </c>
      <c r="B3" s="4">
        <f>_xlfn.STDEV.S(B6:B1263)</f>
        <v>8.5300002356357221E-3</v>
      </c>
      <c r="I3" s="2" t="s">
        <v>12</v>
      </c>
      <c r="J3" s="9">
        <f>J1/J2</f>
        <v>24.863505079772452</v>
      </c>
    </row>
    <row r="4" spans="1:14" x14ac:dyDescent="0.25">
      <c r="I4" s="2" t="s">
        <v>9</v>
      </c>
      <c r="J4" s="10">
        <f>2*(1 - _xlfn.NORM.S.DIST(ABS(J3),1))</f>
        <v>0</v>
      </c>
    </row>
    <row r="5" spans="1:14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10</v>
      </c>
      <c r="J5" s="1"/>
    </row>
    <row r="6" spans="1:14" x14ac:dyDescent="0.25">
      <c r="A6" s="3">
        <v>41975</v>
      </c>
      <c r="B6" s="4">
        <v>6.3844086021505042E-3</v>
      </c>
      <c r="C6" s="4">
        <f t="array" ref="C6:C1263">_xlfn._xlws.SORT(B6:B1263,1,1,FALSE)</f>
        <v>-4.0979244278871785E-2</v>
      </c>
      <c r="D6" s="2">
        <v>1</v>
      </c>
      <c r="E6" s="5">
        <f>D6/$B$1</f>
        <v>7.9491255961844202E-4</v>
      </c>
      <c r="F6" s="5">
        <f>_xlfn.NORM.DIST(C6,$B$2,$B$3,1)</f>
        <v>6.2350802135707926E-7</v>
      </c>
      <c r="G6" s="6">
        <f>((2*D6-1)/(2*$B$1) - F6)^2</f>
        <v>1.5747624876483891E-7</v>
      </c>
      <c r="I6" s="2"/>
    </row>
    <row r="7" spans="1:14" x14ac:dyDescent="0.25">
      <c r="A7" s="3">
        <v>41976</v>
      </c>
      <c r="B7" s="4">
        <v>3.7647286540367642E-3</v>
      </c>
      <c r="C7" s="4">
        <v>-3.941366590728046E-2</v>
      </c>
      <c r="D7" s="2">
        <v>2</v>
      </c>
      <c r="E7" s="5">
        <f t="shared" ref="E7:E70" si="0">D7/$B$1</f>
        <v>1.589825119236884E-3</v>
      </c>
      <c r="F7" s="5">
        <f t="shared" ref="F7:F70" si="1">_xlfn.NORM.DIST(C7,$B$2,$B$3,1)</f>
        <v>1.546997559877508E-6</v>
      </c>
      <c r="G7" s="6">
        <f t="shared" ref="G7:G70" si="2">((2*D7-1)/(2*$B$1) - F7)^2</f>
        <v>1.418056659069385E-6</v>
      </c>
      <c r="I7" s="2"/>
      <c r="J7" s="2"/>
      <c r="K7" s="8"/>
      <c r="L7" s="8"/>
      <c r="M7" s="8"/>
      <c r="N7" s="8"/>
    </row>
    <row r="8" spans="1:14" x14ac:dyDescent="0.25">
      <c r="A8" s="3">
        <v>41977</v>
      </c>
      <c r="B8" s="4">
        <v>-1.1618209253108081E-3</v>
      </c>
      <c r="C8" s="4">
        <v>-3.7536451302551344E-2</v>
      </c>
      <c r="D8" s="2">
        <v>3</v>
      </c>
      <c r="E8" s="5">
        <f t="shared" si="0"/>
        <v>2.3847376788553257E-3</v>
      </c>
      <c r="F8" s="5">
        <f t="shared" si="1"/>
        <v>4.4067263938362079E-6</v>
      </c>
      <c r="G8" s="6">
        <f t="shared" si="2"/>
        <v>3.9317919674458404E-6</v>
      </c>
      <c r="I8" s="2"/>
      <c r="J8" s="2"/>
      <c r="K8" s="8"/>
      <c r="L8" s="8"/>
      <c r="M8" s="8"/>
      <c r="N8" s="8"/>
    </row>
    <row r="9" spans="1:14" x14ac:dyDescent="0.25">
      <c r="A9" s="3">
        <v>41978</v>
      </c>
      <c r="B9" s="4">
        <v>1.6651222054904213E-3</v>
      </c>
      <c r="C9" s="4">
        <v>-3.5919784982870628E-2</v>
      </c>
      <c r="D9" s="2">
        <v>4</v>
      </c>
      <c r="E9" s="5">
        <f t="shared" si="0"/>
        <v>3.1796502384737681E-3</v>
      </c>
      <c r="F9" s="5">
        <f t="shared" si="1"/>
        <v>1.0458052576231655E-5</v>
      </c>
      <c r="G9" s="6">
        <f t="shared" si="2"/>
        <v>7.6825199330992129E-6</v>
      </c>
      <c r="J9" s="2"/>
      <c r="K9" s="8"/>
      <c r="L9" s="8"/>
      <c r="M9" s="8"/>
      <c r="N9" s="8"/>
    </row>
    <row r="10" spans="1:14" x14ac:dyDescent="0.25">
      <c r="A10" s="3">
        <v>41981</v>
      </c>
      <c r="B10" s="4">
        <v>-7.2565373885138396E-3</v>
      </c>
      <c r="C10" s="4">
        <v>-3.2864175757028824E-2</v>
      </c>
      <c r="D10" s="2">
        <v>5</v>
      </c>
      <c r="E10" s="5">
        <f t="shared" si="0"/>
        <v>3.9745627980922096E-3</v>
      </c>
      <c r="F10" s="5">
        <f t="shared" si="1"/>
        <v>4.8763993143135981E-5</v>
      </c>
      <c r="G10" s="6">
        <f t="shared" si="2"/>
        <v>1.2449200974710273E-5</v>
      </c>
      <c r="J10" s="2"/>
      <c r="K10" s="2"/>
      <c r="L10" s="2"/>
      <c r="M10" s="2"/>
      <c r="N10" s="2"/>
    </row>
    <row r="11" spans="1:14" x14ac:dyDescent="0.25">
      <c r="A11" s="3">
        <v>41982</v>
      </c>
      <c r="B11" s="4">
        <v>-2.378282879760274E-4</v>
      </c>
      <c r="C11" s="4">
        <v>-3.2364883510072162E-2</v>
      </c>
      <c r="D11" s="2">
        <v>6</v>
      </c>
      <c r="E11" s="5">
        <f t="shared" si="0"/>
        <v>4.7694753577106515E-3</v>
      </c>
      <c r="F11" s="5">
        <f t="shared" si="1"/>
        <v>6.19881003558778E-5</v>
      </c>
      <c r="G11" s="6">
        <f t="shared" si="2"/>
        <v>1.8576367027402272E-5</v>
      </c>
      <c r="I11" s="2"/>
      <c r="J11" s="7"/>
      <c r="K11" s="10"/>
      <c r="L11" s="10"/>
      <c r="M11" s="10"/>
      <c r="N11" s="10"/>
    </row>
    <row r="12" spans="1:14" x14ac:dyDescent="0.25">
      <c r="A12" s="3">
        <v>41983</v>
      </c>
      <c r="B12" s="4">
        <v>-1.6350943286306596E-2</v>
      </c>
      <c r="C12" s="4">
        <v>-3.1850982202944356E-2</v>
      </c>
      <c r="D12" s="2">
        <v>7</v>
      </c>
      <c r="E12" s="5">
        <f t="shared" si="0"/>
        <v>5.5643879173290934E-3</v>
      </c>
      <c r="F12" s="5">
        <f t="shared" si="1"/>
        <v>7.9084217816061646E-5</v>
      </c>
      <c r="G12" s="6">
        <f t="shared" si="2"/>
        <v>2.5886191366186727E-5</v>
      </c>
    </row>
    <row r="13" spans="1:14" x14ac:dyDescent="0.25">
      <c r="A13" s="3">
        <v>41984</v>
      </c>
      <c r="B13" s="4">
        <v>4.5357181636016541E-3</v>
      </c>
      <c r="C13" s="4">
        <v>-3.0864490329077787E-2</v>
      </c>
      <c r="D13" s="2">
        <v>8</v>
      </c>
      <c r="E13" s="5">
        <f t="shared" si="0"/>
        <v>6.3593004769475362E-3</v>
      </c>
      <c r="F13" s="5">
        <f t="shared" si="1"/>
        <v>1.2501398205395342E-4</v>
      </c>
      <c r="G13" s="6">
        <f t="shared" si="2"/>
        <v>3.4068586959721759E-5</v>
      </c>
    </row>
    <row r="14" spans="1:14" x14ac:dyDescent="0.25">
      <c r="A14" s="3">
        <v>41985</v>
      </c>
      <c r="B14" s="4">
        <v>-1.6213586985894146E-2</v>
      </c>
      <c r="C14" s="4">
        <v>-2.9777800514998121E-2</v>
      </c>
      <c r="D14" s="2">
        <v>9</v>
      </c>
      <c r="E14" s="5">
        <f t="shared" si="0"/>
        <v>7.1542130365659781E-3</v>
      </c>
      <c r="F14" s="5">
        <f t="shared" si="1"/>
        <v>2.0401488112748565E-4</v>
      </c>
      <c r="G14" s="6">
        <f t="shared" si="2"/>
        <v>4.2938426088625423E-5</v>
      </c>
    </row>
    <row r="15" spans="1:14" x14ac:dyDescent="0.25">
      <c r="A15" s="3">
        <v>41988</v>
      </c>
      <c r="B15" s="4">
        <v>-6.342610858349973E-3</v>
      </c>
      <c r="C15" s="4">
        <v>-2.9576407832956453E-2</v>
      </c>
      <c r="D15" s="2">
        <v>10</v>
      </c>
      <c r="E15" s="5">
        <f t="shared" si="0"/>
        <v>7.9491255961844191E-3</v>
      </c>
      <c r="F15" s="5">
        <f t="shared" si="1"/>
        <v>2.2302323367687037E-4</v>
      </c>
      <c r="G15" s="6">
        <f t="shared" si="2"/>
        <v>5.3709053405449554E-5</v>
      </c>
    </row>
    <row r="16" spans="1:14" x14ac:dyDescent="0.25">
      <c r="A16" s="3">
        <v>41989</v>
      </c>
      <c r="B16" s="4">
        <v>-8.4890155456039951E-3</v>
      </c>
      <c r="C16" s="4">
        <v>-2.9292763607534411E-2</v>
      </c>
      <c r="D16" s="2">
        <v>11</v>
      </c>
      <c r="E16" s="5">
        <f t="shared" si="0"/>
        <v>8.744038155802861E-3</v>
      </c>
      <c r="F16" s="5">
        <f t="shared" si="1"/>
        <v>2.5261079254379921E-4</v>
      </c>
      <c r="G16" s="6">
        <f t="shared" si="2"/>
        <v>6.5512367899722194E-5</v>
      </c>
    </row>
    <row r="17" spans="1:9" x14ac:dyDescent="0.25">
      <c r="A17" s="3">
        <v>41990</v>
      </c>
      <c r="B17" s="4">
        <v>2.0352403256384655E-2</v>
      </c>
      <c r="C17" s="4">
        <v>-2.711224768478282E-2</v>
      </c>
      <c r="D17" s="2">
        <v>12</v>
      </c>
      <c r="E17" s="5">
        <f t="shared" si="0"/>
        <v>9.538950715421303E-3</v>
      </c>
      <c r="F17" s="5">
        <f t="shared" si="1"/>
        <v>6.357329476150284E-4</v>
      </c>
      <c r="G17" s="6">
        <f t="shared" si="2"/>
        <v>7.234797849069387E-5</v>
      </c>
    </row>
    <row r="18" spans="1:9" x14ac:dyDescent="0.25">
      <c r="A18" s="3">
        <v>41991</v>
      </c>
      <c r="B18" s="4">
        <v>2.4015221894887473E-2</v>
      </c>
      <c r="C18" s="4">
        <v>-2.5946389777450785E-2</v>
      </c>
      <c r="D18" s="2">
        <v>13</v>
      </c>
      <c r="E18" s="5">
        <f t="shared" si="0"/>
        <v>1.0333863275039745E-2</v>
      </c>
      <c r="F18" s="5">
        <f t="shared" si="1"/>
        <v>1.0154835117011658E-3</v>
      </c>
      <c r="G18" s="6">
        <f t="shared" si="2"/>
        <v>7.9582875798985605E-5</v>
      </c>
    </row>
    <row r="19" spans="1:9" x14ac:dyDescent="0.25">
      <c r="A19" s="3">
        <v>41992</v>
      </c>
      <c r="B19" s="4">
        <v>4.5700867928373246E-3</v>
      </c>
      <c r="C19" s="4">
        <v>-2.5666117824929779E-2</v>
      </c>
      <c r="D19" s="2">
        <v>14</v>
      </c>
      <c r="E19" s="5">
        <f t="shared" si="0"/>
        <v>1.1128775834658187E-2</v>
      </c>
      <c r="F19" s="5">
        <f t="shared" si="1"/>
        <v>1.1335510514707506E-3</v>
      </c>
      <c r="G19" s="6">
        <f t="shared" si="2"/>
        <v>9.2117160244438906E-5</v>
      </c>
    </row>
    <row r="20" spans="1:9" x14ac:dyDescent="0.25">
      <c r="A20" s="3">
        <v>41995</v>
      </c>
      <c r="B20" s="4">
        <v>3.8103977012049484E-3</v>
      </c>
      <c r="C20" s="4">
        <v>-2.5162891372564888E-2</v>
      </c>
      <c r="D20" s="2">
        <v>15</v>
      </c>
      <c r="E20" s="5">
        <f t="shared" si="0"/>
        <v>1.192368839427663E-2</v>
      </c>
      <c r="F20" s="5">
        <f t="shared" si="1"/>
        <v>1.3775688934344768E-3</v>
      </c>
      <c r="G20" s="6">
        <f t="shared" si="2"/>
        <v>1.0299536517394653E-4</v>
      </c>
    </row>
    <row r="21" spans="1:9" x14ac:dyDescent="0.25">
      <c r="A21" s="3">
        <v>41996</v>
      </c>
      <c r="B21" s="4">
        <v>1.7464181588999761E-3</v>
      </c>
      <c r="C21" s="4">
        <v>-2.4965440402748285E-2</v>
      </c>
      <c r="D21" s="2">
        <v>16</v>
      </c>
      <c r="E21" s="5">
        <f t="shared" si="0"/>
        <v>1.2718600953895072E-2</v>
      </c>
      <c r="F21" s="5">
        <f t="shared" si="1"/>
        <v>1.485772606912837E-3</v>
      </c>
      <c r="G21" s="6">
        <f t="shared" si="2"/>
        <v>1.1740528783407318E-4</v>
      </c>
    </row>
    <row r="22" spans="1:9" x14ac:dyDescent="0.25">
      <c r="A22" s="3">
        <v>41997</v>
      </c>
      <c r="B22" s="4">
        <v>-1.3927777270827946E-4</v>
      </c>
      <c r="C22" s="4">
        <v>-2.4756676215025419E-2</v>
      </c>
      <c r="D22" s="2">
        <v>17</v>
      </c>
      <c r="E22" s="5">
        <f t="shared" si="0"/>
        <v>1.3513513513513514E-2</v>
      </c>
      <c r="F22" s="5">
        <f t="shared" si="1"/>
        <v>1.60856247490665E-3</v>
      </c>
      <c r="G22" s="6">
        <f t="shared" si="2"/>
        <v>1.3242243562375521E-4</v>
      </c>
      <c r="I22" s="2"/>
    </row>
    <row r="23" spans="1:9" x14ac:dyDescent="0.25">
      <c r="A23" s="3">
        <v>41999</v>
      </c>
      <c r="B23" s="4">
        <v>3.3095087132783974E-3</v>
      </c>
      <c r="C23" s="4">
        <v>-2.4522073992573334E-2</v>
      </c>
      <c r="D23" s="2">
        <v>18</v>
      </c>
      <c r="E23" s="5">
        <f t="shared" si="0"/>
        <v>1.4308426073131956E-2</v>
      </c>
      <c r="F23" s="5">
        <f t="shared" si="1"/>
        <v>1.7575338972829102E-3</v>
      </c>
      <c r="G23" s="6">
        <f t="shared" si="2"/>
        <v>1.4770600407914934E-4</v>
      </c>
    </row>
    <row r="24" spans="1:9" x14ac:dyDescent="0.25">
      <c r="A24" s="3">
        <v>42002</v>
      </c>
      <c r="B24" s="4">
        <v>8.617511741360051E-4</v>
      </c>
      <c r="C24" s="4">
        <v>-2.4130630943291487E-2</v>
      </c>
      <c r="D24" s="2">
        <v>19</v>
      </c>
      <c r="E24" s="5">
        <f t="shared" si="0"/>
        <v>1.5103338632750398E-2</v>
      </c>
      <c r="F24" s="5">
        <f t="shared" si="1"/>
        <v>2.0342657504990535E-3</v>
      </c>
      <c r="G24" s="6">
        <f t="shared" si="2"/>
        <v>1.6056986731928684E-4</v>
      </c>
    </row>
    <row r="25" spans="1:9" x14ac:dyDescent="0.25">
      <c r="A25" s="3">
        <v>42003</v>
      </c>
      <c r="B25" s="4">
        <v>-4.8886188934119668E-3</v>
      </c>
      <c r="C25" s="4">
        <v>-2.3700421050516063E-2</v>
      </c>
      <c r="D25" s="2">
        <v>20</v>
      </c>
      <c r="E25" s="5">
        <f t="shared" si="0"/>
        <v>1.5898251192368838E-2</v>
      </c>
      <c r="F25" s="5">
        <f t="shared" si="1"/>
        <v>2.3835527990719993E-3</v>
      </c>
      <c r="G25" s="6">
        <f t="shared" si="2"/>
        <v>1.7206204066385315E-4</v>
      </c>
    </row>
    <row r="26" spans="1:9" x14ac:dyDescent="0.25">
      <c r="A26" s="3">
        <v>42004</v>
      </c>
      <c r="B26" s="4">
        <v>-1.0310765015502099E-2</v>
      </c>
      <c r="C26" s="4">
        <v>-2.3320165433335149E-2</v>
      </c>
      <c r="D26" s="2">
        <v>21</v>
      </c>
      <c r="E26" s="5">
        <f t="shared" si="0"/>
        <v>1.6693163751987282E-2</v>
      </c>
      <c r="F26" s="5">
        <f t="shared" si="1"/>
        <v>2.7365388606244495E-3</v>
      </c>
      <c r="G26" s="6">
        <f t="shared" si="2"/>
        <v>1.8385105343654063E-4</v>
      </c>
    </row>
    <row r="27" spans="1:9" x14ac:dyDescent="0.25">
      <c r="A27" s="3">
        <v>42006</v>
      </c>
      <c r="B27" s="4">
        <v>-3.3998737189777639E-4</v>
      </c>
      <c r="C27" s="4">
        <v>-2.233733580221664E-2</v>
      </c>
      <c r="D27" s="2">
        <v>22</v>
      </c>
      <c r="E27" s="5">
        <f t="shared" si="0"/>
        <v>1.7488076311605722E-2</v>
      </c>
      <c r="F27" s="5">
        <f t="shared" si="1"/>
        <v>3.8773807146027864E-3</v>
      </c>
      <c r="G27" s="6">
        <f t="shared" si="2"/>
        <v>1.7458969325343388E-4</v>
      </c>
      <c r="I27" s="2"/>
    </row>
    <row r="28" spans="1:9" x14ac:dyDescent="0.25">
      <c r="A28" s="3">
        <v>42009</v>
      </c>
      <c r="B28" s="4">
        <v>-1.8278107083859685E-2</v>
      </c>
      <c r="C28" s="4">
        <v>-2.192020549488527E-2</v>
      </c>
      <c r="D28" s="2">
        <v>23</v>
      </c>
      <c r="E28" s="5">
        <f t="shared" si="0"/>
        <v>1.8282988871224166E-2</v>
      </c>
      <c r="F28" s="5">
        <f t="shared" si="1"/>
        <v>4.478862732117163E-3</v>
      </c>
      <c r="G28" s="6">
        <f t="shared" si="2"/>
        <v>1.797387967162036E-4</v>
      </c>
    </row>
    <row r="29" spans="1:9" x14ac:dyDescent="0.25">
      <c r="A29" s="3">
        <v>42010</v>
      </c>
      <c r="B29" s="4">
        <v>-8.8934860287640527E-3</v>
      </c>
      <c r="C29" s="4">
        <v>-2.1599092536319309E-2</v>
      </c>
      <c r="D29" s="2">
        <v>24</v>
      </c>
      <c r="E29" s="5">
        <f t="shared" si="0"/>
        <v>1.9077901430842606E-2</v>
      </c>
      <c r="F29" s="5">
        <f t="shared" si="1"/>
        <v>4.9972691250514661E-3</v>
      </c>
      <c r="G29" s="6">
        <f t="shared" si="2"/>
        <v>1.8722930615800641E-4</v>
      </c>
    </row>
    <row r="30" spans="1:9" x14ac:dyDescent="0.25">
      <c r="A30" s="3">
        <v>42011</v>
      </c>
      <c r="B30" s="4">
        <v>1.1629823080879564E-2</v>
      </c>
      <c r="C30" s="4">
        <v>-2.1208513171602883E-2</v>
      </c>
      <c r="D30" s="2">
        <v>25</v>
      </c>
      <c r="E30" s="5">
        <f t="shared" si="0"/>
        <v>1.987281399046105E-2</v>
      </c>
      <c r="F30" s="5">
        <f t="shared" si="1"/>
        <v>5.6994001754976618E-3</v>
      </c>
      <c r="G30" s="6">
        <f t="shared" si="2"/>
        <v>1.8977700601037085E-4</v>
      </c>
    </row>
    <row r="31" spans="1:9" x14ac:dyDescent="0.25">
      <c r="A31" s="3">
        <v>42012</v>
      </c>
      <c r="B31" s="4">
        <v>1.7888345920331616E-2</v>
      </c>
      <c r="C31" s="4">
        <v>-2.1100110116800797E-2</v>
      </c>
      <c r="D31" s="2">
        <v>26</v>
      </c>
      <c r="E31" s="5">
        <f t="shared" si="0"/>
        <v>2.066772655007949E-2</v>
      </c>
      <c r="F31" s="5">
        <f t="shared" si="1"/>
        <v>5.9091985706079941E-3</v>
      </c>
      <c r="G31" s="6">
        <f t="shared" si="2"/>
        <v>2.0624038036284078E-4</v>
      </c>
    </row>
    <row r="32" spans="1:9" x14ac:dyDescent="0.25">
      <c r="A32" s="3">
        <v>42013</v>
      </c>
      <c r="B32" s="4">
        <v>-8.4038911034167718E-3</v>
      </c>
      <c r="C32" s="4">
        <v>-2.0966906104724736E-2</v>
      </c>
      <c r="D32" s="2">
        <v>27</v>
      </c>
      <c r="E32" s="5">
        <f t="shared" si="0"/>
        <v>2.1462639109697933E-2</v>
      </c>
      <c r="F32" s="5">
        <f t="shared" si="1"/>
        <v>6.1763548185896199E-3</v>
      </c>
      <c r="G32" s="6">
        <f t="shared" si="2"/>
        <v>2.2167719955004447E-4</v>
      </c>
    </row>
    <row r="33" spans="1:7" x14ac:dyDescent="0.25">
      <c r="A33" s="3">
        <v>42016</v>
      </c>
      <c r="B33" s="4">
        <v>-8.0936615137836565E-3</v>
      </c>
      <c r="C33" s="4">
        <v>-2.0866147352592623E-2</v>
      </c>
      <c r="D33" s="2">
        <v>28</v>
      </c>
      <c r="E33" s="5">
        <f t="shared" si="0"/>
        <v>2.2257551669316374E-2</v>
      </c>
      <c r="F33" s="5">
        <f t="shared" si="1"/>
        <v>6.3854902185579467E-3</v>
      </c>
      <c r="G33" s="6">
        <f t="shared" si="2"/>
        <v>2.3946340519676799E-4</v>
      </c>
    </row>
    <row r="34" spans="1:7" x14ac:dyDescent="0.25">
      <c r="A34" s="3">
        <v>42017</v>
      </c>
      <c r="B34" s="4">
        <v>-2.5785648782700177E-3</v>
      </c>
      <c r="C34" s="4">
        <v>-2.0773476413007863E-2</v>
      </c>
      <c r="D34" s="2">
        <v>29</v>
      </c>
      <c r="E34" s="5">
        <f t="shared" si="0"/>
        <v>2.3052464228934817E-2</v>
      </c>
      <c r="F34" s="5">
        <f t="shared" si="1"/>
        <v>6.5833460514459468E-3</v>
      </c>
      <c r="G34" s="6">
        <f t="shared" si="2"/>
        <v>2.5829831615332776E-4</v>
      </c>
    </row>
    <row r="35" spans="1:7" x14ac:dyDescent="0.25">
      <c r="A35" s="3">
        <v>42018</v>
      </c>
      <c r="B35" s="4">
        <v>-5.8130625843413331E-3</v>
      </c>
      <c r="C35" s="4">
        <v>-2.0588306814405377E-2</v>
      </c>
      <c r="D35" s="2">
        <v>30</v>
      </c>
      <c r="E35" s="5">
        <f t="shared" si="0"/>
        <v>2.3847376788553261E-2</v>
      </c>
      <c r="F35" s="5">
        <f t="shared" si="1"/>
        <v>6.9949918153821419E-3</v>
      </c>
      <c r="G35" s="6">
        <f t="shared" si="2"/>
        <v>2.7076467830362464E-4</v>
      </c>
    </row>
    <row r="36" spans="1:7" x14ac:dyDescent="0.25">
      <c r="A36" s="3">
        <v>42019</v>
      </c>
      <c r="B36" s="4">
        <v>-9.2478881502732202E-3</v>
      </c>
      <c r="C36" s="4">
        <v>-2.0573073719881707E-2</v>
      </c>
      <c r="D36" s="2">
        <v>31</v>
      </c>
      <c r="E36" s="5">
        <f t="shared" si="0"/>
        <v>2.4642289348171701E-2</v>
      </c>
      <c r="F36" s="5">
        <f t="shared" si="1"/>
        <v>7.0298465460834599E-3</v>
      </c>
      <c r="G36" s="6">
        <f t="shared" si="2"/>
        <v>2.9635576096224834E-4</v>
      </c>
    </row>
    <row r="37" spans="1:7" x14ac:dyDescent="0.25">
      <c r="A37" s="3">
        <v>42020</v>
      </c>
      <c r="B37" s="4">
        <v>1.3424199691870697E-2</v>
      </c>
      <c r="C37" s="4">
        <v>-1.9701475363267495E-2</v>
      </c>
      <c r="D37" s="2">
        <v>32</v>
      </c>
      <c r="E37" s="5">
        <f t="shared" si="0"/>
        <v>2.5437201907790145E-2</v>
      </c>
      <c r="F37" s="5">
        <f t="shared" si="1"/>
        <v>9.2974458042682229E-3</v>
      </c>
      <c r="G37" s="6">
        <f t="shared" si="2"/>
        <v>2.4782000373966493E-4</v>
      </c>
    </row>
    <row r="38" spans="1:7" x14ac:dyDescent="0.25">
      <c r="A38" s="3">
        <v>42024</v>
      </c>
      <c r="B38" s="4">
        <v>1.5499499856392873E-3</v>
      </c>
      <c r="C38" s="4">
        <v>-1.9422774250449582E-2</v>
      </c>
      <c r="D38" s="2">
        <v>33</v>
      </c>
      <c r="E38" s="5">
        <f t="shared" si="0"/>
        <v>2.6232114467408585E-2</v>
      </c>
      <c r="F38" s="5">
        <f t="shared" si="1"/>
        <v>1.0146626746453719E-2</v>
      </c>
      <c r="G38" s="6">
        <f t="shared" si="2"/>
        <v>2.4611433049837435E-4</v>
      </c>
    </row>
    <row r="39" spans="1:7" x14ac:dyDescent="0.25">
      <c r="A39" s="3">
        <v>42025</v>
      </c>
      <c r="B39" s="4">
        <v>4.7316506390446822E-3</v>
      </c>
      <c r="C39" s="4">
        <v>-1.9086676677205427E-2</v>
      </c>
      <c r="D39" s="2">
        <v>34</v>
      </c>
      <c r="E39" s="5">
        <f t="shared" si="0"/>
        <v>2.7027027027027029E-2</v>
      </c>
      <c r="F39" s="5">
        <f t="shared" si="1"/>
        <v>1.1260046266869991E-2</v>
      </c>
      <c r="G39" s="6">
        <f t="shared" si="2"/>
        <v>2.3622228275201081E-4</v>
      </c>
    </row>
    <row r="40" spans="1:7" x14ac:dyDescent="0.25">
      <c r="A40" s="3">
        <v>42026</v>
      </c>
      <c r="B40" s="4">
        <v>1.526976753341347E-2</v>
      </c>
      <c r="C40" s="4">
        <v>-1.8974527826038257E-2</v>
      </c>
      <c r="D40" s="2">
        <v>35</v>
      </c>
      <c r="E40" s="5">
        <f t="shared" si="0"/>
        <v>2.7821939586645469E-2</v>
      </c>
      <c r="F40" s="5">
        <f t="shared" si="1"/>
        <v>1.165449398604379E-2</v>
      </c>
      <c r="G40" s="6">
        <f t="shared" si="2"/>
        <v>2.4869256317790813E-4</v>
      </c>
    </row>
    <row r="41" spans="1:7" x14ac:dyDescent="0.25">
      <c r="A41" s="3">
        <v>42027</v>
      </c>
      <c r="B41" s="4">
        <v>-5.4916026464386647E-3</v>
      </c>
      <c r="C41" s="4">
        <v>-1.8743103466056232E-2</v>
      </c>
      <c r="D41" s="2">
        <v>36</v>
      </c>
      <c r="E41" s="5">
        <f t="shared" si="0"/>
        <v>2.8616852146263912E-2</v>
      </c>
      <c r="F41" s="5">
        <f t="shared" si="1"/>
        <v>1.2506522187885016E-2</v>
      </c>
      <c r="G41" s="6">
        <f t="shared" si="2"/>
        <v>2.4689439923868768E-4</v>
      </c>
    </row>
    <row r="42" spans="1:7" x14ac:dyDescent="0.25">
      <c r="A42" s="3">
        <v>42030</v>
      </c>
      <c r="B42" s="4">
        <v>2.5684514236141709E-3</v>
      </c>
      <c r="C42" s="4">
        <v>-1.8481296823200877E-2</v>
      </c>
      <c r="D42" s="2">
        <v>37</v>
      </c>
      <c r="E42" s="5">
        <f t="shared" si="0"/>
        <v>2.9411764705882353E-2</v>
      </c>
      <c r="F42" s="5">
        <f t="shared" si="1"/>
        <v>1.3534936692223455E-2</v>
      </c>
      <c r="G42" s="6">
        <f t="shared" si="2"/>
        <v>2.3961094927470433E-4</v>
      </c>
    </row>
    <row r="43" spans="1:7" x14ac:dyDescent="0.25">
      <c r="A43" s="3">
        <v>42031</v>
      </c>
      <c r="B43" s="4">
        <v>-1.3387843993213799E-2</v>
      </c>
      <c r="C43" s="4">
        <v>-1.8278107083859685E-2</v>
      </c>
      <c r="D43" s="2">
        <v>38</v>
      </c>
      <c r="E43" s="5">
        <f t="shared" si="0"/>
        <v>3.0206677265500796E-2</v>
      </c>
      <c r="F43" s="5">
        <f t="shared" si="1"/>
        <v>1.4382648412347857E-2</v>
      </c>
      <c r="G43" s="6">
        <f t="shared" si="2"/>
        <v>2.3797914136064059E-4</v>
      </c>
    </row>
    <row r="44" spans="1:7" x14ac:dyDescent="0.25">
      <c r="A44" s="3">
        <v>42032</v>
      </c>
      <c r="B44" s="4">
        <v>-1.3495602473454604E-2</v>
      </c>
      <c r="C44" s="4">
        <v>-1.817825856948263E-2</v>
      </c>
      <c r="D44" s="2">
        <v>39</v>
      </c>
      <c r="E44" s="5">
        <f t="shared" si="0"/>
        <v>3.1001589825119236E-2</v>
      </c>
      <c r="F44" s="5">
        <f t="shared" si="1"/>
        <v>1.4815710680355292E-2</v>
      </c>
      <c r="G44" s="6">
        <f t="shared" si="2"/>
        <v>2.4927429656262506E-4</v>
      </c>
    </row>
    <row r="45" spans="1:7" x14ac:dyDescent="0.25">
      <c r="A45" s="3">
        <v>42033</v>
      </c>
      <c r="B45" s="4">
        <v>9.5347025212770831E-3</v>
      </c>
      <c r="C45" s="4">
        <v>-1.8151208036480848E-2</v>
      </c>
      <c r="D45" s="2">
        <v>40</v>
      </c>
      <c r="E45" s="5">
        <f t="shared" si="0"/>
        <v>3.1796502384737677E-2</v>
      </c>
      <c r="F45" s="5">
        <f t="shared" si="1"/>
        <v>1.4934947121451077E-2</v>
      </c>
      <c r="G45" s="6">
        <f t="shared" si="2"/>
        <v>2.7106655533774089E-4</v>
      </c>
    </row>
    <row r="46" spans="1:7" x14ac:dyDescent="0.25">
      <c r="A46" s="3">
        <v>42034</v>
      </c>
      <c r="B46" s="4">
        <v>-1.2991960420531856E-2</v>
      </c>
      <c r="C46" s="4">
        <v>-1.809650487628911E-2</v>
      </c>
      <c r="D46" s="2">
        <v>41</v>
      </c>
      <c r="E46" s="5">
        <f t="shared" si="0"/>
        <v>3.259141494435612E-2</v>
      </c>
      <c r="F46" s="5">
        <f t="shared" si="1"/>
        <v>1.5178596858698415E-2</v>
      </c>
      <c r="G46" s="6">
        <f t="shared" si="2"/>
        <v>2.8952253738392741E-4</v>
      </c>
    </row>
    <row r="47" spans="1:7" x14ac:dyDescent="0.25">
      <c r="A47" s="3">
        <v>42037</v>
      </c>
      <c r="B47" s="4">
        <v>1.29624709898295E-2</v>
      </c>
      <c r="C47" s="4">
        <v>-1.7903239520448921E-2</v>
      </c>
      <c r="D47" s="2">
        <v>42</v>
      </c>
      <c r="E47" s="5">
        <f t="shared" si="0"/>
        <v>3.3386327503974564E-2</v>
      </c>
      <c r="F47" s="5">
        <f t="shared" si="1"/>
        <v>1.6066942657806588E-2</v>
      </c>
      <c r="G47" s="6">
        <f t="shared" si="2"/>
        <v>2.8635166640494843E-4</v>
      </c>
    </row>
    <row r="48" spans="1:7" x14ac:dyDescent="0.25">
      <c r="A48" s="3">
        <v>42038</v>
      </c>
      <c r="B48" s="4">
        <v>1.443946854046585E-2</v>
      </c>
      <c r="C48" s="4">
        <v>-1.7797236873680844E-2</v>
      </c>
      <c r="D48" s="2">
        <v>43</v>
      </c>
      <c r="E48" s="5">
        <f t="shared" si="0"/>
        <v>3.4181240063593007E-2</v>
      </c>
      <c r="F48" s="5">
        <f t="shared" si="1"/>
        <v>1.6572842696322469E-2</v>
      </c>
      <c r="G48" s="6">
        <f t="shared" si="2"/>
        <v>2.9621649311606412E-4</v>
      </c>
    </row>
    <row r="49" spans="1:7" x14ac:dyDescent="0.25">
      <c r="A49" s="3">
        <v>42039</v>
      </c>
      <c r="B49" s="4">
        <v>-4.1560367409257948E-3</v>
      </c>
      <c r="C49" s="4">
        <v>-1.7327217554896079E-2</v>
      </c>
      <c r="D49" s="2">
        <v>44</v>
      </c>
      <c r="E49" s="5">
        <f t="shared" si="0"/>
        <v>3.4976152623211444E-2</v>
      </c>
      <c r="F49" s="5">
        <f t="shared" si="1"/>
        <v>1.898343403037963E-2</v>
      </c>
      <c r="G49" s="6">
        <f t="shared" si="2"/>
        <v>2.4321220661198279E-4</v>
      </c>
    </row>
    <row r="50" spans="1:7" x14ac:dyDescent="0.25">
      <c r="A50" s="3">
        <v>42040</v>
      </c>
      <c r="B50" s="4">
        <v>1.0291401952476242E-2</v>
      </c>
      <c r="C50" s="4">
        <v>-1.7276334844182117E-2</v>
      </c>
      <c r="D50" s="2">
        <v>45</v>
      </c>
      <c r="E50" s="5">
        <f t="shared" si="0"/>
        <v>3.5771065182829888E-2</v>
      </c>
      <c r="F50" s="5">
        <f t="shared" si="1"/>
        <v>1.9261452493413943E-2</v>
      </c>
      <c r="G50" s="6">
        <f t="shared" si="2"/>
        <v>2.5960158416763097E-4</v>
      </c>
    </row>
    <row r="51" spans="1:7" x14ac:dyDescent="0.25">
      <c r="A51" s="3">
        <v>42041</v>
      </c>
      <c r="B51" s="4">
        <v>-3.4181486724977894E-3</v>
      </c>
      <c r="C51" s="4">
        <v>-1.6961378839393415E-2</v>
      </c>
      <c r="D51" s="2">
        <v>46</v>
      </c>
      <c r="E51" s="5">
        <f t="shared" si="0"/>
        <v>3.6565977742448331E-2</v>
      </c>
      <c r="F51" s="5">
        <f t="shared" si="1"/>
        <v>2.1060444786090878E-2</v>
      </c>
      <c r="G51" s="6">
        <f t="shared" si="2"/>
        <v>2.2825398086446068E-4</v>
      </c>
    </row>
    <row r="52" spans="1:7" x14ac:dyDescent="0.25">
      <c r="A52" s="3">
        <v>42044</v>
      </c>
      <c r="B52" s="4">
        <v>-4.2472038025365144E-3</v>
      </c>
      <c r="C52" s="4">
        <v>-1.6652733335255188E-2</v>
      </c>
      <c r="D52" s="2">
        <v>47</v>
      </c>
      <c r="E52" s="5">
        <f t="shared" si="0"/>
        <v>3.7360890302066775E-2</v>
      </c>
      <c r="F52" s="5">
        <f t="shared" si="1"/>
        <v>2.2959329890049045E-2</v>
      </c>
      <c r="G52" s="6">
        <f t="shared" si="2"/>
        <v>1.9611493254573941E-4</v>
      </c>
    </row>
    <row r="53" spans="1:7" x14ac:dyDescent="0.25">
      <c r="A53" s="3">
        <v>42045</v>
      </c>
      <c r="B53" s="4">
        <v>1.0675513255225422E-2</v>
      </c>
      <c r="C53" s="4">
        <v>-1.6643094431470606E-2</v>
      </c>
      <c r="D53" s="2">
        <v>48</v>
      </c>
      <c r="E53" s="5">
        <f t="shared" si="0"/>
        <v>3.8155802861685212E-2</v>
      </c>
      <c r="F53" s="5">
        <f t="shared" si="1"/>
        <v>2.3020881415031821E-2</v>
      </c>
      <c r="G53" s="6">
        <f t="shared" si="2"/>
        <v>2.1719287954394541E-4</v>
      </c>
    </row>
    <row r="54" spans="1:7" x14ac:dyDescent="0.25">
      <c r="A54" s="3">
        <v>42046</v>
      </c>
      <c r="B54" s="4">
        <v>-2.9005264455483903E-5</v>
      </c>
      <c r="C54" s="4">
        <v>-1.6511677868827124E-2</v>
      </c>
      <c r="D54" s="2">
        <v>49</v>
      </c>
      <c r="E54" s="5">
        <f t="shared" si="0"/>
        <v>3.8950715421303655E-2</v>
      </c>
      <c r="F54" s="5">
        <f t="shared" si="1"/>
        <v>2.3874030259442271E-2</v>
      </c>
      <c r="G54" s="6">
        <f t="shared" si="2"/>
        <v>2.1547976057167438E-4</v>
      </c>
    </row>
    <row r="55" spans="1:7" x14ac:dyDescent="0.25">
      <c r="A55" s="3">
        <v>42047</v>
      </c>
      <c r="B55" s="4">
        <v>9.644530173601451E-3</v>
      </c>
      <c r="C55" s="4">
        <v>-1.6350943286306596E-2</v>
      </c>
      <c r="D55" s="2">
        <v>50</v>
      </c>
      <c r="E55" s="5">
        <f t="shared" si="0"/>
        <v>3.9745627980922099E-2</v>
      </c>
      <c r="F55" s="5">
        <f t="shared" si="1"/>
        <v>2.495348965683071E-2</v>
      </c>
      <c r="G55" s="6">
        <f t="shared" si="2"/>
        <v>2.0720687115597942E-4</v>
      </c>
    </row>
    <row r="56" spans="1:7" x14ac:dyDescent="0.25">
      <c r="A56" s="3">
        <v>42048</v>
      </c>
      <c r="B56" s="4">
        <v>4.0747337776754211E-3</v>
      </c>
      <c r="C56" s="4">
        <v>-1.6213586985894146E-2</v>
      </c>
      <c r="D56" s="2">
        <v>51</v>
      </c>
      <c r="E56" s="5">
        <f t="shared" si="0"/>
        <v>4.0540540540540543E-2</v>
      </c>
      <c r="F56" s="5">
        <f t="shared" si="1"/>
        <v>2.5908096660636603E-2</v>
      </c>
      <c r="G56" s="6">
        <f t="shared" si="2"/>
        <v>2.0263487197485038E-4</v>
      </c>
    </row>
    <row r="57" spans="1:7" x14ac:dyDescent="0.25">
      <c r="A57" s="3">
        <v>42052</v>
      </c>
      <c r="B57" s="4">
        <v>1.5975278852071728E-3</v>
      </c>
      <c r="C57" s="4">
        <v>-1.6164204602552523E-2</v>
      </c>
      <c r="D57" s="2">
        <v>52</v>
      </c>
      <c r="E57" s="5">
        <f t="shared" si="0"/>
        <v>4.133545310015898E-2</v>
      </c>
      <c r="F57" s="5">
        <f t="shared" si="1"/>
        <v>2.6258681636889897E-2</v>
      </c>
      <c r="G57" s="6">
        <f t="shared" si="2"/>
        <v>2.154822942553554E-4</v>
      </c>
    </row>
    <row r="58" spans="1:7" x14ac:dyDescent="0.25">
      <c r="A58" s="3">
        <v>42053</v>
      </c>
      <c r="B58" s="4">
        <v>-3.1423483816916953E-4</v>
      </c>
      <c r="C58" s="4">
        <v>-1.5772090500047797E-2</v>
      </c>
      <c r="D58" s="2">
        <v>53</v>
      </c>
      <c r="E58" s="5">
        <f t="shared" si="0"/>
        <v>4.2130365659777423E-2</v>
      </c>
      <c r="F58" s="5">
        <f t="shared" si="1"/>
        <v>2.9185612261419257E-2</v>
      </c>
      <c r="G58" s="6">
        <f t="shared" si="2"/>
        <v>1.5743466498114664E-4</v>
      </c>
    </row>
    <row r="59" spans="1:7" x14ac:dyDescent="0.25">
      <c r="A59" s="3">
        <v>42054</v>
      </c>
      <c r="B59" s="4">
        <v>-1.0620666006249113E-3</v>
      </c>
      <c r="C59" s="4">
        <v>-1.5637946405160252E-2</v>
      </c>
      <c r="D59" s="2">
        <v>54</v>
      </c>
      <c r="E59" s="5">
        <f t="shared" si="0"/>
        <v>4.2925278219395867E-2</v>
      </c>
      <c r="F59" s="5">
        <f t="shared" si="1"/>
        <v>3.024716387915671E-2</v>
      </c>
      <c r="G59" s="6">
        <f t="shared" si="2"/>
        <v>1.5081456239720274E-4</v>
      </c>
    </row>
    <row r="60" spans="1:7" x14ac:dyDescent="0.25">
      <c r="A60" s="3">
        <v>42055</v>
      </c>
      <c r="B60" s="4">
        <v>6.1264869245991616E-3</v>
      </c>
      <c r="C60" s="4">
        <v>-1.5560826054260457E-2</v>
      </c>
      <c r="D60" s="2">
        <v>55</v>
      </c>
      <c r="E60" s="5">
        <f t="shared" si="0"/>
        <v>4.372019077901431E-2</v>
      </c>
      <c r="F60" s="5">
        <f t="shared" si="1"/>
        <v>3.0871812111522776E-2</v>
      </c>
      <c r="G60" s="6">
        <f t="shared" si="2"/>
        <v>1.5502546830408864E-4</v>
      </c>
    </row>
    <row r="61" spans="1:7" x14ac:dyDescent="0.25">
      <c r="A61" s="3">
        <v>42058</v>
      </c>
      <c r="B61" s="4">
        <v>-3.032744159600087E-4</v>
      </c>
      <c r="C61" s="4">
        <v>-1.5436913265616137E-2</v>
      </c>
      <c r="D61" s="2">
        <v>56</v>
      </c>
      <c r="E61" s="5">
        <f t="shared" si="0"/>
        <v>4.4515103338632747E-2</v>
      </c>
      <c r="F61" s="5">
        <f t="shared" si="1"/>
        <v>3.189779903727831E-2</v>
      </c>
      <c r="G61" s="6">
        <f t="shared" si="2"/>
        <v>1.493246856696627E-4</v>
      </c>
    </row>
    <row r="62" spans="1:7" x14ac:dyDescent="0.25">
      <c r="A62" s="3">
        <v>42059</v>
      </c>
      <c r="B62" s="4">
        <v>2.7587383749041461E-3</v>
      </c>
      <c r="C62" s="4">
        <v>-1.5395733182517968E-2</v>
      </c>
      <c r="D62" s="2">
        <v>57</v>
      </c>
      <c r="E62" s="5">
        <f t="shared" si="0"/>
        <v>4.5310015898251191E-2</v>
      </c>
      <c r="F62" s="5">
        <f t="shared" si="1"/>
        <v>3.2244939282495479E-2</v>
      </c>
      <c r="G62" s="6">
        <f t="shared" si="2"/>
        <v>1.6046860497568506E-4</v>
      </c>
    </row>
    <row r="63" spans="1:7" x14ac:dyDescent="0.25">
      <c r="A63" s="3">
        <v>42060</v>
      </c>
      <c r="B63" s="4">
        <v>-7.6578365193713527E-4</v>
      </c>
      <c r="C63" s="4">
        <v>-1.5329578244401953E-2</v>
      </c>
      <c r="D63" s="2">
        <v>58</v>
      </c>
      <c r="E63" s="5">
        <f t="shared" si="0"/>
        <v>4.6104928457869634E-2</v>
      </c>
      <c r="F63" s="5">
        <f t="shared" si="1"/>
        <v>3.2809136885522013E-2</v>
      </c>
      <c r="G63" s="6">
        <f t="shared" si="2"/>
        <v>1.6636705331874165E-4</v>
      </c>
    </row>
    <row r="64" spans="1:7" x14ac:dyDescent="0.25">
      <c r="A64" s="3">
        <v>42061</v>
      </c>
      <c r="B64" s="4">
        <v>-1.4759728648067183E-3</v>
      </c>
      <c r="C64" s="4">
        <v>-1.5303776040392569E-2</v>
      </c>
      <c r="D64" s="2">
        <v>59</v>
      </c>
      <c r="E64" s="5">
        <f t="shared" si="0"/>
        <v>4.6899841017488078E-2</v>
      </c>
      <c r="F64" s="5">
        <f t="shared" si="1"/>
        <v>3.3031383957775745E-2</v>
      </c>
      <c r="G64" s="6">
        <f t="shared" si="2"/>
        <v>1.8146786201215023E-4</v>
      </c>
    </row>
    <row r="65" spans="1:7" x14ac:dyDescent="0.25">
      <c r="A65" s="3">
        <v>42062</v>
      </c>
      <c r="B65" s="4">
        <v>-2.9563091617157422E-3</v>
      </c>
      <c r="C65" s="4">
        <v>-1.5040495497016582E-2</v>
      </c>
      <c r="D65" s="2">
        <v>60</v>
      </c>
      <c r="E65" s="5">
        <f t="shared" si="0"/>
        <v>4.7694753577106522E-2</v>
      </c>
      <c r="F65" s="5">
        <f t="shared" si="1"/>
        <v>3.5370827177688663E-2</v>
      </c>
      <c r="G65" s="6">
        <f t="shared" si="2"/>
        <v>1.4224068951391766E-4</v>
      </c>
    </row>
    <row r="66" spans="1:7" x14ac:dyDescent="0.25">
      <c r="A66" s="3">
        <v>42065</v>
      </c>
      <c r="B66" s="4">
        <v>6.1249703017343116E-3</v>
      </c>
      <c r="C66" s="4">
        <v>-1.4830665480954464E-2</v>
      </c>
      <c r="D66" s="2">
        <v>61</v>
      </c>
      <c r="E66" s="5">
        <f t="shared" si="0"/>
        <v>4.8489666136724958E-2</v>
      </c>
      <c r="F66" s="5">
        <f t="shared" si="1"/>
        <v>3.7331158529410283E-2</v>
      </c>
      <c r="G66" s="6">
        <f t="shared" si="2"/>
        <v>1.158002256732069E-4</v>
      </c>
    </row>
    <row r="67" spans="1:7" x14ac:dyDescent="0.25">
      <c r="A67" s="3">
        <v>42066</v>
      </c>
      <c r="B67" s="4">
        <v>-4.5386064919545888E-3</v>
      </c>
      <c r="C67" s="4">
        <v>-1.4558928998326448E-2</v>
      </c>
      <c r="D67" s="2">
        <v>62</v>
      </c>
      <c r="E67" s="5">
        <f t="shared" si="0"/>
        <v>4.9284578696343402E-2</v>
      </c>
      <c r="F67" s="5">
        <f t="shared" si="1"/>
        <v>4.000081021781976E-2</v>
      </c>
      <c r="G67" s="6">
        <f t="shared" si="2"/>
        <v>7.8966544493020715E-5</v>
      </c>
    </row>
    <row r="68" spans="1:7" x14ac:dyDescent="0.25">
      <c r="A68" s="3">
        <v>42067</v>
      </c>
      <c r="B68" s="4">
        <v>-4.3885035440131004E-3</v>
      </c>
      <c r="C68" s="4">
        <v>-1.447441815345063E-2</v>
      </c>
      <c r="D68" s="2">
        <v>63</v>
      </c>
      <c r="E68" s="5">
        <f t="shared" si="0"/>
        <v>5.0079491255961846E-2</v>
      </c>
      <c r="F68" s="5">
        <f t="shared" si="1"/>
        <v>4.0862022760793412E-2</v>
      </c>
      <c r="G68" s="6">
        <f t="shared" si="2"/>
        <v>7.779261547908571E-5</v>
      </c>
    </row>
    <row r="69" spans="1:7" x14ac:dyDescent="0.25">
      <c r="A69" s="3">
        <v>42068</v>
      </c>
      <c r="B69" s="4">
        <v>1.1960753479816066E-3</v>
      </c>
      <c r="C69" s="4">
        <v>-1.4391946490294405E-2</v>
      </c>
      <c r="D69" s="2">
        <v>64</v>
      </c>
      <c r="E69" s="5">
        <f t="shared" si="0"/>
        <v>5.0874403815580289E-2</v>
      </c>
      <c r="F69" s="5">
        <f t="shared" si="1"/>
        <v>4.1716897403987208E-2</v>
      </c>
      <c r="G69" s="6">
        <f t="shared" si="2"/>
        <v>7.6738478311366422E-5</v>
      </c>
    </row>
    <row r="70" spans="1:7" x14ac:dyDescent="0.25">
      <c r="A70" s="3">
        <v>42069</v>
      </c>
      <c r="B70" s="4">
        <v>-1.4173932909416154E-2</v>
      </c>
      <c r="C70" s="4">
        <v>-1.4373578391063457E-2</v>
      </c>
      <c r="D70" s="2">
        <v>65</v>
      </c>
      <c r="E70" s="5">
        <f t="shared" si="0"/>
        <v>5.1669316375198726E-2</v>
      </c>
      <c r="F70" s="5">
        <f t="shared" si="1"/>
        <v>4.1909254111276495E-2</v>
      </c>
      <c r="G70" s="6">
        <f t="shared" si="2"/>
        <v>8.7658390813748734E-5</v>
      </c>
    </row>
    <row r="71" spans="1:7" x14ac:dyDescent="0.25">
      <c r="A71" s="3">
        <v>42072</v>
      </c>
      <c r="B71" s="4">
        <v>3.9444589283814668E-3</v>
      </c>
      <c r="C71" s="4">
        <v>-1.4204163502312905E-2</v>
      </c>
      <c r="D71" s="2">
        <v>66</v>
      </c>
      <c r="E71" s="5">
        <f t="shared" ref="E71:E134" si="3">D71/$B$1</f>
        <v>5.246422893481717E-2</v>
      </c>
      <c r="F71" s="5">
        <f t="shared" ref="F71:F134" si="4">_xlfn.NORM.DIST(C71,$B$2,$B$3,1)</f>
        <v>4.3717478513081803E-2</v>
      </c>
      <c r="G71" s="6">
        <f t="shared" ref="G71:G134" si="5">((2*D71-1)/(2*$B$1) - F71)^2</f>
        <v>6.9710712668402233E-5</v>
      </c>
    </row>
    <row r="72" spans="1:7" x14ac:dyDescent="0.25">
      <c r="A72" s="3">
        <v>42073</v>
      </c>
      <c r="B72" s="4">
        <v>-1.6961378839393415E-2</v>
      </c>
      <c r="C72" s="4">
        <v>-1.4173932909416154E-2</v>
      </c>
      <c r="D72" s="2">
        <v>67</v>
      </c>
      <c r="E72" s="5">
        <f t="shared" si="3"/>
        <v>5.3259141494435613E-2</v>
      </c>
      <c r="F72" s="5">
        <f t="shared" si="4"/>
        <v>4.4046664096591415E-2</v>
      </c>
      <c r="G72" s="6">
        <f t="shared" si="5"/>
        <v>7.770459731140261E-5</v>
      </c>
    </row>
    <row r="73" spans="1:7" x14ac:dyDescent="0.25">
      <c r="A73" s="3">
        <v>42074</v>
      </c>
      <c r="B73" s="4">
        <v>-1.9176581089542788E-3</v>
      </c>
      <c r="C73" s="4">
        <v>-1.4157284018107563E-2</v>
      </c>
      <c r="D73" s="2">
        <v>68</v>
      </c>
      <c r="E73" s="5">
        <f t="shared" si="3"/>
        <v>5.4054054054054057E-2</v>
      </c>
      <c r="F73" s="5">
        <f t="shared" si="4"/>
        <v>4.4228808166122485E-2</v>
      </c>
      <c r="G73" s="6">
        <f t="shared" si="5"/>
        <v>8.8883216895019776E-5</v>
      </c>
    </row>
    <row r="74" spans="1:7" x14ac:dyDescent="0.25">
      <c r="A74" s="3">
        <v>42075</v>
      </c>
      <c r="B74" s="4">
        <v>1.2601458651923192E-2</v>
      </c>
      <c r="C74" s="4">
        <v>-1.4153878886199789E-2</v>
      </c>
      <c r="D74" s="2">
        <v>69</v>
      </c>
      <c r="E74" s="5">
        <f t="shared" si="3"/>
        <v>5.4848966613672494E-2</v>
      </c>
      <c r="F74" s="5">
        <f t="shared" si="4"/>
        <v>4.426613605555605E-2</v>
      </c>
      <c r="G74" s="6">
        <f t="shared" si="5"/>
        <v>1.0374184918920235E-4</v>
      </c>
    </row>
    <row r="75" spans="1:7" x14ac:dyDescent="0.25">
      <c r="A75" s="3">
        <v>42076</v>
      </c>
      <c r="B75" s="4">
        <v>-6.0746871899125532E-3</v>
      </c>
      <c r="C75" s="4">
        <v>-1.3990361445783139E-2</v>
      </c>
      <c r="D75" s="2">
        <v>70</v>
      </c>
      <c r="E75" s="5">
        <f t="shared" si="3"/>
        <v>5.5643879173290937E-2</v>
      </c>
      <c r="F75" s="5">
        <f t="shared" si="4"/>
        <v>4.608874489615266E-2</v>
      </c>
      <c r="G75" s="6">
        <f t="shared" si="5"/>
        <v>8.3863066302764704E-5</v>
      </c>
    </row>
    <row r="76" spans="1:7" x14ac:dyDescent="0.25">
      <c r="A76" s="3">
        <v>42079</v>
      </c>
      <c r="B76" s="4">
        <v>1.353365150482122E-2</v>
      </c>
      <c r="C76" s="4">
        <v>-1.3897563229596788E-2</v>
      </c>
      <c r="D76" s="2">
        <v>71</v>
      </c>
      <c r="E76" s="5">
        <f t="shared" si="3"/>
        <v>5.6438791732909381E-2</v>
      </c>
      <c r="F76" s="5">
        <f t="shared" si="4"/>
        <v>4.7149615100816389E-2</v>
      </c>
      <c r="G76" s="6">
        <f t="shared" si="5"/>
        <v>7.906269082321742E-5</v>
      </c>
    </row>
    <row r="77" spans="1:7" x14ac:dyDescent="0.25">
      <c r="A77" s="3">
        <v>42080</v>
      </c>
      <c r="B77" s="4">
        <v>-3.3202158380540858E-3</v>
      </c>
      <c r="C77" s="4">
        <v>-1.3724735741665661E-2</v>
      </c>
      <c r="D77" s="2">
        <v>72</v>
      </c>
      <c r="E77" s="5">
        <f t="shared" si="3"/>
        <v>5.7233704292527825E-2</v>
      </c>
      <c r="F77" s="5">
        <f t="shared" si="4"/>
        <v>4.9177496721817392E-2</v>
      </c>
      <c r="G77" s="6">
        <f t="shared" si="5"/>
        <v>5.8656471335880972E-5</v>
      </c>
    </row>
    <row r="78" spans="1:7" x14ac:dyDescent="0.25">
      <c r="A78" s="3">
        <v>42081</v>
      </c>
      <c r="B78" s="4">
        <v>1.2158435698169878E-2</v>
      </c>
      <c r="C78" s="4">
        <v>-1.3522007595565322E-2</v>
      </c>
      <c r="D78" s="2">
        <v>73</v>
      </c>
      <c r="E78" s="5">
        <f t="shared" si="3"/>
        <v>5.8028616852146261E-2</v>
      </c>
      <c r="F78" s="5">
        <f t="shared" si="4"/>
        <v>5.1644342358487708E-2</v>
      </c>
      <c r="G78" s="6">
        <f t="shared" si="5"/>
        <v>3.5841992325678108E-5</v>
      </c>
    </row>
    <row r="79" spans="1:7" x14ac:dyDescent="0.25">
      <c r="A79" s="3">
        <v>42082</v>
      </c>
      <c r="B79" s="4">
        <v>-4.8725887115980138E-3</v>
      </c>
      <c r="C79" s="4">
        <v>-1.3495602473454604E-2</v>
      </c>
      <c r="D79" s="2">
        <v>74</v>
      </c>
      <c r="E79" s="5">
        <f t="shared" si="3"/>
        <v>5.8823529411764705E-2</v>
      </c>
      <c r="F79" s="5">
        <f t="shared" si="4"/>
        <v>5.1972764094001513E-2</v>
      </c>
      <c r="G79" s="6">
        <f t="shared" si="5"/>
        <v>4.1645197539338401E-5</v>
      </c>
    </row>
    <row r="80" spans="1:7" x14ac:dyDescent="0.25">
      <c r="A80" s="3">
        <v>42083</v>
      </c>
      <c r="B80" s="4">
        <v>9.0127173606091571E-3</v>
      </c>
      <c r="C80" s="4">
        <v>-1.3387843993213799E-2</v>
      </c>
      <c r="D80" s="2">
        <v>75</v>
      </c>
      <c r="E80" s="5">
        <f t="shared" si="3"/>
        <v>5.9618441971383149E-2</v>
      </c>
      <c r="F80" s="5">
        <f t="shared" si="4"/>
        <v>5.3330279961057367E-2</v>
      </c>
      <c r="G80" s="6">
        <f t="shared" si="5"/>
        <v>3.4700414003540641E-5</v>
      </c>
    </row>
    <row r="81" spans="1:7" x14ac:dyDescent="0.25">
      <c r="A81" s="3">
        <v>42086</v>
      </c>
      <c r="B81" s="4">
        <v>-1.7456477396706749E-3</v>
      </c>
      <c r="C81" s="4">
        <v>-1.3380569151665189E-2</v>
      </c>
      <c r="D81" s="2">
        <v>76</v>
      </c>
      <c r="E81" s="5">
        <f t="shared" si="3"/>
        <v>6.0413354531001592E-2</v>
      </c>
      <c r="F81" s="5">
        <f t="shared" si="4"/>
        <v>5.3422929993849566E-2</v>
      </c>
      <c r="G81" s="6">
        <f t="shared" si="5"/>
        <v>4.3467230442329819E-5</v>
      </c>
    </row>
    <row r="82" spans="1:7" x14ac:dyDescent="0.25">
      <c r="A82" s="3">
        <v>42087</v>
      </c>
      <c r="B82" s="4">
        <v>-6.1394588532707184E-3</v>
      </c>
      <c r="C82" s="4">
        <v>-1.3324342350110263E-2</v>
      </c>
      <c r="D82" s="2">
        <v>77</v>
      </c>
      <c r="E82" s="5">
        <f t="shared" si="3"/>
        <v>6.1208267090620029E-2</v>
      </c>
      <c r="F82" s="5">
        <f t="shared" si="4"/>
        <v>5.4143325633883604E-2</v>
      </c>
      <c r="G82" s="6">
        <f t="shared" si="5"/>
        <v>4.4455358584544064E-5</v>
      </c>
    </row>
    <row r="83" spans="1:7" x14ac:dyDescent="0.25">
      <c r="A83" s="3">
        <v>42088</v>
      </c>
      <c r="B83" s="4">
        <v>-1.4558928998326448E-2</v>
      </c>
      <c r="C83" s="4">
        <v>-1.3195355808466647E-2</v>
      </c>
      <c r="D83" s="2">
        <v>78</v>
      </c>
      <c r="E83" s="5">
        <f t="shared" si="3"/>
        <v>6.2003179650238473E-2</v>
      </c>
      <c r="F83" s="5">
        <f t="shared" si="4"/>
        <v>5.5824989405193558E-2</v>
      </c>
      <c r="G83" s="6">
        <f t="shared" si="5"/>
        <v>3.341688517682958E-5</v>
      </c>
    </row>
    <row r="84" spans="1:7" x14ac:dyDescent="0.25">
      <c r="A84" s="3">
        <v>42089</v>
      </c>
      <c r="B84" s="4">
        <v>-2.3774289803740745E-3</v>
      </c>
      <c r="C84" s="4">
        <v>-1.3115420660382515E-2</v>
      </c>
      <c r="D84" s="2">
        <v>79</v>
      </c>
      <c r="E84" s="5">
        <f t="shared" si="3"/>
        <v>6.2798092209856909E-2</v>
      </c>
      <c r="F84" s="5">
        <f t="shared" si="4"/>
        <v>5.6887655798790113E-2</v>
      </c>
      <c r="G84" s="6">
        <f t="shared" si="5"/>
        <v>3.0392949927640864E-5</v>
      </c>
    </row>
    <row r="85" spans="1:7" x14ac:dyDescent="0.25">
      <c r="A85" s="3">
        <v>42090</v>
      </c>
      <c r="B85" s="4">
        <v>2.3685042433674308E-3</v>
      </c>
      <c r="C85" s="4">
        <v>-1.2991960420531856E-2</v>
      </c>
      <c r="D85" s="2">
        <v>80</v>
      </c>
      <c r="E85" s="5">
        <f t="shared" si="3"/>
        <v>6.3593004769475353E-2</v>
      </c>
      <c r="F85" s="5">
        <f t="shared" si="4"/>
        <v>5.8560175791900621E-2</v>
      </c>
      <c r="G85" s="6">
        <f t="shared" si="5"/>
        <v>2.148668004718991E-5</v>
      </c>
    </row>
    <row r="86" spans="1:7" x14ac:dyDescent="0.25">
      <c r="A86" s="3">
        <v>42093</v>
      </c>
      <c r="B86" s="4">
        <v>1.2236659518102488E-2</v>
      </c>
      <c r="C86" s="4">
        <v>-1.2706864297021059E-2</v>
      </c>
      <c r="D86" s="2">
        <v>81</v>
      </c>
      <c r="E86" s="5">
        <f t="shared" si="3"/>
        <v>6.4387917329093797E-2</v>
      </c>
      <c r="F86" s="5">
        <f t="shared" si="4"/>
        <v>6.2569825655686501E-2</v>
      </c>
      <c r="G86" s="6">
        <f t="shared" si="5"/>
        <v>2.0182049215435554E-6</v>
      </c>
    </row>
    <row r="87" spans="1:7" x14ac:dyDescent="0.25">
      <c r="A87" s="3">
        <v>42094</v>
      </c>
      <c r="B87" s="4">
        <v>-8.7957282000152848E-3</v>
      </c>
      <c r="C87" s="4">
        <v>-1.2454381906964795E-2</v>
      </c>
      <c r="D87" s="2">
        <v>82</v>
      </c>
      <c r="E87" s="5">
        <f t="shared" si="3"/>
        <v>6.518282988871224E-2</v>
      </c>
      <c r="F87" s="5">
        <f t="shared" si="4"/>
        <v>6.6296645921587516E-2</v>
      </c>
      <c r="G87" s="6">
        <f t="shared" si="5"/>
        <v>2.2839440030867492E-6</v>
      </c>
    </row>
    <row r="88" spans="1:7" x14ac:dyDescent="0.25">
      <c r="A88" s="3">
        <v>42095</v>
      </c>
      <c r="B88" s="4">
        <v>-3.965394677666545E-3</v>
      </c>
      <c r="C88" s="4">
        <v>-1.2446502685264704E-2</v>
      </c>
      <c r="D88" s="2">
        <v>83</v>
      </c>
      <c r="E88" s="5">
        <f t="shared" si="3"/>
        <v>6.5977742448330684E-2</v>
      </c>
      <c r="F88" s="5">
        <f t="shared" si="4"/>
        <v>6.6415656535769529E-2</v>
      </c>
      <c r="G88" s="6">
        <f t="shared" si="5"/>
        <v>6.9784365047617075E-7</v>
      </c>
    </row>
    <row r="89" spans="1:7" x14ac:dyDescent="0.25">
      <c r="A89" s="3">
        <v>42096</v>
      </c>
      <c r="B89" s="4">
        <v>3.5296573756244953E-3</v>
      </c>
      <c r="C89" s="4">
        <v>-1.2407993359932812E-2</v>
      </c>
      <c r="D89" s="2">
        <v>84</v>
      </c>
      <c r="E89" s="5">
        <f t="shared" si="3"/>
        <v>6.6772655007949128E-2</v>
      </c>
      <c r="F89" s="5">
        <f t="shared" si="4"/>
        <v>6.6999696557293015E-2</v>
      </c>
      <c r="G89" s="6">
        <f t="shared" si="5"/>
        <v>3.8999753861694559E-7</v>
      </c>
    </row>
    <row r="90" spans="1:7" x14ac:dyDescent="0.25">
      <c r="A90" s="3">
        <v>42100</v>
      </c>
      <c r="B90" s="4">
        <v>6.6087394047296133E-3</v>
      </c>
      <c r="C90" s="4">
        <v>-1.2318439020422289E-2</v>
      </c>
      <c r="D90" s="2">
        <v>85</v>
      </c>
      <c r="E90" s="5">
        <f t="shared" si="3"/>
        <v>6.7567567567567571E-2</v>
      </c>
      <c r="F90" s="5">
        <f t="shared" si="4"/>
        <v>6.8373250628530127E-2</v>
      </c>
      <c r="G90" s="6">
        <f t="shared" si="5"/>
        <v>1.447544273312748E-6</v>
      </c>
    </row>
    <row r="91" spans="1:7" x14ac:dyDescent="0.25">
      <c r="A91" s="3">
        <v>42101</v>
      </c>
      <c r="B91" s="4">
        <v>-2.0618853995443276E-3</v>
      </c>
      <c r="C91" s="4">
        <v>-1.2301145874958119E-2</v>
      </c>
      <c r="D91" s="2">
        <v>86</v>
      </c>
      <c r="E91" s="5">
        <f t="shared" si="3"/>
        <v>6.8362480127186015E-2</v>
      </c>
      <c r="F91" s="5">
        <f t="shared" si="4"/>
        <v>6.8640972547452203E-2</v>
      </c>
      <c r="G91" s="6">
        <f t="shared" si="5"/>
        <v>4.5690664513363653E-7</v>
      </c>
    </row>
    <row r="92" spans="1:7" x14ac:dyDescent="0.25">
      <c r="A92" s="3">
        <v>42102</v>
      </c>
      <c r="B92" s="4">
        <v>2.6826178882932705E-3</v>
      </c>
      <c r="C92" s="4">
        <v>-1.2258376613342059E-2</v>
      </c>
      <c r="D92" s="2">
        <v>87</v>
      </c>
      <c r="E92" s="5">
        <f t="shared" si="3"/>
        <v>6.9157392686804445E-2</v>
      </c>
      <c r="F92" s="5">
        <f t="shared" si="4"/>
        <v>6.930657219293461E-2</v>
      </c>
      <c r="G92" s="6">
        <f t="shared" si="5"/>
        <v>2.9881068246955578E-7</v>
      </c>
    </row>
    <row r="93" spans="1:7" x14ac:dyDescent="0.25">
      <c r="A93" s="3">
        <v>42103</v>
      </c>
      <c r="B93" s="4">
        <v>4.4574667371151122E-3</v>
      </c>
      <c r="C93" s="4">
        <v>-1.1975845083371128E-2</v>
      </c>
      <c r="D93" s="2">
        <v>88</v>
      </c>
      <c r="E93" s="5">
        <f t="shared" si="3"/>
        <v>6.9952305246422888E-2</v>
      </c>
      <c r="F93" s="5">
        <f t="shared" si="4"/>
        <v>7.3829049572657401E-2</v>
      </c>
      <c r="G93" s="6">
        <f t="shared" si="5"/>
        <v>1.8268790820704632E-5</v>
      </c>
    </row>
    <row r="94" spans="1:7" x14ac:dyDescent="0.25">
      <c r="A94" s="3">
        <v>42104</v>
      </c>
      <c r="B94" s="4">
        <v>5.2028041584177842E-3</v>
      </c>
      <c r="C94" s="4">
        <v>-1.1957583129186489E-2</v>
      </c>
      <c r="D94" s="2">
        <v>89</v>
      </c>
      <c r="E94" s="5">
        <f t="shared" si="3"/>
        <v>7.0747217806041332E-2</v>
      </c>
      <c r="F94" s="5">
        <f t="shared" si="4"/>
        <v>7.4128952017934222E-2</v>
      </c>
      <c r="G94" s="6">
        <f t="shared" si="5"/>
        <v>1.4282280772571645E-5</v>
      </c>
    </row>
    <row r="95" spans="1:7" x14ac:dyDescent="0.25">
      <c r="A95" s="3">
        <v>42107</v>
      </c>
      <c r="B95" s="4">
        <v>-4.5812203267271423E-3</v>
      </c>
      <c r="C95" s="4">
        <v>-1.1914139769699683E-2</v>
      </c>
      <c r="D95" s="2">
        <v>90</v>
      </c>
      <c r="E95" s="5">
        <f t="shared" si="3"/>
        <v>7.1542130365659776E-2</v>
      </c>
      <c r="F95" s="5">
        <f t="shared" si="4"/>
        <v>7.4846129061175853E-2</v>
      </c>
      <c r="G95" s="6">
        <f t="shared" si="5"/>
        <v>1.3700768934360415E-5</v>
      </c>
    </row>
    <row r="96" spans="1:7" x14ac:dyDescent="0.25">
      <c r="A96" s="3">
        <v>42108</v>
      </c>
      <c r="B96" s="4">
        <v>1.6296841471401535E-3</v>
      </c>
      <c r="C96" s="4">
        <v>-1.1837369767650707E-2</v>
      </c>
      <c r="D96" s="2">
        <v>91</v>
      </c>
      <c r="E96" s="5">
        <f t="shared" si="3"/>
        <v>7.2337042925278219E-2</v>
      </c>
      <c r="F96" s="5">
        <f t="shared" si="4"/>
        <v>7.6126398138755963E-2</v>
      </c>
      <c r="G96" s="6">
        <f t="shared" si="5"/>
        <v>1.7529390480319829E-5</v>
      </c>
    </row>
    <row r="97" spans="1:7" x14ac:dyDescent="0.25">
      <c r="A97" s="3">
        <v>42109</v>
      </c>
      <c r="B97" s="4">
        <v>5.1482937628826164E-3</v>
      </c>
      <c r="C97" s="4">
        <v>-1.1693854879261001E-2</v>
      </c>
      <c r="D97" s="2">
        <v>92</v>
      </c>
      <c r="E97" s="5">
        <f t="shared" si="3"/>
        <v>7.3131955484896663E-2</v>
      </c>
      <c r="F97" s="5">
        <f t="shared" si="4"/>
        <v>7.8564363749754729E-2</v>
      </c>
      <c r="G97" s="6">
        <f t="shared" si="5"/>
        <v>3.3987320609168722E-5</v>
      </c>
    </row>
    <row r="98" spans="1:7" x14ac:dyDescent="0.25">
      <c r="A98" s="3">
        <v>42110</v>
      </c>
      <c r="B98" s="4">
        <v>-7.784945624055295E-4</v>
      </c>
      <c r="C98" s="4">
        <v>-1.1564198388288038E-2</v>
      </c>
      <c r="D98" s="2">
        <v>93</v>
      </c>
      <c r="E98" s="5">
        <f t="shared" si="3"/>
        <v>7.3926868044515107E-2</v>
      </c>
      <c r="F98" s="5">
        <f t="shared" si="4"/>
        <v>8.0817384354859745E-2</v>
      </c>
      <c r="G98" s="6">
        <f t="shared" si="5"/>
        <v>5.3114544474833966E-5</v>
      </c>
    </row>
    <row r="99" spans="1:7" x14ac:dyDescent="0.25">
      <c r="A99" s="3">
        <v>42111</v>
      </c>
      <c r="B99" s="4">
        <v>-1.131121763048748E-2</v>
      </c>
      <c r="C99" s="4">
        <v>-1.131121763048748E-2</v>
      </c>
      <c r="D99" s="2">
        <v>94</v>
      </c>
      <c r="E99" s="5">
        <f t="shared" si="3"/>
        <v>7.472178060413355E-2</v>
      </c>
      <c r="F99" s="5">
        <f t="shared" si="4"/>
        <v>8.5353319034552302E-2</v>
      </c>
      <c r="G99" s="6">
        <f t="shared" si="5"/>
        <v>1.2163872431823663E-4</v>
      </c>
    </row>
    <row r="100" spans="1:7" x14ac:dyDescent="0.25">
      <c r="A100" s="3">
        <v>42114</v>
      </c>
      <c r="B100" s="4">
        <v>9.2351454463335259E-3</v>
      </c>
      <c r="C100" s="4">
        <v>-1.1240108704340224E-2</v>
      </c>
      <c r="D100" s="2">
        <v>95</v>
      </c>
      <c r="E100" s="5">
        <f t="shared" si="3"/>
        <v>7.5516693163751994E-2</v>
      </c>
      <c r="F100" s="5">
        <f t="shared" si="4"/>
        <v>8.6662007555888071E-2</v>
      </c>
      <c r="G100" s="6">
        <f t="shared" si="5"/>
        <v>1.3323555478512053E-4</v>
      </c>
    </row>
    <row r="101" spans="1:7" x14ac:dyDescent="0.25">
      <c r="A101" s="3">
        <v>42115</v>
      </c>
      <c r="B101" s="4">
        <v>-1.4806703485050754E-3</v>
      </c>
      <c r="C101" s="4">
        <v>-1.1207397957936904E-2</v>
      </c>
      <c r="D101" s="2">
        <v>96</v>
      </c>
      <c r="E101" s="5">
        <f t="shared" si="3"/>
        <v>7.6311605723370424E-2</v>
      </c>
      <c r="F101" s="5">
        <f t="shared" si="4"/>
        <v>8.7269028041298935E-2</v>
      </c>
      <c r="G101" s="6">
        <f t="shared" si="5"/>
        <v>1.2893326796936243E-4</v>
      </c>
    </row>
    <row r="102" spans="1:7" x14ac:dyDescent="0.25">
      <c r="A102" s="3">
        <v>42116</v>
      </c>
      <c r="B102" s="4">
        <v>5.08751770141469E-3</v>
      </c>
      <c r="C102" s="4">
        <v>-1.1095806550352139E-2</v>
      </c>
      <c r="D102" s="2">
        <v>97</v>
      </c>
      <c r="E102" s="5">
        <f t="shared" si="3"/>
        <v>7.7106518282988867E-2</v>
      </c>
      <c r="F102" s="5">
        <f t="shared" si="4"/>
        <v>8.9363744369096332E-2</v>
      </c>
      <c r="G102" s="6">
        <f t="shared" si="5"/>
        <v>1.6014098578224275E-4</v>
      </c>
    </row>
    <row r="103" spans="1:7" x14ac:dyDescent="0.25">
      <c r="A103" s="3">
        <v>42117</v>
      </c>
      <c r="B103" s="4">
        <v>2.357729748192483E-3</v>
      </c>
      <c r="C103" s="4">
        <v>-1.0995752937987158E-2</v>
      </c>
      <c r="D103" s="2">
        <v>98</v>
      </c>
      <c r="E103" s="5">
        <f t="shared" si="3"/>
        <v>7.7901430842607311E-2</v>
      </c>
      <c r="F103" s="5">
        <f t="shared" si="4"/>
        <v>9.1273480607279217E-2</v>
      </c>
      <c r="G103" s="6">
        <f t="shared" si="5"/>
        <v>1.8959929670900232E-4</v>
      </c>
    </row>
    <row r="104" spans="1:7" x14ac:dyDescent="0.25">
      <c r="A104" s="3">
        <v>42118</v>
      </c>
      <c r="B104" s="4">
        <v>2.2527958806020099E-3</v>
      </c>
      <c r="C104" s="4">
        <v>-1.0898781509218525E-2</v>
      </c>
      <c r="D104" s="2">
        <v>99</v>
      </c>
      <c r="E104" s="5">
        <f t="shared" si="3"/>
        <v>7.8696343402225755E-2</v>
      </c>
      <c r="F104" s="5">
        <f t="shared" si="4"/>
        <v>9.3153101629349394E-2</v>
      </c>
      <c r="G104" s="6">
        <f t="shared" si="5"/>
        <v>2.2064768861797466E-4</v>
      </c>
    </row>
    <row r="105" spans="1:7" x14ac:dyDescent="0.25">
      <c r="A105" s="3">
        <v>42121</v>
      </c>
      <c r="B105" s="4">
        <v>-4.1413049124281454E-3</v>
      </c>
      <c r="C105" s="4">
        <v>-1.0885509660889747E-2</v>
      </c>
      <c r="D105" s="2">
        <v>100</v>
      </c>
      <c r="E105" s="5">
        <f t="shared" si="3"/>
        <v>7.9491255961844198E-2</v>
      </c>
      <c r="F105" s="5">
        <f t="shared" si="4"/>
        <v>9.341256258258461E-2</v>
      </c>
      <c r="G105" s="6">
        <f t="shared" si="5"/>
        <v>2.0502697100215655E-4</v>
      </c>
    </row>
    <row r="106" spans="1:7" x14ac:dyDescent="0.25">
      <c r="A106" s="3">
        <v>42122</v>
      </c>
      <c r="B106" s="4">
        <v>2.7691899171140566E-3</v>
      </c>
      <c r="C106" s="4">
        <v>-1.0863455608495332E-2</v>
      </c>
      <c r="D106" s="2">
        <v>101</v>
      </c>
      <c r="E106" s="5">
        <f t="shared" si="3"/>
        <v>8.0286168521462642E-2</v>
      </c>
      <c r="F106" s="5">
        <f t="shared" si="4"/>
        <v>9.3844893120004463E-2</v>
      </c>
      <c r="G106" s="6">
        <f t="shared" si="5"/>
        <v>1.947749847092513E-4</v>
      </c>
    </row>
    <row r="107" spans="1:7" x14ac:dyDescent="0.25">
      <c r="A107" s="3">
        <v>42123</v>
      </c>
      <c r="B107" s="4">
        <v>-3.740377158637509E-3</v>
      </c>
      <c r="C107" s="4">
        <v>-1.083840686741222E-2</v>
      </c>
      <c r="D107" s="2">
        <v>102</v>
      </c>
      <c r="E107" s="5">
        <f t="shared" si="3"/>
        <v>8.1081081081081086E-2</v>
      </c>
      <c r="F107" s="5">
        <f t="shared" si="4"/>
        <v>9.4337718503655965E-2</v>
      </c>
      <c r="G107" s="6">
        <f t="shared" si="5"/>
        <v>1.8643427483348518E-4</v>
      </c>
    </row>
    <row r="108" spans="1:7" x14ac:dyDescent="0.25">
      <c r="A108" s="3">
        <v>42124</v>
      </c>
      <c r="B108" s="4">
        <v>-1.0128865367728945E-2</v>
      </c>
      <c r="C108" s="4">
        <v>-1.0703327545608099E-2</v>
      </c>
      <c r="D108" s="2">
        <v>103</v>
      </c>
      <c r="E108" s="5">
        <f t="shared" si="3"/>
        <v>8.1875993640699529E-2</v>
      </c>
      <c r="F108" s="5">
        <f t="shared" si="4"/>
        <v>9.7028289116635011E-2</v>
      </c>
      <c r="G108" s="6">
        <f t="shared" si="5"/>
        <v>2.4179477966528549E-4</v>
      </c>
    </row>
    <row r="109" spans="1:7" x14ac:dyDescent="0.25">
      <c r="A109" s="3">
        <v>42125</v>
      </c>
      <c r="B109" s="4">
        <v>1.0922987662490113E-2</v>
      </c>
      <c r="C109" s="4">
        <v>-1.0310765015502099E-2</v>
      </c>
      <c r="D109" s="2">
        <v>104</v>
      </c>
      <c r="E109" s="5">
        <f t="shared" si="3"/>
        <v>8.2670906200317959E-2</v>
      </c>
      <c r="F109" s="5">
        <f t="shared" si="4"/>
        <v>0.10516647761458565</v>
      </c>
      <c r="G109" s="6">
        <f t="shared" si="5"/>
        <v>5.2409071700177268E-4</v>
      </c>
    </row>
    <row r="110" spans="1:7" x14ac:dyDescent="0.25">
      <c r="A110" s="3">
        <v>42128</v>
      </c>
      <c r="B110" s="4">
        <v>2.9407719051932624E-3</v>
      </c>
      <c r="C110" s="4">
        <v>-1.028192995494015E-2</v>
      </c>
      <c r="D110" s="2">
        <v>105</v>
      </c>
      <c r="E110" s="5">
        <f t="shared" si="3"/>
        <v>8.3465818759936403E-2</v>
      </c>
      <c r="F110" s="5">
        <f t="shared" si="4"/>
        <v>0.10578316913332514</v>
      </c>
      <c r="G110" s="6">
        <f t="shared" si="5"/>
        <v>5.1596244129216624E-4</v>
      </c>
    </row>
    <row r="111" spans="1:7" x14ac:dyDescent="0.25">
      <c r="A111" s="3">
        <v>42129</v>
      </c>
      <c r="B111" s="4">
        <v>-1.1837369767650707E-2</v>
      </c>
      <c r="C111" s="4">
        <v>-1.0144569799577008E-2</v>
      </c>
      <c r="D111" s="2">
        <v>106</v>
      </c>
      <c r="E111" s="5">
        <f t="shared" si="3"/>
        <v>8.4260731319554846E-2</v>
      </c>
      <c r="F111" s="5">
        <f t="shared" si="4"/>
        <v>0.10875676723933471</v>
      </c>
      <c r="G111" s="6">
        <f t="shared" si="5"/>
        <v>6.1968595389100256E-4</v>
      </c>
    </row>
    <row r="112" spans="1:7" x14ac:dyDescent="0.25">
      <c r="A112" s="3">
        <v>42130</v>
      </c>
      <c r="B112" s="4">
        <v>-4.4556966871822645E-3</v>
      </c>
      <c r="C112" s="4">
        <v>-1.0128865367728945E-2</v>
      </c>
      <c r="D112" s="2">
        <v>107</v>
      </c>
      <c r="E112" s="5">
        <f t="shared" si="3"/>
        <v>8.505564387917329E-2</v>
      </c>
      <c r="F112" s="5">
        <f t="shared" si="4"/>
        <v>0.10910053109271893</v>
      </c>
      <c r="G112" s="6">
        <f t="shared" si="5"/>
        <v>5.974281554471468E-4</v>
      </c>
    </row>
    <row r="113" spans="1:7" x14ac:dyDescent="0.25">
      <c r="A113" s="3">
        <v>42131</v>
      </c>
      <c r="B113" s="4">
        <v>3.7737663149290945E-3</v>
      </c>
      <c r="C113" s="4">
        <v>-9.8227896341462895E-3</v>
      </c>
      <c r="D113" s="2">
        <v>108</v>
      </c>
      <c r="E113" s="5">
        <f t="shared" si="3"/>
        <v>8.5850556438791734E-2</v>
      </c>
      <c r="F113" s="5">
        <f t="shared" si="4"/>
        <v>0.11595690617092465</v>
      </c>
      <c r="G113" s="6">
        <f t="shared" si="5"/>
        <v>9.3048218121419724E-4</v>
      </c>
    </row>
    <row r="114" spans="1:7" x14ac:dyDescent="0.25">
      <c r="A114" s="3">
        <v>42132</v>
      </c>
      <c r="B114" s="4">
        <v>1.3457854406130121E-2</v>
      </c>
      <c r="C114" s="4">
        <v>-9.5615503816462999E-3</v>
      </c>
      <c r="D114" s="2">
        <v>109</v>
      </c>
      <c r="E114" s="5">
        <f t="shared" si="3"/>
        <v>8.6645468998410177E-2</v>
      </c>
      <c r="F114" s="5">
        <f t="shared" si="4"/>
        <v>0.12204643123916435</v>
      </c>
      <c r="G114" s="6">
        <f t="shared" si="5"/>
        <v>1.2815267685734163E-3</v>
      </c>
    </row>
    <row r="115" spans="1:7" x14ac:dyDescent="0.25">
      <c r="A115" s="3">
        <v>42135</v>
      </c>
      <c r="B115" s="4">
        <v>-5.0895515334814512E-3</v>
      </c>
      <c r="C115" s="4">
        <v>-9.557167162504987E-3</v>
      </c>
      <c r="D115" s="2">
        <v>110</v>
      </c>
      <c r="E115" s="5">
        <f t="shared" si="3"/>
        <v>8.7440381558028621E-2</v>
      </c>
      <c r="F115" s="5">
        <f t="shared" si="4"/>
        <v>0.12215048524858438</v>
      </c>
      <c r="G115" s="6">
        <f t="shared" si="5"/>
        <v>1.2325407670727734E-3</v>
      </c>
    </row>
    <row r="116" spans="1:7" x14ac:dyDescent="0.25">
      <c r="A116" s="3">
        <v>42136</v>
      </c>
      <c r="B116" s="4">
        <v>-2.9496563484109339E-3</v>
      </c>
      <c r="C116" s="4">
        <v>-9.4963247152289876E-3</v>
      </c>
      <c r="D116" s="2">
        <v>111</v>
      </c>
      <c r="E116" s="5">
        <f t="shared" si="3"/>
        <v>8.8235294117647065E-2</v>
      </c>
      <c r="F116" s="5">
        <f t="shared" si="4"/>
        <v>0.1236012705242328</v>
      </c>
      <c r="G116" s="6">
        <f t="shared" si="5"/>
        <v>1.279023117514303E-3</v>
      </c>
    </row>
    <row r="117" spans="1:7" x14ac:dyDescent="0.25">
      <c r="A117" s="3">
        <v>42137</v>
      </c>
      <c r="B117" s="4">
        <v>-3.0488966805131135E-4</v>
      </c>
      <c r="C117" s="4">
        <v>-9.411833126550917E-3</v>
      </c>
      <c r="D117" s="2">
        <v>112</v>
      </c>
      <c r="E117" s="5">
        <f t="shared" si="3"/>
        <v>8.9030206677265494E-2</v>
      </c>
      <c r="F117" s="5">
        <f t="shared" si="4"/>
        <v>0.12563591664026619</v>
      </c>
      <c r="G117" s="6">
        <f t="shared" si="5"/>
        <v>1.3692343119930262E-3</v>
      </c>
    </row>
    <row r="118" spans="1:7" x14ac:dyDescent="0.25">
      <c r="A118" s="3">
        <v>42138</v>
      </c>
      <c r="B118" s="4">
        <v>1.0779230681254859E-2</v>
      </c>
      <c r="C118" s="4">
        <v>-9.4113206816794914E-3</v>
      </c>
      <c r="D118" s="2">
        <v>113</v>
      </c>
      <c r="E118" s="5">
        <f t="shared" si="3"/>
        <v>8.9825119236883938E-2</v>
      </c>
      <c r="F118" s="5">
        <f t="shared" si="4"/>
        <v>0.12564832772997786</v>
      </c>
      <c r="G118" s="6">
        <f t="shared" si="5"/>
        <v>1.3119365565910268E-3</v>
      </c>
    </row>
    <row r="119" spans="1:7" x14ac:dyDescent="0.25">
      <c r="A119" s="3">
        <v>42139</v>
      </c>
      <c r="B119" s="4">
        <v>7.6846919051432039E-4</v>
      </c>
      <c r="C119" s="4">
        <v>-9.36880791271677E-3</v>
      </c>
      <c r="D119" s="2">
        <v>114</v>
      </c>
      <c r="E119" s="5">
        <f t="shared" si="3"/>
        <v>9.0620031796502382E-2</v>
      </c>
      <c r="F119" s="5">
        <f t="shared" si="4"/>
        <v>0.126680940444243</v>
      </c>
      <c r="G119" s="6">
        <f t="shared" si="5"/>
        <v>1.3292123731903959E-3</v>
      </c>
    </row>
    <row r="120" spans="1:7" x14ac:dyDescent="0.25">
      <c r="A120" s="3">
        <v>42142</v>
      </c>
      <c r="B120" s="4">
        <v>3.0479618227470251E-3</v>
      </c>
      <c r="C120" s="4">
        <v>-9.3571190616522637E-3</v>
      </c>
      <c r="D120" s="2">
        <v>115</v>
      </c>
      <c r="E120" s="5">
        <f t="shared" si="3"/>
        <v>9.1414944356120825E-2</v>
      </c>
      <c r="F120" s="5">
        <f t="shared" si="4"/>
        <v>0.12696588939386877</v>
      </c>
      <c r="G120" s="6">
        <f t="shared" si="5"/>
        <v>1.2922875572881458E-3</v>
      </c>
    </row>
    <row r="121" spans="1:7" x14ac:dyDescent="0.25">
      <c r="A121" s="3">
        <v>42143</v>
      </c>
      <c r="B121" s="4">
        <v>-6.4343415367273948E-4</v>
      </c>
      <c r="C121" s="4">
        <v>-9.3213040614910092E-3</v>
      </c>
      <c r="D121" s="2">
        <v>116</v>
      </c>
      <c r="E121" s="5">
        <f t="shared" si="3"/>
        <v>9.2209856915739269E-2</v>
      </c>
      <c r="F121" s="5">
        <f t="shared" si="4"/>
        <v>0.12784175818888602</v>
      </c>
      <c r="G121" s="6">
        <f t="shared" si="5"/>
        <v>1.2981146056787454E-3</v>
      </c>
    </row>
    <row r="122" spans="1:7" x14ac:dyDescent="0.25">
      <c r="A122" s="3">
        <v>42144</v>
      </c>
      <c r="B122" s="4">
        <v>-9.305254649102368E-4</v>
      </c>
      <c r="C122" s="4">
        <v>-9.2478881502732202E-3</v>
      </c>
      <c r="D122" s="2">
        <v>117</v>
      </c>
      <c r="E122" s="5">
        <f t="shared" si="3"/>
        <v>9.3004769475357713E-2</v>
      </c>
      <c r="F122" s="5">
        <f t="shared" si="4"/>
        <v>0.12965027343839156</v>
      </c>
      <c r="G122" s="6">
        <f t="shared" si="5"/>
        <v>1.3721809035528519E-3</v>
      </c>
    </row>
    <row r="123" spans="1:7" x14ac:dyDescent="0.25">
      <c r="A123" s="3">
        <v>42145</v>
      </c>
      <c r="B123" s="4">
        <v>2.3378883740623468E-3</v>
      </c>
      <c r="C123" s="4">
        <v>-9.2308426604300609E-3</v>
      </c>
      <c r="D123" s="2">
        <v>118</v>
      </c>
      <c r="E123" s="5">
        <f t="shared" si="3"/>
        <v>9.3799682034976156E-2</v>
      </c>
      <c r="F123" s="5">
        <f t="shared" si="4"/>
        <v>0.13007269166761717</v>
      </c>
      <c r="G123" s="6">
        <f t="shared" si="5"/>
        <v>1.3447230702361751E-3</v>
      </c>
    </row>
    <row r="124" spans="1:7" x14ac:dyDescent="0.25">
      <c r="A124" s="3">
        <v>42146</v>
      </c>
      <c r="B124" s="4">
        <v>-2.2338817919862475E-3</v>
      </c>
      <c r="C124" s="4">
        <v>-9.1989896074931021E-3</v>
      </c>
      <c r="D124" s="2">
        <v>119</v>
      </c>
      <c r="E124" s="5">
        <f t="shared" si="3"/>
        <v>9.45945945945946E-2</v>
      </c>
      <c r="F124" s="5">
        <f t="shared" si="4"/>
        <v>0.13086461920506426</v>
      </c>
      <c r="G124" s="6">
        <f t="shared" si="5"/>
        <v>1.3445041548389668E-3</v>
      </c>
    </row>
    <row r="125" spans="1:7" x14ac:dyDescent="0.25">
      <c r="A125" s="3">
        <v>42150</v>
      </c>
      <c r="B125" s="4">
        <v>-1.028192995494015E-2</v>
      </c>
      <c r="C125" s="4">
        <v>-9.175222644506098E-3</v>
      </c>
      <c r="D125" s="2">
        <v>120</v>
      </c>
      <c r="E125" s="5">
        <f t="shared" si="3"/>
        <v>9.5389507154213043E-2</v>
      </c>
      <c r="F125" s="5">
        <f t="shared" si="4"/>
        <v>0.13145767762157368</v>
      </c>
      <c r="G125" s="6">
        <f t="shared" si="5"/>
        <v>1.3297419340639095E-3</v>
      </c>
    </row>
    <row r="126" spans="1:7" x14ac:dyDescent="0.25">
      <c r="A126" s="3">
        <v>42151</v>
      </c>
      <c r="B126" s="4">
        <v>9.1626271266991299E-3</v>
      </c>
      <c r="C126" s="4">
        <v>-8.9988524953193982E-3</v>
      </c>
      <c r="D126" s="2">
        <v>121</v>
      </c>
      <c r="E126" s="5">
        <f t="shared" si="3"/>
        <v>9.6184419713831473E-2</v>
      </c>
      <c r="F126" s="5">
        <f t="shared" si="4"/>
        <v>0.13591661801374808</v>
      </c>
      <c r="G126" s="6">
        <f t="shared" si="5"/>
        <v>1.6103891766881097E-3</v>
      </c>
    </row>
    <row r="127" spans="1:7" x14ac:dyDescent="0.25">
      <c r="A127" s="3">
        <v>42152</v>
      </c>
      <c r="B127" s="4">
        <v>-1.2667884792887385E-3</v>
      </c>
      <c r="C127" s="4">
        <v>-8.8934860287640527E-3</v>
      </c>
      <c r="D127" s="2">
        <v>122</v>
      </c>
      <c r="E127" s="5">
        <f t="shared" si="3"/>
        <v>9.6979332273449917E-2</v>
      </c>
      <c r="F127" s="5">
        <f t="shared" si="4"/>
        <v>0.13862933062709912</v>
      </c>
      <c r="G127" s="6">
        <f t="shared" si="5"/>
        <v>1.7679884411527442E-3</v>
      </c>
    </row>
    <row r="128" spans="1:7" x14ac:dyDescent="0.25">
      <c r="A128" s="3">
        <v>42153</v>
      </c>
      <c r="B128" s="4">
        <v>-6.3184002187864907E-3</v>
      </c>
      <c r="C128" s="4">
        <v>-8.7957282000152848E-3</v>
      </c>
      <c r="D128" s="2">
        <v>123</v>
      </c>
      <c r="E128" s="5">
        <f t="shared" si="3"/>
        <v>9.7774244833068361E-2</v>
      </c>
      <c r="F128" s="5">
        <f t="shared" si="4"/>
        <v>0.14117893104026566</v>
      </c>
      <c r="G128" s="6">
        <f t="shared" si="5"/>
        <v>1.9186276864520218E-3</v>
      </c>
    </row>
    <row r="129" spans="1:7" x14ac:dyDescent="0.25">
      <c r="A129" s="3">
        <v>42156</v>
      </c>
      <c r="B129" s="4">
        <v>2.0594194714789182E-3</v>
      </c>
      <c r="C129" s="4">
        <v>-8.6767270578400613E-3</v>
      </c>
      <c r="D129" s="2">
        <v>124</v>
      </c>
      <c r="E129" s="5">
        <f t="shared" si="3"/>
        <v>9.8569157392686804E-2</v>
      </c>
      <c r="F129" s="5">
        <f t="shared" si="4"/>
        <v>0.14432523321969964</v>
      </c>
      <c r="G129" s="6">
        <f t="shared" si="5"/>
        <v>2.130148525935455E-3</v>
      </c>
    </row>
    <row r="130" spans="1:7" x14ac:dyDescent="0.25">
      <c r="A130" s="3">
        <v>42157</v>
      </c>
      <c r="B130" s="4">
        <v>-1.0086516742198182E-3</v>
      </c>
      <c r="C130" s="4">
        <v>-8.6231770944197317E-3</v>
      </c>
      <c r="D130" s="2">
        <v>125</v>
      </c>
      <c r="E130" s="5">
        <f t="shared" si="3"/>
        <v>9.9364069952305248E-2</v>
      </c>
      <c r="F130" s="5">
        <f t="shared" si="4"/>
        <v>0.14575635779587207</v>
      </c>
      <c r="G130" s="6">
        <f t="shared" si="5"/>
        <v>2.1892801551310027E-3</v>
      </c>
    </row>
    <row r="131" spans="1:7" x14ac:dyDescent="0.25">
      <c r="A131" s="3">
        <v>42158</v>
      </c>
      <c r="B131" s="4">
        <v>2.1188850967008843E-3</v>
      </c>
      <c r="C131" s="4">
        <v>-8.6042907611290076E-3</v>
      </c>
      <c r="D131" s="2">
        <v>126</v>
      </c>
      <c r="E131" s="5">
        <f t="shared" si="3"/>
        <v>0.10015898251192369</v>
      </c>
      <c r="F131" s="5">
        <f t="shared" si="4"/>
        <v>0.14626336342268964</v>
      </c>
      <c r="G131" s="6">
        <f t="shared" si="5"/>
        <v>2.16242086209876E-3</v>
      </c>
    </row>
    <row r="132" spans="1:7" x14ac:dyDescent="0.25">
      <c r="A132" s="3">
        <v>42159</v>
      </c>
      <c r="B132" s="4">
        <v>-8.6231770944197317E-3</v>
      </c>
      <c r="C132" s="4">
        <v>-8.6000270415333979E-3</v>
      </c>
      <c r="D132" s="2">
        <v>127</v>
      </c>
      <c r="E132" s="5">
        <f t="shared" si="3"/>
        <v>0.10095389507154214</v>
      </c>
      <c r="F132" s="5">
        <f t="shared" si="4"/>
        <v>0.14637798709871974</v>
      </c>
      <c r="G132" s="6">
        <f t="shared" si="5"/>
        <v>2.0996142892495276E-3</v>
      </c>
    </row>
    <row r="133" spans="1:7" x14ac:dyDescent="0.25">
      <c r="A133" s="3">
        <v>42160</v>
      </c>
      <c r="B133" s="4">
        <v>-1.4361783342240475E-3</v>
      </c>
      <c r="C133" s="4">
        <v>-8.58783474770064E-3</v>
      </c>
      <c r="D133" s="2">
        <v>128</v>
      </c>
      <c r="E133" s="5">
        <f t="shared" si="3"/>
        <v>0.10174880763116058</v>
      </c>
      <c r="F133" s="5">
        <f t="shared" si="4"/>
        <v>0.14670609128071715</v>
      </c>
      <c r="G133" s="6">
        <f t="shared" si="5"/>
        <v>2.057052434060408E-3</v>
      </c>
    </row>
    <row r="134" spans="1:7" x14ac:dyDescent="0.25">
      <c r="A134" s="3">
        <v>42163</v>
      </c>
      <c r="B134" s="4">
        <v>-6.4744866998274198E-3</v>
      </c>
      <c r="C134" s="4">
        <v>-8.5365355552833311E-3</v>
      </c>
      <c r="D134" s="2">
        <v>129</v>
      </c>
      <c r="E134" s="5">
        <f t="shared" si="3"/>
        <v>0.10254372019077901</v>
      </c>
      <c r="F134" s="5">
        <f t="shared" si="4"/>
        <v>0.1480919956603256</v>
      </c>
      <c r="G134" s="6">
        <f t="shared" si="5"/>
        <v>2.1110102659837632E-3</v>
      </c>
    </row>
    <row r="135" spans="1:7" x14ac:dyDescent="0.25">
      <c r="A135" s="3">
        <v>42164</v>
      </c>
      <c r="B135" s="4">
        <v>4.1841406640763523E-4</v>
      </c>
      <c r="C135" s="4">
        <v>-8.4890155456039951E-3</v>
      </c>
      <c r="D135" s="2">
        <v>130</v>
      </c>
      <c r="E135" s="5">
        <f t="shared" ref="E135:E198" si="6">D135/$B$1</f>
        <v>0.10333863275039745</v>
      </c>
      <c r="F135" s="5">
        <f t="shared" ref="F135:F198" si="7">_xlfn.NORM.DIST(C135,$B$2,$B$3,1)</f>
        <v>0.14938359400074391</v>
      </c>
      <c r="G135" s="6">
        <f t="shared" ref="G135:G198" si="8">((2*D135-1)/(2*$B$1) - F135)^2</f>
        <v>2.1568981460453121E-3</v>
      </c>
    </row>
    <row r="136" spans="1:7" x14ac:dyDescent="0.25">
      <c r="A136" s="3">
        <v>42165</v>
      </c>
      <c r="B136" s="4">
        <v>1.2042400788404573E-2</v>
      </c>
      <c r="C136" s="4">
        <v>-8.478230326872227E-3</v>
      </c>
      <c r="D136" s="2">
        <v>131</v>
      </c>
      <c r="E136" s="5">
        <f t="shared" si="6"/>
        <v>0.1041335453100159</v>
      </c>
      <c r="F136" s="5">
        <f t="shared" si="7"/>
        <v>0.14967778118082373</v>
      </c>
      <c r="G136" s="6">
        <f t="shared" si="8"/>
        <v>2.1106390776620687E-3</v>
      </c>
    </row>
    <row r="137" spans="1:7" x14ac:dyDescent="0.25">
      <c r="A137" s="3">
        <v>42166</v>
      </c>
      <c r="B137" s="4">
        <v>1.738552156564932E-3</v>
      </c>
      <c r="C137" s="4">
        <v>-8.4163942535883107E-3</v>
      </c>
      <c r="D137" s="2">
        <v>132</v>
      </c>
      <c r="E137" s="5">
        <f t="shared" si="6"/>
        <v>0.10492845786963434</v>
      </c>
      <c r="F137" s="5">
        <f t="shared" si="7"/>
        <v>0.15137193410809313</v>
      </c>
      <c r="G137" s="6">
        <f t="shared" si="8"/>
        <v>2.1940729591809378E-3</v>
      </c>
    </row>
    <row r="138" spans="1:7" x14ac:dyDescent="0.25">
      <c r="A138" s="3">
        <v>42167</v>
      </c>
      <c r="B138" s="4">
        <v>-6.9943002380432606E-3</v>
      </c>
      <c r="C138" s="4">
        <v>-8.4038911034167718E-3</v>
      </c>
      <c r="D138" s="2">
        <v>133</v>
      </c>
      <c r="E138" s="5">
        <f t="shared" si="6"/>
        <v>0.10572337042925278</v>
      </c>
      <c r="F138" s="5">
        <f t="shared" si="7"/>
        <v>0.15171603287699315</v>
      </c>
      <c r="G138" s="6">
        <f t="shared" si="8"/>
        <v>2.1520431155561464E-3</v>
      </c>
    </row>
    <row r="139" spans="1:7" x14ac:dyDescent="0.25">
      <c r="A139" s="3">
        <v>42170</v>
      </c>
      <c r="B139" s="4">
        <v>-4.622488789987278E-3</v>
      </c>
      <c r="C139" s="4">
        <v>-8.3916998094394346E-3</v>
      </c>
      <c r="D139" s="2">
        <v>134</v>
      </c>
      <c r="E139" s="5">
        <f t="shared" si="6"/>
        <v>0.10651828298887123</v>
      </c>
      <c r="F139" s="5">
        <f t="shared" si="7"/>
        <v>0.15205204923384011</v>
      </c>
      <c r="G139" s="6">
        <f t="shared" si="8"/>
        <v>2.1096772026206836E-3</v>
      </c>
    </row>
    <row r="140" spans="1:7" x14ac:dyDescent="0.25">
      <c r="A140" s="3">
        <v>42171</v>
      </c>
      <c r="B140" s="4">
        <v>5.6898048867077833E-3</v>
      </c>
      <c r="C140" s="4">
        <v>-8.3756183520520278E-3</v>
      </c>
      <c r="D140" s="2">
        <v>135</v>
      </c>
      <c r="E140" s="5">
        <f t="shared" si="6"/>
        <v>0.10731319554848967</v>
      </c>
      <c r="F140" s="5">
        <f t="shared" si="7"/>
        <v>0.15249604169023065</v>
      </c>
      <c r="G140" s="6">
        <f t="shared" si="8"/>
        <v>2.077563968839975E-3</v>
      </c>
    </row>
    <row r="141" spans="1:7" x14ac:dyDescent="0.25">
      <c r="A141" s="3">
        <v>42172</v>
      </c>
      <c r="B141" s="4">
        <v>1.9796879248576982E-3</v>
      </c>
      <c r="C141" s="4">
        <v>-8.3565459610027704E-3</v>
      </c>
      <c r="D141" s="2">
        <v>136</v>
      </c>
      <c r="E141" s="5">
        <f t="shared" si="6"/>
        <v>0.10810810810810811</v>
      </c>
      <c r="F141" s="5">
        <f t="shared" si="7"/>
        <v>0.15302372485256119</v>
      </c>
      <c r="G141" s="6">
        <f t="shared" si="8"/>
        <v>2.0532745869021275E-3</v>
      </c>
    </row>
    <row r="142" spans="1:7" x14ac:dyDescent="0.25">
      <c r="A142" s="3">
        <v>42173</v>
      </c>
      <c r="B142" s="4">
        <v>9.9026870560452451E-3</v>
      </c>
      <c r="C142" s="4">
        <v>-8.254964424012301E-3</v>
      </c>
      <c r="D142" s="2">
        <v>137</v>
      </c>
      <c r="E142" s="5">
        <f t="shared" si="6"/>
        <v>0.10890302066772654</v>
      </c>
      <c r="F142" s="5">
        <f t="shared" si="7"/>
        <v>0.15585459104547278</v>
      </c>
      <c r="G142" s="6">
        <f t="shared" si="8"/>
        <v>2.2419303254178958E-3</v>
      </c>
    </row>
    <row r="143" spans="1:7" x14ac:dyDescent="0.25">
      <c r="A143" s="3">
        <v>42174</v>
      </c>
      <c r="B143" s="4">
        <v>-5.3035017254059458E-3</v>
      </c>
      <c r="C143" s="4">
        <v>-8.1875419021614215E-3</v>
      </c>
      <c r="D143" s="2">
        <v>138</v>
      </c>
      <c r="E143" s="5">
        <f t="shared" si="6"/>
        <v>0.10969793322734499</v>
      </c>
      <c r="F143" s="5">
        <f t="shared" si="7"/>
        <v>0.15775245987849737</v>
      </c>
      <c r="G143" s="6">
        <f t="shared" si="8"/>
        <v>2.3475946499421948E-3</v>
      </c>
    </row>
    <row r="144" spans="1:7" x14ac:dyDescent="0.25">
      <c r="A144" s="3">
        <v>42177</v>
      </c>
      <c r="B144" s="4">
        <v>6.0948156152398347E-3</v>
      </c>
      <c r="C144" s="4">
        <v>-8.1695157425543119E-3</v>
      </c>
      <c r="D144" s="2">
        <v>139</v>
      </c>
      <c r="E144" s="5">
        <f t="shared" si="6"/>
        <v>0.11049284578696343</v>
      </c>
      <c r="F144" s="5">
        <f t="shared" si="7"/>
        <v>0.15826243728237693</v>
      </c>
      <c r="G144" s="6">
        <f t="shared" si="8"/>
        <v>2.3200644913805883E-3</v>
      </c>
    </row>
    <row r="145" spans="1:7" x14ac:dyDescent="0.25">
      <c r="A145" s="3">
        <v>42178</v>
      </c>
      <c r="B145" s="4">
        <v>6.3593753680191156E-4</v>
      </c>
      <c r="C145" s="4">
        <v>-8.1257103682187415E-3</v>
      </c>
      <c r="D145" s="2">
        <v>140</v>
      </c>
      <c r="E145" s="5">
        <f t="shared" si="6"/>
        <v>0.11128775834658187</v>
      </c>
      <c r="F145" s="5">
        <f t="shared" si="7"/>
        <v>0.15950623719707183</v>
      </c>
      <c r="G145" s="6">
        <f t="shared" si="8"/>
        <v>2.3635091485934572E-3</v>
      </c>
    </row>
    <row r="146" spans="1:7" x14ac:dyDescent="0.25">
      <c r="A146" s="3">
        <v>42179</v>
      </c>
      <c r="B146" s="4">
        <v>-7.3533565577629245E-3</v>
      </c>
      <c r="C146" s="4">
        <v>-8.1209414542747771E-3</v>
      </c>
      <c r="D146" s="2">
        <v>141</v>
      </c>
      <c r="E146" s="5">
        <f t="shared" si="6"/>
        <v>0.11208267090620032</v>
      </c>
      <c r="F146" s="5">
        <f t="shared" si="7"/>
        <v>0.15964202983868328</v>
      </c>
      <c r="G146" s="6">
        <f t="shared" si="8"/>
        <v>2.2998561253059391E-3</v>
      </c>
    </row>
    <row r="147" spans="1:7" x14ac:dyDescent="0.25">
      <c r="A147" s="3">
        <v>42180</v>
      </c>
      <c r="B147" s="4">
        <v>-2.9735651481090919E-3</v>
      </c>
      <c r="C147" s="4">
        <v>-8.1171975419503939E-3</v>
      </c>
      <c r="D147" s="2">
        <v>142</v>
      </c>
      <c r="E147" s="5">
        <f t="shared" si="6"/>
        <v>0.11287758346581876</v>
      </c>
      <c r="F147" s="5">
        <f t="shared" si="7"/>
        <v>0.15974868902241474</v>
      </c>
      <c r="G147" s="6">
        <f t="shared" si="8"/>
        <v>2.2343169380820618E-3</v>
      </c>
    </row>
    <row r="148" spans="1:7" x14ac:dyDescent="0.25">
      <c r="A148" s="3">
        <v>42181</v>
      </c>
      <c r="B148" s="4">
        <v>-3.900471386237836E-4</v>
      </c>
      <c r="C148" s="4">
        <v>-8.1151869928008935E-3</v>
      </c>
      <c r="D148" s="2">
        <v>143</v>
      </c>
      <c r="E148" s="5">
        <f t="shared" si="6"/>
        <v>0.11367249602543721</v>
      </c>
      <c r="F148" s="5">
        <f t="shared" si="7"/>
        <v>0.15980598618526257</v>
      </c>
      <c r="G148" s="6">
        <f t="shared" si="8"/>
        <v>2.1651289765681424E-3</v>
      </c>
    </row>
    <row r="149" spans="1:7" x14ac:dyDescent="0.25">
      <c r="A149" s="3">
        <v>42184</v>
      </c>
      <c r="B149" s="4">
        <v>-2.0866147352592623E-2</v>
      </c>
      <c r="C149" s="4">
        <v>-8.0936615137836565E-3</v>
      </c>
      <c r="D149" s="2">
        <v>144</v>
      </c>
      <c r="E149" s="5">
        <f t="shared" si="6"/>
        <v>0.11446740858505565</v>
      </c>
      <c r="F149" s="5">
        <f t="shared" si="7"/>
        <v>0.16042026737342116</v>
      </c>
      <c r="G149" s="6">
        <f t="shared" si="8"/>
        <v>2.1483517069190656E-3</v>
      </c>
    </row>
    <row r="150" spans="1:7" x14ac:dyDescent="0.25">
      <c r="A150" s="3">
        <v>42185</v>
      </c>
      <c r="B150" s="4">
        <v>2.6583853346553443E-3</v>
      </c>
      <c r="C150" s="4">
        <v>-8.0727490395929857E-3</v>
      </c>
      <c r="D150" s="2">
        <v>145</v>
      </c>
      <c r="E150" s="5">
        <f t="shared" si="6"/>
        <v>0.11526232114467408</v>
      </c>
      <c r="F150" s="5">
        <f t="shared" si="7"/>
        <v>0.16101853060711563</v>
      </c>
      <c r="G150" s="6">
        <f t="shared" si="8"/>
        <v>2.1301608614474111E-3</v>
      </c>
    </row>
    <row r="151" spans="1:7" x14ac:dyDescent="0.25">
      <c r="A151" s="3">
        <v>42186</v>
      </c>
      <c r="B151" s="4">
        <v>6.9361304050681305E-3</v>
      </c>
      <c r="C151" s="4">
        <v>-7.9147640791475959E-3</v>
      </c>
      <c r="D151" s="2">
        <v>146</v>
      </c>
      <c r="E151" s="5">
        <f t="shared" si="6"/>
        <v>0.11605723370429252</v>
      </c>
      <c r="F151" s="5">
        <f t="shared" si="7"/>
        <v>0.16558514163935181</v>
      </c>
      <c r="G151" s="6">
        <f t="shared" si="8"/>
        <v>2.4925419919872732E-3</v>
      </c>
    </row>
    <row r="152" spans="1:7" x14ac:dyDescent="0.25">
      <c r="A152" s="3">
        <v>42187</v>
      </c>
      <c r="B152" s="4">
        <v>-3.0807443848612781E-4</v>
      </c>
      <c r="C152" s="4">
        <v>-7.8468605052613993E-3</v>
      </c>
      <c r="D152" s="2">
        <v>147</v>
      </c>
      <c r="E152" s="5">
        <f t="shared" si="6"/>
        <v>0.11685214626391097</v>
      </c>
      <c r="F152" s="5">
        <f t="shared" si="7"/>
        <v>0.16757340666864151</v>
      </c>
      <c r="G152" s="6">
        <f t="shared" si="8"/>
        <v>2.6131231954742442E-3</v>
      </c>
    </row>
    <row r="153" spans="1:7" x14ac:dyDescent="0.25">
      <c r="A153" s="3">
        <v>42191</v>
      </c>
      <c r="B153" s="4">
        <v>-3.8617475129768541E-3</v>
      </c>
      <c r="C153" s="4">
        <v>-7.7529716549833427E-3</v>
      </c>
      <c r="D153" s="2">
        <v>148</v>
      </c>
      <c r="E153" s="5">
        <f t="shared" si="6"/>
        <v>0.11764705882352941</v>
      </c>
      <c r="F153" s="5">
        <f t="shared" si="7"/>
        <v>0.17034776176949834</v>
      </c>
      <c r="G153" s="6">
        <f t="shared" si="8"/>
        <v>2.8194145131660896E-3</v>
      </c>
    </row>
    <row r="154" spans="1:7" x14ac:dyDescent="0.25">
      <c r="A154" s="3">
        <v>42192</v>
      </c>
      <c r="B154" s="4">
        <v>6.0809373731123273E-3</v>
      </c>
      <c r="C154" s="4">
        <v>-7.7389403902908827E-3</v>
      </c>
      <c r="D154" s="2">
        <v>149</v>
      </c>
      <c r="E154" s="5">
        <f t="shared" si="6"/>
        <v>0.11844197138314785</v>
      </c>
      <c r="F154" s="5">
        <f t="shared" si="7"/>
        <v>0.17076488950059043</v>
      </c>
      <c r="G154" s="6">
        <f t="shared" si="8"/>
        <v>2.7794378765864033E-3</v>
      </c>
    </row>
    <row r="155" spans="1:7" x14ac:dyDescent="0.25">
      <c r="A155" s="3">
        <v>42193</v>
      </c>
      <c r="B155" s="4">
        <v>-1.6652733335255188E-2</v>
      </c>
      <c r="C155" s="4">
        <v>-7.6022197495739796E-3</v>
      </c>
      <c r="D155" s="2">
        <v>150</v>
      </c>
      <c r="E155" s="5">
        <f t="shared" si="6"/>
        <v>0.1192368839427663</v>
      </c>
      <c r="F155" s="5">
        <f t="shared" si="7"/>
        <v>0.17486355252601457</v>
      </c>
      <c r="G155" s="6">
        <f t="shared" si="8"/>
        <v>3.1387025666714569E-3</v>
      </c>
    </row>
    <row r="156" spans="1:7" x14ac:dyDescent="0.25">
      <c r="A156" s="3">
        <v>42194</v>
      </c>
      <c r="B156" s="4">
        <v>2.2622002462524549E-3</v>
      </c>
      <c r="C156" s="4">
        <v>-7.5674643116913076E-3</v>
      </c>
      <c r="D156" s="2">
        <v>151</v>
      </c>
      <c r="E156" s="5">
        <f t="shared" si="6"/>
        <v>0.12003179650238474</v>
      </c>
      <c r="F156" s="5">
        <f t="shared" si="7"/>
        <v>0.17591533623039954</v>
      </c>
      <c r="G156" s="6">
        <f t="shared" si="8"/>
        <v>3.1675505116327031E-3</v>
      </c>
    </row>
    <row r="157" spans="1:7" x14ac:dyDescent="0.25">
      <c r="A157" s="3">
        <v>42195</v>
      </c>
      <c r="B157" s="4">
        <v>1.2338456888524973E-2</v>
      </c>
      <c r="C157" s="4">
        <v>-7.5508267549616592E-3</v>
      </c>
      <c r="D157" s="2">
        <v>152</v>
      </c>
      <c r="E157" s="5">
        <f t="shared" si="6"/>
        <v>0.12082670906200318</v>
      </c>
      <c r="F157" s="5">
        <f t="shared" si="7"/>
        <v>0.17642024398092176</v>
      </c>
      <c r="G157" s="6">
        <f t="shared" si="8"/>
        <v>3.1349910954160142E-3</v>
      </c>
    </row>
    <row r="158" spans="1:7" x14ac:dyDescent="0.25">
      <c r="A158" s="3">
        <v>42198</v>
      </c>
      <c r="B158" s="4">
        <v>1.1066059269389639E-2</v>
      </c>
      <c r="C158" s="4">
        <v>-7.502130129708795E-3</v>
      </c>
      <c r="D158" s="2">
        <v>153</v>
      </c>
      <c r="E158" s="5">
        <f t="shared" si="6"/>
        <v>0.12162162162162163</v>
      </c>
      <c r="F158" s="5">
        <f t="shared" si="7"/>
        <v>0.17790332538355769</v>
      </c>
      <c r="G158" s="6">
        <f t="shared" si="8"/>
        <v>3.2125271830377748E-3</v>
      </c>
    </row>
    <row r="159" spans="1:7" x14ac:dyDescent="0.25">
      <c r="A159" s="3">
        <v>42199</v>
      </c>
      <c r="B159" s="4">
        <v>4.4532291865115869E-3</v>
      </c>
      <c r="C159" s="4">
        <v>-7.3533565577629245E-3</v>
      </c>
      <c r="D159" s="2">
        <v>154</v>
      </c>
      <c r="E159" s="5">
        <f t="shared" si="6"/>
        <v>0.12241653418124006</v>
      </c>
      <c r="F159" s="5">
        <f t="shared" si="7"/>
        <v>0.18248282669862539</v>
      </c>
      <c r="G159" s="6">
        <f t="shared" si="8"/>
        <v>3.6558649186102465E-3</v>
      </c>
    </row>
    <row r="160" spans="1:7" x14ac:dyDescent="0.25">
      <c r="A160" s="3">
        <v>42200</v>
      </c>
      <c r="B160" s="4">
        <v>-7.3496289622787536E-4</v>
      </c>
      <c r="C160" s="4">
        <v>-7.2827367651240316E-3</v>
      </c>
      <c r="D160" s="2">
        <v>155</v>
      </c>
      <c r="E160" s="5">
        <f t="shared" si="6"/>
        <v>0.1232114467408585</v>
      </c>
      <c r="F160" s="5">
        <f t="shared" si="7"/>
        <v>0.18468216509954219</v>
      </c>
      <c r="G160" s="6">
        <f t="shared" si="8"/>
        <v>3.8276710330990573E-3</v>
      </c>
    </row>
    <row r="161" spans="1:7" x14ac:dyDescent="0.25">
      <c r="A161" s="3">
        <v>42201</v>
      </c>
      <c r="B161" s="4">
        <v>8.0146151656068643E-3</v>
      </c>
      <c r="C161" s="4">
        <v>-7.2565373885138396E-3</v>
      </c>
      <c r="D161" s="2">
        <v>156</v>
      </c>
      <c r="E161" s="5">
        <f t="shared" si="6"/>
        <v>0.12400635930047695</v>
      </c>
      <c r="F161" s="5">
        <f t="shared" si="7"/>
        <v>0.18550227578597439</v>
      </c>
      <c r="G161" s="6">
        <f t="shared" si="8"/>
        <v>3.830789592265205E-3</v>
      </c>
    </row>
    <row r="162" spans="1:7" x14ac:dyDescent="0.25">
      <c r="A162" s="3">
        <v>42202</v>
      </c>
      <c r="B162" s="4">
        <v>1.1062519712468077E-3</v>
      </c>
      <c r="C162" s="4">
        <v>-7.2172289689947933E-3</v>
      </c>
      <c r="D162" s="2">
        <v>157</v>
      </c>
      <c r="E162" s="5">
        <f t="shared" si="6"/>
        <v>0.12480127186009539</v>
      </c>
      <c r="F162" s="5">
        <f t="shared" si="7"/>
        <v>0.18673696671022633</v>
      </c>
      <c r="G162" s="6">
        <f t="shared" si="8"/>
        <v>3.8854217297879601E-3</v>
      </c>
    </row>
    <row r="163" spans="1:7" x14ac:dyDescent="0.25">
      <c r="A163" s="3">
        <v>42205</v>
      </c>
      <c r="B163" s="4">
        <v>7.7116954444589325E-4</v>
      </c>
      <c r="C163" s="4">
        <v>-7.205815880669042E-3</v>
      </c>
      <c r="D163" s="2">
        <v>158</v>
      </c>
      <c r="E163" s="5">
        <f t="shared" si="6"/>
        <v>0.12559618441971382</v>
      </c>
      <c r="F163" s="5">
        <f t="shared" si="7"/>
        <v>0.18709640648866668</v>
      </c>
      <c r="G163" s="6">
        <f t="shared" si="8"/>
        <v>3.831322584966811E-3</v>
      </c>
    </row>
    <row r="164" spans="1:7" x14ac:dyDescent="0.25">
      <c r="A164" s="3">
        <v>42206</v>
      </c>
      <c r="B164" s="4">
        <v>-4.2616573007311365E-3</v>
      </c>
      <c r="C164" s="4">
        <v>-7.1138709971333425E-3</v>
      </c>
      <c r="D164" s="2">
        <v>159</v>
      </c>
      <c r="E164" s="5">
        <f t="shared" si="6"/>
        <v>0.12639109697933226</v>
      </c>
      <c r="F164" s="5">
        <f t="shared" si="7"/>
        <v>0.19000767353286521</v>
      </c>
      <c r="G164" s="6">
        <f t="shared" si="8"/>
        <v>4.0977963995882096E-3</v>
      </c>
    </row>
    <row r="165" spans="1:7" x14ac:dyDescent="0.25">
      <c r="A165" s="3">
        <v>42207</v>
      </c>
      <c r="B165" s="4">
        <v>-2.3876822023300992E-3</v>
      </c>
      <c r="C165" s="4">
        <v>-7.0941786215388269E-3</v>
      </c>
      <c r="D165" s="2">
        <v>160</v>
      </c>
      <c r="E165" s="5">
        <f t="shared" si="6"/>
        <v>0.12718600953895071</v>
      </c>
      <c r="F165" s="5">
        <f t="shared" si="7"/>
        <v>0.19063479821111062</v>
      </c>
      <c r="G165" s="6">
        <f t="shared" si="8"/>
        <v>4.076342994466845E-3</v>
      </c>
    </row>
    <row r="166" spans="1:7" x14ac:dyDescent="0.25">
      <c r="A166" s="3">
        <v>42208</v>
      </c>
      <c r="B166" s="4">
        <v>-5.6760400160821289E-3</v>
      </c>
      <c r="C166" s="4">
        <v>-6.9943002380432606E-3</v>
      </c>
      <c r="D166" s="2">
        <v>161</v>
      </c>
      <c r="E166" s="5">
        <f t="shared" si="6"/>
        <v>0.12798092209856915</v>
      </c>
      <c r="F166" s="5">
        <f t="shared" si="7"/>
        <v>0.19383505379816948</v>
      </c>
      <c r="G166" s="6">
        <f t="shared" si="8"/>
        <v>4.3892729097934442E-3</v>
      </c>
    </row>
    <row r="167" spans="1:7" x14ac:dyDescent="0.25">
      <c r="A167" s="3">
        <v>42209</v>
      </c>
      <c r="B167" s="4">
        <v>-1.0703327545608099E-2</v>
      </c>
      <c r="C167" s="4">
        <v>-6.9895634630370296E-3</v>
      </c>
      <c r="D167" s="2">
        <v>162</v>
      </c>
      <c r="E167" s="5">
        <f t="shared" si="6"/>
        <v>0.12877583465818759</v>
      </c>
      <c r="F167" s="5">
        <f t="shared" si="7"/>
        <v>0.19398763622948964</v>
      </c>
      <c r="G167" s="6">
        <f t="shared" si="8"/>
        <v>4.3045747157736056E-3</v>
      </c>
    </row>
    <row r="168" spans="1:7" x14ac:dyDescent="0.25">
      <c r="A168" s="3">
        <v>42212</v>
      </c>
      <c r="B168" s="4">
        <v>-5.7750102180655905E-3</v>
      </c>
      <c r="C168" s="4">
        <v>-6.9119572935958384E-3</v>
      </c>
      <c r="D168" s="2">
        <v>163</v>
      </c>
      <c r="E168" s="5">
        <f t="shared" si="6"/>
        <v>0.12957074721780604</v>
      </c>
      <c r="F168" s="5">
        <f t="shared" si="7"/>
        <v>0.19649791982505369</v>
      </c>
      <c r="G168" s="6">
        <f t="shared" si="8"/>
        <v>4.532605654779932E-3</v>
      </c>
    </row>
    <row r="169" spans="1:7" x14ac:dyDescent="0.25">
      <c r="A169" s="3">
        <v>42213</v>
      </c>
      <c r="B169" s="4">
        <v>1.2386102029366963E-2</v>
      </c>
      <c r="C169" s="4">
        <v>-6.8991204390287386E-3</v>
      </c>
      <c r="D169" s="2">
        <v>164</v>
      </c>
      <c r="E169" s="5">
        <f t="shared" si="6"/>
        <v>0.13036565977742448</v>
      </c>
      <c r="F169" s="5">
        <f t="shared" si="7"/>
        <v>0.19691503560052473</v>
      </c>
      <c r="G169" s="6">
        <f t="shared" si="8"/>
        <v>4.4818783286151498E-3</v>
      </c>
    </row>
    <row r="170" spans="1:7" x14ac:dyDescent="0.25">
      <c r="A170" s="3">
        <v>42214</v>
      </c>
      <c r="B170" s="4">
        <v>7.3187626895976354E-3</v>
      </c>
      <c r="C170" s="4">
        <v>-6.8795635845684266E-3</v>
      </c>
      <c r="D170" s="2">
        <v>165</v>
      </c>
      <c r="E170" s="5">
        <f t="shared" si="6"/>
        <v>0.13116057233704292</v>
      </c>
      <c r="F170" s="5">
        <f t="shared" si="7"/>
        <v>0.1975515379151172</v>
      </c>
      <c r="G170" s="6">
        <f t="shared" si="8"/>
        <v>4.460693294266611E-3</v>
      </c>
    </row>
    <row r="171" spans="1:7" x14ac:dyDescent="0.25">
      <c r="A171" s="3">
        <v>42215</v>
      </c>
      <c r="B171" s="4">
        <v>2.8455303831442791E-5</v>
      </c>
      <c r="C171" s="4">
        <v>-6.8475237166835123E-3</v>
      </c>
      <c r="D171" s="2">
        <v>166</v>
      </c>
      <c r="E171" s="5">
        <f t="shared" si="6"/>
        <v>0.13195548489666137</v>
      </c>
      <c r="F171" s="5">
        <f t="shared" si="7"/>
        <v>0.19859699971044886</v>
      </c>
      <c r="G171" s="6">
        <f t="shared" si="8"/>
        <v>4.4942236452880958E-3</v>
      </c>
    </row>
    <row r="172" spans="1:7" x14ac:dyDescent="0.25">
      <c r="A172" s="3">
        <v>42216</v>
      </c>
      <c r="B172" s="4">
        <v>-2.2716171163267296E-3</v>
      </c>
      <c r="C172" s="4">
        <v>-6.8421650251088151E-3</v>
      </c>
      <c r="D172" s="2">
        <v>167</v>
      </c>
      <c r="E172" s="5">
        <f t="shared" si="6"/>
        <v>0.13275039745627981</v>
      </c>
      <c r="F172" s="5">
        <f t="shared" si="7"/>
        <v>0.19877217912600884</v>
      </c>
      <c r="G172" s="6">
        <f t="shared" si="8"/>
        <v>4.4115151697973814E-3</v>
      </c>
    </row>
    <row r="173" spans="1:7" x14ac:dyDescent="0.25">
      <c r="A173" s="3">
        <v>42219</v>
      </c>
      <c r="B173" s="4">
        <v>-2.7568636398206392E-3</v>
      </c>
      <c r="C173" s="4">
        <v>-6.8254141346049124E-3</v>
      </c>
      <c r="D173" s="2">
        <v>168</v>
      </c>
      <c r="E173" s="5">
        <f t="shared" si="6"/>
        <v>0.13354531001589826</v>
      </c>
      <c r="F173" s="5">
        <f t="shared" si="7"/>
        <v>0.19932037804850061</v>
      </c>
      <c r="G173" s="6">
        <f t="shared" si="8"/>
        <v>4.3788029738767017E-3</v>
      </c>
    </row>
    <row r="174" spans="1:7" x14ac:dyDescent="0.25">
      <c r="A174" s="3">
        <v>42220</v>
      </c>
      <c r="B174" s="4">
        <v>-2.2497187851517886E-3</v>
      </c>
      <c r="C174" s="4">
        <v>-6.8147023578528643E-3</v>
      </c>
      <c r="D174" s="2">
        <v>169</v>
      </c>
      <c r="E174" s="5">
        <f t="shared" si="6"/>
        <v>0.1343402225755167</v>
      </c>
      <c r="F174" s="5">
        <f t="shared" si="7"/>
        <v>0.19967141433699362</v>
      </c>
      <c r="G174" s="6">
        <f t="shared" si="8"/>
        <v>4.3202551733352683E-3</v>
      </c>
    </row>
    <row r="175" spans="1:7" x14ac:dyDescent="0.25">
      <c r="A175" s="3">
        <v>42221</v>
      </c>
      <c r="B175" s="4">
        <v>3.1146695201880181E-3</v>
      </c>
      <c r="C175" s="4">
        <v>-6.7869153164171747E-3</v>
      </c>
      <c r="D175" s="2">
        <v>170</v>
      </c>
      <c r="E175" s="5">
        <f t="shared" si="6"/>
        <v>0.13513513513513514</v>
      </c>
      <c r="F175" s="5">
        <f t="shared" si="7"/>
        <v>0.20058375758387487</v>
      </c>
      <c r="G175" s="6">
        <f t="shared" si="8"/>
        <v>4.335706083926266E-3</v>
      </c>
    </row>
    <row r="176" spans="1:7" x14ac:dyDescent="0.25">
      <c r="A176" s="3">
        <v>42222</v>
      </c>
      <c r="B176" s="4">
        <v>-7.7529716549833427E-3</v>
      </c>
      <c r="C176" s="4">
        <v>-6.749360908960611E-3</v>
      </c>
      <c r="D176" s="2">
        <v>171</v>
      </c>
      <c r="E176" s="5">
        <f t="shared" si="6"/>
        <v>0.13593004769475359</v>
      </c>
      <c r="F176" s="5">
        <f t="shared" si="7"/>
        <v>0.2018207664745621</v>
      </c>
      <c r="G176" s="6">
        <f t="shared" si="8"/>
        <v>4.3941221527345267E-3</v>
      </c>
    </row>
    <row r="177" spans="1:7" x14ac:dyDescent="0.25">
      <c r="A177" s="3">
        <v>42223</v>
      </c>
      <c r="B177" s="4">
        <v>-2.8748872122712488E-3</v>
      </c>
      <c r="C177" s="4">
        <v>-6.731944014173874E-3</v>
      </c>
      <c r="D177" s="2">
        <v>172</v>
      </c>
      <c r="E177" s="5">
        <f t="shared" si="6"/>
        <v>0.13672496025437203</v>
      </c>
      <c r="F177" s="5">
        <f t="shared" si="7"/>
        <v>0.20239601065002796</v>
      </c>
      <c r="G177" s="6">
        <f t="shared" si="8"/>
        <v>4.3650475743259838E-3</v>
      </c>
    </row>
    <row r="178" spans="1:7" x14ac:dyDescent="0.25">
      <c r="A178" s="3">
        <v>42226</v>
      </c>
      <c r="B178" s="4">
        <v>1.2808232694927035E-2</v>
      </c>
      <c r="C178" s="4">
        <v>-6.6966651178335113E-3</v>
      </c>
      <c r="D178" s="2">
        <v>173</v>
      </c>
      <c r="E178" s="5">
        <f t="shared" si="6"/>
        <v>0.13751987281399047</v>
      </c>
      <c r="F178" s="5">
        <f t="shared" si="7"/>
        <v>0.20356420012037621</v>
      </c>
      <c r="G178" s="6">
        <f t="shared" si="8"/>
        <v>4.414510606114766E-3</v>
      </c>
    </row>
    <row r="179" spans="1:7" x14ac:dyDescent="0.25">
      <c r="A179" s="3">
        <v>42227</v>
      </c>
      <c r="B179" s="4">
        <v>-9.557167162504987E-3</v>
      </c>
      <c r="C179" s="4">
        <v>-6.6165434006446588E-3</v>
      </c>
      <c r="D179" s="2">
        <v>174</v>
      </c>
      <c r="E179" s="5">
        <f t="shared" si="6"/>
        <v>0.13831478537360889</v>
      </c>
      <c r="F179" s="5">
        <f t="shared" si="7"/>
        <v>0.20623216145167064</v>
      </c>
      <c r="G179" s="6">
        <f t="shared" si="8"/>
        <v>4.6669163200840115E-3</v>
      </c>
    </row>
    <row r="180" spans="1:7" x14ac:dyDescent="0.25">
      <c r="A180" s="3">
        <v>42228</v>
      </c>
      <c r="B180" s="4">
        <v>9.5006405734943122E-4</v>
      </c>
      <c r="C180" s="4">
        <v>-6.5622532987481552E-3</v>
      </c>
      <c r="D180" s="2">
        <v>175</v>
      </c>
      <c r="E180" s="5">
        <f t="shared" si="6"/>
        <v>0.13910969793322733</v>
      </c>
      <c r="F180" s="5">
        <f t="shared" si="7"/>
        <v>0.20805168259410833</v>
      </c>
      <c r="G180" s="6">
        <f t="shared" si="8"/>
        <v>4.8079580699674678E-3</v>
      </c>
    </row>
    <row r="181" spans="1:7" x14ac:dyDescent="0.25">
      <c r="A181" s="3">
        <v>42229</v>
      </c>
      <c r="B181" s="4">
        <v>-1.2751372210638712E-3</v>
      </c>
      <c r="C181" s="4">
        <v>-6.5596214677152709E-3</v>
      </c>
      <c r="D181" s="2">
        <v>176</v>
      </c>
      <c r="E181" s="5">
        <f t="shared" si="6"/>
        <v>0.13990461049284578</v>
      </c>
      <c r="F181" s="5">
        <f t="shared" si="7"/>
        <v>0.20814012799660053</v>
      </c>
      <c r="G181" s="6">
        <f t="shared" si="8"/>
        <v>4.7104850903753803E-3</v>
      </c>
    </row>
    <row r="182" spans="1:7" x14ac:dyDescent="0.25">
      <c r="A182" s="3">
        <v>42230</v>
      </c>
      <c r="B182" s="4">
        <v>3.9118935964941315E-3</v>
      </c>
      <c r="C182" s="4">
        <v>-6.5548901291732076E-3</v>
      </c>
      <c r="D182" s="2">
        <v>177</v>
      </c>
      <c r="E182" s="5">
        <f t="shared" si="6"/>
        <v>0.14069952305246422</v>
      </c>
      <c r="F182" s="5">
        <f t="shared" si="7"/>
        <v>0.20829918530965338</v>
      </c>
      <c r="G182" s="6">
        <f t="shared" si="8"/>
        <v>4.6236081293346094E-3</v>
      </c>
    </row>
    <row r="183" spans="1:7" x14ac:dyDescent="0.25">
      <c r="A183" s="3">
        <v>42233</v>
      </c>
      <c r="B183" s="4">
        <v>5.2114709735411324E-3</v>
      </c>
      <c r="C183" s="4">
        <v>-6.5312046444121474E-3</v>
      </c>
      <c r="D183" s="2">
        <v>178</v>
      </c>
      <c r="E183" s="5">
        <f t="shared" si="6"/>
        <v>0.14149443561208266</v>
      </c>
      <c r="F183" s="5">
        <f t="shared" si="7"/>
        <v>0.20909651712707472</v>
      </c>
      <c r="G183" s="6">
        <f t="shared" si="8"/>
        <v>4.6239371403066073E-3</v>
      </c>
    </row>
    <row r="184" spans="1:7" x14ac:dyDescent="0.25">
      <c r="A184" s="3">
        <v>42234</v>
      </c>
      <c r="B184" s="4">
        <v>-2.6255208234241545E-3</v>
      </c>
      <c r="C184" s="4">
        <v>-6.5254863334153201E-3</v>
      </c>
      <c r="D184" s="2">
        <v>179</v>
      </c>
      <c r="E184" s="5">
        <f t="shared" si="6"/>
        <v>0.14228934817170111</v>
      </c>
      <c r="F184" s="5">
        <f t="shared" si="7"/>
        <v>0.20928928338064476</v>
      </c>
      <c r="G184" s="6">
        <f t="shared" si="8"/>
        <v>4.5424083794882181E-3</v>
      </c>
    </row>
    <row r="185" spans="1:7" x14ac:dyDescent="0.25">
      <c r="A185" s="3">
        <v>42235</v>
      </c>
      <c r="B185" s="4">
        <v>-8.254964424012301E-3</v>
      </c>
      <c r="C185" s="4">
        <v>-6.5241159285216455E-3</v>
      </c>
      <c r="D185" s="2">
        <v>180</v>
      </c>
      <c r="E185" s="5">
        <f t="shared" si="6"/>
        <v>0.14308426073131955</v>
      </c>
      <c r="F185" s="5">
        <f t="shared" si="7"/>
        <v>0.20933549573891172</v>
      </c>
      <c r="G185" s="6">
        <f t="shared" si="8"/>
        <v>4.4420480503233337E-3</v>
      </c>
    </row>
    <row r="186" spans="1:7" x14ac:dyDescent="0.25">
      <c r="A186" s="3">
        <v>42236</v>
      </c>
      <c r="B186" s="4">
        <v>-2.1100110116800797E-2</v>
      </c>
      <c r="C186" s="4">
        <v>-6.489911269239812E-3</v>
      </c>
      <c r="D186" s="2">
        <v>181</v>
      </c>
      <c r="E186" s="5">
        <f t="shared" si="6"/>
        <v>0.143879173290938</v>
      </c>
      <c r="F186" s="5">
        <f t="shared" si="7"/>
        <v>0.2104908786404612</v>
      </c>
      <c r="G186" s="6">
        <f t="shared" si="8"/>
        <v>4.4902277422659981E-3</v>
      </c>
    </row>
    <row r="187" spans="1:7" x14ac:dyDescent="0.25">
      <c r="A187" s="3">
        <v>42237</v>
      </c>
      <c r="B187" s="4">
        <v>-3.1850982202944356E-2</v>
      </c>
      <c r="C187" s="4">
        <v>-6.4744866998274198E-3</v>
      </c>
      <c r="D187" s="2">
        <v>182</v>
      </c>
      <c r="E187" s="5">
        <f t="shared" si="6"/>
        <v>0.14467408585055644</v>
      </c>
      <c r="F187" s="5">
        <f t="shared" si="7"/>
        <v>0.21101311989913785</v>
      </c>
      <c r="G187" s="6">
        <f t="shared" si="8"/>
        <v>4.4537591413513758E-3</v>
      </c>
    </row>
    <row r="188" spans="1:7" x14ac:dyDescent="0.25">
      <c r="A188" s="3">
        <v>42240</v>
      </c>
      <c r="B188" s="4">
        <v>-3.941366590728046E-2</v>
      </c>
      <c r="C188" s="4">
        <v>-6.3859888769636219E-3</v>
      </c>
      <c r="D188" s="2">
        <v>183</v>
      </c>
      <c r="E188" s="5">
        <f t="shared" si="6"/>
        <v>0.14546899841017488</v>
      </c>
      <c r="F188" s="5">
        <f t="shared" si="7"/>
        <v>0.21402410424089463</v>
      </c>
      <c r="G188" s="6">
        <f t="shared" si="8"/>
        <v>4.7544558216063553E-3</v>
      </c>
    </row>
    <row r="189" spans="1:7" x14ac:dyDescent="0.25">
      <c r="A189" s="3">
        <v>42241</v>
      </c>
      <c r="B189" s="4">
        <v>-1.3522007595565322E-2</v>
      </c>
      <c r="C189" s="4">
        <v>-6.3635906317597302E-3</v>
      </c>
      <c r="D189" s="2">
        <v>184</v>
      </c>
      <c r="E189" s="5">
        <f t="shared" si="6"/>
        <v>0.14626391096979333</v>
      </c>
      <c r="F189" s="5">
        <f t="shared" si="7"/>
        <v>0.21479011244166465</v>
      </c>
      <c r="G189" s="6">
        <f t="shared" si="8"/>
        <v>4.7504705978707942E-3</v>
      </c>
    </row>
    <row r="190" spans="1:7" x14ac:dyDescent="0.25">
      <c r="A190" s="3">
        <v>42242</v>
      </c>
      <c r="B190" s="4">
        <v>3.9033845395987532E-2</v>
      </c>
      <c r="C190" s="4">
        <v>-6.3615927475078049E-3</v>
      </c>
      <c r="D190" s="2">
        <v>185</v>
      </c>
      <c r="E190" s="5">
        <f t="shared" si="6"/>
        <v>0.14705882352941177</v>
      </c>
      <c r="F190" s="5">
        <f t="shared" si="7"/>
        <v>0.21485851632205794</v>
      </c>
      <c r="G190" s="6">
        <f t="shared" si="8"/>
        <v>4.6508511416107024E-3</v>
      </c>
    </row>
    <row r="191" spans="1:7" x14ac:dyDescent="0.25">
      <c r="A191" s="3">
        <v>42243</v>
      </c>
      <c r="B191" s="4">
        <v>2.4297736162143035E-2</v>
      </c>
      <c r="C191" s="4">
        <v>-6.3454894988652644E-3</v>
      </c>
      <c r="D191" s="2">
        <v>186</v>
      </c>
      <c r="E191" s="5">
        <f t="shared" si="6"/>
        <v>0.14785373608903021</v>
      </c>
      <c r="F191" s="5">
        <f t="shared" si="7"/>
        <v>0.21541032379922004</v>
      </c>
      <c r="G191" s="6">
        <f t="shared" si="8"/>
        <v>4.6177520945947254E-3</v>
      </c>
    </row>
    <row r="192" spans="1:7" x14ac:dyDescent="0.25">
      <c r="A192" s="3">
        <v>42244</v>
      </c>
      <c r="B192" s="4">
        <v>6.0875602467214129E-4</v>
      </c>
      <c r="C192" s="4">
        <v>-6.342610858349973E-3</v>
      </c>
      <c r="D192" s="2">
        <v>187</v>
      </c>
      <c r="E192" s="5">
        <f t="shared" si="6"/>
        <v>0.14864864864864866</v>
      </c>
      <c r="F192" s="5">
        <f t="shared" si="7"/>
        <v>0.21550905226802744</v>
      </c>
      <c r="G192" s="6">
        <f t="shared" si="8"/>
        <v>4.5236197182188017E-3</v>
      </c>
    </row>
    <row r="193" spans="1:7" x14ac:dyDescent="0.25">
      <c r="A193" s="3">
        <v>42247</v>
      </c>
      <c r="B193" s="4">
        <v>-8.3916998094394346E-3</v>
      </c>
      <c r="C193" s="4">
        <v>-6.3184002187864907E-3</v>
      </c>
      <c r="D193" s="2">
        <v>188</v>
      </c>
      <c r="E193" s="5">
        <f t="shared" si="6"/>
        <v>0.1494435612082671</v>
      </c>
      <c r="F193" s="5">
        <f t="shared" si="7"/>
        <v>0.21634044031623162</v>
      </c>
      <c r="G193" s="6">
        <f t="shared" si="8"/>
        <v>4.528527575282177E-3</v>
      </c>
    </row>
    <row r="194" spans="1:7" x14ac:dyDescent="0.25">
      <c r="A194" s="3">
        <v>42248</v>
      </c>
      <c r="B194" s="4">
        <v>-2.9576407832956453E-2</v>
      </c>
      <c r="C194" s="4">
        <v>-6.3166652678288138E-3</v>
      </c>
      <c r="D194" s="2">
        <v>189</v>
      </c>
      <c r="E194" s="5">
        <f t="shared" si="6"/>
        <v>0.15023847376788554</v>
      </c>
      <c r="F194" s="5">
        <f t="shared" si="7"/>
        <v>0.21640008935368479</v>
      </c>
      <c r="G194" s="6">
        <f t="shared" si="8"/>
        <v>4.4301100476112328E-3</v>
      </c>
    </row>
    <row r="195" spans="1:7" x14ac:dyDescent="0.25">
      <c r="A195" s="3">
        <v>42249</v>
      </c>
      <c r="B195" s="4">
        <v>1.8292969668469272E-2</v>
      </c>
      <c r="C195" s="4">
        <v>-6.1767347442999165E-3</v>
      </c>
      <c r="D195" s="2">
        <v>190</v>
      </c>
      <c r="E195" s="5">
        <f t="shared" si="6"/>
        <v>0.15103338632750399</v>
      </c>
      <c r="F195" s="5">
        <f t="shared" si="7"/>
        <v>0.22124227031989374</v>
      </c>
      <c r="G195" s="6">
        <f t="shared" si="8"/>
        <v>4.9852552866335468E-3</v>
      </c>
    </row>
    <row r="196" spans="1:7" x14ac:dyDescent="0.25">
      <c r="A196" s="3">
        <v>42250</v>
      </c>
      <c r="B196" s="4">
        <v>1.1647835144650287E-3</v>
      </c>
      <c r="C196" s="4">
        <v>-6.1394588532707184E-3</v>
      </c>
      <c r="D196" s="2">
        <v>191</v>
      </c>
      <c r="E196" s="5">
        <f t="shared" si="6"/>
        <v>0.1518282988871224</v>
      </c>
      <c r="F196" s="5">
        <f t="shared" si="7"/>
        <v>0.22254254923056482</v>
      </c>
      <c r="G196" s="6">
        <f t="shared" si="8"/>
        <v>5.056874818871411E-3</v>
      </c>
    </row>
    <row r="197" spans="1:7" x14ac:dyDescent="0.25">
      <c r="A197" s="3">
        <v>42251</v>
      </c>
      <c r="B197" s="4">
        <v>-1.5329578244401953E-2</v>
      </c>
      <c r="C197" s="4">
        <v>-6.0746871899125532E-3</v>
      </c>
      <c r="D197" s="2">
        <v>192</v>
      </c>
      <c r="E197" s="5">
        <f t="shared" si="6"/>
        <v>0.15262321144674085</v>
      </c>
      <c r="F197" s="5">
        <f t="shared" si="7"/>
        <v>0.22481228302130232</v>
      </c>
      <c r="G197" s="6">
        <f t="shared" si="8"/>
        <v>5.2688040259533334E-3</v>
      </c>
    </row>
    <row r="198" spans="1:7" x14ac:dyDescent="0.25">
      <c r="A198" s="3">
        <v>42255</v>
      </c>
      <c r="B198" s="4">
        <v>2.5083020164270664E-2</v>
      </c>
      <c r="C198" s="4">
        <v>-6.0674708281390766E-3</v>
      </c>
      <c r="D198" s="2">
        <v>193</v>
      </c>
      <c r="E198" s="5">
        <f t="shared" si="6"/>
        <v>0.15341812400635929</v>
      </c>
      <c r="F198" s="5">
        <f t="shared" si="7"/>
        <v>0.22506596943635473</v>
      </c>
      <c r="G198" s="6">
        <f t="shared" si="8"/>
        <v>5.1905254984567833E-3</v>
      </c>
    </row>
    <row r="199" spans="1:7" x14ac:dyDescent="0.25">
      <c r="A199" s="3">
        <v>42256</v>
      </c>
      <c r="B199" s="4">
        <v>-1.3897563229596788E-2</v>
      </c>
      <c r="C199" s="4">
        <v>-6.0095263412487387E-3</v>
      </c>
      <c r="D199" s="2">
        <v>194</v>
      </c>
      <c r="E199" s="5">
        <f t="shared" ref="E199:E262" si="9">D199/$B$1</f>
        <v>0.15421303656597773</v>
      </c>
      <c r="F199" s="5">
        <f t="shared" ref="F199:F262" si="10">_xlfn.NORM.DIST(C199,$B$2,$B$3,1)</f>
        <v>0.22710884034296011</v>
      </c>
      <c r="G199" s="6">
        <f t="shared" ref="G199:G262" si="11">((2*D199-1)/(2*$B$1) - F199)^2</f>
        <v>5.3719019697524824E-3</v>
      </c>
    </row>
    <row r="200" spans="1:7" x14ac:dyDescent="0.25">
      <c r="A200" s="3">
        <v>42257</v>
      </c>
      <c r="B200" s="4">
        <v>5.2779551399559921E-3</v>
      </c>
      <c r="C200" s="4">
        <v>-5.9368896513954938E-3</v>
      </c>
      <c r="D200" s="2">
        <v>195</v>
      </c>
      <c r="E200" s="5">
        <f t="shared" si="9"/>
        <v>0.15500794912559618</v>
      </c>
      <c r="F200" s="5">
        <f t="shared" si="10"/>
        <v>0.22968439649916467</v>
      </c>
      <c r="G200" s="6">
        <f t="shared" si="11"/>
        <v>5.6360910097566393E-3</v>
      </c>
    </row>
    <row r="201" spans="1:7" x14ac:dyDescent="0.25">
      <c r="A201" s="3">
        <v>42258</v>
      </c>
      <c r="B201" s="4">
        <v>4.4870382986135215E-3</v>
      </c>
      <c r="C201" s="4">
        <v>-5.9050351808552781E-3</v>
      </c>
      <c r="D201" s="2">
        <v>196</v>
      </c>
      <c r="E201" s="5">
        <f t="shared" si="9"/>
        <v>0.15580286168521462</v>
      </c>
      <c r="F201" s="5">
        <f t="shared" si="10"/>
        <v>0.23081903399856316</v>
      </c>
      <c r="G201" s="6">
        <f t="shared" si="11"/>
        <v>5.6872153775867412E-3</v>
      </c>
    </row>
    <row r="202" spans="1:7" x14ac:dyDescent="0.25">
      <c r="A202" s="3">
        <v>42261</v>
      </c>
      <c r="B202" s="4">
        <v>-4.0896458529868784E-3</v>
      </c>
      <c r="C202" s="4">
        <v>-5.8598641045760624E-3</v>
      </c>
      <c r="D202" s="2">
        <v>197</v>
      </c>
      <c r="E202" s="5">
        <f t="shared" si="9"/>
        <v>0.15659777424483307</v>
      </c>
      <c r="F202" s="5">
        <f t="shared" si="10"/>
        <v>0.23243335451113334</v>
      </c>
      <c r="G202" s="6">
        <f t="shared" si="11"/>
        <v>5.8114758610404655E-3</v>
      </c>
    </row>
    <row r="203" spans="1:7" x14ac:dyDescent="0.25">
      <c r="A203" s="3">
        <v>42262</v>
      </c>
      <c r="B203" s="4">
        <v>1.2831344116577714E-2</v>
      </c>
      <c r="C203" s="4">
        <v>-5.841403693699454E-3</v>
      </c>
      <c r="D203" s="2">
        <v>198</v>
      </c>
      <c r="E203" s="5">
        <f t="shared" si="9"/>
        <v>0.15739268680445151</v>
      </c>
      <c r="F203" s="5">
        <f t="shared" si="10"/>
        <v>0.23309489440264006</v>
      </c>
      <c r="G203" s="6">
        <f t="shared" si="11"/>
        <v>5.7911588423442389E-3</v>
      </c>
    </row>
    <row r="204" spans="1:7" x14ac:dyDescent="0.25">
      <c r="A204" s="3">
        <v>42263</v>
      </c>
      <c r="B204" s="4">
        <v>8.7053672987578157E-3</v>
      </c>
      <c r="C204" s="4">
        <v>-5.8373199087723426E-3</v>
      </c>
      <c r="D204" s="2">
        <v>199</v>
      </c>
      <c r="E204" s="5">
        <f t="shared" si="9"/>
        <v>0.15818759936406995</v>
      </c>
      <c r="F204" s="5">
        <f t="shared" si="10"/>
        <v>0.23324138036762554</v>
      </c>
      <c r="G204" s="6">
        <f t="shared" si="11"/>
        <v>5.6928892075906196E-3</v>
      </c>
    </row>
    <row r="205" spans="1:7" x14ac:dyDescent="0.25">
      <c r="A205" s="3">
        <v>42264</v>
      </c>
      <c r="B205" s="4">
        <v>-2.5610055580335134E-3</v>
      </c>
      <c r="C205" s="4">
        <v>-5.8253765812966707E-3</v>
      </c>
      <c r="D205" s="2">
        <v>200</v>
      </c>
      <c r="E205" s="5">
        <f t="shared" si="9"/>
        <v>0.1589825119236884</v>
      </c>
      <c r="F205" s="5">
        <f t="shared" si="10"/>
        <v>0.2336700823558471</v>
      </c>
      <c r="G205" s="6">
        <f t="shared" si="11"/>
        <v>5.6377612363369377E-3</v>
      </c>
    </row>
    <row r="206" spans="1:7" x14ac:dyDescent="0.25">
      <c r="A206" s="3">
        <v>42265</v>
      </c>
      <c r="B206" s="4">
        <v>-1.6164204602552523E-2</v>
      </c>
      <c r="C206" s="4">
        <v>-5.8130625843413331E-3</v>
      </c>
      <c r="D206" s="2">
        <v>201</v>
      </c>
      <c r="E206" s="5">
        <f t="shared" si="9"/>
        <v>0.15977742448330684</v>
      </c>
      <c r="F206" s="5">
        <f t="shared" si="10"/>
        <v>0.23411254642621299</v>
      </c>
      <c r="G206" s="6">
        <f t="shared" si="11"/>
        <v>5.5849582478142709E-3</v>
      </c>
    </row>
    <row r="207" spans="1:7" x14ac:dyDescent="0.25">
      <c r="A207" s="3">
        <v>42268</v>
      </c>
      <c r="B207" s="4">
        <v>4.5658135983617232E-3</v>
      </c>
      <c r="C207" s="4">
        <v>-5.7750102180655905E-3</v>
      </c>
      <c r="D207" s="2">
        <v>202</v>
      </c>
      <c r="E207" s="5">
        <f t="shared" si="9"/>
        <v>0.16057233704292528</v>
      </c>
      <c r="F207" s="5">
        <f t="shared" si="10"/>
        <v>0.23548276409617477</v>
      </c>
      <c r="G207" s="6">
        <f t="shared" si="11"/>
        <v>5.6712772921055817E-3</v>
      </c>
    </row>
    <row r="208" spans="1:7" x14ac:dyDescent="0.25">
      <c r="A208" s="3">
        <v>42269</v>
      </c>
      <c r="B208" s="4">
        <v>-1.2318439020422289E-2</v>
      </c>
      <c r="C208" s="4">
        <v>-5.7541808274385042E-3</v>
      </c>
      <c r="D208" s="2">
        <v>203</v>
      </c>
      <c r="E208" s="5">
        <f t="shared" si="9"/>
        <v>0.16136724960254373</v>
      </c>
      <c r="F208" s="5">
        <f t="shared" si="10"/>
        <v>0.23623467423361585</v>
      </c>
      <c r="G208" s="6">
        <f t="shared" si="11"/>
        <v>5.664802298529152E-3</v>
      </c>
    </row>
    <row r="209" spans="1:7" x14ac:dyDescent="0.25">
      <c r="A209" s="3">
        <v>42270</v>
      </c>
      <c r="B209" s="4">
        <v>-2.0486529334856618E-3</v>
      </c>
      <c r="C209" s="4">
        <v>-5.7367787688660243E-3</v>
      </c>
      <c r="D209" s="2">
        <v>204</v>
      </c>
      <c r="E209" s="5">
        <f t="shared" si="9"/>
        <v>0.16216216216216217</v>
      </c>
      <c r="F209" s="5">
        <f t="shared" si="10"/>
        <v>0.23686387517752647</v>
      </c>
      <c r="G209" s="6">
        <f t="shared" si="11"/>
        <v>5.6398852288251332E-3</v>
      </c>
    </row>
    <row r="210" spans="1:7" x14ac:dyDescent="0.25">
      <c r="A210" s="3">
        <v>42271</v>
      </c>
      <c r="B210" s="4">
        <v>-3.3629742722152134E-3</v>
      </c>
      <c r="C210" s="4">
        <v>-5.7261208576997458E-3</v>
      </c>
      <c r="D210" s="2">
        <v>205</v>
      </c>
      <c r="E210" s="5">
        <f t="shared" si="9"/>
        <v>0.16295707472178061</v>
      </c>
      <c r="F210" s="5">
        <f t="shared" si="10"/>
        <v>0.23724968453522743</v>
      </c>
      <c r="G210" s="6">
        <f t="shared" si="11"/>
        <v>5.5786059730149554E-3</v>
      </c>
    </row>
    <row r="211" spans="1:7" x14ac:dyDescent="0.25">
      <c r="A211" s="3">
        <v>42272</v>
      </c>
      <c r="B211" s="4">
        <v>-4.6578064836666488E-4</v>
      </c>
      <c r="C211" s="4">
        <v>-5.7244938180529559E-3</v>
      </c>
      <c r="D211" s="2">
        <v>206</v>
      </c>
      <c r="E211" s="5">
        <f t="shared" si="9"/>
        <v>0.16375198728139906</v>
      </c>
      <c r="F211" s="5">
        <f t="shared" si="10"/>
        <v>0.23730861265105729</v>
      </c>
      <c r="G211" s="6">
        <f t="shared" si="11"/>
        <v>5.4692061926160992E-3</v>
      </c>
    </row>
    <row r="212" spans="1:7" x14ac:dyDescent="0.25">
      <c r="A212" s="3">
        <v>42275</v>
      </c>
      <c r="B212" s="4">
        <v>-2.5666117824929779E-2</v>
      </c>
      <c r="C212" s="4">
        <v>-5.6760400160821289E-3</v>
      </c>
      <c r="D212" s="2">
        <v>207</v>
      </c>
      <c r="E212" s="5">
        <f t="shared" si="9"/>
        <v>0.16454689984101747</v>
      </c>
      <c r="F212" s="5">
        <f t="shared" si="10"/>
        <v>0.23906719123736889</v>
      </c>
      <c r="G212" s="6">
        <f t="shared" si="11"/>
        <v>5.6126689168688676E-3</v>
      </c>
    </row>
    <row r="213" spans="1:7" x14ac:dyDescent="0.25">
      <c r="A213" s="3">
        <v>42276</v>
      </c>
      <c r="B213" s="4">
        <v>1.2328818080848958E-3</v>
      </c>
      <c r="C213" s="4">
        <v>-5.5697457469585654E-3</v>
      </c>
      <c r="D213" s="2">
        <v>208</v>
      </c>
      <c r="E213" s="5">
        <f t="shared" si="9"/>
        <v>0.16534181240063592</v>
      </c>
      <c r="F213" s="5">
        <f t="shared" si="10"/>
        <v>0.24294985876580111</v>
      </c>
      <c r="G213" s="6">
        <f t="shared" si="11"/>
        <v>6.0848584428951098E-3</v>
      </c>
    </row>
    <row r="214" spans="1:7" x14ac:dyDescent="0.25">
      <c r="A214" s="3">
        <v>42277</v>
      </c>
      <c r="B214" s="4">
        <v>1.9075521869974299E-2</v>
      </c>
      <c r="C214" s="4">
        <v>-5.5279655088037449E-3</v>
      </c>
      <c r="D214" s="2">
        <v>209</v>
      </c>
      <c r="E214" s="5">
        <f t="shared" si="9"/>
        <v>0.16613672496025436</v>
      </c>
      <c r="F214" s="5">
        <f t="shared" si="10"/>
        <v>0.24448527580920015</v>
      </c>
      <c r="G214" s="6">
        <f t="shared" si="11"/>
        <v>6.2009336387219352E-3</v>
      </c>
    </row>
    <row r="215" spans="1:7" x14ac:dyDescent="0.25">
      <c r="A215" s="3">
        <v>42278</v>
      </c>
      <c r="B215" s="4">
        <v>1.9739274907162319E-3</v>
      </c>
      <c r="C215" s="4">
        <v>-5.5256759743608219E-3</v>
      </c>
      <c r="D215" s="2">
        <v>210</v>
      </c>
      <c r="E215" s="5">
        <f t="shared" si="9"/>
        <v>0.16693163751987281</v>
      </c>
      <c r="F215" s="5">
        <f t="shared" si="10"/>
        <v>0.24456956665869445</v>
      </c>
      <c r="G215" s="6">
        <f t="shared" si="11"/>
        <v>6.0895213774342666E-3</v>
      </c>
    </row>
    <row r="216" spans="1:7" x14ac:dyDescent="0.25">
      <c r="A216" s="3">
        <v>42279</v>
      </c>
      <c r="B216" s="4">
        <v>1.4315268580220586E-2</v>
      </c>
      <c r="C216" s="4">
        <v>-5.5252985656053522E-3</v>
      </c>
      <c r="D216" s="2">
        <v>211</v>
      </c>
      <c r="E216" s="5">
        <f t="shared" si="9"/>
        <v>0.16772655007949125</v>
      </c>
      <c r="F216" s="5">
        <f t="shared" si="10"/>
        <v>0.2445834627348174</v>
      </c>
      <c r="G216" s="6">
        <f t="shared" si="11"/>
        <v>5.9682375195660095E-3</v>
      </c>
    </row>
    <row r="217" spans="1:7" x14ac:dyDescent="0.25">
      <c r="A217" s="3">
        <v>42282</v>
      </c>
      <c r="B217" s="4">
        <v>1.8289808133814311E-2</v>
      </c>
      <c r="C217" s="4">
        <v>-5.5118510239923202E-3</v>
      </c>
      <c r="D217" s="2">
        <v>212</v>
      </c>
      <c r="E217" s="5">
        <f t="shared" si="9"/>
        <v>0.16852146263910969</v>
      </c>
      <c r="F217" s="5">
        <f t="shared" si="10"/>
        <v>0.2450788745568151</v>
      </c>
      <c r="G217" s="6">
        <f t="shared" si="11"/>
        <v>5.9220517392968479E-3</v>
      </c>
    </row>
    <row r="218" spans="1:7" x14ac:dyDescent="0.25">
      <c r="A218" s="3">
        <v>42283</v>
      </c>
      <c r="B218" s="4">
        <v>-3.5882338139452408E-3</v>
      </c>
      <c r="C218" s="4">
        <v>-5.4965283146680699E-3</v>
      </c>
      <c r="D218" s="2">
        <v>213</v>
      </c>
      <c r="E218" s="5">
        <f t="shared" si="9"/>
        <v>0.16931637519872814</v>
      </c>
      <c r="F218" s="5">
        <f t="shared" si="10"/>
        <v>0.24564402540504288</v>
      </c>
      <c r="G218" s="6">
        <f t="shared" si="11"/>
        <v>5.8867419653070609E-3</v>
      </c>
    </row>
    <row r="219" spans="1:7" x14ac:dyDescent="0.25">
      <c r="A219" s="3">
        <v>42284</v>
      </c>
      <c r="B219" s="4">
        <v>8.0356782092205759E-3</v>
      </c>
      <c r="C219" s="4">
        <v>-5.4916026464386647E-3</v>
      </c>
      <c r="D219" s="2">
        <v>214</v>
      </c>
      <c r="E219" s="5">
        <f t="shared" si="9"/>
        <v>0.17011128775834658</v>
      </c>
      <c r="F219" s="5">
        <f t="shared" si="10"/>
        <v>0.24582584845290945</v>
      </c>
      <c r="G219" s="6">
        <f t="shared" si="11"/>
        <v>5.7930391279071049E-3</v>
      </c>
    </row>
    <row r="220" spans="1:7" x14ac:dyDescent="0.25">
      <c r="A220" s="3">
        <v>42285</v>
      </c>
      <c r="B220" s="4">
        <v>8.818386335509576E-3</v>
      </c>
      <c r="C220" s="4">
        <v>-5.4790767755633629E-3</v>
      </c>
      <c r="D220" s="2">
        <v>215</v>
      </c>
      <c r="E220" s="5">
        <f t="shared" si="9"/>
        <v>0.17090620031796502</v>
      </c>
      <c r="F220" s="5">
        <f t="shared" si="10"/>
        <v>0.24628854589961063</v>
      </c>
      <c r="G220" s="6">
        <f t="shared" si="11"/>
        <v>5.7425783701613529E-3</v>
      </c>
    </row>
    <row r="221" spans="1:7" x14ac:dyDescent="0.25">
      <c r="A221" s="3">
        <v>42286</v>
      </c>
      <c r="B221" s="4">
        <v>7.2513074703373093E-4</v>
      </c>
      <c r="C221" s="4">
        <v>-5.316326462073695E-3</v>
      </c>
      <c r="D221" s="2">
        <v>216</v>
      </c>
      <c r="E221" s="5">
        <f t="shared" si="9"/>
        <v>0.17170111287758347</v>
      </c>
      <c r="F221" s="5">
        <f t="shared" si="10"/>
        <v>0.25234264736271916</v>
      </c>
      <c r="G221" s="6">
        <f t="shared" si="11"/>
        <v>6.5673180242008279E-3</v>
      </c>
    </row>
    <row r="222" spans="1:7" x14ac:dyDescent="0.25">
      <c r="A222" s="3">
        <v>42289</v>
      </c>
      <c r="B222" s="4">
        <v>1.2755038736604885E-3</v>
      </c>
      <c r="C222" s="4">
        <v>-5.3035017254059458E-3</v>
      </c>
      <c r="D222" s="2">
        <v>217</v>
      </c>
      <c r="E222" s="5">
        <f t="shared" si="9"/>
        <v>0.17249602543720191</v>
      </c>
      <c r="F222" s="5">
        <f t="shared" si="10"/>
        <v>0.25282302339729401</v>
      </c>
      <c r="G222" s="6">
        <f t="shared" si="11"/>
        <v>6.5164375123299223E-3</v>
      </c>
    </row>
    <row r="223" spans="1:7" x14ac:dyDescent="0.25">
      <c r="A223" s="3">
        <v>42290</v>
      </c>
      <c r="B223" s="4">
        <v>-6.8254141346049124E-3</v>
      </c>
      <c r="C223" s="4">
        <v>-5.2623561048629197E-3</v>
      </c>
      <c r="D223" s="2">
        <v>218</v>
      </c>
      <c r="E223" s="5">
        <f t="shared" si="9"/>
        <v>0.17329093799682035</v>
      </c>
      <c r="F223" s="5">
        <f t="shared" si="10"/>
        <v>0.25436745849792652</v>
      </c>
      <c r="G223" s="6">
        <f t="shared" si="11"/>
        <v>6.6380088924971404E-3</v>
      </c>
    </row>
    <row r="224" spans="1:7" x14ac:dyDescent="0.25">
      <c r="A224" s="3">
        <v>42291</v>
      </c>
      <c r="B224" s="4">
        <v>-4.7162984293978027E-3</v>
      </c>
      <c r="C224" s="4">
        <v>-5.2575628018766141E-3</v>
      </c>
      <c r="D224" s="2">
        <v>219</v>
      </c>
      <c r="E224" s="5">
        <f t="shared" si="9"/>
        <v>0.1740858505564388</v>
      </c>
      <c r="F224" s="5">
        <f t="shared" si="10"/>
        <v>0.25454770016596512</v>
      </c>
      <c r="G224" s="6">
        <f t="shared" si="11"/>
        <v>6.5382273489051337E-3</v>
      </c>
    </row>
    <row r="225" spans="1:7" x14ac:dyDescent="0.25">
      <c r="A225" s="3">
        <v>42292</v>
      </c>
      <c r="B225" s="4">
        <v>1.4852775994865119E-2</v>
      </c>
      <c r="C225" s="4">
        <v>-5.2544785054330356E-3</v>
      </c>
      <c r="D225" s="2">
        <v>220</v>
      </c>
      <c r="E225" s="5">
        <f t="shared" si="9"/>
        <v>0.17488076311605724</v>
      </c>
      <c r="F225" s="5">
        <f t="shared" si="10"/>
        <v>0.25466371375073416</v>
      </c>
      <c r="G225" s="6">
        <f t="shared" si="11"/>
        <v>6.4288976529725764E-3</v>
      </c>
    </row>
    <row r="226" spans="1:7" x14ac:dyDescent="0.25">
      <c r="A226" s="3">
        <v>42293</v>
      </c>
      <c r="B226" s="4">
        <v>4.5704742422894018E-3</v>
      </c>
      <c r="C226" s="4">
        <v>-5.240294480771901E-3</v>
      </c>
      <c r="D226" s="2">
        <v>221</v>
      </c>
      <c r="E226" s="5">
        <f t="shared" si="9"/>
        <v>0.17567567567567569</v>
      </c>
      <c r="F226" s="5">
        <f t="shared" si="10"/>
        <v>0.25519759187405477</v>
      </c>
      <c r="G226" s="6">
        <f t="shared" si="11"/>
        <v>6.3871060973074035E-3</v>
      </c>
    </row>
    <row r="227" spans="1:7" x14ac:dyDescent="0.25">
      <c r="A227" s="3">
        <v>42296</v>
      </c>
      <c r="B227" s="4">
        <v>2.7052151629769483E-4</v>
      </c>
      <c r="C227" s="4">
        <v>-5.1940639269406619E-3</v>
      </c>
      <c r="D227" s="2">
        <v>222</v>
      </c>
      <c r="E227" s="5">
        <f t="shared" si="9"/>
        <v>0.17647058823529413</v>
      </c>
      <c r="F227" s="5">
        <f t="shared" si="10"/>
        <v>0.2569417359163621</v>
      </c>
      <c r="G227" s="6">
        <f t="shared" si="11"/>
        <v>6.5397311065812031E-3</v>
      </c>
    </row>
    <row r="228" spans="1:7" x14ac:dyDescent="0.25">
      <c r="A228" s="3">
        <v>42297</v>
      </c>
      <c r="B228" s="4">
        <v>-1.4210831702448079E-3</v>
      </c>
      <c r="C228" s="4">
        <v>-5.1831786689685577E-3</v>
      </c>
      <c r="D228" s="2">
        <v>223</v>
      </c>
      <c r="E228" s="5">
        <f t="shared" si="9"/>
        <v>0.17726550079491257</v>
      </c>
      <c r="F228" s="5">
        <f t="shared" si="10"/>
        <v>0.25735330518590749</v>
      </c>
      <c r="G228" s="6">
        <f t="shared" si="11"/>
        <v>6.4778771852472914E-3</v>
      </c>
    </row>
    <row r="229" spans="1:7" x14ac:dyDescent="0.25">
      <c r="A229" s="3">
        <v>42298</v>
      </c>
      <c r="B229" s="4">
        <v>-5.8253765812966707E-3</v>
      </c>
      <c r="C229" s="4">
        <v>-5.0895515334814512E-3</v>
      </c>
      <c r="D229" s="2">
        <v>224</v>
      </c>
      <c r="E229" s="5">
        <f t="shared" si="9"/>
        <v>0.17806041335453099</v>
      </c>
      <c r="F229" s="5">
        <f t="shared" si="10"/>
        <v>0.26090742178039394</v>
      </c>
      <c r="G229" s="6">
        <f t="shared" si="11"/>
        <v>6.9296409041339005E-3</v>
      </c>
    </row>
    <row r="230" spans="1:7" x14ac:dyDescent="0.25">
      <c r="A230" s="3">
        <v>42299</v>
      </c>
      <c r="B230" s="4">
        <v>1.6627537222502875E-2</v>
      </c>
      <c r="C230" s="4">
        <v>-5.0630838082482699E-3</v>
      </c>
      <c r="D230" s="2">
        <v>225</v>
      </c>
      <c r="E230" s="5">
        <f t="shared" si="9"/>
        <v>0.17885532591414943</v>
      </c>
      <c r="F230" s="5">
        <f t="shared" si="10"/>
        <v>0.26191670267860723</v>
      </c>
      <c r="G230" s="6">
        <f t="shared" si="11"/>
        <v>6.9653768131108362E-3</v>
      </c>
    </row>
    <row r="231" spans="1:7" x14ac:dyDescent="0.25">
      <c r="A231" s="3">
        <v>42300</v>
      </c>
      <c r="B231" s="4">
        <v>1.1030396928638497E-2</v>
      </c>
      <c r="C231" s="4">
        <v>-5.0015954644285765E-3</v>
      </c>
      <c r="D231" s="2">
        <v>226</v>
      </c>
      <c r="E231" s="5">
        <f t="shared" si="9"/>
        <v>0.17965023847376788</v>
      </c>
      <c r="F231" s="5">
        <f t="shared" si="10"/>
        <v>0.26426911136827624</v>
      </c>
      <c r="G231" s="6">
        <f t="shared" si="11"/>
        <v>7.2277762262759242E-3</v>
      </c>
    </row>
    <row r="232" spans="1:7" x14ac:dyDescent="0.25">
      <c r="A232" s="3">
        <v>42303</v>
      </c>
      <c r="B232" s="4">
        <v>-1.9131147145990957E-3</v>
      </c>
      <c r="C232" s="4">
        <v>-4.9555802332037491E-3</v>
      </c>
      <c r="D232" s="2">
        <v>227</v>
      </c>
      <c r="E232" s="5">
        <f t="shared" si="9"/>
        <v>0.18044515103338632</v>
      </c>
      <c r="F232" s="5">
        <f t="shared" si="10"/>
        <v>0.26603656427722244</v>
      </c>
      <c r="G232" s="6">
        <f t="shared" si="11"/>
        <v>7.3940856819545032E-3</v>
      </c>
    </row>
    <row r="233" spans="1:7" x14ac:dyDescent="0.25">
      <c r="A233" s="3">
        <v>42304</v>
      </c>
      <c r="B233" s="4">
        <v>-2.5540995953997614E-3</v>
      </c>
      <c r="C233" s="4">
        <v>-4.9473541374037699E-3</v>
      </c>
      <c r="D233" s="2">
        <v>228</v>
      </c>
      <c r="E233" s="5">
        <f t="shared" si="9"/>
        <v>0.18124006359300476</v>
      </c>
      <c r="F233" s="5">
        <f t="shared" si="10"/>
        <v>0.26635315970519907</v>
      </c>
      <c r="G233" s="6">
        <f t="shared" si="11"/>
        <v>7.3120545703855809E-3</v>
      </c>
    </row>
    <row r="234" spans="1:7" x14ac:dyDescent="0.25">
      <c r="A234" s="3">
        <v>42305</v>
      </c>
      <c r="B234" s="4">
        <v>1.1839933394323987E-2</v>
      </c>
      <c r="C234" s="4">
        <v>-4.895586322955614E-3</v>
      </c>
      <c r="D234" s="2">
        <v>229</v>
      </c>
      <c r="E234" s="5">
        <f t="shared" si="9"/>
        <v>0.18203497615262321</v>
      </c>
      <c r="F234" s="5">
        <f t="shared" si="10"/>
        <v>0.26834989816789201</v>
      </c>
      <c r="G234" s="6">
        <f t="shared" si="11"/>
        <v>7.5190365495887181E-3</v>
      </c>
    </row>
    <row r="235" spans="1:7" x14ac:dyDescent="0.25">
      <c r="A235" s="3">
        <v>42306</v>
      </c>
      <c r="B235" s="4">
        <v>-4.4968545937285054E-4</v>
      </c>
      <c r="C235" s="4">
        <v>-4.8886188934119668E-3</v>
      </c>
      <c r="D235" s="2">
        <v>230</v>
      </c>
      <c r="E235" s="5">
        <f t="shared" si="9"/>
        <v>0.18282988871224165</v>
      </c>
      <c r="F235" s="5">
        <f t="shared" si="10"/>
        <v>0.26861921287219587</v>
      </c>
      <c r="G235" s="6">
        <f t="shared" si="11"/>
        <v>7.4281611225719898E-3</v>
      </c>
    </row>
    <row r="236" spans="1:7" x14ac:dyDescent="0.25">
      <c r="A236" s="3">
        <v>42307</v>
      </c>
      <c r="B236" s="4">
        <v>-4.8099702786910115E-3</v>
      </c>
      <c r="C236" s="4">
        <v>-4.8725887115980138E-3</v>
      </c>
      <c r="D236" s="2">
        <v>231</v>
      </c>
      <c r="E236" s="5">
        <f t="shared" si="9"/>
        <v>0.18362480127186009</v>
      </c>
      <c r="F236" s="5">
        <f t="shared" si="10"/>
        <v>0.26923934889367473</v>
      </c>
      <c r="G236" s="6">
        <f t="shared" si="11"/>
        <v>7.3980648151729589E-3</v>
      </c>
    </row>
    <row r="237" spans="1:7" x14ac:dyDescent="0.25">
      <c r="A237" s="3">
        <v>42310</v>
      </c>
      <c r="B237" s="4">
        <v>1.1873845798707316E-2</v>
      </c>
      <c r="C237" s="4">
        <v>-4.8354573453138761E-3</v>
      </c>
      <c r="D237" s="2">
        <v>232</v>
      </c>
      <c r="E237" s="5">
        <f t="shared" si="9"/>
        <v>0.18441971383147854</v>
      </c>
      <c r="F237" s="5">
        <f t="shared" si="10"/>
        <v>0.27067854800165309</v>
      </c>
      <c r="G237" s="6">
        <f t="shared" si="11"/>
        <v>7.5093126745519479E-3</v>
      </c>
    </row>
    <row r="238" spans="1:7" x14ac:dyDescent="0.25">
      <c r="A238" s="3">
        <v>42311</v>
      </c>
      <c r="B238" s="4">
        <v>2.7280720515194812E-3</v>
      </c>
      <c r="C238" s="4">
        <v>-4.8099702786910115E-3</v>
      </c>
      <c r="D238" s="2">
        <v>233</v>
      </c>
      <c r="E238" s="5">
        <f t="shared" si="9"/>
        <v>0.18521462639109698</v>
      </c>
      <c r="F238" s="5">
        <f t="shared" si="10"/>
        <v>0.27166863660103008</v>
      </c>
      <c r="G238" s="6">
        <f t="shared" si="11"/>
        <v>7.5431772314188327E-3</v>
      </c>
    </row>
    <row r="239" spans="1:7" x14ac:dyDescent="0.25">
      <c r="A239" s="3">
        <v>42312</v>
      </c>
      <c r="B239" s="4">
        <v>-3.5453765540646165E-3</v>
      </c>
      <c r="C239" s="4">
        <v>-4.7162984293978027E-3</v>
      </c>
      <c r="D239" s="2">
        <v>234</v>
      </c>
      <c r="E239" s="5">
        <f t="shared" si="9"/>
        <v>0.18600953895071543</v>
      </c>
      <c r="F239" s="5">
        <f t="shared" si="10"/>
        <v>0.27532289774498431</v>
      </c>
      <c r="G239" s="6">
        <f t="shared" si="11"/>
        <v>8.04803034125544E-3</v>
      </c>
    </row>
    <row r="240" spans="1:7" x14ac:dyDescent="0.25">
      <c r="A240" s="3">
        <v>42313</v>
      </c>
      <c r="B240" s="4">
        <v>-1.1320880364932284E-3</v>
      </c>
      <c r="C240" s="4">
        <v>-4.6657186452289112E-3</v>
      </c>
      <c r="D240" s="2">
        <v>235</v>
      </c>
      <c r="E240" s="5">
        <f t="shared" si="9"/>
        <v>0.18680445151033387</v>
      </c>
      <c r="F240" s="5">
        <f t="shared" si="10"/>
        <v>0.27730608907297061</v>
      </c>
      <c r="G240" s="6">
        <f t="shared" si="11"/>
        <v>8.2626452613777969E-3</v>
      </c>
    </row>
    <row r="241" spans="1:7" x14ac:dyDescent="0.25">
      <c r="A241" s="3">
        <v>42314</v>
      </c>
      <c r="B241" s="4">
        <v>-3.4763063530685034E-4</v>
      </c>
      <c r="C241" s="4">
        <v>-4.6630571438580626E-3</v>
      </c>
      <c r="D241" s="2">
        <v>236</v>
      </c>
      <c r="E241" s="5">
        <f t="shared" si="9"/>
        <v>0.18759936406995231</v>
      </c>
      <c r="F241" s="5">
        <f t="shared" si="10"/>
        <v>0.27741063749489425</v>
      </c>
      <c r="G241" s="6">
        <f t="shared" si="11"/>
        <v>8.1376149149448539E-3</v>
      </c>
    </row>
    <row r="242" spans="1:7" x14ac:dyDescent="0.25">
      <c r="A242" s="3">
        <v>42317</v>
      </c>
      <c r="B242" s="4">
        <v>-9.8227896341462895E-3</v>
      </c>
      <c r="C242" s="4">
        <v>-4.6443802643997278E-3</v>
      </c>
      <c r="D242" s="2">
        <v>237</v>
      </c>
      <c r="E242" s="5">
        <f t="shared" si="9"/>
        <v>0.18839427662957076</v>
      </c>
      <c r="F242" s="5">
        <f t="shared" si="10"/>
        <v>0.27814483953265501</v>
      </c>
      <c r="G242" s="6">
        <f t="shared" si="11"/>
        <v>8.126665362599329E-3</v>
      </c>
    </row>
    <row r="243" spans="1:7" x14ac:dyDescent="0.25">
      <c r="A243" s="3">
        <v>42318</v>
      </c>
      <c r="B243" s="4">
        <v>1.5106466914911465E-3</v>
      </c>
      <c r="C243" s="4">
        <v>-4.6409040672501511E-3</v>
      </c>
      <c r="D243" s="2">
        <v>238</v>
      </c>
      <c r="E243" s="5">
        <f t="shared" si="9"/>
        <v>0.1891891891891892</v>
      </c>
      <c r="F243" s="5">
        <f t="shared" si="10"/>
        <v>0.27828159597056001</v>
      </c>
      <c r="G243" s="6">
        <f t="shared" si="11"/>
        <v>8.0084355907087557E-3</v>
      </c>
    </row>
    <row r="244" spans="1:7" x14ac:dyDescent="0.25">
      <c r="A244" s="3">
        <v>42319</v>
      </c>
      <c r="B244" s="4">
        <v>-3.2280998405164185E-3</v>
      </c>
      <c r="C244" s="4">
        <v>-4.6370806398550179E-3</v>
      </c>
      <c r="D244" s="2">
        <v>239</v>
      </c>
      <c r="E244" s="5">
        <f t="shared" si="9"/>
        <v>0.18998410174880764</v>
      </c>
      <c r="F244" s="5">
        <f t="shared" si="10"/>
        <v>0.27843205057503601</v>
      </c>
      <c r="G244" s="6">
        <f t="shared" si="11"/>
        <v>7.8935060084559285E-3</v>
      </c>
    </row>
    <row r="245" spans="1:7" x14ac:dyDescent="0.25">
      <c r="A245" s="3">
        <v>42320</v>
      </c>
      <c r="B245" s="4">
        <v>-1.3990361445783139E-2</v>
      </c>
      <c r="C245" s="4">
        <v>-4.622488789987278E-3</v>
      </c>
      <c r="D245" s="2">
        <v>240</v>
      </c>
      <c r="E245" s="5">
        <f t="shared" si="9"/>
        <v>0.19077901430842609</v>
      </c>
      <c r="F245" s="5">
        <f t="shared" si="10"/>
        <v>0.27900661433283819</v>
      </c>
      <c r="G245" s="6">
        <f t="shared" si="11"/>
        <v>7.8544006049263999E-3</v>
      </c>
    </row>
    <row r="246" spans="1:7" x14ac:dyDescent="0.25">
      <c r="A246" s="3">
        <v>42321</v>
      </c>
      <c r="B246" s="4">
        <v>-1.1207397957936904E-2</v>
      </c>
      <c r="C246" s="4">
        <v>-4.5812203267271423E-3</v>
      </c>
      <c r="D246" s="2">
        <v>241</v>
      </c>
      <c r="E246" s="5">
        <f t="shared" si="9"/>
        <v>0.1915739268680445</v>
      </c>
      <c r="F246" s="5">
        <f t="shared" si="10"/>
        <v>0.28063470217835462</v>
      </c>
      <c r="G246" s="6">
        <f t="shared" si="11"/>
        <v>8.0027751992314267E-3</v>
      </c>
    </row>
    <row r="247" spans="1:7" x14ac:dyDescent="0.25">
      <c r="A247" s="3">
        <v>42324</v>
      </c>
      <c r="B247" s="4">
        <v>1.4903313824738973E-2</v>
      </c>
      <c r="C247" s="4">
        <v>-4.5386064919545888E-3</v>
      </c>
      <c r="D247" s="2">
        <v>242</v>
      </c>
      <c r="E247" s="5">
        <f t="shared" si="9"/>
        <v>0.19236883942766295</v>
      </c>
      <c r="F247" s="5">
        <f t="shared" si="10"/>
        <v>0.28232067517555426</v>
      </c>
      <c r="G247" s="6">
        <f t="shared" si="11"/>
        <v>8.1629945699067119E-3</v>
      </c>
    </row>
    <row r="248" spans="1:7" x14ac:dyDescent="0.25">
      <c r="A248" s="3">
        <v>42325</v>
      </c>
      <c r="B248" s="4">
        <v>-1.3393792099123392E-3</v>
      </c>
      <c r="C248" s="4">
        <v>-4.4783046127893078E-3</v>
      </c>
      <c r="D248" s="2">
        <v>243</v>
      </c>
      <c r="E248" s="5">
        <f t="shared" si="9"/>
        <v>0.19316375198728139</v>
      </c>
      <c r="F248" s="5">
        <f t="shared" si="10"/>
        <v>0.28471475235077448</v>
      </c>
      <c r="G248" s="6">
        <f t="shared" si="11"/>
        <v>8.4545186790852458E-3</v>
      </c>
    </row>
    <row r="249" spans="1:7" x14ac:dyDescent="0.25">
      <c r="A249" s="3">
        <v>42326</v>
      </c>
      <c r="B249" s="4">
        <v>1.6162384658902518E-2</v>
      </c>
      <c r="C249" s="4">
        <v>-4.471014787957861E-3</v>
      </c>
      <c r="D249" s="2">
        <v>244</v>
      </c>
      <c r="E249" s="5">
        <f t="shared" si="9"/>
        <v>0.19395866454689983</v>
      </c>
      <c r="F249" s="5">
        <f t="shared" si="10"/>
        <v>0.28500482484071599</v>
      </c>
      <c r="G249" s="6">
        <f t="shared" si="11"/>
        <v>8.3619350120642134E-3</v>
      </c>
    </row>
    <row r="250" spans="1:7" x14ac:dyDescent="0.25">
      <c r="A250" s="3">
        <v>42327</v>
      </c>
      <c r="B250" s="4">
        <v>-1.1230670288638889E-3</v>
      </c>
      <c r="C250" s="4">
        <v>-4.4556966871822645E-3</v>
      </c>
      <c r="D250" s="2">
        <v>245</v>
      </c>
      <c r="E250" s="5">
        <f t="shared" si="9"/>
        <v>0.19475357710651828</v>
      </c>
      <c r="F250" s="5">
        <f t="shared" si="10"/>
        <v>0.28561481261046912</v>
      </c>
      <c r="G250" s="6">
        <f t="shared" si="11"/>
        <v>8.3281488260833151E-3</v>
      </c>
    </row>
    <row r="251" spans="1:7" x14ac:dyDescent="0.25">
      <c r="A251" s="3">
        <v>42328</v>
      </c>
      <c r="B251" s="4">
        <v>3.8102285176146999E-3</v>
      </c>
      <c r="C251" s="4">
        <v>-4.4302754938161382E-3</v>
      </c>
      <c r="D251" s="2">
        <v>246</v>
      </c>
      <c r="E251" s="5">
        <f t="shared" si="9"/>
        <v>0.19554848966613672</v>
      </c>
      <c r="F251" s="5">
        <f t="shared" si="10"/>
        <v>0.28662848824787773</v>
      </c>
      <c r="G251" s="6">
        <f t="shared" si="11"/>
        <v>8.3681247479469607E-3</v>
      </c>
    </row>
    <row r="252" spans="1:7" x14ac:dyDescent="0.25">
      <c r="A252" s="3">
        <v>42331</v>
      </c>
      <c r="B252" s="4">
        <v>-1.2349401915593416E-3</v>
      </c>
      <c r="C252" s="4">
        <v>-4.4233867508127744E-3</v>
      </c>
      <c r="D252" s="2">
        <v>247</v>
      </c>
      <c r="E252" s="5">
        <f t="shared" si="9"/>
        <v>0.19634340222575516</v>
      </c>
      <c r="F252" s="5">
        <f t="shared" si="10"/>
        <v>0.28690347191165505</v>
      </c>
      <c r="G252" s="6">
        <f t="shared" si="11"/>
        <v>8.2732715298026466E-3</v>
      </c>
    </row>
    <row r="253" spans="1:7" x14ac:dyDescent="0.25">
      <c r="A253" s="3">
        <v>42332</v>
      </c>
      <c r="B253" s="4">
        <v>1.2220896294909966E-3</v>
      </c>
      <c r="C253" s="4">
        <v>-4.3885035440131004E-3</v>
      </c>
      <c r="D253" s="2">
        <v>248</v>
      </c>
      <c r="E253" s="5">
        <f t="shared" si="9"/>
        <v>0.19713831478537361</v>
      </c>
      <c r="F253" s="5">
        <f t="shared" si="10"/>
        <v>0.28829784934604397</v>
      </c>
      <c r="G253" s="6">
        <f t="shared" si="11"/>
        <v>8.3826825717636614E-3</v>
      </c>
    </row>
    <row r="254" spans="1:7" x14ac:dyDescent="0.25">
      <c r="A254" s="3">
        <v>42333</v>
      </c>
      <c r="B254" s="4">
        <v>-1.2923978287715521E-4</v>
      </c>
      <c r="C254" s="4">
        <v>-4.2994746692295305E-3</v>
      </c>
      <c r="D254" s="2">
        <v>249</v>
      </c>
      <c r="E254" s="5">
        <f t="shared" si="9"/>
        <v>0.19793322734499205</v>
      </c>
      <c r="F254" s="5">
        <f t="shared" si="10"/>
        <v>0.29187098886490542</v>
      </c>
      <c r="G254" s="6">
        <f t="shared" si="11"/>
        <v>8.8991333173210983E-3</v>
      </c>
    </row>
    <row r="255" spans="1:7" x14ac:dyDescent="0.25">
      <c r="A255" s="3">
        <v>42335</v>
      </c>
      <c r="B255" s="4">
        <v>5.9362238913873711E-4</v>
      </c>
      <c r="C255" s="4">
        <v>-4.2616573007311365E-3</v>
      </c>
      <c r="D255" s="2">
        <v>250</v>
      </c>
      <c r="E255" s="5">
        <f t="shared" si="9"/>
        <v>0.1987281399046105</v>
      </c>
      <c r="F255" s="5">
        <f t="shared" si="10"/>
        <v>0.2933949913568844</v>
      </c>
      <c r="G255" s="6">
        <f t="shared" si="11"/>
        <v>9.0372226045802011E-3</v>
      </c>
    </row>
    <row r="256" spans="1:7" x14ac:dyDescent="0.25">
      <c r="A256" s="3">
        <v>42338</v>
      </c>
      <c r="B256" s="4">
        <v>-4.6409040672501511E-3</v>
      </c>
      <c r="C256" s="4">
        <v>-4.2472038025365144E-3</v>
      </c>
      <c r="D256" s="2">
        <v>251</v>
      </c>
      <c r="E256" s="5">
        <f t="shared" si="9"/>
        <v>0.19952305246422894</v>
      </c>
      <c r="F256" s="5">
        <f t="shared" si="10"/>
        <v>0.29397842527078188</v>
      </c>
      <c r="G256" s="6">
        <f t="shared" si="11"/>
        <v>8.9970591856866327E-3</v>
      </c>
    </row>
    <row r="257" spans="1:7" x14ac:dyDescent="0.25">
      <c r="A257" s="3">
        <v>42339</v>
      </c>
      <c r="B257" s="4">
        <v>1.0680586999677999E-2</v>
      </c>
      <c r="C257" s="4">
        <v>-4.1560367409257948E-3</v>
      </c>
      <c r="D257" s="2">
        <v>252</v>
      </c>
      <c r="E257" s="5">
        <f t="shared" si="9"/>
        <v>0.20031796502384738</v>
      </c>
      <c r="F257" s="5">
        <f t="shared" si="10"/>
        <v>0.29767080151282843</v>
      </c>
      <c r="G257" s="6">
        <f t="shared" si="11"/>
        <v>9.5551197363842114E-3</v>
      </c>
    </row>
    <row r="258" spans="1:7" x14ac:dyDescent="0.25">
      <c r="A258" s="3">
        <v>42340</v>
      </c>
      <c r="B258" s="4">
        <v>-1.0995752937987158E-2</v>
      </c>
      <c r="C258" s="4">
        <v>-4.1413049124281454E-3</v>
      </c>
      <c r="D258" s="2">
        <v>253</v>
      </c>
      <c r="E258" s="5">
        <f t="shared" si="9"/>
        <v>0.20111287758346583</v>
      </c>
      <c r="F258" s="5">
        <f t="shared" si="10"/>
        <v>0.29826943901103337</v>
      </c>
      <c r="G258" s="6">
        <f t="shared" si="11"/>
        <v>9.5167863708511789E-3</v>
      </c>
    </row>
    <row r="259" spans="1:7" x14ac:dyDescent="0.25">
      <c r="A259" s="3">
        <v>42341</v>
      </c>
      <c r="B259" s="4">
        <v>-1.4373578391063457E-2</v>
      </c>
      <c r="C259" s="4">
        <v>-4.0896458529868784E-3</v>
      </c>
      <c r="D259" s="2">
        <v>254</v>
      </c>
      <c r="E259" s="5">
        <f t="shared" si="9"/>
        <v>0.20190779014308427</v>
      </c>
      <c r="F259" s="5">
        <f t="shared" si="10"/>
        <v>0.30037295686556897</v>
      </c>
      <c r="G259" s="6">
        <f t="shared" si="11"/>
        <v>9.7738182268936966E-3</v>
      </c>
    </row>
    <row r="260" spans="1:7" x14ac:dyDescent="0.25">
      <c r="A260" s="3">
        <v>42342</v>
      </c>
      <c r="B260" s="4">
        <v>2.0525755993794137E-2</v>
      </c>
      <c r="C260" s="4">
        <v>-4.0708263702422531E-3</v>
      </c>
      <c r="D260" s="2">
        <v>255</v>
      </c>
      <c r="E260" s="5">
        <f t="shared" si="9"/>
        <v>0.20270270270270271</v>
      </c>
      <c r="F260" s="5">
        <f t="shared" si="10"/>
        <v>0.30114093431856354</v>
      </c>
      <c r="G260" s="6">
        <f t="shared" si="11"/>
        <v>9.7684932018102973E-3</v>
      </c>
    </row>
    <row r="261" spans="1:7" x14ac:dyDescent="0.25">
      <c r="A261" s="3">
        <v>42345</v>
      </c>
      <c r="B261" s="4">
        <v>-6.9895634630370296E-3</v>
      </c>
      <c r="C261" s="4">
        <v>-4.0260509177026949E-3</v>
      </c>
      <c r="D261" s="2">
        <v>256</v>
      </c>
      <c r="E261" s="5">
        <f t="shared" si="9"/>
        <v>0.20349761526232116</v>
      </c>
      <c r="F261" s="5">
        <f t="shared" si="10"/>
        <v>0.30297165841695944</v>
      </c>
      <c r="G261" s="6">
        <f t="shared" si="11"/>
        <v>9.9743163992848487E-3</v>
      </c>
    </row>
    <row r="262" spans="1:7" x14ac:dyDescent="0.25">
      <c r="A262" s="3">
        <v>42346</v>
      </c>
      <c r="B262" s="4">
        <v>-6.489911269239812E-3</v>
      </c>
      <c r="C262" s="4">
        <v>-4.0234339792698526E-3</v>
      </c>
      <c r="D262" s="2">
        <v>257</v>
      </c>
      <c r="E262" s="5">
        <f t="shared" si="9"/>
        <v>0.20429252782193957</v>
      </c>
      <c r="F262" s="5">
        <f t="shared" si="10"/>
        <v>0.30307881050908425</v>
      </c>
      <c r="G262" s="6">
        <f t="shared" si="11"/>
        <v>9.8374140754648436E-3</v>
      </c>
    </row>
    <row r="263" spans="1:7" x14ac:dyDescent="0.25">
      <c r="A263" s="3">
        <v>42347</v>
      </c>
      <c r="B263" s="4">
        <v>-7.7389403902908827E-3</v>
      </c>
      <c r="C263" s="4">
        <v>-4.0112505271703291E-3</v>
      </c>
      <c r="D263" s="2">
        <v>258</v>
      </c>
      <c r="E263" s="5">
        <f t="shared" ref="E263:E326" si="12">D263/$B$1</f>
        <v>0.20508744038155802</v>
      </c>
      <c r="F263" s="5">
        <f t="shared" ref="F263:F326" si="13">_xlfn.NORM.DIST(C263,$B$2,$B$3,1)</f>
        <v>0.30357789218983</v>
      </c>
      <c r="G263" s="6">
        <f t="shared" ref="G263:G326" si="14">((2*D263-1)/(2*$B$1) - F263)^2</f>
        <v>9.7788183660367962E-3</v>
      </c>
    </row>
    <row r="264" spans="1:7" x14ac:dyDescent="0.25">
      <c r="A264" s="3">
        <v>42348</v>
      </c>
      <c r="B264" s="4">
        <v>2.2513943016770899E-3</v>
      </c>
      <c r="C264" s="4">
        <v>-4.0059577592049811E-3</v>
      </c>
      <c r="D264" s="2">
        <v>259</v>
      </c>
      <c r="E264" s="5">
        <f t="shared" si="12"/>
        <v>0.20588235294117646</v>
      </c>
      <c r="F264" s="5">
        <f t="shared" si="13"/>
        <v>0.30379481887024196</v>
      </c>
      <c r="G264" s="6">
        <f t="shared" si="14"/>
        <v>9.6648408047149987E-3</v>
      </c>
    </row>
    <row r="265" spans="1:7" x14ac:dyDescent="0.25">
      <c r="A265" s="3">
        <v>42349</v>
      </c>
      <c r="B265" s="4">
        <v>-1.9422774250449582E-2</v>
      </c>
      <c r="C265" s="4">
        <v>-3.9724915637947555E-3</v>
      </c>
      <c r="D265" s="2">
        <v>260</v>
      </c>
      <c r="E265" s="5">
        <f t="shared" si="12"/>
        <v>0.2066772655007949</v>
      </c>
      <c r="F265" s="5">
        <f t="shared" si="13"/>
        <v>0.30516804519770357</v>
      </c>
      <c r="G265" s="6">
        <f t="shared" si="14"/>
        <v>9.7788832145870429E-3</v>
      </c>
    </row>
    <row r="266" spans="1:7" x14ac:dyDescent="0.25">
      <c r="A266" s="3">
        <v>42352</v>
      </c>
      <c r="B266" s="4">
        <v>4.7555866962836202E-3</v>
      </c>
      <c r="C266" s="4">
        <v>-3.965394677666545E-3</v>
      </c>
      <c r="D266" s="2">
        <v>261</v>
      </c>
      <c r="E266" s="5">
        <f t="shared" si="12"/>
        <v>0.20747217806041335</v>
      </c>
      <c r="F266" s="5">
        <f t="shared" si="13"/>
        <v>0.30545960713101505</v>
      </c>
      <c r="G266" s="6">
        <f t="shared" si="14"/>
        <v>9.679585665413503E-3</v>
      </c>
    </row>
    <row r="267" spans="1:7" x14ac:dyDescent="0.25">
      <c r="A267" s="3">
        <v>42353</v>
      </c>
      <c r="B267" s="4">
        <v>1.0618514891638675E-2</v>
      </c>
      <c r="C267" s="4">
        <v>-3.9529481961344537E-3</v>
      </c>
      <c r="D267" s="2">
        <v>262</v>
      </c>
      <c r="E267" s="5">
        <f t="shared" si="12"/>
        <v>0.20826709062003179</v>
      </c>
      <c r="F267" s="5">
        <f t="shared" si="13"/>
        <v>0.30597124490635719</v>
      </c>
      <c r="G267" s="6">
        <f t="shared" si="14"/>
        <v>9.6239259956695349E-3</v>
      </c>
    </row>
    <row r="268" spans="1:7" x14ac:dyDescent="0.25">
      <c r="A268" s="3">
        <v>42354</v>
      </c>
      <c r="B268" s="4">
        <v>1.4514952946300674E-2</v>
      </c>
      <c r="C268" s="4">
        <v>-3.919344885671916E-3</v>
      </c>
      <c r="D268" s="2">
        <v>263</v>
      </c>
      <c r="E268" s="5">
        <f t="shared" si="12"/>
        <v>0.20906200317965024</v>
      </c>
      <c r="F268" s="5">
        <f t="shared" si="13"/>
        <v>0.30735446682687617</v>
      </c>
      <c r="G268" s="6">
        <f t="shared" si="14"/>
        <v>9.7397002952046112E-3</v>
      </c>
    </row>
    <row r="269" spans="1:7" x14ac:dyDescent="0.25">
      <c r="A269" s="3">
        <v>42355</v>
      </c>
      <c r="B269" s="4">
        <v>-1.5040495497016582E-2</v>
      </c>
      <c r="C269" s="4">
        <v>-3.8806002090102654E-3</v>
      </c>
      <c r="D269" s="2">
        <v>264</v>
      </c>
      <c r="E269" s="5">
        <f t="shared" si="12"/>
        <v>0.20985691573926868</v>
      </c>
      <c r="F269" s="5">
        <f t="shared" si="13"/>
        <v>0.30895273099369636</v>
      </c>
      <c r="G269" s="6">
        <f t="shared" si="14"/>
        <v>9.8989110805853941E-3</v>
      </c>
    </row>
    <row r="270" spans="1:7" x14ac:dyDescent="0.25">
      <c r="A270" s="3">
        <v>42356</v>
      </c>
      <c r="B270" s="4">
        <v>-1.7797236873680844E-2</v>
      </c>
      <c r="C270" s="4">
        <v>-3.8617475129768541E-3</v>
      </c>
      <c r="D270" s="2">
        <v>265</v>
      </c>
      <c r="E270" s="5">
        <f t="shared" si="12"/>
        <v>0.21065182829888712</v>
      </c>
      <c r="F270" s="5">
        <f t="shared" si="13"/>
        <v>0.30973173995079162</v>
      </c>
      <c r="G270" s="6">
        <f t="shared" si="14"/>
        <v>9.8957467306215446E-3</v>
      </c>
    </row>
    <row r="271" spans="1:7" x14ac:dyDescent="0.25">
      <c r="A271" s="3">
        <v>42359</v>
      </c>
      <c r="B271" s="4">
        <v>7.7784148986563828E-3</v>
      </c>
      <c r="C271" s="4">
        <v>-3.7976507555791406E-3</v>
      </c>
      <c r="D271" s="2">
        <v>266</v>
      </c>
      <c r="E271" s="5">
        <f t="shared" si="12"/>
        <v>0.21144674085850557</v>
      </c>
      <c r="F271" s="5">
        <f t="shared" si="13"/>
        <v>0.3123866523696931</v>
      </c>
      <c r="G271" s="6">
        <f t="shared" si="14"/>
        <v>1.0269262110807746E-2</v>
      </c>
    </row>
    <row r="272" spans="1:7" x14ac:dyDescent="0.25">
      <c r="A272" s="3">
        <v>42360</v>
      </c>
      <c r="B272" s="4">
        <v>8.8167627340869359E-3</v>
      </c>
      <c r="C272" s="4">
        <v>-3.7722492851356426E-3</v>
      </c>
      <c r="D272" s="2">
        <v>267</v>
      </c>
      <c r="E272" s="5">
        <f t="shared" si="12"/>
        <v>0.21224165341812401</v>
      </c>
      <c r="F272" s="5">
        <f t="shared" si="13"/>
        <v>0.31344150202149318</v>
      </c>
      <c r="G272" s="6">
        <f t="shared" si="14"/>
        <v>1.0322012359525503E-2</v>
      </c>
    </row>
    <row r="273" spans="1:7" x14ac:dyDescent="0.25">
      <c r="A273" s="3">
        <v>42361</v>
      </c>
      <c r="B273" s="4">
        <v>1.2418034595898853E-2</v>
      </c>
      <c r="C273" s="4">
        <v>-3.761977813581785E-3</v>
      </c>
      <c r="D273" s="2">
        <v>268</v>
      </c>
      <c r="E273" s="5">
        <f t="shared" si="12"/>
        <v>0.21303656597774245</v>
      </c>
      <c r="F273" s="5">
        <f t="shared" si="13"/>
        <v>0.31386848084260816</v>
      </c>
      <c r="G273" s="6">
        <f t="shared" si="14"/>
        <v>1.0247385582346344E-2</v>
      </c>
    </row>
    <row r="274" spans="1:7" x14ac:dyDescent="0.25">
      <c r="A274" s="3">
        <v>42362</v>
      </c>
      <c r="B274" s="4">
        <v>-1.5986125980361754E-3</v>
      </c>
      <c r="C274" s="4">
        <v>-3.7599095922304926E-3</v>
      </c>
      <c r="D274" s="2">
        <v>269</v>
      </c>
      <c r="E274" s="5">
        <f t="shared" si="12"/>
        <v>0.2138314785373609</v>
      </c>
      <c r="F274" s="5">
        <f t="shared" si="13"/>
        <v>0.31395448572461515</v>
      </c>
      <c r="G274" s="6">
        <f t="shared" si="14"/>
        <v>1.0104363575633242E-2</v>
      </c>
    </row>
    <row r="275" spans="1:7" x14ac:dyDescent="0.25">
      <c r="A275" s="3">
        <v>42366</v>
      </c>
      <c r="B275" s="4">
        <v>-2.1785646703768036E-3</v>
      </c>
      <c r="C275" s="4">
        <v>-3.7561935529359936E-3</v>
      </c>
      <c r="D275" s="2">
        <v>270</v>
      </c>
      <c r="E275" s="5">
        <f t="shared" si="12"/>
        <v>0.21462639109697934</v>
      </c>
      <c r="F275" s="5">
        <f t="shared" si="13"/>
        <v>0.31410903883280139</v>
      </c>
      <c r="G275" s="6">
        <f t="shared" si="14"/>
        <v>9.9760351781733227E-3</v>
      </c>
    </row>
    <row r="276" spans="1:7" x14ac:dyDescent="0.25">
      <c r="A276" s="3">
        <v>42367</v>
      </c>
      <c r="B276" s="4">
        <v>1.0629710673474513E-2</v>
      </c>
      <c r="C276" s="4">
        <v>-3.740377158637509E-3</v>
      </c>
      <c r="D276" s="2">
        <v>271</v>
      </c>
      <c r="E276" s="5">
        <f t="shared" si="12"/>
        <v>0.21542130365659778</v>
      </c>
      <c r="F276" s="5">
        <f t="shared" si="13"/>
        <v>0.31476722005374352</v>
      </c>
      <c r="G276" s="6">
        <f t="shared" si="14"/>
        <v>9.9487403929739253E-3</v>
      </c>
    </row>
    <row r="277" spans="1:7" x14ac:dyDescent="0.25">
      <c r="A277" s="3">
        <v>42368</v>
      </c>
      <c r="B277" s="4">
        <v>-7.2172289689947933E-3</v>
      </c>
      <c r="C277" s="4">
        <v>-3.7394295759706209E-3</v>
      </c>
      <c r="D277" s="2">
        <v>272</v>
      </c>
      <c r="E277" s="5">
        <f t="shared" si="12"/>
        <v>0.21621621621621623</v>
      </c>
      <c r="F277" s="5">
        <f t="shared" si="13"/>
        <v>0.31480667134350776</v>
      </c>
      <c r="G277" s="6">
        <f t="shared" si="14"/>
        <v>9.7986066047400268E-3</v>
      </c>
    </row>
    <row r="278" spans="1:7" x14ac:dyDescent="0.25">
      <c r="A278" s="3">
        <v>42369</v>
      </c>
      <c r="B278" s="4">
        <v>-9.411833126550917E-3</v>
      </c>
      <c r="C278" s="4">
        <v>-3.7067243593813526E-3</v>
      </c>
      <c r="D278" s="2">
        <v>273</v>
      </c>
      <c r="E278" s="5">
        <f t="shared" si="12"/>
        <v>0.21701112877583467</v>
      </c>
      <c r="F278" s="5">
        <f t="shared" si="13"/>
        <v>0.31616960050906906</v>
      </c>
      <c r="G278" s="6">
        <f t="shared" si="14"/>
        <v>9.9113828025383221E-3</v>
      </c>
    </row>
    <row r="279" spans="1:7" x14ac:dyDescent="0.25">
      <c r="A279" s="3">
        <v>42373</v>
      </c>
      <c r="B279" s="4">
        <v>-1.5303776040392569E-2</v>
      </c>
      <c r="C279" s="4">
        <v>-3.6522883057535926E-3</v>
      </c>
      <c r="D279" s="2">
        <v>274</v>
      </c>
      <c r="E279" s="5">
        <f t="shared" si="12"/>
        <v>0.21780604133545309</v>
      </c>
      <c r="F279" s="5">
        <f t="shared" si="13"/>
        <v>0.31844366328146934</v>
      </c>
      <c r="G279" s="6">
        <f t="shared" si="14"/>
        <v>1.0208087032098672E-2</v>
      </c>
    </row>
    <row r="280" spans="1:7" x14ac:dyDescent="0.25">
      <c r="A280" s="3">
        <v>42374</v>
      </c>
      <c r="B280" s="4">
        <v>2.0122623791400951E-3</v>
      </c>
      <c r="C280" s="4">
        <v>-3.6124840084306165E-3</v>
      </c>
      <c r="D280" s="2">
        <v>275</v>
      </c>
      <c r="E280" s="5">
        <f t="shared" si="12"/>
        <v>0.21860095389507153</v>
      </c>
      <c r="F280" s="5">
        <f t="shared" si="13"/>
        <v>0.32011083203059643</v>
      </c>
      <c r="G280" s="6">
        <f t="shared" si="14"/>
        <v>1.0385104807638742E-2</v>
      </c>
    </row>
    <row r="281" spans="1:7" x14ac:dyDescent="0.25">
      <c r="A281" s="3">
        <v>42375</v>
      </c>
      <c r="B281" s="4">
        <v>-1.3115420660382515E-2</v>
      </c>
      <c r="C281" s="4">
        <v>-3.6093296770529637E-3</v>
      </c>
      <c r="D281" s="2">
        <v>276</v>
      </c>
      <c r="E281" s="5">
        <f t="shared" si="12"/>
        <v>0.21939586645468998</v>
      </c>
      <c r="F281" s="5">
        <f t="shared" si="13"/>
        <v>0.32024310452038907</v>
      </c>
      <c r="G281" s="6">
        <f t="shared" si="14"/>
        <v>1.0250488133115403E-2</v>
      </c>
    </row>
    <row r="282" spans="1:7" x14ac:dyDescent="0.25">
      <c r="A282" s="3">
        <v>42376</v>
      </c>
      <c r="B282" s="4">
        <v>-2.3700421050516063E-2</v>
      </c>
      <c r="C282" s="4">
        <v>-3.5882338139452408E-3</v>
      </c>
      <c r="D282" s="2">
        <v>277</v>
      </c>
      <c r="E282" s="5">
        <f t="shared" si="12"/>
        <v>0.22019077901430842</v>
      </c>
      <c r="F282" s="5">
        <f t="shared" si="13"/>
        <v>0.32112831675674836</v>
      </c>
      <c r="G282" s="6">
        <f t="shared" si="14"/>
        <v>1.0268781013489273E-2</v>
      </c>
    </row>
    <row r="283" spans="1:7" x14ac:dyDescent="0.25">
      <c r="A283" s="3">
        <v>42377</v>
      </c>
      <c r="B283" s="4">
        <v>-1.083840686741222E-2</v>
      </c>
      <c r="C283" s="4">
        <v>-3.5686728395061262E-3</v>
      </c>
      <c r="D283" s="2">
        <v>278</v>
      </c>
      <c r="E283" s="5">
        <f t="shared" si="12"/>
        <v>0.22098569157392686</v>
      </c>
      <c r="F283" s="5">
        <f t="shared" si="13"/>
        <v>0.32195003221573637</v>
      </c>
      <c r="G283" s="6">
        <f t="shared" si="14"/>
        <v>1.0274213875179477E-2</v>
      </c>
    </row>
    <row r="284" spans="1:7" x14ac:dyDescent="0.25">
      <c r="A284" s="3">
        <v>42380</v>
      </c>
      <c r="B284" s="4">
        <v>8.5326451720324492E-4</v>
      </c>
      <c r="C284" s="4">
        <v>-3.5485599346501973E-3</v>
      </c>
      <c r="D284" s="2">
        <v>279</v>
      </c>
      <c r="E284" s="5">
        <f t="shared" si="12"/>
        <v>0.22178060413354531</v>
      </c>
      <c r="F284" s="5">
        <f t="shared" si="13"/>
        <v>0.32279584182183518</v>
      </c>
      <c r="G284" s="6">
        <f t="shared" si="14"/>
        <v>1.0284534497867323E-2</v>
      </c>
    </row>
    <row r="285" spans="1:7" x14ac:dyDescent="0.25">
      <c r="A285" s="3">
        <v>42381</v>
      </c>
      <c r="B285" s="4">
        <v>7.8027936184481561E-3</v>
      </c>
      <c r="C285" s="4">
        <v>-3.5453765540646165E-3</v>
      </c>
      <c r="D285" s="2">
        <v>280</v>
      </c>
      <c r="E285" s="5">
        <f t="shared" si="12"/>
        <v>0.22257551669316375</v>
      </c>
      <c r="F285" s="5">
        <f t="shared" si="13"/>
        <v>0.32292979699494118</v>
      </c>
      <c r="G285" s="6">
        <f t="shared" si="14"/>
        <v>1.0150912424205426E-2</v>
      </c>
    </row>
    <row r="286" spans="1:7" x14ac:dyDescent="0.25">
      <c r="A286" s="3">
        <v>42382</v>
      </c>
      <c r="B286" s="4">
        <v>-2.4965440402748285E-2</v>
      </c>
      <c r="C286" s="4">
        <v>-3.526412180845262E-3</v>
      </c>
      <c r="D286" s="2">
        <v>281</v>
      </c>
      <c r="E286" s="5">
        <f t="shared" si="12"/>
        <v>0.22337042925278219</v>
      </c>
      <c r="F286" s="5">
        <f t="shared" si="13"/>
        <v>0.32372828459280334</v>
      </c>
      <c r="G286" s="6">
        <f t="shared" si="14"/>
        <v>1.0151632819609124E-2</v>
      </c>
    </row>
    <row r="287" spans="1:7" x14ac:dyDescent="0.25">
      <c r="A287" s="3">
        <v>42383</v>
      </c>
      <c r="B287" s="4">
        <v>1.6695939225934708E-2</v>
      </c>
      <c r="C287" s="4">
        <v>-3.5244630756861017E-3</v>
      </c>
      <c r="D287" s="2">
        <v>282</v>
      </c>
      <c r="E287" s="5">
        <f t="shared" si="12"/>
        <v>0.22416534181240064</v>
      </c>
      <c r="F287" s="5">
        <f t="shared" si="13"/>
        <v>0.32381039699353786</v>
      </c>
      <c r="G287" s="6">
        <f t="shared" si="14"/>
        <v>1.0008504099413602E-2</v>
      </c>
    </row>
    <row r="288" spans="1:7" x14ac:dyDescent="0.25">
      <c r="A288" s="3">
        <v>42384</v>
      </c>
      <c r="B288" s="4">
        <v>-2.1599092536319309E-2</v>
      </c>
      <c r="C288" s="4">
        <v>-3.5157543341060027E-3</v>
      </c>
      <c r="D288" s="2">
        <v>283</v>
      </c>
      <c r="E288" s="5">
        <f t="shared" si="12"/>
        <v>0.22496025437201908</v>
      </c>
      <c r="F288" s="5">
        <f t="shared" si="13"/>
        <v>0.32417738580566835</v>
      </c>
      <c r="G288" s="6">
        <f t="shared" si="14"/>
        <v>9.9230660853223147E-3</v>
      </c>
    </row>
    <row r="289" spans="1:7" x14ac:dyDescent="0.25">
      <c r="A289" s="3">
        <v>42388</v>
      </c>
      <c r="B289" s="4">
        <v>5.3182154196340647E-4</v>
      </c>
      <c r="C289" s="4">
        <v>-3.5155379500729778E-3</v>
      </c>
      <c r="D289" s="2">
        <v>284</v>
      </c>
      <c r="E289" s="5">
        <f t="shared" si="12"/>
        <v>0.22575516693163752</v>
      </c>
      <c r="F289" s="5">
        <f t="shared" si="13"/>
        <v>0.32418650646680669</v>
      </c>
      <c r="G289" s="6">
        <f t="shared" si="14"/>
        <v>9.767130882238689E-3</v>
      </c>
    </row>
    <row r="290" spans="1:7" x14ac:dyDescent="0.25">
      <c r="A290" s="3">
        <v>42389</v>
      </c>
      <c r="B290" s="4">
        <v>-1.1693854879261001E-2</v>
      </c>
      <c r="C290" s="4">
        <v>-3.4536046743949278E-3</v>
      </c>
      <c r="D290" s="2">
        <v>285</v>
      </c>
      <c r="E290" s="5">
        <f t="shared" si="12"/>
        <v>0.22655007949125597</v>
      </c>
      <c r="F290" s="5">
        <f t="shared" si="13"/>
        <v>0.32680133389238691</v>
      </c>
      <c r="G290" s="6">
        <f t="shared" si="14"/>
        <v>1.0130162961735599E-2</v>
      </c>
    </row>
    <row r="291" spans="1:7" x14ac:dyDescent="0.25">
      <c r="A291" s="3">
        <v>42390</v>
      </c>
      <c r="B291" s="4">
        <v>5.195419855539507E-3</v>
      </c>
      <c r="C291" s="4">
        <v>-3.4181486724977894E-3</v>
      </c>
      <c r="D291" s="2">
        <v>286</v>
      </c>
      <c r="E291" s="5">
        <f t="shared" si="12"/>
        <v>0.22734499205087441</v>
      </c>
      <c r="F291" s="5">
        <f t="shared" si="13"/>
        <v>0.32830213713924661</v>
      </c>
      <c r="G291" s="6">
        <f t="shared" si="14"/>
        <v>1.0272755218502962E-2</v>
      </c>
    </row>
    <row r="292" spans="1:7" x14ac:dyDescent="0.25">
      <c r="A292" s="3">
        <v>42391</v>
      </c>
      <c r="B292" s="4">
        <v>2.0283682630725774E-2</v>
      </c>
      <c r="C292" s="4">
        <v>-3.4037753375577573E-3</v>
      </c>
      <c r="D292" s="2">
        <v>287</v>
      </c>
      <c r="E292" s="5">
        <f t="shared" si="12"/>
        <v>0.22813990461049286</v>
      </c>
      <c r="F292" s="5">
        <f t="shared" si="13"/>
        <v>0.32891133240615789</v>
      </c>
      <c r="G292" s="6">
        <f t="shared" si="14"/>
        <v>1.0235143105076748E-2</v>
      </c>
    </row>
    <row r="293" spans="1:7" x14ac:dyDescent="0.25">
      <c r="A293" s="3">
        <v>42394</v>
      </c>
      <c r="B293" s="4">
        <v>-1.5637946405160252E-2</v>
      </c>
      <c r="C293" s="4">
        <v>-3.3790189048102937E-3</v>
      </c>
      <c r="D293" s="2">
        <v>288</v>
      </c>
      <c r="E293" s="5">
        <f t="shared" si="12"/>
        <v>0.2289348171701113</v>
      </c>
      <c r="F293" s="5">
        <f t="shared" si="13"/>
        <v>0.32996166745834693</v>
      </c>
      <c r="G293" s="6">
        <f t="shared" si="14"/>
        <v>1.0286889962808746E-2</v>
      </c>
    </row>
    <row r="294" spans="1:7" x14ac:dyDescent="0.25">
      <c r="A294" s="3">
        <v>42395</v>
      </c>
      <c r="B294" s="4">
        <v>1.4144309246276299E-2</v>
      </c>
      <c r="C294" s="4">
        <v>-3.3629742722152134E-3</v>
      </c>
      <c r="D294" s="2">
        <v>289</v>
      </c>
      <c r="E294" s="5">
        <f t="shared" si="12"/>
        <v>0.22972972972972974</v>
      </c>
      <c r="F294" s="5">
        <f t="shared" si="13"/>
        <v>0.33064310638729566</v>
      </c>
      <c r="G294" s="6">
        <f t="shared" si="14"/>
        <v>1.0263884870464736E-2</v>
      </c>
    </row>
    <row r="295" spans="1:7" x14ac:dyDescent="0.25">
      <c r="A295" s="3">
        <v>42396</v>
      </c>
      <c r="B295" s="4">
        <v>-1.0863455608495332E-2</v>
      </c>
      <c r="C295" s="4">
        <v>-3.3202158380540858E-3</v>
      </c>
      <c r="D295" s="2">
        <v>290</v>
      </c>
      <c r="E295" s="5">
        <f t="shared" si="12"/>
        <v>0.23052464228934816</v>
      </c>
      <c r="F295" s="5">
        <f t="shared" si="13"/>
        <v>0.33246185776413406</v>
      </c>
      <c r="G295" s="6">
        <f t="shared" si="14"/>
        <v>1.0472385043120723E-2</v>
      </c>
    </row>
    <row r="296" spans="1:7" x14ac:dyDescent="0.25">
      <c r="A296" s="3">
        <v>42397</v>
      </c>
      <c r="B296" s="4">
        <v>5.5285589102205268E-3</v>
      </c>
      <c r="C296" s="4">
        <v>-3.2892480346828901E-3</v>
      </c>
      <c r="D296" s="2">
        <v>291</v>
      </c>
      <c r="E296" s="5">
        <f t="shared" si="12"/>
        <v>0.2313195548489666</v>
      </c>
      <c r="F296" s="5">
        <f t="shared" si="13"/>
        <v>0.33378155915115904</v>
      </c>
      <c r="G296" s="6">
        <f t="shared" si="14"/>
        <v>1.0580068631220352E-2</v>
      </c>
    </row>
    <row r="297" spans="1:7" x14ac:dyDescent="0.25">
      <c r="A297" s="3">
        <v>42398</v>
      </c>
      <c r="B297" s="4">
        <v>2.476021464486422E-2</v>
      </c>
      <c r="C297" s="4">
        <v>-3.2772164221692712E-3</v>
      </c>
      <c r="D297" s="2">
        <v>292</v>
      </c>
      <c r="E297" s="5">
        <f t="shared" si="12"/>
        <v>0.23211446740858505</v>
      </c>
      <c r="F297" s="5">
        <f t="shared" si="13"/>
        <v>0.33429484586136593</v>
      </c>
      <c r="G297" s="6">
        <f t="shared" si="14"/>
        <v>1.052221217842657E-2</v>
      </c>
    </row>
    <row r="298" spans="1:7" x14ac:dyDescent="0.25">
      <c r="A298" s="3">
        <v>42401</v>
      </c>
      <c r="B298" s="4">
        <v>-4.4324413474616797E-4</v>
      </c>
      <c r="C298" s="4">
        <v>-3.2606640316935609E-3</v>
      </c>
      <c r="D298" s="2">
        <v>293</v>
      </c>
      <c r="E298" s="5">
        <f t="shared" si="12"/>
        <v>0.23290937996820349</v>
      </c>
      <c r="F298" s="5">
        <f t="shared" si="13"/>
        <v>0.33500150223930825</v>
      </c>
      <c r="G298" s="6">
        <f t="shared" si="14"/>
        <v>1.0504113711543967E-2</v>
      </c>
    </row>
    <row r="299" spans="1:7" x14ac:dyDescent="0.25">
      <c r="A299" s="3">
        <v>42402</v>
      </c>
      <c r="B299" s="4">
        <v>-1.8743103466056232E-2</v>
      </c>
      <c r="C299" s="4">
        <v>-3.2579560055631118E-3</v>
      </c>
      <c r="D299" s="2">
        <v>294</v>
      </c>
      <c r="E299" s="5">
        <f t="shared" si="12"/>
        <v>0.23370429252782193</v>
      </c>
      <c r="F299" s="5">
        <f t="shared" si="13"/>
        <v>0.33511716927526713</v>
      </c>
      <c r="G299" s="6">
        <f t="shared" si="14"/>
        <v>1.0365343911120452E-2</v>
      </c>
    </row>
    <row r="300" spans="1:7" x14ac:dyDescent="0.25">
      <c r="A300" s="3">
        <v>42403</v>
      </c>
      <c r="B300" s="4">
        <v>4.992039011471272E-3</v>
      </c>
      <c r="C300" s="4">
        <v>-3.2534698278855467E-3</v>
      </c>
      <c r="D300" s="2">
        <v>295</v>
      </c>
      <c r="E300" s="5">
        <f t="shared" si="12"/>
        <v>0.23449920508744038</v>
      </c>
      <c r="F300" s="5">
        <f t="shared" si="13"/>
        <v>0.33530882032423148</v>
      </c>
      <c r="G300" s="6">
        <f t="shared" si="14"/>
        <v>1.0242871324966254E-2</v>
      </c>
    </row>
    <row r="301" spans="1:7" x14ac:dyDescent="0.25">
      <c r="A301" s="3">
        <v>42404</v>
      </c>
      <c r="B301" s="4">
        <v>1.5267734362336416E-3</v>
      </c>
      <c r="C301" s="4">
        <v>-3.230291135099761E-3</v>
      </c>
      <c r="D301" s="2">
        <v>296</v>
      </c>
      <c r="E301" s="5">
        <f t="shared" si="12"/>
        <v>0.23529411764705882</v>
      </c>
      <c r="F301" s="5">
        <f t="shared" si="13"/>
        <v>0.33629970406286602</v>
      </c>
      <c r="G301" s="6">
        <f t="shared" si="14"/>
        <v>1.0282577067929007E-2</v>
      </c>
    </row>
    <row r="302" spans="1:7" x14ac:dyDescent="0.25">
      <c r="A302" s="3">
        <v>42405</v>
      </c>
      <c r="B302" s="4">
        <v>-1.8481296823200877E-2</v>
      </c>
      <c r="C302" s="4">
        <v>-3.2280998405164185E-3</v>
      </c>
      <c r="D302" s="2">
        <v>297</v>
      </c>
      <c r="E302" s="5">
        <f t="shared" si="12"/>
        <v>0.23608903020667726</v>
      </c>
      <c r="F302" s="5">
        <f t="shared" si="13"/>
        <v>0.33639344039473745</v>
      </c>
      <c r="G302" s="6">
        <f t="shared" si="14"/>
        <v>1.0140865910112602E-2</v>
      </c>
    </row>
    <row r="303" spans="1:7" x14ac:dyDescent="0.25">
      <c r="A303" s="3">
        <v>42408</v>
      </c>
      <c r="B303" s="4">
        <v>-1.4153878886199789E-2</v>
      </c>
      <c r="C303" s="4">
        <v>-3.2082517199124583E-3</v>
      </c>
      <c r="D303" s="2">
        <v>298</v>
      </c>
      <c r="E303" s="5">
        <f t="shared" si="12"/>
        <v>0.23688394276629571</v>
      </c>
      <c r="F303" s="5">
        <f t="shared" si="13"/>
        <v>0.33724293995379395</v>
      </c>
      <c r="G303" s="6">
        <f t="shared" si="14"/>
        <v>1.0151862915309695E-2</v>
      </c>
    </row>
    <row r="304" spans="1:7" x14ac:dyDescent="0.25">
      <c r="A304" s="3">
        <v>42409</v>
      </c>
      <c r="B304" s="4">
        <v>-6.636308701657434E-4</v>
      </c>
      <c r="C304" s="4">
        <v>-3.2031906836484936E-3</v>
      </c>
      <c r="D304" s="2">
        <v>299</v>
      </c>
      <c r="E304" s="5">
        <f t="shared" si="12"/>
        <v>0.23767885532591415</v>
      </c>
      <c r="F304" s="5">
        <f t="shared" si="13"/>
        <v>0.33745968535548221</v>
      </c>
      <c r="G304" s="6">
        <f t="shared" si="14"/>
        <v>1.0035689047883567E-2</v>
      </c>
    </row>
    <row r="305" spans="1:7" x14ac:dyDescent="0.25">
      <c r="A305" s="3">
        <v>42410</v>
      </c>
      <c r="B305" s="4">
        <v>-1.8896345446794971E-4</v>
      </c>
      <c r="C305" s="4">
        <v>-3.1924744388955872E-3</v>
      </c>
      <c r="D305" s="2">
        <v>300</v>
      </c>
      <c r="E305" s="5">
        <f t="shared" si="12"/>
        <v>0.23847376788553259</v>
      </c>
      <c r="F305" s="5">
        <f t="shared" si="13"/>
        <v>0.33791880030366156</v>
      </c>
      <c r="G305" s="6">
        <f t="shared" si="14"/>
        <v>9.9685225493979148E-3</v>
      </c>
    </row>
    <row r="306" spans="1:7" x14ac:dyDescent="0.25">
      <c r="A306" s="3">
        <v>42411</v>
      </c>
      <c r="B306" s="4">
        <v>-1.2301145874958119E-2</v>
      </c>
      <c r="C306" s="4">
        <v>-3.1357367883761977E-3</v>
      </c>
      <c r="D306" s="2">
        <v>301</v>
      </c>
      <c r="E306" s="5">
        <f t="shared" si="12"/>
        <v>0.23926868044515104</v>
      </c>
      <c r="F306" s="5">
        <f t="shared" si="13"/>
        <v>0.3403536111856581</v>
      </c>
      <c r="G306" s="6">
        <f t="shared" si="14"/>
        <v>1.0298674875341259E-2</v>
      </c>
    </row>
    <row r="307" spans="1:7" x14ac:dyDescent="0.25">
      <c r="A307" s="3">
        <v>42412</v>
      </c>
      <c r="B307" s="4">
        <v>1.9518009053731911E-2</v>
      </c>
      <c r="C307" s="4">
        <v>-3.1356092824674775E-3</v>
      </c>
      <c r="D307" s="2">
        <v>302</v>
      </c>
      <c r="E307" s="5">
        <f t="shared" si="12"/>
        <v>0.24006359300476948</v>
      </c>
      <c r="F307" s="5">
        <f t="shared" si="13"/>
        <v>0.34035909045879925</v>
      </c>
      <c r="G307" s="6">
        <f t="shared" si="14"/>
        <v>1.0139070931645039E-2</v>
      </c>
    </row>
    <row r="308" spans="1:7" x14ac:dyDescent="0.25">
      <c r="A308" s="3">
        <v>42416</v>
      </c>
      <c r="B308" s="4">
        <v>1.651669365823305E-2</v>
      </c>
      <c r="C308" s="4">
        <v>-3.1082398829839208E-3</v>
      </c>
      <c r="D308" s="2">
        <v>303</v>
      </c>
      <c r="E308" s="5">
        <f t="shared" si="12"/>
        <v>0.24085850556438793</v>
      </c>
      <c r="F308" s="5">
        <f t="shared" si="13"/>
        <v>0.34153600580777921</v>
      </c>
      <c r="G308" s="6">
        <f t="shared" si="14"/>
        <v>1.0216146836166872E-2</v>
      </c>
    </row>
    <row r="309" spans="1:7" x14ac:dyDescent="0.25">
      <c r="A309" s="3">
        <v>42417</v>
      </c>
      <c r="B309" s="4">
        <v>1.6480443980206649E-2</v>
      </c>
      <c r="C309" s="4">
        <v>-3.0993184304264343E-3</v>
      </c>
      <c r="D309" s="2">
        <v>304</v>
      </c>
      <c r="E309" s="5">
        <f t="shared" si="12"/>
        <v>0.24165341812400637</v>
      </c>
      <c r="F309" s="5">
        <f t="shared" si="13"/>
        <v>0.34191997232276938</v>
      </c>
      <c r="G309" s="6">
        <f t="shared" si="14"/>
        <v>1.0133243005630101E-2</v>
      </c>
    </row>
    <row r="310" spans="1:7" x14ac:dyDescent="0.25">
      <c r="A310" s="3">
        <v>42418</v>
      </c>
      <c r="B310" s="4">
        <v>-4.6657186452289112E-3</v>
      </c>
      <c r="C310" s="4">
        <v>-3.0548776354145657E-3</v>
      </c>
      <c r="D310" s="2">
        <v>305</v>
      </c>
      <c r="E310" s="5">
        <f t="shared" si="12"/>
        <v>0.24244833068362481</v>
      </c>
      <c r="F310" s="5">
        <f t="shared" si="13"/>
        <v>0.34383507025485538</v>
      </c>
      <c r="G310" s="6">
        <f t="shared" si="14"/>
        <v>1.0360022525042825E-2</v>
      </c>
    </row>
    <row r="311" spans="1:7" x14ac:dyDescent="0.25">
      <c r="A311" s="3">
        <v>42419</v>
      </c>
      <c r="B311" s="4">
        <v>-2.60711324778784E-5</v>
      </c>
      <c r="C311" s="4">
        <v>-3.0459605141452961E-3</v>
      </c>
      <c r="D311" s="2">
        <v>306</v>
      </c>
      <c r="E311" s="5">
        <f t="shared" si="12"/>
        <v>0.24324324324324326</v>
      </c>
      <c r="F311" s="5">
        <f t="shared" si="13"/>
        <v>0.34421982299538101</v>
      </c>
      <c r="G311" s="6">
        <f t="shared" si="14"/>
        <v>1.0276695181406482E-2</v>
      </c>
    </row>
    <row r="312" spans="1:7" x14ac:dyDescent="0.25">
      <c r="A312" s="3">
        <v>42422</v>
      </c>
      <c r="B312" s="4">
        <v>1.4454212683415291E-2</v>
      </c>
      <c r="C312" s="4">
        <v>-3.0380031692749387E-3</v>
      </c>
      <c r="D312" s="2">
        <v>307</v>
      </c>
      <c r="E312" s="5">
        <f t="shared" si="12"/>
        <v>0.24403815580286167</v>
      </c>
      <c r="F312" s="5">
        <f t="shared" si="13"/>
        <v>0.34456329986163614</v>
      </c>
      <c r="G312" s="6">
        <f t="shared" si="14"/>
        <v>1.0185371259101492E-2</v>
      </c>
    </row>
    <row r="313" spans="1:7" x14ac:dyDescent="0.25">
      <c r="A313" s="3">
        <v>42423</v>
      </c>
      <c r="B313" s="4">
        <v>-1.2454381906964795E-2</v>
      </c>
      <c r="C313" s="4">
        <v>-3.0350108666123976E-3</v>
      </c>
      <c r="D313" s="2">
        <v>308</v>
      </c>
      <c r="E313" s="5">
        <f t="shared" si="12"/>
        <v>0.24483306836248012</v>
      </c>
      <c r="F313" s="5">
        <f t="shared" si="13"/>
        <v>0.34469249506532973</v>
      </c>
      <c r="G313" s="6">
        <f t="shared" si="14"/>
        <v>1.0051442585398546E-2</v>
      </c>
    </row>
    <row r="314" spans="1:7" x14ac:dyDescent="0.25">
      <c r="A314" s="3">
        <v>42424</v>
      </c>
      <c r="B314" s="4">
        <v>4.4397716094042305E-3</v>
      </c>
      <c r="C314" s="4">
        <v>-3.0322514906520048E-3</v>
      </c>
      <c r="D314" s="2">
        <v>309</v>
      </c>
      <c r="E314" s="5">
        <f t="shared" si="12"/>
        <v>0.24562798092209856</v>
      </c>
      <c r="F314" s="5">
        <f t="shared" si="13"/>
        <v>0.34481164951692922</v>
      </c>
      <c r="G314" s="6">
        <f t="shared" si="14"/>
        <v>9.9164004312986224E-3</v>
      </c>
    </row>
    <row r="315" spans="1:7" x14ac:dyDescent="0.25">
      <c r="A315" s="3">
        <v>42425</v>
      </c>
      <c r="B315" s="4">
        <v>1.1348326251425123E-2</v>
      </c>
      <c r="C315" s="4">
        <v>-3.0228734036372717E-3</v>
      </c>
      <c r="D315" s="2">
        <v>310</v>
      </c>
      <c r="E315" s="5">
        <f t="shared" si="12"/>
        <v>0.246422893481717</v>
      </c>
      <c r="F315" s="5">
        <f t="shared" si="13"/>
        <v>0.34521672594716724</v>
      </c>
      <c r="G315" s="6">
        <f t="shared" si="14"/>
        <v>9.8389117629454348E-3</v>
      </c>
    </row>
    <row r="316" spans="1:7" x14ac:dyDescent="0.25">
      <c r="A316" s="3">
        <v>42426</v>
      </c>
      <c r="B316" s="4">
        <v>-1.8701644719988364E-3</v>
      </c>
      <c r="C316" s="4">
        <v>-3.0214418181440106E-3</v>
      </c>
      <c r="D316" s="2">
        <v>311</v>
      </c>
      <c r="E316" s="5">
        <f t="shared" si="12"/>
        <v>0.24721780604133545</v>
      </c>
      <c r="F316" s="5">
        <f t="shared" si="13"/>
        <v>0.34527857736824885</v>
      </c>
      <c r="G316" s="6">
        <f t="shared" si="14"/>
        <v>9.6940225834571975E-3</v>
      </c>
    </row>
    <row r="317" spans="1:7" x14ac:dyDescent="0.25">
      <c r="A317" s="3">
        <v>42429</v>
      </c>
      <c r="B317" s="4">
        <v>-8.1209414542747771E-3</v>
      </c>
      <c r="C317" s="4">
        <v>-3.0114527155947757E-3</v>
      </c>
      <c r="D317" s="2">
        <v>312</v>
      </c>
      <c r="E317" s="5">
        <f t="shared" si="12"/>
        <v>0.24801271860095389</v>
      </c>
      <c r="F317" s="5">
        <f t="shared" si="13"/>
        <v>0.34571026987777881</v>
      </c>
      <c r="G317" s="6">
        <f t="shared" si="14"/>
        <v>9.6226305075361087E-3</v>
      </c>
    </row>
    <row r="318" spans="1:7" x14ac:dyDescent="0.25">
      <c r="A318" s="3">
        <v>42430</v>
      </c>
      <c r="B318" s="4">
        <v>2.3868794087660294E-2</v>
      </c>
      <c r="C318" s="4">
        <v>-2.9867768517781723E-3</v>
      </c>
      <c r="D318" s="2">
        <v>313</v>
      </c>
      <c r="E318" s="5">
        <f t="shared" si="12"/>
        <v>0.24880763116057233</v>
      </c>
      <c r="F318" s="5">
        <f t="shared" si="13"/>
        <v>0.3467775297811394</v>
      </c>
      <c r="G318" s="6">
        <f t="shared" si="14"/>
        <v>9.6761365100965831E-3</v>
      </c>
    </row>
    <row r="319" spans="1:7" x14ac:dyDescent="0.25">
      <c r="A319" s="3">
        <v>42431</v>
      </c>
      <c r="B319" s="4">
        <v>4.0943210250967699E-3</v>
      </c>
      <c r="C319" s="4">
        <v>-2.9735651481090919E-3</v>
      </c>
      <c r="D319" s="2">
        <v>314</v>
      </c>
      <c r="E319" s="5">
        <f t="shared" si="12"/>
        <v>0.24960254372019078</v>
      </c>
      <c r="F319" s="5">
        <f t="shared" si="13"/>
        <v>0.34734945219186275</v>
      </c>
      <c r="G319" s="6">
        <f t="shared" si="14"/>
        <v>9.6323163324717846E-3</v>
      </c>
    </row>
    <row r="320" spans="1:7" x14ac:dyDescent="0.25">
      <c r="A320" s="3">
        <v>42432</v>
      </c>
      <c r="B320" s="4">
        <v>3.4987037176874569E-3</v>
      </c>
      <c r="C320" s="4">
        <v>-2.9675025498540064E-3</v>
      </c>
      <c r="D320" s="2">
        <v>315</v>
      </c>
      <c r="E320" s="5">
        <f t="shared" si="12"/>
        <v>0.25039745627980919</v>
      </c>
      <c r="F320" s="5">
        <f t="shared" si="13"/>
        <v>0.34761201293399807</v>
      </c>
      <c r="G320" s="6">
        <f t="shared" si="14"/>
        <v>9.5281050690270066E-3</v>
      </c>
    </row>
    <row r="321" spans="1:7" x14ac:dyDescent="0.25">
      <c r="A321" s="3">
        <v>42433</v>
      </c>
      <c r="B321" s="4">
        <v>3.3059095013543427E-3</v>
      </c>
      <c r="C321" s="4">
        <v>-2.9563091617157422E-3</v>
      </c>
      <c r="D321" s="2">
        <v>316</v>
      </c>
      <c r="E321" s="5">
        <f t="shared" si="12"/>
        <v>0.25119236883942764</v>
      </c>
      <c r="F321" s="5">
        <f t="shared" si="13"/>
        <v>0.34809697143928403</v>
      </c>
      <c r="G321" s="6">
        <f t="shared" si="14"/>
        <v>9.4676906622219083E-3</v>
      </c>
    </row>
    <row r="322" spans="1:7" x14ac:dyDescent="0.25">
      <c r="A322" s="3">
        <v>42436</v>
      </c>
      <c r="B322" s="4">
        <v>8.8500442502215115E-4</v>
      </c>
      <c r="C322" s="4">
        <v>-2.9496563484109339E-3</v>
      </c>
      <c r="D322" s="2">
        <v>317</v>
      </c>
      <c r="E322" s="5">
        <f t="shared" si="12"/>
        <v>0.25198728139904608</v>
      </c>
      <c r="F322" s="5">
        <f t="shared" si="13"/>
        <v>0.34838532533394806</v>
      </c>
      <c r="G322" s="6">
        <f t="shared" si="14"/>
        <v>9.3693688618161509E-3</v>
      </c>
    </row>
    <row r="323" spans="1:7" x14ac:dyDescent="0.25">
      <c r="A323" s="3">
        <v>42437</v>
      </c>
      <c r="B323" s="4">
        <v>-1.1240108704340224E-2</v>
      </c>
      <c r="C323" s="4">
        <v>-2.9443226469249018E-3</v>
      </c>
      <c r="D323" s="2">
        <v>318</v>
      </c>
      <c r="E323" s="5">
        <f t="shared" si="12"/>
        <v>0.25278219395866453</v>
      </c>
      <c r="F323" s="5">
        <f t="shared" si="13"/>
        <v>0.34861656807780478</v>
      </c>
      <c r="G323" s="6">
        <f t="shared" si="14"/>
        <v>9.2605651819321708E-3</v>
      </c>
    </row>
    <row r="324" spans="1:7" x14ac:dyDescent="0.25">
      <c r="A324" s="3">
        <v>42438</v>
      </c>
      <c r="B324" s="4">
        <v>5.0523933187149872E-3</v>
      </c>
      <c r="C324" s="4">
        <v>-2.9166124426820428E-3</v>
      </c>
      <c r="D324" s="2">
        <v>319</v>
      </c>
      <c r="E324" s="5">
        <f t="shared" si="12"/>
        <v>0.25357710651828297</v>
      </c>
      <c r="F324" s="5">
        <f t="shared" si="13"/>
        <v>0.34981884829439636</v>
      </c>
      <c r="G324" s="6">
        <f t="shared" si="14"/>
        <v>9.33913460089183E-3</v>
      </c>
    </row>
    <row r="325" spans="1:7" x14ac:dyDescent="0.25">
      <c r="A325" s="3">
        <v>42439</v>
      </c>
      <c r="B325" s="4">
        <v>1.5583684385145347E-4</v>
      </c>
      <c r="C325" s="4">
        <v>-2.9133039476952893E-3</v>
      </c>
      <c r="D325" s="2">
        <v>320</v>
      </c>
      <c r="E325" s="5">
        <f t="shared" si="12"/>
        <v>0.25437201907790141</v>
      </c>
      <c r="F325" s="5">
        <f t="shared" si="13"/>
        <v>0.34996249703743265</v>
      </c>
      <c r="G325" s="6">
        <f t="shared" si="14"/>
        <v>9.2136835195359441E-3</v>
      </c>
    </row>
    <row r="326" spans="1:7" x14ac:dyDescent="0.25">
      <c r="A326" s="3">
        <v>42440</v>
      </c>
      <c r="B326" s="4">
        <v>1.6395502545776264E-2</v>
      </c>
      <c r="C326" s="4">
        <v>-2.9117543676315805E-3</v>
      </c>
      <c r="D326" s="2">
        <v>321</v>
      </c>
      <c r="E326" s="5">
        <f t="shared" si="12"/>
        <v>0.25516693163751986</v>
      </c>
      <c r="F326" s="5">
        <f t="shared" si="13"/>
        <v>0.35002978432835707</v>
      </c>
      <c r="G326" s="6">
        <f t="shared" si="14"/>
        <v>9.0745264651830165E-3</v>
      </c>
    </row>
    <row r="327" spans="1:7" x14ac:dyDescent="0.25">
      <c r="A327" s="3">
        <v>42443</v>
      </c>
      <c r="B327" s="4">
        <v>-1.2610091039911842E-3</v>
      </c>
      <c r="C327" s="4">
        <v>-2.9033507733046138E-3</v>
      </c>
      <c r="D327" s="2">
        <v>322</v>
      </c>
      <c r="E327" s="5">
        <f t="shared" ref="E327:E390" si="15">D327/$B$1</f>
        <v>0.2559618441971383</v>
      </c>
      <c r="F327" s="5">
        <f t="shared" ref="F327:F390" si="16">_xlfn.NORM.DIST(C327,$B$2,$B$3,1)</f>
        <v>0.35039477490156418</v>
      </c>
      <c r="G327" s="6">
        <f t="shared" ref="G327:G390" si="17">((2*D327-1)/(2*$B$1) - F327)^2</f>
        <v>8.9928022955797805E-3</v>
      </c>
    </row>
    <row r="328" spans="1:7" x14ac:dyDescent="0.25">
      <c r="A328" s="3">
        <v>42444</v>
      </c>
      <c r="B328" s="4">
        <v>-1.8369610425620353E-3</v>
      </c>
      <c r="C328" s="4">
        <v>-2.8866474724003055E-3</v>
      </c>
      <c r="D328" s="2">
        <v>323</v>
      </c>
      <c r="E328" s="5">
        <f t="shared" si="15"/>
        <v>0.25675675675675674</v>
      </c>
      <c r="F328" s="5">
        <f t="shared" si="16"/>
        <v>0.35112065396088987</v>
      </c>
      <c r="G328" s="6">
        <f t="shared" si="17"/>
        <v>8.9797141141086684E-3</v>
      </c>
    </row>
    <row r="329" spans="1:7" x14ac:dyDescent="0.25">
      <c r="A329" s="3">
        <v>42445</v>
      </c>
      <c r="B329" s="4">
        <v>5.6003928707841766E-3</v>
      </c>
      <c r="C329" s="4">
        <v>-2.8748872122712488E-3</v>
      </c>
      <c r="D329" s="2">
        <v>324</v>
      </c>
      <c r="E329" s="5">
        <f t="shared" si="15"/>
        <v>0.25755166931637519</v>
      </c>
      <c r="F329" s="5">
        <f t="shared" si="16"/>
        <v>0.35163204844046059</v>
      </c>
      <c r="G329" s="6">
        <f t="shared" si="17"/>
        <v>8.9260613826053995E-3</v>
      </c>
    </row>
    <row r="330" spans="1:7" x14ac:dyDescent="0.25">
      <c r="A330" s="3">
        <v>42446</v>
      </c>
      <c r="B330" s="4">
        <v>6.5952387999328455E-3</v>
      </c>
      <c r="C330" s="4">
        <v>-2.8646859845811168E-3</v>
      </c>
      <c r="D330" s="2">
        <v>325</v>
      </c>
      <c r="E330" s="5">
        <f t="shared" si="15"/>
        <v>0.25834658187599363</v>
      </c>
      <c r="F330" s="5">
        <f t="shared" si="16"/>
        <v>0.35207586606185726</v>
      </c>
      <c r="G330" s="6">
        <f t="shared" si="17"/>
        <v>8.8598432706921294E-3</v>
      </c>
    </row>
    <row r="331" spans="1:7" x14ac:dyDescent="0.25">
      <c r="A331" s="3">
        <v>42447</v>
      </c>
      <c r="B331" s="4">
        <v>4.4055885797735783E-3</v>
      </c>
      <c r="C331" s="4">
        <v>-2.8255466662847617E-3</v>
      </c>
      <c r="D331" s="2">
        <v>326</v>
      </c>
      <c r="E331" s="5">
        <f t="shared" si="15"/>
        <v>0.25914149443561207</v>
      </c>
      <c r="F331" s="5">
        <f t="shared" si="16"/>
        <v>0.35378053850310137</v>
      </c>
      <c r="G331" s="6">
        <f t="shared" si="17"/>
        <v>9.0319363982620665E-3</v>
      </c>
    </row>
    <row r="332" spans="1:7" x14ac:dyDescent="0.25">
      <c r="A332" s="3">
        <v>42450</v>
      </c>
      <c r="B332" s="4">
        <v>9.8556777486114022E-4</v>
      </c>
      <c r="C332" s="4">
        <v>-2.8243656523622152E-3</v>
      </c>
      <c r="D332" s="2">
        <v>327</v>
      </c>
      <c r="E332" s="5">
        <f t="shared" si="15"/>
        <v>0.25993640699523052</v>
      </c>
      <c r="F332" s="5">
        <f t="shared" si="16"/>
        <v>0.3538320221398219</v>
      </c>
      <c r="G332" s="6">
        <f t="shared" si="17"/>
        <v>8.8911833186471091E-3</v>
      </c>
    </row>
    <row r="333" spans="1:7" x14ac:dyDescent="0.25">
      <c r="A333" s="3">
        <v>42451</v>
      </c>
      <c r="B333" s="4">
        <v>-8.7736400857851837E-4</v>
      </c>
      <c r="C333" s="4">
        <v>-2.8031704824766912E-3</v>
      </c>
      <c r="D333" s="2">
        <v>328</v>
      </c>
      <c r="E333" s="5">
        <f t="shared" si="15"/>
        <v>0.26073131955484896</v>
      </c>
      <c r="F333" s="5">
        <f t="shared" si="16"/>
        <v>0.35475643138331936</v>
      </c>
      <c r="G333" s="6">
        <f t="shared" si="17"/>
        <v>8.9156213681626986E-3</v>
      </c>
    </row>
    <row r="334" spans="1:7" x14ac:dyDescent="0.25">
      <c r="A334" s="3">
        <v>42452</v>
      </c>
      <c r="B334" s="4">
        <v>-6.3859888769636219E-3</v>
      </c>
      <c r="C334" s="4">
        <v>-2.7790320594393014E-3</v>
      </c>
      <c r="D334" s="2">
        <v>329</v>
      </c>
      <c r="E334" s="5">
        <f t="shared" si="15"/>
        <v>0.26152623211446741</v>
      </c>
      <c r="F334" s="5">
        <f t="shared" si="16"/>
        <v>0.35581025042059161</v>
      </c>
      <c r="G334" s="6">
        <f t="shared" si="17"/>
        <v>8.9645816297667519E-3</v>
      </c>
    </row>
    <row r="335" spans="1:7" x14ac:dyDescent="0.25">
      <c r="A335" s="3">
        <v>42453</v>
      </c>
      <c r="B335" s="4">
        <v>-3.7806069592627445E-4</v>
      </c>
      <c r="C335" s="4">
        <v>-2.7652013400870645E-3</v>
      </c>
      <c r="D335" s="2">
        <v>330</v>
      </c>
      <c r="E335" s="5">
        <f t="shared" si="15"/>
        <v>0.26232114467408585</v>
      </c>
      <c r="F335" s="5">
        <f t="shared" si="16"/>
        <v>0.3564145601893785</v>
      </c>
      <c r="G335" s="6">
        <f t="shared" si="17"/>
        <v>8.928524852598374E-3</v>
      </c>
    </row>
    <row r="336" spans="1:7" x14ac:dyDescent="0.25">
      <c r="A336" s="3">
        <v>42457</v>
      </c>
      <c r="B336" s="4">
        <v>5.4520270734892406E-4</v>
      </c>
      <c r="C336" s="4">
        <v>-2.7568636398206392E-3</v>
      </c>
      <c r="D336" s="2">
        <v>331</v>
      </c>
      <c r="E336" s="5">
        <f t="shared" si="15"/>
        <v>0.26311605723370429</v>
      </c>
      <c r="F336" s="5">
        <f t="shared" si="16"/>
        <v>0.35677903620225848</v>
      </c>
      <c r="G336" s="6">
        <f t="shared" si="17"/>
        <v>8.8473654791115606E-3</v>
      </c>
    </row>
    <row r="337" spans="1:7" x14ac:dyDescent="0.25">
      <c r="A337" s="3">
        <v>42458</v>
      </c>
      <c r="B337" s="4">
        <v>8.8166711666382014E-3</v>
      </c>
      <c r="C337" s="4">
        <v>-2.7397929283062838E-3</v>
      </c>
      <c r="D337" s="2">
        <v>332</v>
      </c>
      <c r="E337" s="5">
        <f t="shared" si="15"/>
        <v>0.26391096979332274</v>
      </c>
      <c r="F337" s="5">
        <f t="shared" si="16"/>
        <v>0.35752567665840185</v>
      </c>
      <c r="G337" s="6">
        <f t="shared" si="17"/>
        <v>8.8382868191811056E-3</v>
      </c>
    </row>
    <row r="338" spans="1:7" x14ac:dyDescent="0.25">
      <c r="A338" s="3">
        <v>42459</v>
      </c>
      <c r="B338" s="4">
        <v>4.3503437939473866E-3</v>
      </c>
      <c r="C338" s="4">
        <v>-2.6900775323491777E-3</v>
      </c>
      <c r="D338" s="2">
        <v>333</v>
      </c>
      <c r="E338" s="5">
        <f t="shared" si="15"/>
        <v>0.26470588235294118</v>
      </c>
      <c r="F338" s="5">
        <f t="shared" si="16"/>
        <v>0.35970323298310602</v>
      </c>
      <c r="G338" s="6">
        <f t="shared" si="17"/>
        <v>9.1001691853912405E-3</v>
      </c>
    </row>
    <row r="339" spans="1:7" x14ac:dyDescent="0.25">
      <c r="A339" s="3">
        <v>42460</v>
      </c>
      <c r="B339" s="4">
        <v>-2.0397780953995692E-3</v>
      </c>
      <c r="C339" s="4">
        <v>-2.6534703763845258E-3</v>
      </c>
      <c r="D339" s="2">
        <v>334</v>
      </c>
      <c r="E339" s="5">
        <f t="shared" si="15"/>
        <v>0.26550079491255962</v>
      </c>
      <c r="F339" s="5">
        <f t="shared" si="16"/>
        <v>0.36130956394148622</v>
      </c>
      <c r="G339" s="6">
        <f t="shared" si="17"/>
        <v>9.2556377881552465E-3</v>
      </c>
    </row>
    <row r="340" spans="1:7" x14ac:dyDescent="0.25">
      <c r="A340" s="3">
        <v>42461</v>
      </c>
      <c r="B340" s="4">
        <v>6.3308961325216906E-3</v>
      </c>
      <c r="C340" s="4">
        <v>-2.6516238471793185E-3</v>
      </c>
      <c r="D340" s="2">
        <v>335</v>
      </c>
      <c r="E340" s="5">
        <f t="shared" si="15"/>
        <v>0.26629570747217807</v>
      </c>
      <c r="F340" s="5">
        <f t="shared" si="16"/>
        <v>0.36139065518925406</v>
      </c>
      <c r="G340" s="6">
        <f t="shared" si="17"/>
        <v>9.1187992211043453E-3</v>
      </c>
    </row>
    <row r="341" spans="1:7" x14ac:dyDescent="0.25">
      <c r="A341" s="3">
        <v>42464</v>
      </c>
      <c r="B341" s="4">
        <v>-3.2082517199124583E-3</v>
      </c>
      <c r="C341" s="4">
        <v>-2.6322271362031469E-3</v>
      </c>
      <c r="D341" s="2">
        <v>336</v>
      </c>
      <c r="E341" s="5">
        <f t="shared" si="15"/>
        <v>0.26709062003179651</v>
      </c>
      <c r="F341" s="5">
        <f t="shared" si="16"/>
        <v>0.36224284704277454</v>
      </c>
      <c r="G341" s="6">
        <f t="shared" si="17"/>
        <v>9.1297419769697536E-3</v>
      </c>
    </row>
    <row r="342" spans="1:7" x14ac:dyDescent="0.25">
      <c r="A342" s="3">
        <v>42465</v>
      </c>
      <c r="B342" s="4">
        <v>-1.0144569799577008E-2</v>
      </c>
      <c r="C342" s="4">
        <v>-2.6260422951377427E-3</v>
      </c>
      <c r="D342" s="2">
        <v>337</v>
      </c>
      <c r="E342" s="5">
        <f t="shared" si="15"/>
        <v>0.26788553259141495</v>
      </c>
      <c r="F342" s="5">
        <f t="shared" si="16"/>
        <v>0.36251472105174087</v>
      </c>
      <c r="G342" s="6">
        <f t="shared" si="17"/>
        <v>9.0300632105678597E-3</v>
      </c>
    </row>
    <row r="343" spans="1:7" x14ac:dyDescent="0.25">
      <c r="A343" s="3">
        <v>42466</v>
      </c>
      <c r="B343" s="4">
        <v>1.0507683957812652E-2</v>
      </c>
      <c r="C343" s="4">
        <v>-2.6255208234241545E-3</v>
      </c>
      <c r="D343" s="2">
        <v>338</v>
      </c>
      <c r="E343" s="5">
        <f t="shared" si="15"/>
        <v>0.2686804451510334</v>
      </c>
      <c r="F343" s="5">
        <f t="shared" si="16"/>
        <v>0.3625376471416013</v>
      </c>
      <c r="G343" s="6">
        <f t="shared" si="17"/>
        <v>8.8839406056655766E-3</v>
      </c>
    </row>
    <row r="344" spans="1:7" x14ac:dyDescent="0.25">
      <c r="A344" s="3">
        <v>42467</v>
      </c>
      <c r="B344" s="4">
        <v>-1.1975845083371128E-2</v>
      </c>
      <c r="C344" s="4">
        <v>-2.5786419593706311E-3</v>
      </c>
      <c r="D344" s="2">
        <v>339</v>
      </c>
      <c r="E344" s="5">
        <f t="shared" si="15"/>
        <v>0.26947535771065184</v>
      </c>
      <c r="F344" s="5">
        <f t="shared" si="16"/>
        <v>0.3646006439655784</v>
      </c>
      <c r="G344" s="6">
        <f t="shared" si="17"/>
        <v>9.1245943413574247E-3</v>
      </c>
    </row>
    <row r="345" spans="1:7" x14ac:dyDescent="0.25">
      <c r="A345" s="3">
        <v>42468</v>
      </c>
      <c r="B345" s="4">
        <v>2.7866066574921966E-3</v>
      </c>
      <c r="C345" s="4">
        <v>-2.5785648782700177E-3</v>
      </c>
      <c r="D345" s="2">
        <v>340</v>
      </c>
      <c r="E345" s="5">
        <f t="shared" si="15"/>
        <v>0.27027027027027029</v>
      </c>
      <c r="F345" s="5">
        <f t="shared" si="16"/>
        <v>0.3646040393216336</v>
      </c>
      <c r="G345" s="6">
        <f t="shared" si="17"/>
        <v>8.9740050527453898E-3</v>
      </c>
    </row>
    <row r="346" spans="1:7" x14ac:dyDescent="0.25">
      <c r="A346" s="3">
        <v>42471</v>
      </c>
      <c r="B346" s="4">
        <v>-2.7397929283062838E-3</v>
      </c>
      <c r="C346" s="4">
        <v>-2.5783310475788745E-3</v>
      </c>
      <c r="D346" s="2">
        <v>341</v>
      </c>
      <c r="E346" s="5">
        <f t="shared" si="15"/>
        <v>0.27106518282988873</v>
      </c>
      <c r="F346" s="5">
        <f t="shared" si="16"/>
        <v>0.36461433942705013</v>
      </c>
      <c r="G346" s="6">
        <f t="shared" si="17"/>
        <v>8.8259660710553866E-3</v>
      </c>
    </row>
    <row r="347" spans="1:7" x14ac:dyDescent="0.25">
      <c r="A347" s="3">
        <v>42472</v>
      </c>
      <c r="B347" s="4">
        <v>9.6621433013872604E-3</v>
      </c>
      <c r="C347" s="4">
        <v>-2.5610055580335134E-3</v>
      </c>
      <c r="D347" s="2">
        <v>342</v>
      </c>
      <c r="E347" s="5">
        <f t="shared" si="15"/>
        <v>0.27186009538950717</v>
      </c>
      <c r="F347" s="5">
        <f t="shared" si="16"/>
        <v>0.36537778857210079</v>
      </c>
      <c r="G347" s="6">
        <f t="shared" si="17"/>
        <v>8.8200552985454699E-3</v>
      </c>
    </row>
    <row r="348" spans="1:7" x14ac:dyDescent="0.25">
      <c r="A348" s="3">
        <v>42473</v>
      </c>
      <c r="B348" s="4">
        <v>1.0040160642570406E-2</v>
      </c>
      <c r="C348" s="4">
        <v>-2.5540995953997614E-3</v>
      </c>
      <c r="D348" s="2">
        <v>343</v>
      </c>
      <c r="E348" s="5">
        <f t="shared" si="15"/>
        <v>0.27265500794912562</v>
      </c>
      <c r="F348" s="5">
        <f t="shared" si="16"/>
        <v>0.36568224934074389</v>
      </c>
      <c r="G348" s="6">
        <f t="shared" si="17"/>
        <v>8.7281741349976363E-3</v>
      </c>
    </row>
    <row r="349" spans="1:7" x14ac:dyDescent="0.25">
      <c r="A349" s="3">
        <v>42474</v>
      </c>
      <c r="B349" s="4">
        <v>1.7287578874580767E-4</v>
      </c>
      <c r="C349" s="4">
        <v>-2.5089822274502183E-3</v>
      </c>
      <c r="D349" s="2">
        <v>344</v>
      </c>
      <c r="E349" s="5">
        <f t="shared" si="15"/>
        <v>0.27344992050874406</v>
      </c>
      <c r="F349" s="5">
        <f t="shared" si="16"/>
        <v>0.36767339767877683</v>
      </c>
      <c r="G349" s="6">
        <f t="shared" si="17"/>
        <v>8.9531210469194315E-3</v>
      </c>
    </row>
    <row r="350" spans="1:7" x14ac:dyDescent="0.25">
      <c r="A350" s="3">
        <v>42475</v>
      </c>
      <c r="B350" s="4">
        <v>-9.8426141983321003E-4</v>
      </c>
      <c r="C350" s="4">
        <v>-2.4573270623052812E-3</v>
      </c>
      <c r="D350" s="2">
        <v>345</v>
      </c>
      <c r="E350" s="5">
        <f t="shared" si="15"/>
        <v>0.2742448330683625</v>
      </c>
      <c r="F350" s="5">
        <f t="shared" si="16"/>
        <v>0.36995744830685895</v>
      </c>
      <c r="G350" s="6">
        <f t="shared" si="17"/>
        <v>9.2371458472538352E-3</v>
      </c>
    </row>
    <row r="351" spans="1:7" x14ac:dyDescent="0.25">
      <c r="A351" s="3">
        <v>42478</v>
      </c>
      <c r="B351" s="4">
        <v>6.5409736006114549E-3</v>
      </c>
      <c r="C351" s="4">
        <v>-2.4289165022262083E-3</v>
      </c>
      <c r="D351" s="2">
        <v>346</v>
      </c>
      <c r="E351" s="5">
        <f t="shared" si="15"/>
        <v>0.27503974562798095</v>
      </c>
      <c r="F351" s="5">
        <f t="shared" si="16"/>
        <v>0.37121564977401461</v>
      </c>
      <c r="G351" s="6">
        <f t="shared" si="17"/>
        <v>9.3264139439397618E-3</v>
      </c>
    </row>
    <row r="352" spans="1:7" x14ac:dyDescent="0.25">
      <c r="A352" s="3">
        <v>42479</v>
      </c>
      <c r="B352" s="4">
        <v>3.0845039487379378E-3</v>
      </c>
      <c r="C352" s="4">
        <v>-2.4144366381689819E-3</v>
      </c>
      <c r="D352" s="2">
        <v>347</v>
      </c>
      <c r="E352" s="5">
        <f t="shared" si="15"/>
        <v>0.27583465818759939</v>
      </c>
      <c r="F352" s="5">
        <f t="shared" si="16"/>
        <v>0.37185744174145985</v>
      </c>
      <c r="G352" s="6">
        <f t="shared" si="17"/>
        <v>9.2968626495823874E-3</v>
      </c>
    </row>
    <row r="353" spans="1:7" x14ac:dyDescent="0.25">
      <c r="A353" s="3">
        <v>42480</v>
      </c>
      <c r="B353" s="4">
        <v>7.6161462300072813E-4</v>
      </c>
      <c r="C353" s="4">
        <v>-2.3876822023300992E-3</v>
      </c>
      <c r="D353" s="2">
        <v>348</v>
      </c>
      <c r="E353" s="5">
        <f t="shared" si="15"/>
        <v>0.27662957074721778</v>
      </c>
      <c r="F353" s="5">
        <f t="shared" si="16"/>
        <v>0.37304421645880337</v>
      </c>
      <c r="G353" s="6">
        <f t="shared" si="17"/>
        <v>9.3725830919922266E-3</v>
      </c>
    </row>
    <row r="354" spans="1:7" x14ac:dyDescent="0.25">
      <c r="A354" s="3">
        <v>42481</v>
      </c>
      <c r="B354" s="4">
        <v>-5.1940639269406619E-3</v>
      </c>
      <c r="C354" s="4">
        <v>-2.3867003182266311E-3</v>
      </c>
      <c r="D354" s="2">
        <v>349</v>
      </c>
      <c r="E354" s="5">
        <f t="shared" si="15"/>
        <v>0.27742448330683622</v>
      </c>
      <c r="F354" s="5">
        <f t="shared" si="16"/>
        <v>0.37308779393146174</v>
      </c>
      <c r="G354" s="6">
        <f t="shared" si="17"/>
        <v>9.2276709382681388E-3</v>
      </c>
    </row>
    <row r="355" spans="1:7" x14ac:dyDescent="0.25">
      <c r="A355" s="3">
        <v>42482</v>
      </c>
      <c r="B355" s="4">
        <v>4.7813031919918814E-5</v>
      </c>
      <c r="C355" s="4">
        <v>-2.3774289803740745E-3</v>
      </c>
      <c r="D355" s="2">
        <v>350</v>
      </c>
      <c r="E355" s="5">
        <f t="shared" si="15"/>
        <v>0.27821939586645467</v>
      </c>
      <c r="F355" s="5">
        <f t="shared" si="16"/>
        <v>0.37349934963249287</v>
      </c>
      <c r="G355" s="6">
        <f t="shared" si="17"/>
        <v>9.1541667930812205E-3</v>
      </c>
    </row>
    <row r="356" spans="1:7" x14ac:dyDescent="0.25">
      <c r="A356" s="3">
        <v>42485</v>
      </c>
      <c r="B356" s="4">
        <v>-1.8120272712495167E-3</v>
      </c>
      <c r="C356" s="4">
        <v>-2.3757880999210057E-3</v>
      </c>
      <c r="D356" s="2">
        <v>351</v>
      </c>
      <c r="E356" s="5">
        <f t="shared" si="15"/>
        <v>0.27901430842607311</v>
      </c>
      <c r="F356" s="5">
        <f t="shared" si="16"/>
        <v>0.37357220354036369</v>
      </c>
      <c r="G356" s="6">
        <f t="shared" si="17"/>
        <v>9.0165187583769665E-3</v>
      </c>
    </row>
    <row r="357" spans="1:7" x14ac:dyDescent="0.25">
      <c r="A357" s="3">
        <v>42486</v>
      </c>
      <c r="B357" s="4">
        <v>1.8727937196747479E-3</v>
      </c>
      <c r="C357" s="4">
        <v>-2.357245505469785E-3</v>
      </c>
      <c r="D357" s="2">
        <v>352</v>
      </c>
      <c r="E357" s="5">
        <f t="shared" si="15"/>
        <v>0.27980922098569155</v>
      </c>
      <c r="F357" s="5">
        <f t="shared" si="16"/>
        <v>0.37439579481204122</v>
      </c>
      <c r="G357" s="6">
        <f t="shared" si="17"/>
        <v>9.0219659752076922E-3</v>
      </c>
    </row>
    <row r="358" spans="1:7" x14ac:dyDescent="0.25">
      <c r="A358" s="3">
        <v>42487</v>
      </c>
      <c r="B358" s="4">
        <v>1.6493761055602629E-3</v>
      </c>
      <c r="C358" s="4">
        <v>-2.309620711533511E-3</v>
      </c>
      <c r="D358" s="2">
        <v>353</v>
      </c>
      <c r="E358" s="5">
        <f t="shared" si="15"/>
        <v>0.28060413354531</v>
      </c>
      <c r="F358" s="5">
        <f t="shared" si="16"/>
        <v>0.37651372618951306</v>
      </c>
      <c r="G358" s="6">
        <f t="shared" si="17"/>
        <v>9.2750476724520921E-3</v>
      </c>
    </row>
    <row r="359" spans="1:7" x14ac:dyDescent="0.25">
      <c r="A359" s="3">
        <v>42488</v>
      </c>
      <c r="B359" s="4">
        <v>-9.2308426604300609E-3</v>
      </c>
      <c r="C359" s="4">
        <v>-2.2842521713062336E-3</v>
      </c>
      <c r="D359" s="2">
        <v>354</v>
      </c>
      <c r="E359" s="5">
        <f t="shared" si="15"/>
        <v>0.28139904610492844</v>
      </c>
      <c r="F359" s="5">
        <f t="shared" si="16"/>
        <v>0.37764341936346596</v>
      </c>
      <c r="G359" s="6">
        <f t="shared" si="17"/>
        <v>9.3396432165188635E-3</v>
      </c>
    </row>
    <row r="360" spans="1:7" x14ac:dyDescent="0.25">
      <c r="A360" s="3">
        <v>42489</v>
      </c>
      <c r="B360" s="4">
        <v>-5.0630838082482699E-3</v>
      </c>
      <c r="C360" s="4">
        <v>-2.2737748790875312E-3</v>
      </c>
      <c r="D360" s="2">
        <v>355</v>
      </c>
      <c r="E360" s="5">
        <f t="shared" si="15"/>
        <v>0.28219395866454688</v>
      </c>
      <c r="F360" s="5">
        <f t="shared" si="16"/>
        <v>0.37811029263726087</v>
      </c>
      <c r="G360" s="6">
        <f t="shared" si="17"/>
        <v>9.2763461928070286E-3</v>
      </c>
    </row>
    <row r="361" spans="1:7" x14ac:dyDescent="0.25">
      <c r="A361" s="3">
        <v>42492</v>
      </c>
      <c r="B361" s="4">
        <v>7.8100033893380161E-3</v>
      </c>
      <c r="C361" s="4">
        <v>-2.2716171163267296E-3</v>
      </c>
      <c r="D361" s="2">
        <v>356</v>
      </c>
      <c r="E361" s="5">
        <f t="shared" si="15"/>
        <v>0.28298887122416533</v>
      </c>
      <c r="F361" s="5">
        <f t="shared" si="16"/>
        <v>0.37820646573557043</v>
      </c>
      <c r="G361" s="6">
        <f t="shared" si="17"/>
        <v>9.1422379378064897E-3</v>
      </c>
    </row>
    <row r="362" spans="1:7" x14ac:dyDescent="0.25">
      <c r="A362" s="3">
        <v>42493</v>
      </c>
      <c r="B362" s="4">
        <v>-8.6767270578400613E-3</v>
      </c>
      <c r="C362" s="4">
        <v>-2.255010430479043E-3</v>
      </c>
      <c r="D362" s="2">
        <v>357</v>
      </c>
      <c r="E362" s="5">
        <f t="shared" si="15"/>
        <v>0.28378378378378377</v>
      </c>
      <c r="F362" s="5">
        <f t="shared" si="16"/>
        <v>0.37894689026125805</v>
      </c>
      <c r="G362" s="6">
        <f t="shared" si="17"/>
        <v>9.1318211544887135E-3</v>
      </c>
    </row>
    <row r="363" spans="1:7" x14ac:dyDescent="0.25">
      <c r="A363" s="3">
        <v>42494</v>
      </c>
      <c r="B363" s="4">
        <v>-5.9368896513954938E-3</v>
      </c>
      <c r="C363" s="4">
        <v>-2.2536964035709817E-3</v>
      </c>
      <c r="D363" s="2">
        <v>358</v>
      </c>
      <c r="E363" s="5">
        <f t="shared" si="15"/>
        <v>0.28457869634340222</v>
      </c>
      <c r="F363" s="5">
        <f t="shared" si="16"/>
        <v>0.37900549638190328</v>
      </c>
      <c r="G363" s="6">
        <f t="shared" si="17"/>
        <v>8.9916395863206041E-3</v>
      </c>
    </row>
    <row r="364" spans="1:7" x14ac:dyDescent="0.25">
      <c r="A364" s="3">
        <v>42495</v>
      </c>
      <c r="B364" s="4">
        <v>-2.3889387261577522E-4</v>
      </c>
      <c r="C364" s="4">
        <v>-2.2497187851517886E-3</v>
      </c>
      <c r="D364" s="2">
        <v>359</v>
      </c>
      <c r="E364" s="5">
        <f t="shared" si="15"/>
        <v>0.28537360890302066</v>
      </c>
      <c r="F364" s="5">
        <f t="shared" si="16"/>
        <v>0.37918291668771698</v>
      </c>
      <c r="G364" s="6">
        <f t="shared" si="17"/>
        <v>8.8749143955054073E-3</v>
      </c>
    </row>
    <row r="365" spans="1:7" x14ac:dyDescent="0.25">
      <c r="A365" s="3">
        <v>42496</v>
      </c>
      <c r="B365" s="4">
        <v>3.174634136826171E-3</v>
      </c>
      <c r="C365" s="4">
        <v>-2.2396140972632539E-3</v>
      </c>
      <c r="D365" s="2">
        <v>360</v>
      </c>
      <c r="E365" s="5">
        <f t="shared" si="15"/>
        <v>0.2861685214626391</v>
      </c>
      <c r="F365" s="5">
        <f t="shared" si="16"/>
        <v>0.37963374720588056</v>
      </c>
      <c r="G365" s="6">
        <f t="shared" si="17"/>
        <v>8.8102030765603145E-3</v>
      </c>
    </row>
    <row r="366" spans="1:7" x14ac:dyDescent="0.25">
      <c r="A366" s="3">
        <v>42499</v>
      </c>
      <c r="B366" s="4">
        <v>7.5347326871288978E-4</v>
      </c>
      <c r="C366" s="4">
        <v>-2.2338817919862475E-3</v>
      </c>
      <c r="D366" s="2">
        <v>361</v>
      </c>
      <c r="E366" s="5">
        <f t="shared" si="15"/>
        <v>0.28696343402225755</v>
      </c>
      <c r="F366" s="5">
        <f t="shared" si="16"/>
        <v>0.3798895724088322</v>
      </c>
      <c r="G366" s="6">
        <f t="shared" si="17"/>
        <v>8.7092933214555079E-3</v>
      </c>
    </row>
    <row r="367" spans="1:7" x14ac:dyDescent="0.25">
      <c r="A367" s="3">
        <v>42500</v>
      </c>
      <c r="B367" s="4">
        <v>1.2483666797817872E-2</v>
      </c>
      <c r="C367" s="4">
        <v>-2.224495014062744E-3</v>
      </c>
      <c r="D367" s="2">
        <v>362</v>
      </c>
      <c r="E367" s="5">
        <f t="shared" si="15"/>
        <v>0.28775834658187599</v>
      </c>
      <c r="F367" s="5">
        <f t="shared" si="16"/>
        <v>0.3803086053763291</v>
      </c>
      <c r="G367" s="6">
        <f t="shared" si="17"/>
        <v>8.6392777375262474E-3</v>
      </c>
    </row>
    <row r="368" spans="1:7" x14ac:dyDescent="0.25">
      <c r="A368" s="3">
        <v>42501</v>
      </c>
      <c r="B368" s="4">
        <v>-9.5615503816462999E-3</v>
      </c>
      <c r="C368" s="4">
        <v>-2.2230760786033921E-3</v>
      </c>
      <c r="D368" s="2">
        <v>363</v>
      </c>
      <c r="E368" s="5">
        <f t="shared" si="15"/>
        <v>0.28855325914149443</v>
      </c>
      <c r="F368" s="5">
        <f t="shared" si="16"/>
        <v>0.38037195998073703</v>
      </c>
      <c r="G368" s="6">
        <f t="shared" si="17"/>
        <v>8.5038196338056461E-3</v>
      </c>
    </row>
    <row r="369" spans="1:7" x14ac:dyDescent="0.25">
      <c r="A369" s="3">
        <v>42502</v>
      </c>
      <c r="B369" s="4">
        <v>-1.6953585925616466E-4</v>
      </c>
      <c r="C369" s="4">
        <v>-2.2220268401659249E-3</v>
      </c>
      <c r="D369" s="2">
        <v>364</v>
      </c>
      <c r="E369" s="5">
        <f t="shared" si="15"/>
        <v>0.28934817170111288</v>
      </c>
      <c r="F369" s="5">
        <f t="shared" si="16"/>
        <v>0.38041880990218813</v>
      </c>
      <c r="G369" s="6">
        <f t="shared" si="17"/>
        <v>8.3664123079640034E-3</v>
      </c>
    </row>
    <row r="370" spans="1:7" x14ac:dyDescent="0.25">
      <c r="A370" s="3">
        <v>42503</v>
      </c>
      <c r="B370" s="4">
        <v>-8.478230326872227E-3</v>
      </c>
      <c r="C370" s="4">
        <v>-2.2133041469051262E-3</v>
      </c>
      <c r="D370" s="2">
        <v>365</v>
      </c>
      <c r="E370" s="5">
        <f t="shared" si="15"/>
        <v>0.29014308426073132</v>
      </c>
      <c r="F370" s="5">
        <f t="shared" si="16"/>
        <v>0.38080835785057399</v>
      </c>
      <c r="G370" s="6">
        <f t="shared" si="17"/>
        <v>8.2924207713131956E-3</v>
      </c>
    </row>
    <row r="371" spans="1:7" x14ac:dyDescent="0.25">
      <c r="A371" s="3">
        <v>42506</v>
      </c>
      <c r="B371" s="4">
        <v>9.7966881819202545E-3</v>
      </c>
      <c r="C371" s="4">
        <v>-2.1976900564546487E-3</v>
      </c>
      <c r="D371" s="2">
        <v>366</v>
      </c>
      <c r="E371" s="5">
        <f t="shared" si="15"/>
        <v>0.29093799682034976</v>
      </c>
      <c r="F371" s="5">
        <f t="shared" si="16"/>
        <v>0.38150597121353041</v>
      </c>
      <c r="G371" s="6">
        <f t="shared" si="17"/>
        <v>8.2747095775225314E-3</v>
      </c>
    </row>
    <row r="372" spans="1:7" x14ac:dyDescent="0.25">
      <c r="A372" s="3">
        <v>42507</v>
      </c>
      <c r="B372" s="4">
        <v>-9.4113206816794914E-3</v>
      </c>
      <c r="C372" s="4">
        <v>-2.1917864252406494E-3</v>
      </c>
      <c r="D372" s="2">
        <v>367</v>
      </c>
      <c r="E372" s="5">
        <f t="shared" si="15"/>
        <v>0.29173290937996821</v>
      </c>
      <c r="F372" s="5">
        <f t="shared" si="16"/>
        <v>0.38176983676346754</v>
      </c>
      <c r="G372" s="6">
        <f t="shared" si="17"/>
        <v>8.1783777485624938E-3</v>
      </c>
    </row>
    <row r="373" spans="1:7" x14ac:dyDescent="0.25">
      <c r="A373" s="3">
        <v>42508</v>
      </c>
      <c r="B373" s="4">
        <v>2.0515726281145064E-4</v>
      </c>
      <c r="C373" s="4">
        <v>-2.1835911800677232E-3</v>
      </c>
      <c r="D373" s="2">
        <v>368</v>
      </c>
      <c r="E373" s="5">
        <f t="shared" si="15"/>
        <v>0.29252782193958665</v>
      </c>
      <c r="F373" s="5">
        <f t="shared" si="16"/>
        <v>0.38213621811956117</v>
      </c>
      <c r="G373" s="6">
        <f t="shared" si="17"/>
        <v>8.1010534770123623E-3</v>
      </c>
    </row>
    <row r="374" spans="1:7" x14ac:dyDescent="0.25">
      <c r="A374" s="3">
        <v>42509</v>
      </c>
      <c r="B374" s="4">
        <v>-3.7067243593813526E-3</v>
      </c>
      <c r="C374" s="4">
        <v>-2.1785646703768036E-3</v>
      </c>
      <c r="D374" s="2">
        <v>369</v>
      </c>
      <c r="E374" s="5">
        <f t="shared" si="15"/>
        <v>0.2933227344992051</v>
      </c>
      <c r="F374" s="5">
        <f t="shared" si="16"/>
        <v>0.38236098841344557</v>
      </c>
      <c r="G374" s="6">
        <f t="shared" si="17"/>
        <v>7.9987462579140488E-3</v>
      </c>
    </row>
    <row r="375" spans="1:7" x14ac:dyDescent="0.25">
      <c r="A375" s="3">
        <v>42510</v>
      </c>
      <c r="B375" s="4">
        <v>6.019489813925416E-3</v>
      </c>
      <c r="C375" s="4">
        <v>-2.162833436821554E-3</v>
      </c>
      <c r="D375" s="2">
        <v>370</v>
      </c>
      <c r="E375" s="5">
        <f t="shared" si="15"/>
        <v>0.29411764705882354</v>
      </c>
      <c r="F375" s="5">
        <f t="shared" si="16"/>
        <v>0.38306469740926652</v>
      </c>
      <c r="G375" s="6">
        <f t="shared" si="17"/>
        <v>7.982440865003184E-3</v>
      </c>
    </row>
    <row r="376" spans="1:7" x14ac:dyDescent="0.25">
      <c r="A376" s="3">
        <v>42513</v>
      </c>
      <c r="B376" s="4">
        <v>-2.0854447649489849E-3</v>
      </c>
      <c r="C376" s="4">
        <v>-2.144753265474808E-3</v>
      </c>
      <c r="D376" s="2">
        <v>371</v>
      </c>
      <c r="E376" s="5">
        <f t="shared" si="15"/>
        <v>0.29491255961844198</v>
      </c>
      <c r="F376" s="5">
        <f t="shared" si="16"/>
        <v>0.38387395877276231</v>
      </c>
      <c r="G376" s="6">
        <f t="shared" si="17"/>
        <v>7.9850050444976693E-3</v>
      </c>
    </row>
    <row r="377" spans="1:7" x14ac:dyDescent="0.25">
      <c r="A377" s="3">
        <v>42514</v>
      </c>
      <c r="B377" s="4">
        <v>1.3681373410675546E-2</v>
      </c>
      <c r="C377" s="4">
        <v>-2.1317385309919112E-3</v>
      </c>
      <c r="D377" s="2">
        <v>372</v>
      </c>
      <c r="E377" s="5">
        <f t="shared" si="15"/>
        <v>0.29570747217806043</v>
      </c>
      <c r="F377" s="5">
        <f t="shared" si="16"/>
        <v>0.38445680702809326</v>
      </c>
      <c r="G377" s="6">
        <f t="shared" si="17"/>
        <v>7.9471503687476922E-3</v>
      </c>
    </row>
    <row r="378" spans="1:7" x14ac:dyDescent="0.25">
      <c r="A378" s="3">
        <v>42515</v>
      </c>
      <c r="B378" s="4">
        <v>6.9747502480661527E-3</v>
      </c>
      <c r="C378" s="4">
        <v>-2.1261593144484836E-3</v>
      </c>
      <c r="D378" s="2">
        <v>373</v>
      </c>
      <c r="E378" s="5">
        <f t="shared" si="15"/>
        <v>0.29650238473767887</v>
      </c>
      <c r="F378" s="5">
        <f t="shared" si="16"/>
        <v>0.3847067452106484</v>
      </c>
      <c r="G378" s="6">
        <f t="shared" si="17"/>
        <v>7.8502819318929905E-3</v>
      </c>
    </row>
    <row r="379" spans="1:7" x14ac:dyDescent="0.25">
      <c r="A379" s="3">
        <v>42516</v>
      </c>
      <c r="B379" s="4">
        <v>-2.104719354808493E-4</v>
      </c>
      <c r="C379" s="4">
        <v>-2.1239991380873624E-3</v>
      </c>
      <c r="D379" s="2">
        <v>374</v>
      </c>
      <c r="E379" s="5">
        <f t="shared" si="15"/>
        <v>0.29729729729729731</v>
      </c>
      <c r="F379" s="5">
        <f t="shared" si="16"/>
        <v>0.38480352983746369</v>
      </c>
      <c r="G379" s="6">
        <f t="shared" si="17"/>
        <v>7.727058508159107E-3</v>
      </c>
    </row>
    <row r="380" spans="1:7" x14ac:dyDescent="0.25">
      <c r="A380" s="3">
        <v>42517</v>
      </c>
      <c r="B380" s="4">
        <v>4.2868762260179771E-3</v>
      </c>
      <c r="C380" s="4">
        <v>-2.1154164236404371E-3</v>
      </c>
      <c r="D380" s="2">
        <v>375</v>
      </c>
      <c r="E380" s="5">
        <f t="shared" si="15"/>
        <v>0.29809220985691576</v>
      </c>
      <c r="F380" s="5">
        <f t="shared" si="16"/>
        <v>0.38518814098380605</v>
      </c>
      <c r="G380" s="6">
        <f t="shared" si="17"/>
        <v>7.6550928398988098E-3</v>
      </c>
    </row>
    <row r="381" spans="1:7" x14ac:dyDescent="0.25">
      <c r="A381" s="3">
        <v>42521</v>
      </c>
      <c r="B381" s="4">
        <v>-1.0004478195001498E-3</v>
      </c>
      <c r="C381" s="4">
        <v>-2.0854447649489849E-3</v>
      </c>
      <c r="D381" s="2">
        <v>376</v>
      </c>
      <c r="E381" s="5">
        <f t="shared" si="15"/>
        <v>0.2988871224165342</v>
      </c>
      <c r="F381" s="5">
        <f t="shared" si="16"/>
        <v>0.38653212360645517</v>
      </c>
      <c r="G381" s="6">
        <f t="shared" si="17"/>
        <v>7.7514743173092539E-3</v>
      </c>
    </row>
    <row r="382" spans="1:7" x14ac:dyDescent="0.25">
      <c r="A382" s="3">
        <v>42522</v>
      </c>
      <c r="B382" s="4">
        <v>1.130207538531991E-3</v>
      </c>
      <c r="C382" s="4">
        <v>-2.0744341336476069E-3</v>
      </c>
      <c r="D382" s="2">
        <v>377</v>
      </c>
      <c r="E382" s="5">
        <f t="shared" si="15"/>
        <v>0.29968203497615264</v>
      </c>
      <c r="F382" s="5">
        <f t="shared" si="16"/>
        <v>0.38702620295551698</v>
      </c>
      <c r="G382" s="6">
        <f t="shared" si="17"/>
        <v>7.6985926276379995E-3</v>
      </c>
    </row>
    <row r="383" spans="1:7" x14ac:dyDescent="0.25">
      <c r="A383" s="3">
        <v>42523</v>
      </c>
      <c r="B383" s="4">
        <v>2.8247107410461769E-3</v>
      </c>
      <c r="C383" s="4">
        <v>-2.0618853995443276E-3</v>
      </c>
      <c r="D383" s="2">
        <v>378</v>
      </c>
      <c r="E383" s="5">
        <f t="shared" si="15"/>
        <v>0.30047694753577109</v>
      </c>
      <c r="F383" s="5">
        <f t="shared" si="16"/>
        <v>0.38758952472952046</v>
      </c>
      <c r="G383" s="6">
        <f t="shared" si="17"/>
        <v>7.6580059585433504E-3</v>
      </c>
    </row>
    <row r="384" spans="1:7" x14ac:dyDescent="0.25">
      <c r="A384" s="3">
        <v>42524</v>
      </c>
      <c r="B384" s="4">
        <v>-2.9117543676315805E-3</v>
      </c>
      <c r="C384" s="4">
        <v>-2.0486529334856618E-3</v>
      </c>
      <c r="D384" s="2">
        <v>379</v>
      </c>
      <c r="E384" s="5">
        <f t="shared" si="15"/>
        <v>0.30127186009538953</v>
      </c>
      <c r="F384" s="5">
        <f t="shared" si="16"/>
        <v>0.38818379614238469</v>
      </c>
      <c r="G384" s="6">
        <f t="shared" si="17"/>
        <v>7.6229299884758512E-3</v>
      </c>
    </row>
    <row r="385" spans="1:7" x14ac:dyDescent="0.25">
      <c r="A385" s="3">
        <v>42527</v>
      </c>
      <c r="B385" s="4">
        <v>4.8972669629798737E-3</v>
      </c>
      <c r="C385" s="4">
        <v>-2.0397780953995692E-3</v>
      </c>
      <c r="D385" s="2">
        <v>380</v>
      </c>
      <c r="E385" s="5">
        <f t="shared" si="15"/>
        <v>0.30206677265500798</v>
      </c>
      <c r="F385" s="5">
        <f t="shared" si="16"/>
        <v>0.38858251285937895</v>
      </c>
      <c r="G385" s="6">
        <f t="shared" si="17"/>
        <v>7.553903723097717E-3</v>
      </c>
    </row>
    <row r="386" spans="1:7" x14ac:dyDescent="0.25">
      <c r="A386" s="3">
        <v>42528</v>
      </c>
      <c r="B386" s="4">
        <v>1.2894600859958416E-3</v>
      </c>
      <c r="C386" s="4">
        <v>-2.0376197274856178E-3</v>
      </c>
      <c r="D386" s="2">
        <v>381</v>
      </c>
      <c r="E386" s="5">
        <f t="shared" si="15"/>
        <v>0.30286168521462636</v>
      </c>
      <c r="F386" s="5">
        <f t="shared" si="16"/>
        <v>0.38867949885881126</v>
      </c>
      <c r="G386" s="6">
        <f t="shared" si="17"/>
        <v>7.4330727680671591E-3</v>
      </c>
    </row>
    <row r="387" spans="1:7" x14ac:dyDescent="0.25">
      <c r="A387" s="3">
        <v>42529</v>
      </c>
      <c r="B387" s="4">
        <v>3.3094553839014829E-3</v>
      </c>
      <c r="C387" s="4">
        <v>-2.0244902892453398E-3</v>
      </c>
      <c r="D387" s="2">
        <v>382</v>
      </c>
      <c r="E387" s="5">
        <f t="shared" si="15"/>
        <v>0.30365659777424481</v>
      </c>
      <c r="F387" s="5">
        <f t="shared" si="16"/>
        <v>0.38926961785619268</v>
      </c>
      <c r="G387" s="6">
        <f t="shared" si="17"/>
        <v>7.3978020439763722E-3</v>
      </c>
    </row>
    <row r="388" spans="1:7" x14ac:dyDescent="0.25">
      <c r="A388" s="3">
        <v>42530</v>
      </c>
      <c r="B388" s="4">
        <v>-1.7176941371889187E-3</v>
      </c>
      <c r="C388" s="4">
        <v>-2.0232028068736252E-3</v>
      </c>
      <c r="D388" s="2">
        <v>383</v>
      </c>
      <c r="E388" s="5">
        <f t="shared" si="15"/>
        <v>0.30445151033386325</v>
      </c>
      <c r="F388" s="5">
        <f t="shared" si="16"/>
        <v>0.38932749913540626</v>
      </c>
      <c r="G388" s="6">
        <f t="shared" si="17"/>
        <v>7.2715604360423904E-3</v>
      </c>
    </row>
    <row r="389" spans="1:7" x14ac:dyDescent="0.25">
      <c r="A389" s="3">
        <v>42531</v>
      </c>
      <c r="B389" s="4">
        <v>-9.175222644506098E-3</v>
      </c>
      <c r="C389" s="4">
        <v>-2.00988121517931E-3</v>
      </c>
      <c r="D389" s="2">
        <v>384</v>
      </c>
      <c r="E389" s="5">
        <f t="shared" si="15"/>
        <v>0.30524642289348169</v>
      </c>
      <c r="F389" s="5">
        <f t="shared" si="16"/>
        <v>0.38992654118348358</v>
      </c>
      <c r="G389" s="6">
        <f t="shared" si="17"/>
        <v>7.2381936946817648E-3</v>
      </c>
    </row>
    <row r="390" spans="1:7" x14ac:dyDescent="0.25">
      <c r="A390" s="3">
        <v>42534</v>
      </c>
      <c r="B390" s="4">
        <v>-8.1151869928008935E-3</v>
      </c>
      <c r="C390" s="4">
        <v>-1.9995460129251796E-3</v>
      </c>
      <c r="D390" s="2">
        <v>385</v>
      </c>
      <c r="E390" s="5">
        <f t="shared" si="15"/>
        <v>0.30604133545310014</v>
      </c>
      <c r="F390" s="5">
        <f t="shared" si="16"/>
        <v>0.39039147225055948</v>
      </c>
      <c r="G390" s="6">
        <f t="shared" si="17"/>
        <v>7.1821545323902938E-3</v>
      </c>
    </row>
    <row r="391" spans="1:7" x14ac:dyDescent="0.25">
      <c r="A391" s="3">
        <v>42535</v>
      </c>
      <c r="B391" s="4">
        <v>-1.7988898829277566E-3</v>
      </c>
      <c r="C391" s="4">
        <v>-1.9624452002533488E-3</v>
      </c>
      <c r="D391" s="2">
        <v>386</v>
      </c>
      <c r="E391" s="5">
        <f t="shared" ref="E391:E454" si="18">D391/$B$1</f>
        <v>0.30683624801271858</v>
      </c>
      <c r="F391" s="5">
        <f t="shared" ref="F391:F454" si="19">_xlfn.NORM.DIST(C391,$B$2,$B$3,1)</f>
        <v>0.39206174669764005</v>
      </c>
      <c r="G391" s="6">
        <f t="shared" ref="G391:G454" si="20">((2*D391-1)/(2*$B$1) - F391)^2</f>
        <v>7.331290416892294E-3</v>
      </c>
    </row>
    <row r="392" spans="1:7" x14ac:dyDescent="0.25">
      <c r="A392" s="3">
        <v>42536</v>
      </c>
      <c r="B392" s="4">
        <v>-1.8406799915194894E-3</v>
      </c>
      <c r="C392" s="4">
        <v>-1.9537878718389745E-3</v>
      </c>
      <c r="D392" s="2">
        <v>387</v>
      </c>
      <c r="E392" s="5">
        <f t="shared" si="18"/>
        <v>0.30763116057233703</v>
      </c>
      <c r="F392" s="5">
        <f t="shared" si="19"/>
        <v>0.39245178628632649</v>
      </c>
      <c r="G392" s="6">
        <f t="shared" si="20"/>
        <v>7.2621214987017907E-3</v>
      </c>
    </row>
    <row r="393" spans="1:7" x14ac:dyDescent="0.25">
      <c r="A393" s="3">
        <v>42537</v>
      </c>
      <c r="B393" s="4">
        <v>3.1329954139511784E-3</v>
      </c>
      <c r="C393" s="4">
        <v>-1.9176581089542788E-3</v>
      </c>
      <c r="D393" s="2">
        <v>388</v>
      </c>
      <c r="E393" s="5">
        <f t="shared" si="18"/>
        <v>0.30842607313195547</v>
      </c>
      <c r="F393" s="5">
        <f t="shared" si="19"/>
        <v>0.39408070679148743</v>
      </c>
      <c r="G393" s="6">
        <f t="shared" si="20"/>
        <v>7.4049621829284599E-3</v>
      </c>
    </row>
    <row r="394" spans="1:7" x14ac:dyDescent="0.25">
      <c r="A394" s="3">
        <v>42538</v>
      </c>
      <c r="B394" s="4">
        <v>-3.2579560055631118E-3</v>
      </c>
      <c r="C394" s="4">
        <v>-1.9131184668260692E-3</v>
      </c>
      <c r="D394" s="2">
        <v>389</v>
      </c>
      <c r="E394" s="5">
        <f t="shared" si="18"/>
        <v>0.30922098569157391</v>
      </c>
      <c r="F394" s="5">
        <f t="shared" si="19"/>
        <v>0.39428550956777003</v>
      </c>
      <c r="G394" s="6">
        <f t="shared" si="20"/>
        <v>7.3037500521854455E-3</v>
      </c>
    </row>
    <row r="395" spans="1:7" x14ac:dyDescent="0.25">
      <c r="A395" s="3">
        <v>42541</v>
      </c>
      <c r="B395" s="4">
        <v>5.8081710296347122E-3</v>
      </c>
      <c r="C395" s="4">
        <v>-1.9131147145990957E-3</v>
      </c>
      <c r="D395" s="2">
        <v>390</v>
      </c>
      <c r="E395" s="5">
        <f t="shared" si="18"/>
        <v>0.31001589825119236</v>
      </c>
      <c r="F395" s="5">
        <f t="shared" si="19"/>
        <v>0.39428567885896071</v>
      </c>
      <c r="G395" s="6">
        <f t="shared" si="20"/>
        <v>7.1685410021771721E-3</v>
      </c>
    </row>
    <row r="396" spans="1:7" x14ac:dyDescent="0.25">
      <c r="A396" s="3">
        <v>42542</v>
      </c>
      <c r="B396" s="4">
        <v>2.7121084843393373E-3</v>
      </c>
      <c r="C396" s="4">
        <v>-1.8701644719988364E-3</v>
      </c>
      <c r="D396" s="2">
        <v>391</v>
      </c>
      <c r="E396" s="5">
        <f t="shared" si="18"/>
        <v>0.3108108108108108</v>
      </c>
      <c r="F396" s="5">
        <f t="shared" si="19"/>
        <v>0.39622478825150226</v>
      </c>
      <c r="G396" s="6">
        <f t="shared" si="20"/>
        <v>7.3636021571678763E-3</v>
      </c>
    </row>
    <row r="397" spans="1:7" x14ac:dyDescent="0.25">
      <c r="A397" s="3">
        <v>42543</v>
      </c>
      <c r="B397" s="4">
        <v>-1.6515869596439581E-3</v>
      </c>
      <c r="C397" s="4">
        <v>-1.8629866059208799E-3</v>
      </c>
      <c r="D397" s="2">
        <v>392</v>
      </c>
      <c r="E397" s="5">
        <f t="shared" si="18"/>
        <v>0.31160572337042924</v>
      </c>
      <c r="F397" s="5">
        <f t="shared" si="19"/>
        <v>0.39654910514785402</v>
      </c>
      <c r="G397" s="6">
        <f t="shared" si="20"/>
        <v>7.2830586403110336E-3</v>
      </c>
    </row>
    <row r="398" spans="1:7" x14ac:dyDescent="0.25">
      <c r="A398" s="3">
        <v>42544</v>
      </c>
      <c r="B398" s="4">
        <v>1.3364022153492305E-2</v>
      </c>
      <c r="C398" s="4">
        <v>-1.8439862492363179E-3</v>
      </c>
      <c r="D398" s="2">
        <v>393</v>
      </c>
      <c r="E398" s="5">
        <f t="shared" si="18"/>
        <v>0.31240063593004769</v>
      </c>
      <c r="F398" s="5">
        <f t="shared" si="19"/>
        <v>0.39740794160010839</v>
      </c>
      <c r="G398" s="6">
        <f t="shared" si="20"/>
        <v>7.2939733637139457E-3</v>
      </c>
    </row>
    <row r="399" spans="1:7" x14ac:dyDescent="0.25">
      <c r="A399" s="3">
        <v>42545</v>
      </c>
      <c r="B399" s="4">
        <v>-3.5919784982870628E-2</v>
      </c>
      <c r="C399" s="4">
        <v>-1.8406799915194894E-3</v>
      </c>
      <c r="D399" s="2">
        <v>394</v>
      </c>
      <c r="E399" s="5">
        <f t="shared" si="18"/>
        <v>0.31319554848966613</v>
      </c>
      <c r="F399" s="5">
        <f t="shared" si="19"/>
        <v>0.39755743893097883</v>
      </c>
      <c r="G399" s="6">
        <f t="shared" si="20"/>
        <v>7.1841468565913575E-3</v>
      </c>
    </row>
    <row r="400" spans="1:7" x14ac:dyDescent="0.25">
      <c r="A400" s="3">
        <v>42548</v>
      </c>
      <c r="B400" s="4">
        <v>-1.809650487628911E-2</v>
      </c>
      <c r="C400" s="4">
        <v>-1.8369610425620353E-3</v>
      </c>
      <c r="D400" s="2">
        <v>395</v>
      </c>
      <c r="E400" s="5">
        <f t="shared" si="18"/>
        <v>0.31399046104928457</v>
      </c>
      <c r="F400" s="5">
        <f t="shared" si="19"/>
        <v>0.39772561468782475</v>
      </c>
      <c r="G400" s="6">
        <f t="shared" si="20"/>
        <v>7.0782960516731384E-3</v>
      </c>
    </row>
    <row r="401" spans="1:7" x14ac:dyDescent="0.25">
      <c r="A401" s="3">
        <v>42549</v>
      </c>
      <c r="B401" s="4">
        <v>1.7770202045447769E-2</v>
      </c>
      <c r="C401" s="4">
        <v>-1.8353833934839914E-3</v>
      </c>
      <c r="D401" s="2">
        <v>396</v>
      </c>
      <c r="E401" s="5">
        <f t="shared" si="18"/>
        <v>0.31478537360890302</v>
      </c>
      <c r="F401" s="5">
        <f t="shared" si="19"/>
        <v>0.39779696379559715</v>
      </c>
      <c r="G401" s="6">
        <f t="shared" si="20"/>
        <v>6.9570690324513105E-3</v>
      </c>
    </row>
    <row r="402" spans="1:7" x14ac:dyDescent="0.25">
      <c r="A402" s="3">
        <v>42550</v>
      </c>
      <c r="B402" s="4">
        <v>1.703264590465059E-2</v>
      </c>
      <c r="C402" s="4">
        <v>-1.8120272712495167E-3</v>
      </c>
      <c r="D402" s="2">
        <v>397</v>
      </c>
      <c r="E402" s="5">
        <f t="shared" si="18"/>
        <v>0.31558028616852146</v>
      </c>
      <c r="F402" s="5">
        <f t="shared" si="19"/>
        <v>0.39885364206804497</v>
      </c>
      <c r="G402" s="6">
        <f t="shared" si="20"/>
        <v>7.0008048107491694E-3</v>
      </c>
    </row>
    <row r="403" spans="1:7" x14ac:dyDescent="0.25">
      <c r="A403" s="3">
        <v>42551</v>
      </c>
      <c r="B403" s="4">
        <v>1.3565002390415248E-2</v>
      </c>
      <c r="C403" s="4">
        <v>-1.8058494836139527E-3</v>
      </c>
      <c r="D403" s="2">
        <v>398</v>
      </c>
      <c r="E403" s="5">
        <f t="shared" si="18"/>
        <v>0.31637519872813991</v>
      </c>
      <c r="F403" s="5">
        <f t="shared" si="19"/>
        <v>0.39913326205945054</v>
      </c>
      <c r="G403" s="6">
        <f t="shared" si="20"/>
        <v>6.9148404417953445E-3</v>
      </c>
    </row>
    <row r="404" spans="1:7" x14ac:dyDescent="0.25">
      <c r="A404" s="3">
        <v>42552</v>
      </c>
      <c r="B404" s="4">
        <v>1.9486769007936999E-3</v>
      </c>
      <c r="C404" s="4">
        <v>-1.8043956647432191E-3</v>
      </c>
      <c r="D404" s="2">
        <v>399</v>
      </c>
      <c r="E404" s="5">
        <f t="shared" si="18"/>
        <v>0.31717011128775835</v>
      </c>
      <c r="F404" s="5">
        <f t="shared" si="19"/>
        <v>0.39919907256626808</v>
      </c>
      <c r="G404" s="6">
        <f t="shared" si="20"/>
        <v>6.7941143114983544E-3</v>
      </c>
    </row>
    <row r="405" spans="1:7" x14ac:dyDescent="0.25">
      <c r="A405" s="3">
        <v>42556</v>
      </c>
      <c r="B405" s="4">
        <v>-6.8475237166835123E-3</v>
      </c>
      <c r="C405" s="4">
        <v>-1.7988898829277566E-3</v>
      </c>
      <c r="D405" s="2">
        <v>400</v>
      </c>
      <c r="E405" s="5">
        <f t="shared" si="18"/>
        <v>0.31796502384737679</v>
      </c>
      <c r="F405" s="5">
        <f t="shared" si="19"/>
        <v>0.39944833059492874</v>
      </c>
      <c r="G405" s="6">
        <f t="shared" si="20"/>
        <v>6.7044593539428796E-3</v>
      </c>
    </row>
    <row r="406" spans="1:7" x14ac:dyDescent="0.25">
      <c r="A406" s="3">
        <v>42557</v>
      </c>
      <c r="B406" s="4">
        <v>5.3529960977711788E-3</v>
      </c>
      <c r="C406" s="4">
        <v>-1.7506399119374683E-3</v>
      </c>
      <c r="D406" s="2">
        <v>401</v>
      </c>
      <c r="E406" s="5">
        <f t="shared" si="18"/>
        <v>0.31875993640699524</v>
      </c>
      <c r="F406" s="5">
        <f t="shared" si="19"/>
        <v>0.40163444866562581</v>
      </c>
      <c r="G406" s="6">
        <f t="shared" si="20"/>
        <v>6.9342207442669116E-3</v>
      </c>
    </row>
    <row r="407" spans="1:7" x14ac:dyDescent="0.25">
      <c r="A407" s="3">
        <v>42558</v>
      </c>
      <c r="B407" s="4">
        <v>-8.7154062665195653E-4</v>
      </c>
      <c r="C407" s="4">
        <v>-1.7456477396706749E-3</v>
      </c>
      <c r="D407" s="2">
        <v>402</v>
      </c>
      <c r="E407" s="5">
        <f t="shared" si="18"/>
        <v>0.31955484896661368</v>
      </c>
      <c r="F407" s="5">
        <f t="shared" si="19"/>
        <v>0.40186081197058721</v>
      </c>
      <c r="G407" s="6">
        <f t="shared" si="20"/>
        <v>6.8398555612291722E-3</v>
      </c>
    </row>
    <row r="408" spans="1:7" x14ac:dyDescent="0.25">
      <c r="A408" s="3">
        <v>42559</v>
      </c>
      <c r="B408" s="4">
        <v>1.5253348586681925E-2</v>
      </c>
      <c r="C408" s="4">
        <v>-1.7404206872095873E-3</v>
      </c>
      <c r="D408" s="2">
        <v>403</v>
      </c>
      <c r="E408" s="5">
        <f t="shared" si="18"/>
        <v>0.32034976152623212</v>
      </c>
      <c r="F408" s="5">
        <f t="shared" si="19"/>
        <v>0.40209786088745963</v>
      </c>
      <c r="G408" s="6">
        <f t="shared" si="20"/>
        <v>6.7478923115746664E-3</v>
      </c>
    </row>
    <row r="409" spans="1:7" x14ac:dyDescent="0.25">
      <c r="A409" s="3">
        <v>42562</v>
      </c>
      <c r="B409" s="4">
        <v>3.4086107328981097E-3</v>
      </c>
      <c r="C409" s="4">
        <v>-1.731933325650914E-3</v>
      </c>
      <c r="D409" s="2">
        <v>404</v>
      </c>
      <c r="E409" s="5">
        <f t="shared" si="18"/>
        <v>0.32114467408585057</v>
      </c>
      <c r="F409" s="5">
        <f t="shared" si="19"/>
        <v>0.40248284280522462</v>
      </c>
      <c r="G409" s="6">
        <f t="shared" si="20"/>
        <v>6.6807123940071178E-3</v>
      </c>
    </row>
    <row r="410" spans="1:7" x14ac:dyDescent="0.25">
      <c r="A410" s="3">
        <v>42563</v>
      </c>
      <c r="B410" s="4">
        <v>7.0093020644219628E-3</v>
      </c>
      <c r="C410" s="4">
        <v>-1.7176941371889187E-3</v>
      </c>
      <c r="D410" s="2">
        <v>405</v>
      </c>
      <c r="E410" s="5">
        <f t="shared" si="18"/>
        <v>0.32193958664546901</v>
      </c>
      <c r="F410" s="5">
        <f t="shared" si="19"/>
        <v>0.40312893663939131</v>
      </c>
      <c r="G410" s="6">
        <f t="shared" si="20"/>
        <v>6.6564069579474021E-3</v>
      </c>
    </row>
    <row r="411" spans="1:7" x14ac:dyDescent="0.25">
      <c r="A411" s="3">
        <v>42564</v>
      </c>
      <c r="B411" s="4">
        <v>1.3474959807435738E-4</v>
      </c>
      <c r="C411" s="4">
        <v>-1.7163423974997372E-3</v>
      </c>
      <c r="D411" s="2">
        <v>406</v>
      </c>
      <c r="E411" s="5">
        <f t="shared" si="18"/>
        <v>0.32273449920508746</v>
      </c>
      <c r="F411" s="5">
        <f t="shared" si="19"/>
        <v>0.40319028471754353</v>
      </c>
      <c r="G411" s="6">
        <f t="shared" si="20"/>
        <v>6.5372467083185211E-3</v>
      </c>
    </row>
    <row r="412" spans="1:7" x14ac:dyDescent="0.25">
      <c r="A412" s="3">
        <v>42565</v>
      </c>
      <c r="B412" s="4">
        <v>5.2591721914301282E-3</v>
      </c>
      <c r="C412" s="4">
        <v>-1.691231454109654E-3</v>
      </c>
      <c r="D412" s="2">
        <v>407</v>
      </c>
      <c r="E412" s="5">
        <f t="shared" si="18"/>
        <v>0.3235294117647059</v>
      </c>
      <c r="F412" s="5">
        <f t="shared" si="19"/>
        <v>0.4043303649654289</v>
      </c>
      <c r="G412" s="6">
        <f t="shared" si="20"/>
        <v>6.59318170216819E-3</v>
      </c>
    </row>
    <row r="413" spans="1:7" x14ac:dyDescent="0.25">
      <c r="A413" s="3">
        <v>42566</v>
      </c>
      <c r="B413" s="4">
        <v>-9.2894280762578774E-4</v>
      </c>
      <c r="C413" s="4">
        <v>-1.6867300136190755E-3</v>
      </c>
      <c r="D413" s="2">
        <v>408</v>
      </c>
      <c r="E413" s="5">
        <f t="shared" si="18"/>
        <v>0.32432432432432434</v>
      </c>
      <c r="F413" s="5">
        <f t="shared" si="19"/>
        <v>0.40453482434989185</v>
      </c>
      <c r="G413" s="6">
        <f t="shared" si="20"/>
        <v>6.4976426197295286E-3</v>
      </c>
    </row>
    <row r="414" spans="1:7" x14ac:dyDescent="0.25">
      <c r="A414" s="3">
        <v>42569</v>
      </c>
      <c r="B414" s="4">
        <v>2.3823401519147414E-3</v>
      </c>
      <c r="C414" s="4">
        <v>-1.6661400132141901E-3</v>
      </c>
      <c r="D414" s="2">
        <v>409</v>
      </c>
      <c r="E414" s="5">
        <f t="shared" si="18"/>
        <v>0.32511923688394279</v>
      </c>
      <c r="F414" s="5">
        <f t="shared" si="19"/>
        <v>0.40547037183167567</v>
      </c>
      <c r="G414" s="6">
        <f t="shared" si="20"/>
        <v>6.5203349852326941E-3</v>
      </c>
    </row>
    <row r="415" spans="1:7" x14ac:dyDescent="0.25">
      <c r="A415" s="3">
        <v>42570</v>
      </c>
      <c r="B415" s="4">
        <v>-1.4352366756040791E-3</v>
      </c>
      <c r="C415" s="4">
        <v>-1.6543053296204091E-3</v>
      </c>
      <c r="D415" s="2">
        <v>410</v>
      </c>
      <c r="E415" s="5">
        <f t="shared" si="18"/>
        <v>0.32591414944356123</v>
      </c>
      <c r="F415" s="5">
        <f t="shared" si="19"/>
        <v>0.40600834902171917</v>
      </c>
      <c r="G415" s="6">
        <f t="shared" si="20"/>
        <v>6.478906662757424E-3</v>
      </c>
    </row>
    <row r="416" spans="1:7" x14ac:dyDescent="0.25">
      <c r="A416" s="3">
        <v>42571</v>
      </c>
      <c r="B416" s="4">
        <v>4.2703047444747622E-3</v>
      </c>
      <c r="C416" s="4">
        <v>-1.6515869596439581E-3</v>
      </c>
      <c r="D416" s="2">
        <v>411</v>
      </c>
      <c r="E416" s="5">
        <f t="shared" si="18"/>
        <v>0.32670906200317967</v>
      </c>
      <c r="F416" s="5">
        <f t="shared" si="19"/>
        <v>0.40613194490747123</v>
      </c>
      <c r="G416" s="6">
        <f t="shared" si="20"/>
        <v>6.3712865474648992E-3</v>
      </c>
    </row>
    <row r="417" spans="1:7" x14ac:dyDescent="0.25">
      <c r="A417" s="3">
        <v>42572</v>
      </c>
      <c r="B417" s="4">
        <v>-3.6124840084306165E-3</v>
      </c>
      <c r="C417" s="4">
        <v>-1.6421751202002621E-3</v>
      </c>
      <c r="D417" s="2">
        <v>412</v>
      </c>
      <c r="E417" s="5">
        <f t="shared" si="18"/>
        <v>0.32750397456279812</v>
      </c>
      <c r="F417" s="5">
        <f t="shared" si="19"/>
        <v>0.40655994436742293</v>
      </c>
      <c r="G417" s="6">
        <f t="shared" si="20"/>
        <v>6.3128469165546278E-3</v>
      </c>
    </row>
    <row r="418" spans="1:7" x14ac:dyDescent="0.25">
      <c r="A418" s="3">
        <v>42573</v>
      </c>
      <c r="B418" s="4">
        <v>4.5539149350859454E-3</v>
      </c>
      <c r="C418" s="4">
        <v>-1.6266570520614421E-3</v>
      </c>
      <c r="D418" s="2">
        <v>413</v>
      </c>
      <c r="E418" s="5">
        <f t="shared" si="18"/>
        <v>0.32829888712241656</v>
      </c>
      <c r="F418" s="5">
        <f t="shared" si="19"/>
        <v>0.40726586560298417</v>
      </c>
      <c r="G418" s="6">
        <f t="shared" si="20"/>
        <v>6.2987135048341138E-3</v>
      </c>
    </row>
    <row r="419" spans="1:7" x14ac:dyDescent="0.25">
      <c r="A419" s="3">
        <v>42576</v>
      </c>
      <c r="B419" s="4">
        <v>-3.0114527155947757E-3</v>
      </c>
      <c r="C419" s="4">
        <v>-1.616379310344751E-3</v>
      </c>
      <c r="D419" s="2">
        <v>414</v>
      </c>
      <c r="E419" s="5">
        <f t="shared" si="18"/>
        <v>0.32909379968203495</v>
      </c>
      <c r="F419" s="5">
        <f t="shared" si="19"/>
        <v>0.4077335689425523</v>
      </c>
      <c r="G419" s="6">
        <f t="shared" si="20"/>
        <v>6.2468830211124477E-3</v>
      </c>
    </row>
    <row r="420" spans="1:7" x14ac:dyDescent="0.25">
      <c r="A420" s="3">
        <v>42577</v>
      </c>
      <c r="B420" s="4">
        <v>3.2280675865115072E-4</v>
      </c>
      <c r="C420" s="4">
        <v>-1.6160694810732901E-3</v>
      </c>
      <c r="D420" s="2">
        <v>415</v>
      </c>
      <c r="E420" s="5">
        <f t="shared" si="18"/>
        <v>0.32988871224165339</v>
      </c>
      <c r="F420" s="5">
        <f t="shared" si="19"/>
        <v>0.40774767021237129</v>
      </c>
      <c r="G420" s="6">
        <f t="shared" si="20"/>
        <v>6.1240663713501E-3</v>
      </c>
    </row>
    <row r="421" spans="1:7" x14ac:dyDescent="0.25">
      <c r="A421" s="3">
        <v>42578</v>
      </c>
      <c r="B421" s="4">
        <v>-1.1986096128490109E-3</v>
      </c>
      <c r="C421" s="4">
        <v>-1.6115422390061696E-3</v>
      </c>
      <c r="D421" s="2">
        <v>416</v>
      </c>
      <c r="E421" s="5">
        <f t="shared" si="18"/>
        <v>0.33068362480127184</v>
      </c>
      <c r="F421" s="5">
        <f t="shared" si="19"/>
        <v>0.40795373235261323</v>
      </c>
      <c r="G421" s="6">
        <f t="shared" si="20"/>
        <v>6.032250471465851E-3</v>
      </c>
    </row>
    <row r="422" spans="1:7" x14ac:dyDescent="0.25">
      <c r="A422" s="3">
        <v>42579</v>
      </c>
      <c r="B422" s="4">
        <v>1.6062180948777094E-3</v>
      </c>
      <c r="C422" s="4">
        <v>-1.6053813214057522E-3</v>
      </c>
      <c r="D422" s="2">
        <v>417</v>
      </c>
      <c r="E422" s="5">
        <f t="shared" si="18"/>
        <v>0.33147853736089028</v>
      </c>
      <c r="F422" s="5">
        <f t="shared" si="19"/>
        <v>0.40823419383049653</v>
      </c>
      <c r="G422" s="6">
        <f t="shared" si="20"/>
        <v>5.9526028069240115E-3</v>
      </c>
    </row>
    <row r="423" spans="1:7" x14ac:dyDescent="0.25">
      <c r="A423" s="3">
        <v>42580</v>
      </c>
      <c r="B423" s="4">
        <v>1.6312913007012764E-3</v>
      </c>
      <c r="C423" s="4">
        <v>-1.5986125980361754E-3</v>
      </c>
      <c r="D423" s="2">
        <v>418</v>
      </c>
      <c r="E423" s="5">
        <f t="shared" si="18"/>
        <v>0.33227344992050872</v>
      </c>
      <c r="F423" s="5">
        <f t="shared" si="19"/>
        <v>0.40854237845476282</v>
      </c>
      <c r="G423" s="6">
        <f t="shared" si="20"/>
        <v>5.8777345604580349E-3</v>
      </c>
    </row>
    <row r="424" spans="1:7" x14ac:dyDescent="0.25">
      <c r="A424" s="3">
        <v>42583</v>
      </c>
      <c r="B424" s="4">
        <v>-1.2697828487301388E-3</v>
      </c>
      <c r="C424" s="4">
        <v>-1.5827773238195064E-3</v>
      </c>
      <c r="D424" s="2">
        <v>419</v>
      </c>
      <c r="E424" s="5">
        <f t="shared" si="18"/>
        <v>0.33306836248012717</v>
      </c>
      <c r="F424" s="5">
        <f t="shared" si="19"/>
        <v>0.40926359002170604</v>
      </c>
      <c r="G424" s="6">
        <f t="shared" si="20"/>
        <v>5.8664392149631204E-3</v>
      </c>
    </row>
    <row r="425" spans="1:7" x14ac:dyDescent="0.25">
      <c r="A425" s="3">
        <v>42584</v>
      </c>
      <c r="B425" s="4">
        <v>-6.3615927475078049E-3</v>
      </c>
      <c r="C425" s="4">
        <v>-1.5822857378724464E-3</v>
      </c>
      <c r="D425" s="2">
        <v>420</v>
      </c>
      <c r="E425" s="5">
        <f t="shared" si="18"/>
        <v>0.33386327503974561</v>
      </c>
      <c r="F425" s="5">
        <f t="shared" si="19"/>
        <v>0.40928598404689848</v>
      </c>
      <c r="G425" s="6">
        <f t="shared" si="20"/>
        <v>5.7486974641422469E-3</v>
      </c>
    </row>
    <row r="426" spans="1:7" x14ac:dyDescent="0.25">
      <c r="A426" s="3">
        <v>42585</v>
      </c>
      <c r="B426" s="4">
        <v>3.1339387954731901E-3</v>
      </c>
      <c r="C426" s="4">
        <v>-1.5788480393283955E-3</v>
      </c>
      <c r="D426" s="2">
        <v>421</v>
      </c>
      <c r="E426" s="5">
        <f t="shared" si="18"/>
        <v>0.33465818759936405</v>
      </c>
      <c r="F426" s="5">
        <f t="shared" si="19"/>
        <v>0.40944259546660516</v>
      </c>
      <c r="G426" s="6">
        <f t="shared" si="20"/>
        <v>5.6523126966255277E-3</v>
      </c>
    </row>
    <row r="427" spans="1:7" x14ac:dyDescent="0.25">
      <c r="A427" s="3">
        <v>42586</v>
      </c>
      <c r="B427" s="4">
        <v>2.1258994634409945E-4</v>
      </c>
      <c r="C427" s="4">
        <v>-1.5221883958135285E-3</v>
      </c>
      <c r="D427" s="2">
        <v>422</v>
      </c>
      <c r="E427" s="5">
        <f t="shared" si="18"/>
        <v>0.3354531001589825</v>
      </c>
      <c r="F427" s="5">
        <f t="shared" si="19"/>
        <v>0.41202590618418217</v>
      </c>
      <c r="G427" s="6">
        <f t="shared" si="20"/>
        <v>5.9244212793018681E-3</v>
      </c>
    </row>
    <row r="428" spans="1:7" x14ac:dyDescent="0.25">
      <c r="A428" s="3">
        <v>42587</v>
      </c>
      <c r="B428" s="4">
        <v>8.6034423010279415E-3</v>
      </c>
      <c r="C428" s="4">
        <v>-1.488783416494277E-3</v>
      </c>
      <c r="D428" s="2">
        <v>423</v>
      </c>
      <c r="E428" s="5">
        <f t="shared" si="18"/>
        <v>0.33624801271860094</v>
      </c>
      <c r="F428" s="5">
        <f t="shared" si="19"/>
        <v>0.41355075166596444</v>
      </c>
      <c r="G428" s="6">
        <f t="shared" si="20"/>
        <v>6.0373203383407509E-3</v>
      </c>
    </row>
    <row r="429" spans="1:7" x14ac:dyDescent="0.25">
      <c r="A429" s="3">
        <v>42590</v>
      </c>
      <c r="B429" s="4">
        <v>-9.0706272018037382E-4</v>
      </c>
      <c r="C429" s="4">
        <v>-1.4819053487979961E-3</v>
      </c>
      <c r="D429" s="2">
        <v>424</v>
      </c>
      <c r="E429" s="5">
        <f t="shared" si="18"/>
        <v>0.33704292527821939</v>
      </c>
      <c r="F429" s="5">
        <f t="shared" si="19"/>
        <v>0.41386487927749205</v>
      </c>
      <c r="G429" s="6">
        <f t="shared" si="20"/>
        <v>5.9628373238491727E-3</v>
      </c>
    </row>
    <row r="430" spans="1:7" x14ac:dyDescent="0.25">
      <c r="A430" s="3">
        <v>42591</v>
      </c>
      <c r="B430" s="4">
        <v>3.8974913911293818E-4</v>
      </c>
      <c r="C430" s="4">
        <v>-1.4806703485050754E-3</v>
      </c>
      <c r="D430" s="2">
        <v>425</v>
      </c>
      <c r="E430" s="5">
        <f t="shared" si="18"/>
        <v>0.33783783783783783</v>
      </c>
      <c r="F430" s="5">
        <f t="shared" si="19"/>
        <v>0.41392128870814815</v>
      </c>
      <c r="G430" s="6">
        <f t="shared" si="20"/>
        <v>5.8493291585052024E-3</v>
      </c>
    </row>
    <row r="431" spans="1:7" x14ac:dyDescent="0.25">
      <c r="A431" s="3">
        <v>42592</v>
      </c>
      <c r="B431" s="4">
        <v>-2.8646859845811168E-3</v>
      </c>
      <c r="C431" s="4">
        <v>-1.4784250179582514E-3</v>
      </c>
      <c r="D431" s="2">
        <v>426</v>
      </c>
      <c r="E431" s="5">
        <f t="shared" si="18"/>
        <v>0.33863275039745627</v>
      </c>
      <c r="F431" s="5">
        <f t="shared" si="19"/>
        <v>0.41402385017051058</v>
      </c>
      <c r="G431" s="6">
        <f t="shared" si="20"/>
        <v>5.743905228578032E-3</v>
      </c>
    </row>
    <row r="432" spans="1:7" x14ac:dyDescent="0.25">
      <c r="A432" s="3">
        <v>42593</v>
      </c>
      <c r="B432" s="4">
        <v>4.7345655461528136E-3</v>
      </c>
      <c r="C432" s="4">
        <v>-1.4759728648067183E-3</v>
      </c>
      <c r="D432" s="2">
        <v>427</v>
      </c>
      <c r="E432" s="5">
        <f t="shared" si="18"/>
        <v>0.33942766295707472</v>
      </c>
      <c r="F432" s="5">
        <f t="shared" si="19"/>
        <v>0.41413586550601428</v>
      </c>
      <c r="G432" s="6">
        <f t="shared" si="20"/>
        <v>5.640859988100406E-3</v>
      </c>
    </row>
    <row r="433" spans="1:7" x14ac:dyDescent="0.25">
      <c r="A433" s="3">
        <v>42594</v>
      </c>
      <c r="B433" s="4">
        <v>-7.960508557545154E-4</v>
      </c>
      <c r="C433" s="4">
        <v>-1.4562096941959091E-3</v>
      </c>
      <c r="D433" s="2">
        <v>428</v>
      </c>
      <c r="E433" s="5">
        <f t="shared" si="18"/>
        <v>0.34022257551669316</v>
      </c>
      <c r="F433" s="5">
        <f t="shared" si="19"/>
        <v>0.41503890929383702</v>
      </c>
      <c r="G433" s="6">
        <f t="shared" si="20"/>
        <v>5.6571142147314101E-3</v>
      </c>
    </row>
    <row r="434" spans="1:7" x14ac:dyDescent="0.25">
      <c r="A434" s="3">
        <v>42597</v>
      </c>
      <c r="B434" s="4">
        <v>2.7929763512739569E-3</v>
      </c>
      <c r="C434" s="4">
        <v>-1.4417188648213619E-3</v>
      </c>
      <c r="D434" s="2">
        <v>429</v>
      </c>
      <c r="E434" s="5">
        <f t="shared" si="18"/>
        <v>0.3410174880763116</v>
      </c>
      <c r="F434" s="5">
        <f t="shared" si="19"/>
        <v>0.41570132823577849</v>
      </c>
      <c r="G434" s="6">
        <f t="shared" si="20"/>
        <v>5.637201075002451E-3</v>
      </c>
    </row>
    <row r="435" spans="1:7" x14ac:dyDescent="0.25">
      <c r="A435" s="3">
        <v>42598</v>
      </c>
      <c r="B435" s="4">
        <v>-5.4790767755633629E-3</v>
      </c>
      <c r="C435" s="4">
        <v>-1.4403160464925291E-3</v>
      </c>
      <c r="D435" s="2">
        <v>430</v>
      </c>
      <c r="E435" s="5">
        <f t="shared" si="18"/>
        <v>0.34181240063593005</v>
      </c>
      <c r="F435" s="5">
        <f t="shared" si="19"/>
        <v>0.41576546798789799</v>
      </c>
      <c r="G435" s="6">
        <f t="shared" si="20"/>
        <v>5.5280003643194495E-3</v>
      </c>
    </row>
    <row r="436" spans="1:7" x14ac:dyDescent="0.25">
      <c r="A436" s="3">
        <v>42599</v>
      </c>
      <c r="B436" s="4">
        <v>1.868558180106783E-3</v>
      </c>
      <c r="C436" s="4">
        <v>-1.4361783342240475E-3</v>
      </c>
      <c r="D436" s="2">
        <v>431</v>
      </c>
      <c r="E436" s="5">
        <f t="shared" si="18"/>
        <v>0.34260731319554849</v>
      </c>
      <c r="F436" s="5">
        <f t="shared" si="19"/>
        <v>0.41595466580586948</v>
      </c>
      <c r="G436" s="6">
        <f t="shared" si="20"/>
        <v>5.4382968382418323E-3</v>
      </c>
    </row>
    <row r="437" spans="1:7" x14ac:dyDescent="0.25">
      <c r="A437" s="3">
        <v>42600</v>
      </c>
      <c r="B437" s="4">
        <v>2.1995949079378629E-3</v>
      </c>
      <c r="C437" s="4">
        <v>-1.4352366756040791E-3</v>
      </c>
      <c r="D437" s="2">
        <v>432</v>
      </c>
      <c r="E437" s="5">
        <f t="shared" si="18"/>
        <v>0.34340222575516693</v>
      </c>
      <c r="F437" s="5">
        <f t="shared" si="19"/>
        <v>0.41599772607937269</v>
      </c>
      <c r="G437" s="6">
        <f t="shared" si="20"/>
        <v>5.3279717137956172E-3</v>
      </c>
    </row>
    <row r="438" spans="1:7" x14ac:dyDescent="0.25">
      <c r="A438" s="3">
        <v>42601</v>
      </c>
      <c r="B438" s="4">
        <v>-1.4403160464925291E-3</v>
      </c>
      <c r="C438" s="4">
        <v>-1.4339289653649834E-3</v>
      </c>
      <c r="D438" s="2">
        <v>433</v>
      </c>
      <c r="E438" s="5">
        <f t="shared" si="18"/>
        <v>0.34419713831478538</v>
      </c>
      <c r="F438" s="5">
        <f t="shared" si="19"/>
        <v>0.41605752687591113</v>
      </c>
      <c r="G438" s="6">
        <f t="shared" si="20"/>
        <v>5.2211961410566377E-3</v>
      </c>
    </row>
    <row r="439" spans="1:7" x14ac:dyDescent="0.25">
      <c r="A439" s="3">
        <v>42604</v>
      </c>
      <c r="B439" s="4">
        <v>-5.6322033820699335E-4</v>
      </c>
      <c r="C439" s="4">
        <v>-1.4210831702448079E-3</v>
      </c>
      <c r="D439" s="2">
        <v>434</v>
      </c>
      <c r="E439" s="5">
        <f t="shared" si="18"/>
        <v>0.34499205087440382</v>
      </c>
      <c r="F439" s="5">
        <f t="shared" si="19"/>
        <v>0.4166450604050691</v>
      </c>
      <c r="G439" s="6">
        <f t="shared" si="20"/>
        <v>5.1912696235063586E-3</v>
      </c>
    </row>
    <row r="440" spans="1:7" x14ac:dyDescent="0.25">
      <c r="A440" s="3">
        <v>42605</v>
      </c>
      <c r="B440" s="4">
        <v>1.9517648352453953E-3</v>
      </c>
      <c r="C440" s="4">
        <v>-1.4179577940874877E-3</v>
      </c>
      <c r="D440" s="2">
        <v>435</v>
      </c>
      <c r="E440" s="5">
        <f t="shared" si="18"/>
        <v>0.34578696343402227</v>
      </c>
      <c r="F440" s="5">
        <f t="shared" si="19"/>
        <v>0.41678803526832581</v>
      </c>
      <c r="G440" s="6">
        <f t="shared" si="20"/>
        <v>5.0977498168617548E-3</v>
      </c>
    </row>
    <row r="441" spans="1:7" x14ac:dyDescent="0.25">
      <c r="A441" s="3">
        <v>42606</v>
      </c>
      <c r="B441" s="4">
        <v>-5.240294480771901E-3</v>
      </c>
      <c r="C441" s="4">
        <v>-1.3979367745031723E-3</v>
      </c>
      <c r="D441" s="2">
        <v>436</v>
      </c>
      <c r="E441" s="5">
        <f t="shared" si="18"/>
        <v>0.34658187599364071</v>
      </c>
      <c r="F441" s="5">
        <f t="shared" si="19"/>
        <v>0.41770418616150495</v>
      </c>
      <c r="G441" s="6">
        <f t="shared" si="20"/>
        <v>5.1150769927297635E-3</v>
      </c>
    </row>
    <row r="442" spans="1:7" x14ac:dyDescent="0.25">
      <c r="A442" s="3">
        <v>42607</v>
      </c>
      <c r="B442" s="4">
        <v>-1.3652410546832749E-3</v>
      </c>
      <c r="C442" s="4">
        <v>-1.3870792890882111E-3</v>
      </c>
      <c r="D442" s="2">
        <v>437</v>
      </c>
      <c r="E442" s="5">
        <f t="shared" si="18"/>
        <v>0.34737678855325915</v>
      </c>
      <c r="F442" s="5">
        <f t="shared" si="19"/>
        <v>0.41820120594288079</v>
      </c>
      <c r="G442" s="6">
        <f t="shared" si="20"/>
        <v>5.0725552889843732E-3</v>
      </c>
    </row>
    <row r="443" spans="1:7" x14ac:dyDescent="0.25">
      <c r="A443" s="3">
        <v>42608</v>
      </c>
      <c r="B443" s="4">
        <v>-1.5788480393283955E-3</v>
      </c>
      <c r="C443" s="4">
        <v>-1.3757467506726462E-3</v>
      </c>
      <c r="D443" s="2">
        <v>438</v>
      </c>
      <c r="E443" s="5">
        <f t="shared" si="18"/>
        <v>0.3481717011128776</v>
      </c>
      <c r="F443" s="5">
        <f t="shared" si="19"/>
        <v>0.4187201114226301</v>
      </c>
      <c r="G443" s="6">
        <f t="shared" si="20"/>
        <v>5.0333159861438949E-3</v>
      </c>
    </row>
    <row r="444" spans="1:7" x14ac:dyDescent="0.25">
      <c r="A444" s="3">
        <v>42611</v>
      </c>
      <c r="B444" s="4">
        <v>5.2281193523402436E-3</v>
      </c>
      <c r="C444" s="4">
        <v>-1.3652410546832749E-3</v>
      </c>
      <c r="D444" s="2">
        <v>439</v>
      </c>
      <c r="E444" s="5">
        <f t="shared" si="18"/>
        <v>0.34896661367249604</v>
      </c>
      <c r="F444" s="5">
        <f t="shared" si="19"/>
        <v>0.4192012829981866</v>
      </c>
      <c r="G444" s="6">
        <f t="shared" si="20"/>
        <v>4.9888971675511014E-3</v>
      </c>
    </row>
    <row r="445" spans="1:7" x14ac:dyDescent="0.25">
      <c r="A445" s="3">
        <v>42612</v>
      </c>
      <c r="B445" s="4">
        <v>-1.9537878718389745E-3</v>
      </c>
      <c r="C445" s="4">
        <v>-1.3411865461215866E-3</v>
      </c>
      <c r="D445" s="2">
        <v>440</v>
      </c>
      <c r="E445" s="5">
        <f t="shared" si="18"/>
        <v>0.34976152623211448</v>
      </c>
      <c r="F445" s="5">
        <f t="shared" si="19"/>
        <v>0.42030345807324787</v>
      </c>
      <c r="G445" s="6">
        <f t="shared" si="20"/>
        <v>5.0323967869737377E-3</v>
      </c>
    </row>
    <row r="446" spans="1:7" x14ac:dyDescent="0.25">
      <c r="A446" s="3">
        <v>42613</v>
      </c>
      <c r="B446" s="4">
        <v>-2.3757880999210057E-3</v>
      </c>
      <c r="C446" s="4">
        <v>-1.3393792099123392E-3</v>
      </c>
      <c r="D446" s="2">
        <v>441</v>
      </c>
      <c r="E446" s="5">
        <f t="shared" si="18"/>
        <v>0.35055643879173293</v>
      </c>
      <c r="F446" s="5">
        <f t="shared" si="19"/>
        <v>0.42038629538963102</v>
      </c>
      <c r="G446" s="6">
        <f t="shared" si="20"/>
        <v>4.9318754740233992E-3</v>
      </c>
    </row>
    <row r="447" spans="1:7" x14ac:dyDescent="0.25">
      <c r="A447" s="3">
        <v>42614</v>
      </c>
      <c r="B447" s="4">
        <v>-4.1456505216475037E-5</v>
      </c>
      <c r="C447" s="4">
        <v>-1.3143639402364293E-3</v>
      </c>
      <c r="D447" s="2">
        <v>442</v>
      </c>
      <c r="E447" s="5">
        <f t="shared" si="18"/>
        <v>0.35135135135135137</v>
      </c>
      <c r="F447" s="5">
        <f t="shared" si="19"/>
        <v>0.42153320404323913</v>
      </c>
      <c r="G447" s="6">
        <f t="shared" si="20"/>
        <v>4.9814388549222696E-3</v>
      </c>
    </row>
    <row r="448" spans="1:7" x14ac:dyDescent="0.25">
      <c r="A448" s="3">
        <v>42615</v>
      </c>
      <c r="B448" s="4">
        <v>4.2011000248749486E-3</v>
      </c>
      <c r="C448" s="4">
        <v>-1.3050760951849316E-3</v>
      </c>
      <c r="D448" s="2">
        <v>443</v>
      </c>
      <c r="E448" s="5">
        <f t="shared" si="18"/>
        <v>0.35214626391096981</v>
      </c>
      <c r="F448" s="5">
        <f t="shared" si="19"/>
        <v>0.42195920641107104</v>
      </c>
      <c r="G448" s="6">
        <f t="shared" si="20"/>
        <v>4.9295000968340545E-3</v>
      </c>
    </row>
    <row r="449" spans="1:7" x14ac:dyDescent="0.25">
      <c r="A449" s="3">
        <v>42619</v>
      </c>
      <c r="B449" s="4">
        <v>2.9816787309975279E-3</v>
      </c>
      <c r="C449" s="4">
        <v>-1.2751372210638712E-3</v>
      </c>
      <c r="D449" s="2">
        <v>444</v>
      </c>
      <c r="E449" s="5">
        <f t="shared" si="18"/>
        <v>0.35294117647058826</v>
      </c>
      <c r="F449" s="5">
        <f t="shared" si="19"/>
        <v>0.4233330216324655</v>
      </c>
      <c r="G449" s="6">
        <f t="shared" si="20"/>
        <v>5.0111251986019569E-3</v>
      </c>
    </row>
    <row r="450" spans="1:7" x14ac:dyDescent="0.25">
      <c r="A450" s="3">
        <v>42620</v>
      </c>
      <c r="B450" s="4">
        <v>-1.4635395704520882E-4</v>
      </c>
      <c r="C450" s="4">
        <v>-1.273967637633433E-3</v>
      </c>
      <c r="D450" s="2">
        <v>445</v>
      </c>
      <c r="E450" s="5">
        <f t="shared" si="18"/>
        <v>0.3537360890302067</v>
      </c>
      <c r="F450" s="5">
        <f t="shared" si="19"/>
        <v>0.42338670973881321</v>
      </c>
      <c r="G450" s="6">
        <f t="shared" si="20"/>
        <v>4.9067330897750207E-3</v>
      </c>
    </row>
    <row r="451" spans="1:7" x14ac:dyDescent="0.25">
      <c r="A451" s="3">
        <v>42621</v>
      </c>
      <c r="B451" s="4">
        <v>-2.2230760786033921E-3</v>
      </c>
      <c r="C451" s="4">
        <v>-1.2713441536987835E-3</v>
      </c>
      <c r="D451" s="2">
        <v>446</v>
      </c>
      <c r="E451" s="5">
        <f t="shared" si="18"/>
        <v>0.35453100158982515</v>
      </c>
      <c r="F451" s="5">
        <f t="shared" si="19"/>
        <v>0.4235071423053306</v>
      </c>
      <c r="G451" s="6">
        <f t="shared" si="20"/>
        <v>4.812695960068337E-3</v>
      </c>
    </row>
    <row r="452" spans="1:7" x14ac:dyDescent="0.25">
      <c r="A452" s="3">
        <v>42622</v>
      </c>
      <c r="B452" s="4">
        <v>-2.4522073992573334E-2</v>
      </c>
      <c r="C452" s="4">
        <v>-1.2697828487301388E-3</v>
      </c>
      <c r="D452" s="2">
        <v>447</v>
      </c>
      <c r="E452" s="5">
        <f t="shared" si="18"/>
        <v>0.35532591414944353</v>
      </c>
      <c r="F452" s="5">
        <f t="shared" si="19"/>
        <v>0.42357881831705396</v>
      </c>
      <c r="G452" s="6">
        <f t="shared" si="20"/>
        <v>4.7128719895606361E-3</v>
      </c>
    </row>
    <row r="453" spans="1:7" x14ac:dyDescent="0.25">
      <c r="A453" s="3">
        <v>42625</v>
      </c>
      <c r="B453" s="4">
        <v>1.4677062331693191E-2</v>
      </c>
      <c r="C453" s="4">
        <v>-1.2667884792887385E-3</v>
      </c>
      <c r="D453" s="2">
        <v>448</v>
      </c>
      <c r="E453" s="5">
        <f t="shared" si="18"/>
        <v>0.35612082670906198</v>
      </c>
      <c r="F453" s="5">
        <f t="shared" si="19"/>
        <v>0.42371629018031182</v>
      </c>
      <c r="G453" s="6">
        <f t="shared" si="20"/>
        <v>4.6230371362739539E-3</v>
      </c>
    </row>
    <row r="454" spans="1:7" x14ac:dyDescent="0.25">
      <c r="A454" s="3">
        <v>42626</v>
      </c>
      <c r="B454" s="4">
        <v>-1.4830665480954464E-2</v>
      </c>
      <c r="C454" s="4">
        <v>-1.2610091039911842E-3</v>
      </c>
      <c r="D454" s="2">
        <v>449</v>
      </c>
      <c r="E454" s="5">
        <f t="shared" si="18"/>
        <v>0.35691573926868042</v>
      </c>
      <c r="F454" s="5">
        <f t="shared" si="19"/>
        <v>0.4239816482395396</v>
      </c>
      <c r="G454" s="6">
        <f t="shared" si="20"/>
        <v>4.5513056509450889E-3</v>
      </c>
    </row>
    <row r="455" spans="1:7" x14ac:dyDescent="0.25">
      <c r="A455" s="3">
        <v>42627</v>
      </c>
      <c r="B455" s="4">
        <v>-5.8767665560266469E-4</v>
      </c>
      <c r="C455" s="4">
        <v>-1.2592326804730103E-3</v>
      </c>
      <c r="D455" s="2">
        <v>450</v>
      </c>
      <c r="E455" s="5">
        <f t="shared" ref="E455:E518" si="21">D455/$B$1</f>
        <v>0.35771065182829886</v>
      </c>
      <c r="F455" s="5">
        <f t="shared" ref="F455:F518" si="22">_xlfn.NORM.DIST(C455,$B$2,$B$3,1)</f>
        <v>0.42406321905523564</v>
      </c>
      <c r="G455" s="6">
        <f t="shared" ref="G455:G518" si="23">((2*D455-1)/(2*$B$1) - F455)^2</f>
        <v>4.4555656381511394E-3</v>
      </c>
    </row>
    <row r="456" spans="1:7" x14ac:dyDescent="0.25">
      <c r="A456" s="3">
        <v>42628</v>
      </c>
      <c r="B456" s="4">
        <v>1.010927804983619E-2</v>
      </c>
      <c r="C456" s="4">
        <v>-1.2415472330372657E-3</v>
      </c>
      <c r="D456" s="2">
        <v>451</v>
      </c>
      <c r="E456" s="5">
        <f t="shared" si="21"/>
        <v>0.35850556438791731</v>
      </c>
      <c r="F456" s="5">
        <f t="shared" si="22"/>
        <v>0.42487548625966604</v>
      </c>
      <c r="G456" s="6">
        <f t="shared" si="23"/>
        <v>4.4578827852331344E-3</v>
      </c>
    </row>
    <row r="457" spans="1:7" x14ac:dyDescent="0.25">
      <c r="A457" s="3">
        <v>42629</v>
      </c>
      <c r="B457" s="4">
        <v>-3.7722492851356426E-3</v>
      </c>
      <c r="C457" s="4">
        <v>-1.2349401915593416E-3</v>
      </c>
      <c r="D457" s="2">
        <v>452</v>
      </c>
      <c r="E457" s="5">
        <f t="shared" si="21"/>
        <v>0.35930047694753575</v>
      </c>
      <c r="F457" s="5">
        <f t="shared" si="22"/>
        <v>0.42517902023860299</v>
      </c>
      <c r="G457" s="6">
        <f t="shared" si="23"/>
        <v>4.3925081191188127E-3</v>
      </c>
    </row>
    <row r="458" spans="1:7" x14ac:dyDescent="0.25">
      <c r="A458" s="3">
        <v>42632</v>
      </c>
      <c r="B458" s="4">
        <v>-1.8698928551330596E-5</v>
      </c>
      <c r="C458" s="4">
        <v>-1.2339839170762978E-3</v>
      </c>
      <c r="D458" s="2">
        <v>453</v>
      </c>
      <c r="E458" s="5">
        <f t="shared" si="21"/>
        <v>0.3600953895071542</v>
      </c>
      <c r="F458" s="5">
        <f t="shared" si="22"/>
        <v>0.42522295610711436</v>
      </c>
      <c r="G458" s="6">
        <f t="shared" si="23"/>
        <v>4.2935286233942976E-3</v>
      </c>
    </row>
    <row r="459" spans="1:7" x14ac:dyDescent="0.25">
      <c r="A459" s="3">
        <v>42633</v>
      </c>
      <c r="B459" s="4">
        <v>2.9918845132592686E-4</v>
      </c>
      <c r="C459" s="4">
        <v>-1.2176772294358873E-3</v>
      </c>
      <c r="D459" s="2">
        <v>454</v>
      </c>
      <c r="E459" s="5">
        <f t="shared" si="21"/>
        <v>0.36089030206677264</v>
      </c>
      <c r="F459" s="5">
        <f t="shared" si="22"/>
        <v>0.4259723066040153</v>
      </c>
      <c r="G459" s="6">
        <f t="shared" si="23"/>
        <v>4.2875597888918301E-3</v>
      </c>
    </row>
    <row r="460" spans="1:7" x14ac:dyDescent="0.25">
      <c r="A460" s="3">
        <v>42634</v>
      </c>
      <c r="B460" s="4">
        <v>1.0917112199498868E-2</v>
      </c>
      <c r="C460" s="4">
        <v>-1.2045599423798903E-3</v>
      </c>
      <c r="D460" s="2">
        <v>455</v>
      </c>
      <c r="E460" s="5">
        <f t="shared" si="21"/>
        <v>0.36168521462639108</v>
      </c>
      <c r="F460" s="5">
        <f t="shared" si="22"/>
        <v>0.42657528695781677</v>
      </c>
      <c r="G460" s="6">
        <f t="shared" si="23"/>
        <v>4.262461392162813E-3</v>
      </c>
    </row>
    <row r="461" spans="1:7" x14ac:dyDescent="0.25">
      <c r="A461" s="3">
        <v>42635</v>
      </c>
      <c r="B461" s="4">
        <v>6.4998705573431348E-3</v>
      </c>
      <c r="C461" s="4">
        <v>-1.1986096128490109E-3</v>
      </c>
      <c r="D461" s="2">
        <v>456</v>
      </c>
      <c r="E461" s="5">
        <f t="shared" si="21"/>
        <v>0.36248012718600953</v>
      </c>
      <c r="F461" s="5">
        <f t="shared" si="22"/>
        <v>0.42684887060825882</v>
      </c>
      <c r="G461" s="6">
        <f t="shared" si="23"/>
        <v>4.1946606238469214E-3</v>
      </c>
    </row>
    <row r="462" spans="1:7" x14ac:dyDescent="0.25">
      <c r="A462" s="3">
        <v>42636</v>
      </c>
      <c r="B462" s="4">
        <v>-5.7367787688660243E-3</v>
      </c>
      <c r="C462" s="4">
        <v>-1.1857309462782739E-3</v>
      </c>
      <c r="D462" s="2">
        <v>457</v>
      </c>
      <c r="E462" s="5">
        <f t="shared" si="21"/>
        <v>0.36327503974562797</v>
      </c>
      <c r="F462" s="5">
        <f t="shared" si="22"/>
        <v>0.427441124989695</v>
      </c>
      <c r="G462" s="6">
        <f t="shared" si="23"/>
        <v>4.1684508941052896E-3</v>
      </c>
    </row>
    <row r="463" spans="1:7" x14ac:dyDescent="0.25">
      <c r="A463" s="3">
        <v>42639</v>
      </c>
      <c r="B463" s="4">
        <v>-8.58783474770064E-3</v>
      </c>
      <c r="C463" s="4">
        <v>-1.1618209253108081E-3</v>
      </c>
      <c r="D463" s="2">
        <v>458</v>
      </c>
      <c r="E463" s="5">
        <f t="shared" si="21"/>
        <v>0.36406995230524641</v>
      </c>
      <c r="F463" s="5">
        <f t="shared" si="22"/>
        <v>0.4285411136877606</v>
      </c>
      <c r="G463" s="6">
        <f t="shared" si="23"/>
        <v>4.2079375574206931E-3</v>
      </c>
    </row>
    <row r="464" spans="1:7" x14ac:dyDescent="0.25">
      <c r="A464" s="3">
        <v>42640</v>
      </c>
      <c r="B464" s="4">
        <v>6.4442477051396274E-3</v>
      </c>
      <c r="C464" s="4">
        <v>-1.1374046815045835E-3</v>
      </c>
      <c r="D464" s="2">
        <v>459</v>
      </c>
      <c r="E464" s="5">
        <f t="shared" si="21"/>
        <v>0.36486486486486486</v>
      </c>
      <c r="F464" s="5">
        <f t="shared" si="22"/>
        <v>0.42966496445753039</v>
      </c>
      <c r="G464" s="6">
        <f t="shared" si="23"/>
        <v>4.2507212917444635E-3</v>
      </c>
    </row>
    <row r="465" spans="1:7" x14ac:dyDescent="0.25">
      <c r="A465" s="3">
        <v>42641</v>
      </c>
      <c r="B465" s="4">
        <v>5.2964679410907323E-3</v>
      </c>
      <c r="C465" s="4">
        <v>-1.1320880364932284E-3</v>
      </c>
      <c r="D465" s="2">
        <v>460</v>
      </c>
      <c r="E465" s="5">
        <f t="shared" si="21"/>
        <v>0.3656597774244833</v>
      </c>
      <c r="F465" s="5">
        <f t="shared" si="22"/>
        <v>0.42990975924340669</v>
      </c>
      <c r="G465" s="6">
        <f t="shared" si="23"/>
        <v>4.1792912527294605E-3</v>
      </c>
    </row>
    <row r="466" spans="1:7" x14ac:dyDescent="0.25">
      <c r="A466" s="3">
        <v>42642</v>
      </c>
      <c r="B466" s="4">
        <v>-9.3213040614910092E-3</v>
      </c>
      <c r="C466" s="4">
        <v>-1.1314768996100177E-3</v>
      </c>
      <c r="D466" s="2">
        <v>461</v>
      </c>
      <c r="E466" s="5">
        <f t="shared" si="21"/>
        <v>0.36645468998410174</v>
      </c>
      <c r="F466" s="5">
        <f t="shared" si="22"/>
        <v>0.42993789960488576</v>
      </c>
      <c r="G466" s="6">
        <f t="shared" si="23"/>
        <v>4.0807394759032126E-3</v>
      </c>
    </row>
    <row r="467" spans="1:7" x14ac:dyDescent="0.25">
      <c r="A467" s="3">
        <v>42643</v>
      </c>
      <c r="B467" s="4">
        <v>7.9679052405015049E-3</v>
      </c>
      <c r="C467" s="4">
        <v>-1.1230670288638889E-3</v>
      </c>
      <c r="D467" s="2">
        <v>462</v>
      </c>
      <c r="E467" s="5">
        <f t="shared" si="21"/>
        <v>0.36724960254372019</v>
      </c>
      <c r="F467" s="5">
        <f t="shared" si="22"/>
        <v>0.43032517594782305</v>
      </c>
      <c r="G467" s="6">
        <f t="shared" si="23"/>
        <v>4.0288254972547805E-3</v>
      </c>
    </row>
    <row r="468" spans="1:7" x14ac:dyDescent="0.25">
      <c r="A468" s="3">
        <v>42646</v>
      </c>
      <c r="B468" s="4">
        <v>-3.2606640316935609E-3</v>
      </c>
      <c r="C468" s="4">
        <v>-1.1122055472160275E-3</v>
      </c>
      <c r="D468" s="2">
        <v>463</v>
      </c>
      <c r="E468" s="5">
        <f t="shared" si="21"/>
        <v>0.36804451510333863</v>
      </c>
      <c r="F468" s="5">
        <f t="shared" si="22"/>
        <v>0.43082544863710814</v>
      </c>
      <c r="G468" s="6">
        <f t="shared" si="23"/>
        <v>3.9915089394365055E-3</v>
      </c>
    </row>
    <row r="469" spans="1:7" x14ac:dyDescent="0.25">
      <c r="A469" s="3">
        <v>42647</v>
      </c>
      <c r="B469" s="4">
        <v>-4.9555802332037491E-3</v>
      </c>
      <c r="C469" s="4">
        <v>-1.1007176679195263E-3</v>
      </c>
      <c r="D469" s="2">
        <v>464</v>
      </c>
      <c r="E469" s="5">
        <f t="shared" si="21"/>
        <v>0.36883942766295708</v>
      </c>
      <c r="F469" s="5">
        <f t="shared" si="22"/>
        <v>0.4313546935882745</v>
      </c>
      <c r="G469" s="6">
        <f t="shared" si="23"/>
        <v>3.9580106152594385E-3</v>
      </c>
    </row>
    <row r="470" spans="1:7" x14ac:dyDescent="0.25">
      <c r="A470" s="3">
        <v>42648</v>
      </c>
      <c r="B470" s="4">
        <v>4.2966951717982038E-3</v>
      </c>
      <c r="C470" s="4">
        <v>-1.0822785345272479E-3</v>
      </c>
      <c r="D470" s="2">
        <v>465</v>
      </c>
      <c r="E470" s="5">
        <f t="shared" si="21"/>
        <v>0.36963434022257552</v>
      </c>
      <c r="F470" s="5">
        <f t="shared" si="22"/>
        <v>0.43220443914856488</v>
      </c>
      <c r="G470" s="6">
        <f t="shared" si="23"/>
        <v>3.9649130085952951E-3</v>
      </c>
    </row>
    <row r="471" spans="1:7" x14ac:dyDescent="0.25">
      <c r="A471" s="3">
        <v>42649</v>
      </c>
      <c r="B471" s="4">
        <v>4.8154167419078853E-4</v>
      </c>
      <c r="C471" s="4">
        <v>-1.0736382622734686E-3</v>
      </c>
      <c r="D471" s="2">
        <v>466</v>
      </c>
      <c r="E471" s="5">
        <f t="shared" si="21"/>
        <v>0.37042925278219396</v>
      </c>
      <c r="F471" s="5">
        <f t="shared" si="22"/>
        <v>0.43260272401523259</v>
      </c>
      <c r="G471" s="6">
        <f t="shared" si="23"/>
        <v>3.9151209698180629E-3</v>
      </c>
    </row>
    <row r="472" spans="1:7" x14ac:dyDescent="0.25">
      <c r="A472" s="3">
        <v>42650</v>
      </c>
      <c r="B472" s="4">
        <v>-3.2534698278855467E-3</v>
      </c>
      <c r="C472" s="4">
        <v>-1.0636834995592093E-3</v>
      </c>
      <c r="D472" s="2">
        <v>467</v>
      </c>
      <c r="E472" s="5">
        <f t="shared" si="21"/>
        <v>0.37122416534181241</v>
      </c>
      <c r="F472" s="5">
        <f t="shared" si="22"/>
        <v>0.43306168695839165</v>
      </c>
      <c r="G472" s="6">
        <f t="shared" si="23"/>
        <v>3.8731924737639635E-3</v>
      </c>
    </row>
    <row r="473" spans="1:7" x14ac:dyDescent="0.25">
      <c r="A473" s="3">
        <v>42653</v>
      </c>
      <c r="B473" s="4">
        <v>4.605941292820992E-3</v>
      </c>
      <c r="C473" s="4">
        <v>-1.0620666006249113E-3</v>
      </c>
      <c r="D473" s="2">
        <v>468</v>
      </c>
      <c r="E473" s="5">
        <f t="shared" si="21"/>
        <v>0.37201907790143085</v>
      </c>
      <c r="F473" s="5">
        <f t="shared" si="22"/>
        <v>0.43313624239895254</v>
      </c>
      <c r="G473" s="6">
        <f t="shared" si="23"/>
        <v>3.7840485693788357E-3</v>
      </c>
    </row>
    <row r="474" spans="1:7" x14ac:dyDescent="0.25">
      <c r="A474" s="3">
        <v>42654</v>
      </c>
      <c r="B474" s="4">
        <v>-1.2446502685264704E-2</v>
      </c>
      <c r="C474" s="4">
        <v>-1.0602737976110888E-3</v>
      </c>
      <c r="D474" s="2">
        <v>469</v>
      </c>
      <c r="E474" s="5">
        <f t="shared" si="21"/>
        <v>0.37281399046104929</v>
      </c>
      <c r="F474" s="5">
        <f t="shared" si="22"/>
        <v>0.4332189115839003</v>
      </c>
      <c r="G474" s="6">
        <f t="shared" si="23"/>
        <v>3.6969290978155307E-3</v>
      </c>
    </row>
    <row r="475" spans="1:7" x14ac:dyDescent="0.25">
      <c r="A475" s="3">
        <v>42655</v>
      </c>
      <c r="B475" s="4">
        <v>1.1466118788989732E-3</v>
      </c>
      <c r="C475" s="4">
        <v>-1.0583824636460903E-3</v>
      </c>
      <c r="D475" s="2">
        <v>470</v>
      </c>
      <c r="E475" s="5">
        <f t="shared" si="21"/>
        <v>0.37360890302066774</v>
      </c>
      <c r="F475" s="5">
        <f t="shared" si="22"/>
        <v>0.43330612736550372</v>
      </c>
      <c r="G475" s="6">
        <f t="shared" si="23"/>
        <v>3.6113706393781117E-3</v>
      </c>
    </row>
    <row r="476" spans="1:7" x14ac:dyDescent="0.25">
      <c r="A476" s="3">
        <v>42656</v>
      </c>
      <c r="B476" s="4">
        <v>-3.0993184304264343E-3</v>
      </c>
      <c r="C476" s="4">
        <v>-1.0521455442770167E-3</v>
      </c>
      <c r="D476" s="2">
        <v>471</v>
      </c>
      <c r="E476" s="5">
        <f t="shared" si="21"/>
        <v>0.37440381558028618</v>
      </c>
      <c r="F476" s="5">
        <f t="shared" si="22"/>
        <v>0.43359375572546355</v>
      </c>
      <c r="G476" s="6">
        <f t="shared" si="23"/>
        <v>3.5506578127085077E-3</v>
      </c>
    </row>
    <row r="477" spans="1:7" x14ac:dyDescent="0.25">
      <c r="A477" s="3">
        <v>42657</v>
      </c>
      <c r="B477" s="4">
        <v>2.0163653841631657E-4</v>
      </c>
      <c r="C477" s="4">
        <v>-1.0403758135703045E-3</v>
      </c>
      <c r="D477" s="2">
        <v>472</v>
      </c>
      <c r="E477" s="5">
        <f t="shared" si="21"/>
        <v>0.37519872813990462</v>
      </c>
      <c r="F477" s="5">
        <f t="shared" si="22"/>
        <v>0.43413663674917979</v>
      </c>
      <c r="G477" s="6">
        <f t="shared" si="23"/>
        <v>3.5206855265207922E-3</v>
      </c>
    </row>
    <row r="478" spans="1:7" x14ac:dyDescent="0.25">
      <c r="A478" s="3">
        <v>42660</v>
      </c>
      <c r="B478" s="4">
        <v>-3.0380031692749387E-3</v>
      </c>
      <c r="C478" s="4">
        <v>-1.028090429120665E-3</v>
      </c>
      <c r="D478" s="2">
        <v>473</v>
      </c>
      <c r="E478" s="5">
        <f t="shared" si="21"/>
        <v>0.37599364069952307</v>
      </c>
      <c r="F478" s="5">
        <f t="shared" si="22"/>
        <v>0.43470343491592622</v>
      </c>
      <c r="G478" s="6">
        <f t="shared" si="23"/>
        <v>3.4936670612220016E-3</v>
      </c>
    </row>
    <row r="479" spans="1:7" x14ac:dyDescent="0.25">
      <c r="A479" s="3">
        <v>42661</v>
      </c>
      <c r="B479" s="4">
        <v>6.1603573947801582E-3</v>
      </c>
      <c r="C479" s="4">
        <v>-1.0252648600889147E-3</v>
      </c>
      <c r="D479" s="2">
        <v>474</v>
      </c>
      <c r="E479" s="5">
        <f t="shared" si="21"/>
        <v>0.37678855325914151</v>
      </c>
      <c r="F479" s="5">
        <f t="shared" si="22"/>
        <v>0.43483381432078483</v>
      </c>
      <c r="G479" s="6">
        <f t="shared" si="23"/>
        <v>3.4155512102529203E-3</v>
      </c>
    </row>
    <row r="480" spans="1:7" x14ac:dyDescent="0.25">
      <c r="A480" s="3">
        <v>42662</v>
      </c>
      <c r="B480" s="4">
        <v>2.1919985043934442E-3</v>
      </c>
      <c r="C480" s="4">
        <v>-1.0196332733214408E-3</v>
      </c>
      <c r="D480" s="2">
        <v>475</v>
      </c>
      <c r="E480" s="5">
        <f t="shared" si="21"/>
        <v>0.37758346581875996</v>
      </c>
      <c r="F480" s="5">
        <f t="shared" si="22"/>
        <v>0.43509369210427074</v>
      </c>
      <c r="G480" s="6">
        <f t="shared" si="23"/>
        <v>3.3532997000858692E-3</v>
      </c>
    </row>
    <row r="481" spans="1:7" x14ac:dyDescent="0.25">
      <c r="A481" s="3">
        <v>42663</v>
      </c>
      <c r="B481" s="4">
        <v>-1.3757467506726462E-3</v>
      </c>
      <c r="C481" s="4">
        <v>-1.0170746345898873E-3</v>
      </c>
      <c r="D481" s="2">
        <v>476</v>
      </c>
      <c r="E481" s="5">
        <f t="shared" si="21"/>
        <v>0.3783783783783784</v>
      </c>
      <c r="F481" s="5">
        <f t="shared" si="22"/>
        <v>0.43521177349012985</v>
      </c>
      <c r="G481" s="6">
        <f t="shared" si="23"/>
        <v>3.2753703510029052E-3</v>
      </c>
    </row>
    <row r="482" spans="1:7" x14ac:dyDescent="0.25">
      <c r="A482" s="3">
        <v>42664</v>
      </c>
      <c r="B482" s="4">
        <v>-8.4059514136147762E-5</v>
      </c>
      <c r="C482" s="4">
        <v>-1.0086516742198182E-3</v>
      </c>
      <c r="D482" s="2">
        <v>477</v>
      </c>
      <c r="E482" s="5">
        <f t="shared" si="21"/>
        <v>0.37917329093799684</v>
      </c>
      <c r="F482" s="5">
        <f t="shared" si="22"/>
        <v>0.4356005345586027</v>
      </c>
      <c r="G482" s="6">
        <f t="shared" si="23"/>
        <v>3.2290465187722371E-3</v>
      </c>
    </row>
    <row r="483" spans="1:7" x14ac:dyDescent="0.25">
      <c r="A483" s="3">
        <v>42667</v>
      </c>
      <c r="B483" s="4">
        <v>4.7497618113545581E-3</v>
      </c>
      <c r="C483" s="4">
        <v>-1.0004478195001498E-3</v>
      </c>
      <c r="D483" s="2">
        <v>478</v>
      </c>
      <c r="E483" s="5">
        <f t="shared" si="21"/>
        <v>0.37996820349761529</v>
      </c>
      <c r="F483" s="5">
        <f t="shared" si="22"/>
        <v>0.4359792426635653</v>
      </c>
      <c r="G483" s="6">
        <f t="shared" si="23"/>
        <v>3.1819183584542439E-3</v>
      </c>
    </row>
    <row r="484" spans="1:7" x14ac:dyDescent="0.25">
      <c r="A484" s="3">
        <v>42668</v>
      </c>
      <c r="B484" s="4">
        <v>-3.7976507555791406E-3</v>
      </c>
      <c r="C484" s="4">
        <v>-9.9575880508939729E-4</v>
      </c>
      <c r="D484" s="2">
        <v>479</v>
      </c>
      <c r="E484" s="5">
        <f t="shared" si="21"/>
        <v>0.38076311605723373</v>
      </c>
      <c r="F484" s="5">
        <f t="shared" si="22"/>
        <v>0.4361957243435326</v>
      </c>
      <c r="G484" s="6">
        <f t="shared" si="23"/>
        <v>3.1169961094558011E-3</v>
      </c>
    </row>
    <row r="485" spans="1:7" x14ac:dyDescent="0.25">
      <c r="A485" s="3">
        <v>42669</v>
      </c>
      <c r="B485" s="4">
        <v>-1.7404206872095873E-3</v>
      </c>
      <c r="C485" s="4">
        <v>-9.8426141983321003E-4</v>
      </c>
      <c r="D485" s="2">
        <v>480</v>
      </c>
      <c r="E485" s="5">
        <f t="shared" si="21"/>
        <v>0.38155802861685217</v>
      </c>
      <c r="F485" s="5">
        <f t="shared" si="22"/>
        <v>0.43672661458461448</v>
      </c>
      <c r="G485" s="6">
        <f t="shared" si="23"/>
        <v>3.087585051058907E-3</v>
      </c>
    </row>
    <row r="486" spans="1:7" x14ac:dyDescent="0.25">
      <c r="A486" s="3">
        <v>42670</v>
      </c>
      <c r="B486" s="4">
        <v>-2.9867768517781723E-3</v>
      </c>
      <c r="C486" s="4">
        <v>-9.78710980068076E-4</v>
      </c>
      <c r="D486" s="2">
        <v>481</v>
      </c>
      <c r="E486" s="5">
        <f t="shared" si="21"/>
        <v>0.38235294117647056</v>
      </c>
      <c r="F486" s="5">
        <f t="shared" si="22"/>
        <v>0.43698294625912149</v>
      </c>
      <c r="G486" s="6">
        <f t="shared" si="23"/>
        <v>3.0280215039970412E-3</v>
      </c>
    </row>
    <row r="487" spans="1:7" x14ac:dyDescent="0.25">
      <c r="A487" s="3">
        <v>42671</v>
      </c>
      <c r="B487" s="4">
        <v>-3.1082398829839208E-3</v>
      </c>
      <c r="C487" s="4">
        <v>-9.7262524063390643E-4</v>
      </c>
      <c r="D487" s="2">
        <v>482</v>
      </c>
      <c r="E487" s="5">
        <f t="shared" si="21"/>
        <v>0.38314785373608901</v>
      </c>
      <c r="F487" s="5">
        <f t="shared" si="22"/>
        <v>0.43726402967048533</v>
      </c>
      <c r="G487" s="6">
        <f t="shared" si="23"/>
        <v>2.9717360971856658E-3</v>
      </c>
    </row>
    <row r="488" spans="1:7" x14ac:dyDescent="0.25">
      <c r="A488" s="3">
        <v>42674</v>
      </c>
      <c r="B488" s="4">
        <v>-1.2227181023405365E-4</v>
      </c>
      <c r="C488" s="4">
        <v>-9.4847904610106948E-4</v>
      </c>
      <c r="D488" s="2">
        <v>483</v>
      </c>
      <c r="E488" s="5">
        <f t="shared" si="21"/>
        <v>0.38394276629570745</v>
      </c>
      <c r="F488" s="5">
        <f t="shared" si="22"/>
        <v>0.43837958610670319</v>
      </c>
      <c r="G488" s="6">
        <f t="shared" si="23"/>
        <v>3.0067978344026215E-3</v>
      </c>
    </row>
    <row r="489" spans="1:7" x14ac:dyDescent="0.25">
      <c r="A489" s="3">
        <v>42675</v>
      </c>
      <c r="B489" s="4">
        <v>-6.7869153164171747E-3</v>
      </c>
      <c r="C489" s="4">
        <v>-9.305254649102368E-4</v>
      </c>
      <c r="D489" s="2">
        <v>484</v>
      </c>
      <c r="E489" s="5">
        <f t="shared" si="21"/>
        <v>0.38473767885532589</v>
      </c>
      <c r="F489" s="5">
        <f t="shared" si="22"/>
        <v>0.43920936121234155</v>
      </c>
      <c r="G489" s="6">
        <f t="shared" si="23"/>
        <v>3.0106223747471059E-3</v>
      </c>
    </row>
    <row r="490" spans="1:7" x14ac:dyDescent="0.25">
      <c r="A490" s="3">
        <v>42676</v>
      </c>
      <c r="B490" s="4">
        <v>-6.5254863334153201E-3</v>
      </c>
      <c r="C490" s="4">
        <v>-9.2894280762578774E-4</v>
      </c>
      <c r="D490" s="2">
        <v>485</v>
      </c>
      <c r="E490" s="5">
        <f t="shared" si="21"/>
        <v>0.38553259141494434</v>
      </c>
      <c r="F490" s="5">
        <f t="shared" si="22"/>
        <v>0.43928252102545395</v>
      </c>
      <c r="G490" s="6">
        <f t="shared" si="23"/>
        <v>2.9319393987550968E-3</v>
      </c>
    </row>
    <row r="491" spans="1:7" x14ac:dyDescent="0.25">
      <c r="A491" s="3">
        <v>42677</v>
      </c>
      <c r="B491" s="4">
        <v>-4.4233867508127744E-3</v>
      </c>
      <c r="C491" s="4">
        <v>-9.0706272018037382E-4</v>
      </c>
      <c r="D491" s="2">
        <v>486</v>
      </c>
      <c r="E491" s="5">
        <f t="shared" si="21"/>
        <v>0.38632750397456278</v>
      </c>
      <c r="F491" s="5">
        <f t="shared" si="22"/>
        <v>0.44029415998797095</v>
      </c>
      <c r="G491" s="6">
        <f t="shared" si="23"/>
        <v>2.9554567054295468E-3</v>
      </c>
    </row>
    <row r="492" spans="1:7" x14ac:dyDescent="0.25">
      <c r="A492" s="3">
        <v>42678</v>
      </c>
      <c r="B492" s="4">
        <v>-1.6661400132141901E-3</v>
      </c>
      <c r="C492" s="4">
        <v>-8.976174447306029E-4</v>
      </c>
      <c r="D492" s="2">
        <v>487</v>
      </c>
      <c r="E492" s="5">
        <f t="shared" si="21"/>
        <v>0.38712241653418122</v>
      </c>
      <c r="F492" s="5">
        <f t="shared" si="22"/>
        <v>0.44073098882683742</v>
      </c>
      <c r="G492" s="6">
        <f t="shared" si="23"/>
        <v>2.9166511221699483E-3</v>
      </c>
    </row>
    <row r="493" spans="1:7" x14ac:dyDescent="0.25">
      <c r="A493" s="3">
        <v>42681</v>
      </c>
      <c r="B493" s="4">
        <v>2.2223501088635134E-2</v>
      </c>
      <c r="C493" s="4">
        <v>-8.8999956157664872E-4</v>
      </c>
      <c r="D493" s="2">
        <v>488</v>
      </c>
      <c r="E493" s="5">
        <f t="shared" si="21"/>
        <v>0.38791732909379967</v>
      </c>
      <c r="F493" s="5">
        <f t="shared" si="22"/>
        <v>0.44108335627775636</v>
      </c>
      <c r="G493" s="6">
        <f t="shared" si="23"/>
        <v>2.8690467607731212E-3</v>
      </c>
    </row>
    <row r="494" spans="1:7" x14ac:dyDescent="0.25">
      <c r="A494" s="3">
        <v>42682</v>
      </c>
      <c r="B494" s="4">
        <v>3.771956162738288E-3</v>
      </c>
      <c r="C494" s="4">
        <v>-8.7736400857851837E-4</v>
      </c>
      <c r="D494" s="2">
        <v>489</v>
      </c>
      <c r="E494" s="5">
        <f t="shared" si="21"/>
        <v>0.38871224165341811</v>
      </c>
      <c r="F494" s="5">
        <f t="shared" si="22"/>
        <v>0.4416679202602406</v>
      </c>
      <c r="G494" s="6">
        <f t="shared" si="23"/>
        <v>2.8465570022311146E-3</v>
      </c>
    </row>
    <row r="495" spans="1:7" x14ac:dyDescent="0.25">
      <c r="A495" s="3">
        <v>42683</v>
      </c>
      <c r="B495" s="4">
        <v>1.1077043878180648E-2</v>
      </c>
      <c r="C495" s="4">
        <v>-8.7154062665195653E-4</v>
      </c>
      <c r="D495" s="2">
        <v>490</v>
      </c>
      <c r="E495" s="5">
        <f t="shared" si="21"/>
        <v>0.38950715421303655</v>
      </c>
      <c r="F495" s="5">
        <f t="shared" si="22"/>
        <v>0.44193737272033784</v>
      </c>
      <c r="G495" s="6">
        <f t="shared" si="23"/>
        <v>2.7907632234127084E-3</v>
      </c>
    </row>
    <row r="496" spans="1:7" x14ac:dyDescent="0.25">
      <c r="A496" s="3">
        <v>42684</v>
      </c>
      <c r="B496" s="4">
        <v>1.9507595018628532E-3</v>
      </c>
      <c r="C496" s="4">
        <v>-8.6804320293709658E-4</v>
      </c>
      <c r="D496" s="2">
        <v>491</v>
      </c>
      <c r="E496" s="5">
        <f t="shared" si="21"/>
        <v>0.390302066772655</v>
      </c>
      <c r="F496" s="5">
        <f t="shared" si="22"/>
        <v>0.44209921418773629</v>
      </c>
      <c r="G496" s="6">
        <f t="shared" si="23"/>
        <v>2.7242766548666755E-3</v>
      </c>
    </row>
    <row r="497" spans="1:7" x14ac:dyDescent="0.25">
      <c r="A497" s="3">
        <v>42685</v>
      </c>
      <c r="B497" s="4">
        <v>-1.3979367745031723E-3</v>
      </c>
      <c r="C497" s="4">
        <v>-8.6646811919810496E-4</v>
      </c>
      <c r="D497" s="2">
        <v>492</v>
      </c>
      <c r="E497" s="5">
        <f t="shared" si="21"/>
        <v>0.39109697933227344</v>
      </c>
      <c r="F497" s="5">
        <f t="shared" si="22"/>
        <v>0.44217210352848074</v>
      </c>
      <c r="G497" s="6">
        <f t="shared" si="23"/>
        <v>2.6494265408599942E-3</v>
      </c>
    </row>
    <row r="498" spans="1:7" x14ac:dyDescent="0.25">
      <c r="A498" s="3">
        <v>42688</v>
      </c>
      <c r="B498" s="4">
        <v>-1.1550278361704969E-4</v>
      </c>
      <c r="C498" s="4">
        <v>-8.641055656061214E-4</v>
      </c>
      <c r="D498" s="2">
        <v>493</v>
      </c>
      <c r="E498" s="5">
        <f t="shared" si="21"/>
        <v>0.39189189189189189</v>
      </c>
      <c r="F498" s="5">
        <f t="shared" si="22"/>
        <v>0.44228143787697161</v>
      </c>
      <c r="G498" s="6">
        <f t="shared" si="23"/>
        <v>2.5793195990538318E-3</v>
      </c>
    </row>
    <row r="499" spans="1:7" x14ac:dyDescent="0.25">
      <c r="A499" s="3">
        <v>42689</v>
      </c>
      <c r="B499" s="4">
        <v>7.4808243230755078E-3</v>
      </c>
      <c r="C499" s="4">
        <v>-8.5584361202728498E-4</v>
      </c>
      <c r="D499" s="2">
        <v>494</v>
      </c>
      <c r="E499" s="5">
        <f t="shared" si="21"/>
        <v>0.39268680445151033</v>
      </c>
      <c r="F499" s="5">
        <f t="shared" si="22"/>
        <v>0.44266381940949717</v>
      </c>
      <c r="G499" s="6">
        <f t="shared" si="23"/>
        <v>2.53758735248754E-3</v>
      </c>
    </row>
    <row r="500" spans="1:7" x14ac:dyDescent="0.25">
      <c r="A500" s="3">
        <v>42690</v>
      </c>
      <c r="B500" s="4">
        <v>-1.5822857378724464E-3</v>
      </c>
      <c r="C500" s="4">
        <v>-8.440041603438031E-4</v>
      </c>
      <c r="D500" s="2">
        <v>495</v>
      </c>
      <c r="E500" s="5">
        <f t="shared" si="21"/>
        <v>0.39348171701112877</v>
      </c>
      <c r="F500" s="5">
        <f t="shared" si="22"/>
        <v>0.44321186851955857</v>
      </c>
      <c r="G500" s="6">
        <f t="shared" si="23"/>
        <v>2.5127770625715186E-3</v>
      </c>
    </row>
    <row r="501" spans="1:7" x14ac:dyDescent="0.25">
      <c r="A501" s="3">
        <v>42691</v>
      </c>
      <c r="B501" s="4">
        <v>4.6762887355644711E-3</v>
      </c>
      <c r="C501" s="4">
        <v>-8.3907294935925414E-4</v>
      </c>
      <c r="D501" s="2">
        <v>496</v>
      </c>
      <c r="E501" s="5">
        <f t="shared" si="21"/>
        <v>0.39427662957074722</v>
      </c>
      <c r="F501" s="5">
        <f t="shared" si="22"/>
        <v>0.4434401667604278</v>
      </c>
      <c r="G501" s="6">
        <f t="shared" si="23"/>
        <v>2.4562920736828082E-3</v>
      </c>
    </row>
    <row r="502" spans="1:7" x14ac:dyDescent="0.25">
      <c r="A502" s="3">
        <v>42692</v>
      </c>
      <c r="B502" s="4">
        <v>-2.3867003182266311E-3</v>
      </c>
      <c r="C502" s="4">
        <v>-8.323956544341593E-4</v>
      </c>
      <c r="D502" s="2">
        <v>497</v>
      </c>
      <c r="E502" s="5">
        <f t="shared" si="21"/>
        <v>0.39507154213036566</v>
      </c>
      <c r="F502" s="5">
        <f t="shared" si="22"/>
        <v>0.44374933263958494</v>
      </c>
      <c r="G502" s="6">
        <f t="shared" si="23"/>
        <v>2.4083798474040493E-3</v>
      </c>
    </row>
    <row r="503" spans="1:7" x14ac:dyDescent="0.25">
      <c r="A503" s="3">
        <v>42695</v>
      </c>
      <c r="B503" s="4">
        <v>7.4613868646591364E-3</v>
      </c>
      <c r="C503" s="4">
        <v>-8.2998122270205865E-4</v>
      </c>
      <c r="D503" s="2">
        <v>498</v>
      </c>
      <c r="E503" s="5">
        <f t="shared" si="21"/>
        <v>0.3958664546899841</v>
      </c>
      <c r="F503" s="5">
        <f t="shared" si="22"/>
        <v>0.4438611318432279</v>
      </c>
      <c r="G503" s="6">
        <f t="shared" si="23"/>
        <v>2.34179857820241E-3</v>
      </c>
    </row>
    <row r="504" spans="1:7" x14ac:dyDescent="0.25">
      <c r="A504" s="3">
        <v>42696</v>
      </c>
      <c r="B504" s="4">
        <v>2.1654277629676866E-3</v>
      </c>
      <c r="C504" s="4">
        <v>-8.2790409737931725E-4</v>
      </c>
      <c r="D504" s="2">
        <v>499</v>
      </c>
      <c r="E504" s="5">
        <f t="shared" si="21"/>
        <v>0.39666136724960255</v>
      </c>
      <c r="F504" s="5">
        <f t="shared" si="22"/>
        <v>0.44395731579693887</v>
      </c>
      <c r="G504" s="6">
        <f t="shared" si="23"/>
        <v>2.2746608640059921E-3</v>
      </c>
    </row>
    <row r="505" spans="1:7" x14ac:dyDescent="0.25">
      <c r="A505" s="3">
        <v>42697</v>
      </c>
      <c r="B505" s="4">
        <v>8.080111124224576E-4</v>
      </c>
      <c r="C505" s="4">
        <v>-8.2715091050222789E-4</v>
      </c>
      <c r="D505" s="2">
        <v>500</v>
      </c>
      <c r="E505" s="5">
        <f t="shared" si="21"/>
        <v>0.39745627980922099</v>
      </c>
      <c r="F505" s="5">
        <f t="shared" si="22"/>
        <v>0.44399219389771416</v>
      </c>
      <c r="G505" s="6">
        <f t="shared" si="23"/>
        <v>2.2027412541282473E-3</v>
      </c>
    </row>
    <row r="506" spans="1:7" x14ac:dyDescent="0.25">
      <c r="A506" s="3">
        <v>42699</v>
      </c>
      <c r="B506" s="4">
        <v>3.9143292572298982E-3</v>
      </c>
      <c r="C506" s="4">
        <v>-7.960508557545154E-4</v>
      </c>
      <c r="D506" s="2">
        <v>501</v>
      </c>
      <c r="E506" s="5">
        <f t="shared" si="21"/>
        <v>0.39825119236883944</v>
      </c>
      <c r="F506" s="5">
        <f t="shared" si="22"/>
        <v>0.44543273116239307</v>
      </c>
      <c r="G506" s="6">
        <f t="shared" si="23"/>
        <v>2.2637607721910898E-3</v>
      </c>
    </row>
    <row r="507" spans="1:7" x14ac:dyDescent="0.25">
      <c r="A507" s="3">
        <v>42702</v>
      </c>
      <c r="B507" s="4">
        <v>-5.2544785054330356E-3</v>
      </c>
      <c r="C507" s="4">
        <v>-7.9038378318452285E-4</v>
      </c>
      <c r="D507" s="2">
        <v>502</v>
      </c>
      <c r="E507" s="5">
        <f t="shared" si="21"/>
        <v>0.39904610492845788</v>
      </c>
      <c r="F507" s="5">
        <f t="shared" si="22"/>
        <v>0.44569530501002824</v>
      </c>
      <c r="G507" s="6">
        <f t="shared" si="23"/>
        <v>2.2133878747857406E-3</v>
      </c>
    </row>
    <row r="508" spans="1:7" x14ac:dyDescent="0.25">
      <c r="A508" s="3">
        <v>42703</v>
      </c>
      <c r="B508" s="4">
        <v>1.33531965917566E-3</v>
      </c>
      <c r="C508" s="4">
        <v>-7.8272081996166865E-4</v>
      </c>
      <c r="D508" s="2">
        <v>503</v>
      </c>
      <c r="E508" s="5">
        <f t="shared" si="21"/>
        <v>0.39984101748807632</v>
      </c>
      <c r="F508" s="5">
        <f t="shared" si="22"/>
        <v>0.44605039280436309</v>
      </c>
      <c r="G508" s="6">
        <f t="shared" si="23"/>
        <v>2.1721967514268543E-3</v>
      </c>
    </row>
    <row r="509" spans="1:7" x14ac:dyDescent="0.25">
      <c r="A509" s="3">
        <v>42704</v>
      </c>
      <c r="B509" s="4">
        <v>-2.6534703763845258E-3</v>
      </c>
      <c r="C509" s="4">
        <v>-7.8196604448843576E-4</v>
      </c>
      <c r="D509" s="2">
        <v>504</v>
      </c>
      <c r="E509" s="5">
        <f t="shared" si="21"/>
        <v>0.40063593004769477</v>
      </c>
      <c r="F509" s="5">
        <f t="shared" si="22"/>
        <v>0.44608537007419058</v>
      </c>
      <c r="G509" s="6">
        <f t="shared" si="23"/>
        <v>2.1019379009210889E-3</v>
      </c>
    </row>
    <row r="510" spans="1:7" x14ac:dyDescent="0.25">
      <c r="A510" s="3">
        <v>42705</v>
      </c>
      <c r="B510" s="4">
        <v>-3.5155379500729778E-3</v>
      </c>
      <c r="C510" s="4">
        <v>-7.784945624055295E-4</v>
      </c>
      <c r="D510" s="2">
        <v>505</v>
      </c>
      <c r="E510" s="5">
        <f t="shared" si="21"/>
        <v>0.40143084260731321</v>
      </c>
      <c r="F510" s="5">
        <f t="shared" si="22"/>
        <v>0.44624624843377408</v>
      </c>
      <c r="G510" s="6">
        <f t="shared" si="23"/>
        <v>2.0442028998405967E-3</v>
      </c>
    </row>
    <row r="511" spans="1:7" x14ac:dyDescent="0.25">
      <c r="A511" s="3">
        <v>42706</v>
      </c>
      <c r="B511" s="4">
        <v>3.9706446136156259E-4</v>
      </c>
      <c r="C511" s="4">
        <v>-7.7067048332046806E-4</v>
      </c>
      <c r="D511" s="2">
        <v>506</v>
      </c>
      <c r="E511" s="5">
        <f t="shared" si="21"/>
        <v>0.40222575516693165</v>
      </c>
      <c r="F511" s="5">
        <f t="shared" si="22"/>
        <v>0.44660887093296375</v>
      </c>
      <c r="G511" s="6">
        <f t="shared" si="23"/>
        <v>2.0052996327527875E-3</v>
      </c>
    </row>
    <row r="512" spans="1:7" x14ac:dyDescent="0.25">
      <c r="A512" s="3">
        <v>42709</v>
      </c>
      <c r="B512" s="4">
        <v>5.8213006683547341E-3</v>
      </c>
      <c r="C512" s="4">
        <v>-7.6578365193713527E-4</v>
      </c>
      <c r="D512" s="2">
        <v>507</v>
      </c>
      <c r="E512" s="5">
        <f t="shared" si="21"/>
        <v>0.4030206677265501</v>
      </c>
      <c r="F512" s="5">
        <f t="shared" si="22"/>
        <v>0.4468353835207739</v>
      </c>
      <c r="G512" s="6">
        <f t="shared" si="23"/>
        <v>1.9547161595039079E-3</v>
      </c>
    </row>
    <row r="513" spans="1:7" x14ac:dyDescent="0.25">
      <c r="A513" s="3">
        <v>42710</v>
      </c>
      <c r="B513" s="4">
        <v>3.4108794353906458E-3</v>
      </c>
      <c r="C513" s="4">
        <v>-7.5027991212117673E-4</v>
      </c>
      <c r="D513" s="2">
        <v>508</v>
      </c>
      <c r="E513" s="5">
        <f t="shared" si="21"/>
        <v>0.40381558028616854</v>
      </c>
      <c r="F513" s="5">
        <f t="shared" si="22"/>
        <v>0.44755412155124658</v>
      </c>
      <c r="G513" s="6">
        <f t="shared" si="23"/>
        <v>1.9479862792822964E-3</v>
      </c>
    </row>
    <row r="514" spans="1:7" x14ac:dyDescent="0.25">
      <c r="A514" s="3">
        <v>42711</v>
      </c>
      <c r="B514" s="4">
        <v>1.3163188276083426E-2</v>
      </c>
      <c r="C514" s="4">
        <v>-7.3530371524166416E-4</v>
      </c>
      <c r="D514" s="2">
        <v>509</v>
      </c>
      <c r="E514" s="5">
        <f t="shared" si="21"/>
        <v>0.40461049284578698</v>
      </c>
      <c r="F514" s="5">
        <f t="shared" si="22"/>
        <v>0.448248566799888</v>
      </c>
      <c r="G514" s="6">
        <f t="shared" si="23"/>
        <v>1.9391279229816255E-3</v>
      </c>
    </row>
    <row r="515" spans="1:7" x14ac:dyDescent="0.25">
      <c r="A515" s="3">
        <v>42712</v>
      </c>
      <c r="B515" s="4">
        <v>2.159412853860454E-3</v>
      </c>
      <c r="C515" s="4">
        <v>-7.3496289622787536E-4</v>
      </c>
      <c r="D515" s="2">
        <v>510</v>
      </c>
      <c r="E515" s="5">
        <f t="shared" si="21"/>
        <v>0.40540540540540543</v>
      </c>
      <c r="F515" s="5">
        <f t="shared" si="22"/>
        <v>0.44826437240880201</v>
      </c>
      <c r="G515" s="6">
        <f t="shared" si="23"/>
        <v>1.8711181552558719E-3</v>
      </c>
    </row>
    <row r="516" spans="1:7" x14ac:dyDescent="0.25">
      <c r="A516" s="3">
        <v>42713</v>
      </c>
      <c r="B516" s="4">
        <v>5.9389455032745619E-3</v>
      </c>
      <c r="C516" s="4">
        <v>-7.2812588487514152E-4</v>
      </c>
      <c r="D516" s="2">
        <v>511</v>
      </c>
      <c r="E516" s="5">
        <f t="shared" si="21"/>
        <v>0.40620031796502387</v>
      </c>
      <c r="F516" s="5">
        <f t="shared" si="22"/>
        <v>0.44858145867655741</v>
      </c>
      <c r="G516" s="6">
        <f t="shared" si="23"/>
        <v>1.8300083605477223E-3</v>
      </c>
    </row>
    <row r="517" spans="1:7" x14ac:dyDescent="0.25">
      <c r="A517" s="3">
        <v>42716</v>
      </c>
      <c r="B517" s="4">
        <v>-1.1374046815045835E-3</v>
      </c>
      <c r="C517" s="4">
        <v>-7.2435597111886185E-4</v>
      </c>
      <c r="D517" s="2">
        <v>512</v>
      </c>
      <c r="E517" s="5">
        <f t="shared" si="21"/>
        <v>0.40699523052464232</v>
      </c>
      <c r="F517" s="5">
        <f t="shared" si="22"/>
        <v>0.44875631344457595</v>
      </c>
      <c r="G517" s="6">
        <f t="shared" si="23"/>
        <v>1.7773424274562574E-3</v>
      </c>
    </row>
    <row r="518" spans="1:7" x14ac:dyDescent="0.25">
      <c r="A518" s="3">
        <v>42717</v>
      </c>
      <c r="B518" s="4">
        <v>6.5397703105061211E-3</v>
      </c>
      <c r="C518" s="4">
        <v>-7.1419553808138581E-4</v>
      </c>
      <c r="D518" s="2">
        <v>513</v>
      </c>
      <c r="E518" s="5">
        <f t="shared" si="21"/>
        <v>0.40779014308426076</v>
      </c>
      <c r="F518" s="5">
        <f t="shared" si="22"/>
        <v>0.44922762042388947</v>
      </c>
      <c r="G518" s="6">
        <f t="shared" si="23"/>
        <v>1.7501616709427808E-3</v>
      </c>
    </row>
    <row r="519" spans="1:7" x14ac:dyDescent="0.25">
      <c r="A519" s="3">
        <v>42718</v>
      </c>
      <c r="B519" s="4">
        <v>-8.1171975419503939E-3</v>
      </c>
      <c r="C519" s="4">
        <v>-6.8683605847685847E-4</v>
      </c>
      <c r="D519" s="2">
        <v>514</v>
      </c>
      <c r="E519" s="5">
        <f t="shared" ref="E519:E582" si="24">D519/$B$1</f>
        <v>0.40858505564387915</v>
      </c>
      <c r="F519" s="5">
        <f t="shared" ref="F519:F582" si="25">_xlfn.NORM.DIST(C519,$B$2,$B$3,1)</f>
        <v>0.45049708543240685</v>
      </c>
      <c r="G519" s="6">
        <f t="shared" ref="G519:G582" si="26">((2*D519-1)/(2*$B$1) - F519)^2</f>
        <v>1.7900926113667941E-3</v>
      </c>
    </row>
    <row r="520" spans="1:7" x14ac:dyDescent="0.25">
      <c r="A520" s="3">
        <v>42719</v>
      </c>
      <c r="B520" s="4">
        <v>3.8832280053966439E-3</v>
      </c>
      <c r="C520" s="4">
        <v>-6.636308701657434E-4</v>
      </c>
      <c r="D520" s="2">
        <v>515</v>
      </c>
      <c r="E520" s="5">
        <f t="shared" si="24"/>
        <v>0.40937996820349759</v>
      </c>
      <c r="F520" s="5">
        <f t="shared" si="25"/>
        <v>0.45157419118226083</v>
      </c>
      <c r="G520" s="6">
        <f t="shared" si="26"/>
        <v>1.8140511420651094E-3</v>
      </c>
    </row>
    <row r="521" spans="1:7" x14ac:dyDescent="0.25">
      <c r="A521" s="3">
        <v>42720</v>
      </c>
      <c r="B521" s="4">
        <v>-1.7506399119374683E-3</v>
      </c>
      <c r="C521" s="4">
        <v>-6.4806059897792867E-4</v>
      </c>
      <c r="D521" s="2">
        <v>516</v>
      </c>
      <c r="E521" s="5">
        <f t="shared" si="24"/>
        <v>0.41017488076311603</v>
      </c>
      <c r="F521" s="5">
        <f t="shared" si="25"/>
        <v>0.45229711050488763</v>
      </c>
      <c r="G521" s="6">
        <f t="shared" si="26"/>
        <v>1.8079236993738131E-3</v>
      </c>
    </row>
    <row r="522" spans="1:7" x14ac:dyDescent="0.25">
      <c r="A522" s="3">
        <v>42723</v>
      </c>
      <c r="B522" s="4">
        <v>1.975138060378967E-3</v>
      </c>
      <c r="C522" s="4">
        <v>-6.4343415367273948E-4</v>
      </c>
      <c r="D522" s="2">
        <v>517</v>
      </c>
      <c r="E522" s="5">
        <f t="shared" si="24"/>
        <v>0.41096979332273448</v>
      </c>
      <c r="F522" s="5">
        <f t="shared" si="25"/>
        <v>0.4525119444644401</v>
      </c>
      <c r="G522" s="6">
        <f t="shared" si="26"/>
        <v>1.7589306706707803E-3</v>
      </c>
    </row>
    <row r="523" spans="1:7" x14ac:dyDescent="0.25">
      <c r="A523" s="3">
        <v>42724</v>
      </c>
      <c r="B523" s="4">
        <v>3.6375208284531446E-3</v>
      </c>
      <c r="C523" s="4">
        <v>-6.2942619032058111E-4</v>
      </c>
      <c r="D523" s="2">
        <v>518</v>
      </c>
      <c r="E523" s="5">
        <f t="shared" si="24"/>
        <v>0.41176470588235292</v>
      </c>
      <c r="F523" s="5">
        <f t="shared" si="25"/>
        <v>0.45316250381787637</v>
      </c>
      <c r="G523" s="6">
        <f t="shared" si="26"/>
        <v>1.7468432749242811E-3</v>
      </c>
    </row>
    <row r="524" spans="1:7" x14ac:dyDescent="0.25">
      <c r="A524" s="3">
        <v>42725</v>
      </c>
      <c r="B524" s="4">
        <v>-2.4573270623052812E-3</v>
      </c>
      <c r="C524" s="4">
        <v>-5.9256317203881803E-4</v>
      </c>
      <c r="D524" s="2">
        <v>519</v>
      </c>
      <c r="E524" s="5">
        <f t="shared" si="24"/>
        <v>0.41255961844197137</v>
      </c>
      <c r="F524" s="5">
        <f t="shared" si="25"/>
        <v>0.45487509640034829</v>
      </c>
      <c r="G524" s="6">
        <f t="shared" si="26"/>
        <v>1.8243947512356119E-3</v>
      </c>
    </row>
    <row r="525" spans="1:7" x14ac:dyDescent="0.25">
      <c r="A525" s="3">
        <v>42726</v>
      </c>
      <c r="B525" s="4">
        <v>-1.8629866059208799E-3</v>
      </c>
      <c r="C525" s="4">
        <v>-5.8767665560266469E-4</v>
      </c>
      <c r="D525" s="2">
        <v>520</v>
      </c>
      <c r="E525" s="5">
        <f t="shared" si="24"/>
        <v>0.41335453100158981</v>
      </c>
      <c r="F525" s="5">
        <f t="shared" si="25"/>
        <v>0.45510217924622121</v>
      </c>
      <c r="G525" s="6">
        <f t="shared" si="26"/>
        <v>1.7762098353760229E-3</v>
      </c>
    </row>
    <row r="526" spans="1:7" x14ac:dyDescent="0.25">
      <c r="A526" s="3">
        <v>42727</v>
      </c>
      <c r="B526" s="4">
        <v>1.2516807020026555E-3</v>
      </c>
      <c r="C526" s="4">
        <v>-5.826764545369123E-4</v>
      </c>
      <c r="D526" s="2">
        <v>521</v>
      </c>
      <c r="E526" s="5">
        <f t="shared" si="24"/>
        <v>0.41414944356120825</v>
      </c>
      <c r="F526" s="5">
        <f t="shared" si="25"/>
        <v>0.45533456035355818</v>
      </c>
      <c r="G526" s="6">
        <f t="shared" si="26"/>
        <v>1.7291103833014531E-3</v>
      </c>
    </row>
    <row r="527" spans="1:7" x14ac:dyDescent="0.25">
      <c r="A527" s="3">
        <v>42731</v>
      </c>
      <c r="B527" s="4">
        <v>2.248441772426002E-3</v>
      </c>
      <c r="C527" s="4">
        <v>-5.6322033820699335E-4</v>
      </c>
      <c r="D527" s="2">
        <v>522</v>
      </c>
      <c r="E527" s="5">
        <f t="shared" si="24"/>
        <v>0.4149443561208267</v>
      </c>
      <c r="F527" s="5">
        <f t="shared" si="25"/>
        <v>0.45623891547524842</v>
      </c>
      <c r="G527" s="6">
        <f t="shared" si="26"/>
        <v>1.7382241676449552E-3</v>
      </c>
    </row>
    <row r="528" spans="1:7" x14ac:dyDescent="0.25">
      <c r="A528" s="3">
        <v>42732</v>
      </c>
      <c r="B528" s="4">
        <v>-8.3565459610027704E-3</v>
      </c>
      <c r="C528" s="4">
        <v>-5.6003071363419643E-4</v>
      </c>
      <c r="D528" s="2">
        <v>523</v>
      </c>
      <c r="E528" s="5">
        <f t="shared" si="24"/>
        <v>0.41573926868044514</v>
      </c>
      <c r="F528" s="5">
        <f t="shared" si="25"/>
        <v>0.45638719669373079</v>
      </c>
      <c r="G528" s="6">
        <f t="shared" si="26"/>
        <v>1.684723571767837E-3</v>
      </c>
    </row>
    <row r="529" spans="1:7" x14ac:dyDescent="0.25">
      <c r="A529" s="3">
        <v>42733</v>
      </c>
      <c r="B529" s="4">
        <v>-2.9334376333378653E-4</v>
      </c>
      <c r="C529" s="4">
        <v>-5.4404237803784561E-4</v>
      </c>
      <c r="D529" s="2">
        <v>524</v>
      </c>
      <c r="E529" s="5">
        <f t="shared" si="24"/>
        <v>0.41653418124006358</v>
      </c>
      <c r="F529" s="5">
        <f t="shared" si="25"/>
        <v>0.45713056333526603</v>
      </c>
      <c r="G529" s="6">
        <f t="shared" si="26"/>
        <v>1.6804947847165767E-3</v>
      </c>
    </row>
    <row r="530" spans="1:7" x14ac:dyDescent="0.25">
      <c r="A530" s="3">
        <v>42734</v>
      </c>
      <c r="B530" s="4">
        <v>-4.6370806398550179E-3</v>
      </c>
      <c r="C530" s="4">
        <v>-5.0608152699838094E-4</v>
      </c>
      <c r="D530" s="2">
        <v>525</v>
      </c>
      <c r="E530" s="5">
        <f t="shared" si="24"/>
        <v>0.41732909379968203</v>
      </c>
      <c r="F530" s="5">
        <f t="shared" si="25"/>
        <v>0.45889612317787554</v>
      </c>
      <c r="G530" s="6">
        <f t="shared" si="26"/>
        <v>1.7610180565407146E-3</v>
      </c>
    </row>
    <row r="531" spans="1:7" x14ac:dyDescent="0.25">
      <c r="A531" s="3">
        <v>42738</v>
      </c>
      <c r="B531" s="4">
        <v>8.4865755774221618E-3</v>
      </c>
      <c r="C531" s="4">
        <v>-4.9881581935573571E-4</v>
      </c>
      <c r="D531" s="2">
        <v>526</v>
      </c>
      <c r="E531" s="5">
        <f t="shared" si="24"/>
        <v>0.41812400635930047</v>
      </c>
      <c r="F531" s="5">
        <f t="shared" si="25"/>
        <v>0.45923414491736864</v>
      </c>
      <c r="G531" s="6">
        <f t="shared" si="26"/>
        <v>1.7228804292253833E-3</v>
      </c>
    </row>
    <row r="532" spans="1:7" x14ac:dyDescent="0.25">
      <c r="A532" s="3">
        <v>42739</v>
      </c>
      <c r="B532" s="4">
        <v>5.7223085883348901E-3</v>
      </c>
      <c r="C532" s="4">
        <v>-4.856380907726221E-4</v>
      </c>
      <c r="D532" s="2">
        <v>527</v>
      </c>
      <c r="E532" s="5">
        <f t="shared" si="24"/>
        <v>0.41891891891891891</v>
      </c>
      <c r="F532" s="5">
        <f t="shared" si="25"/>
        <v>0.4598472860115087</v>
      </c>
      <c r="G532" s="6">
        <f t="shared" si="26"/>
        <v>1.7078236774067182E-3</v>
      </c>
    </row>
    <row r="533" spans="1:7" x14ac:dyDescent="0.25">
      <c r="A533" s="3">
        <v>42740</v>
      </c>
      <c r="B533" s="4">
        <v>-7.7067048332046806E-4</v>
      </c>
      <c r="C533" s="4">
        <v>-4.8384968403136774E-4</v>
      </c>
      <c r="D533" s="2">
        <v>528</v>
      </c>
      <c r="E533" s="5">
        <f t="shared" si="24"/>
        <v>0.41971383147853736</v>
      </c>
      <c r="F533" s="5">
        <f t="shared" si="25"/>
        <v>0.45993050544298708</v>
      </c>
      <c r="G533" s="6">
        <f t="shared" si="26"/>
        <v>1.6495075754976269E-3</v>
      </c>
    </row>
    <row r="534" spans="1:7" x14ac:dyDescent="0.25">
      <c r="A534" s="3">
        <v>42741</v>
      </c>
      <c r="B534" s="4">
        <v>3.51696782723665E-3</v>
      </c>
      <c r="C534" s="4">
        <v>-4.7295344411457663E-4</v>
      </c>
      <c r="D534" s="2">
        <v>529</v>
      </c>
      <c r="E534" s="5">
        <f t="shared" si="24"/>
        <v>0.4205087440381558</v>
      </c>
      <c r="F534" s="5">
        <f t="shared" si="25"/>
        <v>0.46043757492874149</v>
      </c>
      <c r="G534" s="6">
        <f t="shared" si="26"/>
        <v>1.6262094369491548E-3</v>
      </c>
    </row>
    <row r="535" spans="1:7" x14ac:dyDescent="0.25">
      <c r="A535" s="3">
        <v>42744</v>
      </c>
      <c r="B535" s="4">
        <v>-3.5485599346501973E-3</v>
      </c>
      <c r="C535" s="4">
        <v>-4.6578064836666488E-4</v>
      </c>
      <c r="D535" s="2">
        <v>530</v>
      </c>
      <c r="E535" s="5">
        <f t="shared" si="24"/>
        <v>0.42130365659777425</v>
      </c>
      <c r="F535" s="5">
        <f t="shared" si="25"/>
        <v>0.46077140468152494</v>
      </c>
      <c r="G535" s="6">
        <f t="shared" si="26"/>
        <v>1.5892345189483946E-3</v>
      </c>
    </row>
    <row r="536" spans="1:7" x14ac:dyDescent="0.25">
      <c r="A536" s="3">
        <v>42745</v>
      </c>
      <c r="B536" s="4">
        <v>0</v>
      </c>
      <c r="C536" s="4">
        <v>-4.6002544645251664E-4</v>
      </c>
      <c r="D536" s="2">
        <v>531</v>
      </c>
      <c r="E536" s="5">
        <f t="shared" si="24"/>
        <v>0.42209856915739269</v>
      </c>
      <c r="F536" s="5">
        <f t="shared" si="25"/>
        <v>0.4610392780714776</v>
      </c>
      <c r="G536" s="6">
        <f t="shared" si="26"/>
        <v>1.547491240822106E-3</v>
      </c>
    </row>
    <row r="537" spans="1:7" x14ac:dyDescent="0.25">
      <c r="A537" s="3">
        <v>42746</v>
      </c>
      <c r="B537" s="4">
        <v>2.829564987438804E-3</v>
      </c>
      <c r="C537" s="4">
        <v>-4.5817393474556489E-4</v>
      </c>
      <c r="D537" s="2">
        <v>532</v>
      </c>
      <c r="E537" s="5">
        <f t="shared" si="24"/>
        <v>0.42289348171701113</v>
      </c>
      <c r="F537" s="5">
        <f t="shared" si="25"/>
        <v>0.46112545964952262</v>
      </c>
      <c r="G537" s="6">
        <f t="shared" si="26"/>
        <v>1.4922331875640157E-3</v>
      </c>
    </row>
    <row r="538" spans="1:7" x14ac:dyDescent="0.25">
      <c r="A538" s="3">
        <v>42747</v>
      </c>
      <c r="B538" s="4">
        <v>-2.144753265474808E-3</v>
      </c>
      <c r="C538" s="4">
        <v>-4.5573798760889517E-4</v>
      </c>
      <c r="D538" s="2">
        <v>533</v>
      </c>
      <c r="E538" s="5">
        <f t="shared" si="24"/>
        <v>0.42368839427662958</v>
      </c>
      <c r="F538" s="5">
        <f t="shared" si="25"/>
        <v>0.46123884749127192</v>
      </c>
      <c r="G538" s="6">
        <f t="shared" si="26"/>
        <v>1.4400438349990894E-3</v>
      </c>
    </row>
    <row r="539" spans="1:7" x14ac:dyDescent="0.25">
      <c r="A539" s="3">
        <v>42748</v>
      </c>
      <c r="B539" s="4">
        <v>1.8498617008155804E-3</v>
      </c>
      <c r="C539" s="4">
        <v>-4.4968545937285054E-4</v>
      </c>
      <c r="D539" s="2">
        <v>534</v>
      </c>
      <c r="E539" s="5">
        <f t="shared" si="24"/>
        <v>0.42448330683624802</v>
      </c>
      <c r="F539" s="5">
        <f t="shared" si="25"/>
        <v>0.46152059264319811</v>
      </c>
      <c r="G539" s="6">
        <f t="shared" si="26"/>
        <v>1.4013599151021913E-3</v>
      </c>
    </row>
    <row r="540" spans="1:7" x14ac:dyDescent="0.25">
      <c r="A540" s="3">
        <v>42752</v>
      </c>
      <c r="B540" s="4">
        <v>-2.9675025498540064E-3</v>
      </c>
      <c r="C540" s="4">
        <v>-4.4324413474616797E-4</v>
      </c>
      <c r="D540" s="2">
        <v>535</v>
      </c>
      <c r="E540" s="5">
        <f t="shared" si="24"/>
        <v>0.42527821939586646</v>
      </c>
      <c r="F540" s="5">
        <f t="shared" si="25"/>
        <v>0.46182045747529132</v>
      </c>
      <c r="G540" s="6">
        <f t="shared" si="26"/>
        <v>1.3645410193536323E-3</v>
      </c>
    </row>
    <row r="541" spans="1:7" x14ac:dyDescent="0.25">
      <c r="A541" s="3">
        <v>42753</v>
      </c>
      <c r="B541" s="4">
        <v>1.7637539739581154E-3</v>
      </c>
      <c r="C541" s="4">
        <v>-3.9818928661239372E-4</v>
      </c>
      <c r="D541" s="2">
        <v>536</v>
      </c>
      <c r="E541" s="5">
        <f t="shared" si="24"/>
        <v>0.42607313195548491</v>
      </c>
      <c r="F541" s="5">
        <f t="shared" si="25"/>
        <v>0.46391850612856661</v>
      </c>
      <c r="G541" s="6">
        <f t="shared" si="26"/>
        <v>1.4625140810485635E-3</v>
      </c>
    </row>
    <row r="542" spans="1:7" x14ac:dyDescent="0.25">
      <c r="A542" s="3">
        <v>42754</v>
      </c>
      <c r="B542" s="4">
        <v>-3.6093296770529637E-3</v>
      </c>
      <c r="C542" s="4">
        <v>-3.9663679353352244E-4</v>
      </c>
      <c r="D542" s="2">
        <v>537</v>
      </c>
      <c r="E542" s="5">
        <f t="shared" si="24"/>
        <v>0.42686804451510335</v>
      </c>
      <c r="F542" s="5">
        <f t="shared" si="25"/>
        <v>0.46399081859347557</v>
      </c>
      <c r="G542" s="6">
        <f t="shared" si="26"/>
        <v>1.4077676861310026E-3</v>
      </c>
    </row>
    <row r="543" spans="1:7" x14ac:dyDescent="0.25">
      <c r="A543" s="3">
        <v>42755</v>
      </c>
      <c r="B543" s="4">
        <v>3.3661852992237229E-3</v>
      </c>
      <c r="C543" s="4">
        <v>-3.9506925841348295E-4</v>
      </c>
      <c r="D543" s="2">
        <v>538</v>
      </c>
      <c r="E543" s="5">
        <f t="shared" si="24"/>
        <v>0.42766295707472179</v>
      </c>
      <c r="F543" s="5">
        <f t="shared" si="25"/>
        <v>0.46406383289777414</v>
      </c>
      <c r="G543" s="6">
        <f t="shared" si="26"/>
        <v>1.3541172455524945E-3</v>
      </c>
    </row>
    <row r="544" spans="1:7" x14ac:dyDescent="0.25">
      <c r="A544" s="3">
        <v>42758</v>
      </c>
      <c r="B544" s="4">
        <v>-2.6900775323491777E-3</v>
      </c>
      <c r="C544" s="4">
        <v>-3.900471386237836E-4</v>
      </c>
      <c r="D544" s="2">
        <v>539</v>
      </c>
      <c r="E544" s="5">
        <f t="shared" si="24"/>
        <v>0.42845786963434024</v>
      </c>
      <c r="F544" s="5">
        <f t="shared" si="25"/>
        <v>0.4642977666290351</v>
      </c>
      <c r="G544" s="6">
        <f t="shared" si="26"/>
        <v>1.3131457723412139E-3</v>
      </c>
    </row>
    <row r="545" spans="1:7" x14ac:dyDescent="0.25">
      <c r="A545" s="3">
        <v>42759</v>
      </c>
      <c r="B545" s="4">
        <v>6.5645417623170221E-3</v>
      </c>
      <c r="C545" s="4">
        <v>-3.8425772934425062E-4</v>
      </c>
      <c r="D545" s="2">
        <v>540</v>
      </c>
      <c r="E545" s="5">
        <f t="shared" si="24"/>
        <v>0.42925278219395868</v>
      </c>
      <c r="F545" s="5">
        <f t="shared" si="25"/>
        <v>0.46456745653311349</v>
      </c>
      <c r="G545" s="6">
        <f t="shared" si="26"/>
        <v>1.2753562733459501E-3</v>
      </c>
    </row>
    <row r="546" spans="1:7" x14ac:dyDescent="0.25">
      <c r="A546" s="3">
        <v>42760</v>
      </c>
      <c r="B546" s="4">
        <v>8.0260693750628942E-3</v>
      </c>
      <c r="C546" s="4">
        <v>-3.7806069592627445E-4</v>
      </c>
      <c r="D546" s="2">
        <v>541</v>
      </c>
      <c r="E546" s="5">
        <f t="shared" si="24"/>
        <v>0.43004769475357713</v>
      </c>
      <c r="F546" s="5">
        <f t="shared" si="25"/>
        <v>0.46485615295820726</v>
      </c>
      <c r="G546" s="6">
        <f t="shared" si="26"/>
        <v>1.2394564146856587E-3</v>
      </c>
    </row>
    <row r="547" spans="1:7" x14ac:dyDescent="0.25">
      <c r="A547" s="3">
        <v>42761</v>
      </c>
      <c r="B547" s="4">
        <v>-7.3530371524166416E-4</v>
      </c>
      <c r="C547" s="4">
        <v>-3.6923685973555553E-4</v>
      </c>
      <c r="D547" s="2">
        <v>542</v>
      </c>
      <c r="E547" s="5">
        <f t="shared" si="24"/>
        <v>0.43084260731319557</v>
      </c>
      <c r="F547" s="5">
        <f t="shared" si="25"/>
        <v>0.46526725411116565</v>
      </c>
      <c r="G547" s="6">
        <f t="shared" si="26"/>
        <v>1.2125788627594888E-3</v>
      </c>
    </row>
    <row r="548" spans="1:7" x14ac:dyDescent="0.25">
      <c r="A548" s="3">
        <v>42762</v>
      </c>
      <c r="B548" s="4">
        <v>-8.6646811919810496E-4</v>
      </c>
      <c r="C548" s="4">
        <v>-3.6894696387390624E-4</v>
      </c>
      <c r="D548" s="2">
        <v>543</v>
      </c>
      <c r="E548" s="5">
        <f t="shared" si="24"/>
        <v>0.43163751987281401</v>
      </c>
      <c r="F548" s="5">
        <f t="shared" si="25"/>
        <v>0.46528076094556592</v>
      </c>
      <c r="G548" s="6">
        <f t="shared" si="26"/>
        <v>1.1587690762486641E-3</v>
      </c>
    </row>
    <row r="549" spans="1:7" x14ac:dyDescent="0.25">
      <c r="A549" s="3">
        <v>42765</v>
      </c>
      <c r="B549" s="4">
        <v>-6.0095263412487387E-3</v>
      </c>
      <c r="C549" s="4">
        <v>-3.6850635502849727E-4</v>
      </c>
      <c r="D549" s="2">
        <v>544</v>
      </c>
      <c r="E549" s="5">
        <f t="shared" si="24"/>
        <v>0.43243243243243246</v>
      </c>
      <c r="F549" s="5">
        <f t="shared" si="25"/>
        <v>0.46530128987923342</v>
      </c>
      <c r="G549" s="6">
        <f t="shared" si="26"/>
        <v>1.1066476289572549E-3</v>
      </c>
    </row>
    <row r="550" spans="1:7" x14ac:dyDescent="0.25">
      <c r="A550" s="3">
        <v>42766</v>
      </c>
      <c r="B550" s="4">
        <v>-8.8999956157664872E-4</v>
      </c>
      <c r="C550" s="4">
        <v>-3.6790717418988539E-4</v>
      </c>
      <c r="D550" s="2">
        <v>545</v>
      </c>
      <c r="E550" s="5">
        <f t="shared" si="24"/>
        <v>0.4332273449920509</v>
      </c>
      <c r="F550" s="5">
        <f t="shared" si="25"/>
        <v>0.46532920717845194</v>
      </c>
      <c r="G550" s="6">
        <f t="shared" si="26"/>
        <v>1.0562057007681572E-3</v>
      </c>
    </row>
    <row r="551" spans="1:7" x14ac:dyDescent="0.25">
      <c r="A551" s="3">
        <v>42767</v>
      </c>
      <c r="B551" s="4">
        <v>2.9839350204285964E-4</v>
      </c>
      <c r="C551" s="4">
        <v>-3.6364811791900209E-4</v>
      </c>
      <c r="D551" s="2">
        <v>546</v>
      </c>
      <c r="E551" s="5">
        <f t="shared" si="24"/>
        <v>0.43402225755166934</v>
      </c>
      <c r="F551" s="5">
        <f t="shared" si="25"/>
        <v>0.46552765192537615</v>
      </c>
      <c r="G551" s="6">
        <f t="shared" si="26"/>
        <v>1.0177918798205498E-3</v>
      </c>
    </row>
    <row r="552" spans="1:7" x14ac:dyDescent="0.25">
      <c r="A552" s="3">
        <v>42768</v>
      </c>
      <c r="B552" s="4">
        <v>5.7028799543767938E-4</v>
      </c>
      <c r="C552" s="4">
        <v>-3.6116990154511086E-4</v>
      </c>
      <c r="D552" s="2">
        <v>547</v>
      </c>
      <c r="E552" s="5">
        <f t="shared" si="24"/>
        <v>0.43481717011128773</v>
      </c>
      <c r="F552" s="5">
        <f t="shared" si="25"/>
        <v>0.46564312488619553</v>
      </c>
      <c r="G552" s="6">
        <f t="shared" si="26"/>
        <v>9.7490139789182303E-4</v>
      </c>
    </row>
    <row r="553" spans="1:7" x14ac:dyDescent="0.25">
      <c r="A553" s="3">
        <v>42769</v>
      </c>
      <c r="B553" s="4">
        <v>7.2648354780016078E-3</v>
      </c>
      <c r="C553" s="4">
        <v>-3.5636837875119287E-4</v>
      </c>
      <c r="D553" s="2">
        <v>548</v>
      </c>
      <c r="E553" s="5">
        <f t="shared" si="24"/>
        <v>0.43561208267090618</v>
      </c>
      <c r="F553" s="5">
        <f t="shared" si="25"/>
        <v>0.46586686097259167</v>
      </c>
      <c r="G553" s="6">
        <f t="shared" si="26"/>
        <v>9.3955948483897872E-4</v>
      </c>
    </row>
    <row r="554" spans="1:7" x14ac:dyDescent="0.25">
      <c r="A554" s="3">
        <v>42772</v>
      </c>
      <c r="B554" s="4">
        <v>-2.1154164236404371E-3</v>
      </c>
      <c r="C554" s="4">
        <v>-3.4987685027698667E-4</v>
      </c>
      <c r="D554" s="2">
        <v>549</v>
      </c>
      <c r="E554" s="5">
        <f t="shared" si="24"/>
        <v>0.43640699523052462</v>
      </c>
      <c r="F554" s="5">
        <f t="shared" si="25"/>
        <v>0.46616936322783004</v>
      </c>
      <c r="G554" s="6">
        <f t="shared" si="26"/>
        <v>9.096150004264319E-4</v>
      </c>
    </row>
    <row r="555" spans="1:7" x14ac:dyDescent="0.25">
      <c r="A555" s="3">
        <v>42773</v>
      </c>
      <c r="B555" s="4">
        <v>2.2682067208701362E-4</v>
      </c>
      <c r="C555" s="4">
        <v>-3.4763063530685034E-4</v>
      </c>
      <c r="D555" s="2">
        <v>550</v>
      </c>
      <c r="E555" s="5">
        <f t="shared" si="24"/>
        <v>0.43720190779014306</v>
      </c>
      <c r="F555" s="5">
        <f t="shared" si="25"/>
        <v>0.46627404037786702</v>
      </c>
      <c r="G555" s="6">
        <f t="shared" si="26"/>
        <v>8.6845666802143361E-4</v>
      </c>
    </row>
    <row r="556" spans="1:7" x14ac:dyDescent="0.25">
      <c r="A556" s="3">
        <v>42774</v>
      </c>
      <c r="B556" s="4">
        <v>6.9339054895611874E-4</v>
      </c>
      <c r="C556" s="4">
        <v>-3.3998737189777639E-4</v>
      </c>
      <c r="D556" s="2">
        <v>551</v>
      </c>
      <c r="E556" s="5">
        <f t="shared" si="24"/>
        <v>0.43799682034976151</v>
      </c>
      <c r="F556" s="5">
        <f t="shared" si="25"/>
        <v>0.46663024590575874</v>
      </c>
      <c r="G556" s="6">
        <f t="shared" si="26"/>
        <v>8.4279210016455588E-4</v>
      </c>
    </row>
    <row r="557" spans="1:7" x14ac:dyDescent="0.25">
      <c r="A557" s="3">
        <v>42775</v>
      </c>
      <c r="B557" s="4">
        <v>5.7524611382027135E-3</v>
      </c>
      <c r="C557" s="4">
        <v>-3.1423483816916953E-4</v>
      </c>
      <c r="D557" s="2">
        <v>552</v>
      </c>
      <c r="E557" s="5">
        <f t="shared" si="24"/>
        <v>0.43879173290937995</v>
      </c>
      <c r="F557" s="5">
        <f t="shared" si="25"/>
        <v>0.46783060831553352</v>
      </c>
      <c r="G557" s="6">
        <f t="shared" si="26"/>
        <v>8.6649762312601567E-4</v>
      </c>
    </row>
    <row r="558" spans="1:7" x14ac:dyDescent="0.25">
      <c r="A558" s="3">
        <v>42776</v>
      </c>
      <c r="B558" s="4">
        <v>3.5660587468098193E-3</v>
      </c>
      <c r="C558" s="4">
        <v>-3.0807443848612781E-4</v>
      </c>
      <c r="D558" s="2">
        <v>553</v>
      </c>
      <c r="E558" s="5">
        <f t="shared" si="24"/>
        <v>0.43958664546899839</v>
      </c>
      <c r="F558" s="5">
        <f t="shared" si="25"/>
        <v>0.46811779712519791</v>
      </c>
      <c r="G558" s="6">
        <f t="shared" si="26"/>
        <v>8.3686435711530607E-4</v>
      </c>
    </row>
    <row r="559" spans="1:7" x14ac:dyDescent="0.25">
      <c r="A559" s="3">
        <v>42779</v>
      </c>
      <c r="B559" s="4">
        <v>5.2458874832692626E-3</v>
      </c>
      <c r="C559" s="4">
        <v>-3.0488966805131135E-4</v>
      </c>
      <c r="D559" s="2">
        <v>554</v>
      </c>
      <c r="E559" s="5">
        <f t="shared" si="24"/>
        <v>0.44038155802861684</v>
      </c>
      <c r="F559" s="5">
        <f t="shared" si="25"/>
        <v>0.46826627297398488</v>
      </c>
      <c r="G559" s="6">
        <f t="shared" si="26"/>
        <v>7.998812092102431E-4</v>
      </c>
    </row>
    <row r="560" spans="1:7" x14ac:dyDescent="0.25">
      <c r="A560" s="3">
        <v>42780</v>
      </c>
      <c r="B560" s="4">
        <v>4.0073016213895141E-3</v>
      </c>
      <c r="C560" s="4">
        <v>-3.032744159600087E-4</v>
      </c>
      <c r="D560" s="2">
        <v>555</v>
      </c>
      <c r="E560" s="5">
        <f t="shared" si="24"/>
        <v>0.44117647058823528</v>
      </c>
      <c r="F560" s="5">
        <f t="shared" si="25"/>
        <v>0.46834157865379028</v>
      </c>
      <c r="G560" s="6">
        <f t="shared" si="26"/>
        <v>7.5969495329234144E-4</v>
      </c>
    </row>
    <row r="561" spans="1:7" x14ac:dyDescent="0.25">
      <c r="A561" s="3">
        <v>42781</v>
      </c>
      <c r="B561" s="4">
        <v>4.9923425080640182E-3</v>
      </c>
      <c r="C561" s="4">
        <v>-2.9334376333378653E-4</v>
      </c>
      <c r="D561" s="2">
        <v>556</v>
      </c>
      <c r="E561" s="5">
        <f t="shared" si="24"/>
        <v>0.44197138314785372</v>
      </c>
      <c r="F561" s="5">
        <f t="shared" si="25"/>
        <v>0.46880458662249153</v>
      </c>
      <c r="G561" s="6">
        <f t="shared" si="26"/>
        <v>7.4150883066245927E-4</v>
      </c>
    </row>
    <row r="562" spans="1:7" x14ac:dyDescent="0.25">
      <c r="A562" s="3">
        <v>42782</v>
      </c>
      <c r="B562" s="4">
        <v>-8.641055656061214E-4</v>
      </c>
      <c r="C562" s="4">
        <v>-2.6565592693339468E-4</v>
      </c>
      <c r="D562" s="2">
        <v>557</v>
      </c>
      <c r="E562" s="5">
        <f t="shared" si="24"/>
        <v>0.44276629570747217</v>
      </c>
      <c r="F562" s="5">
        <f t="shared" si="25"/>
        <v>0.47009572857246174</v>
      </c>
      <c r="G562" s="6">
        <f t="shared" si="26"/>
        <v>7.6878038164795938E-4</v>
      </c>
    </row>
    <row r="563" spans="1:7" x14ac:dyDescent="0.25">
      <c r="A563" s="3">
        <v>42783</v>
      </c>
      <c r="B563" s="4">
        <v>1.6785814708464297E-3</v>
      </c>
      <c r="C563" s="4">
        <v>-2.6237996116773576E-4</v>
      </c>
      <c r="D563" s="2">
        <v>558</v>
      </c>
      <c r="E563" s="5">
        <f t="shared" si="24"/>
        <v>0.44356120826709061</v>
      </c>
      <c r="F563" s="5">
        <f t="shared" si="25"/>
        <v>0.4702485148037141</v>
      </c>
      <c r="G563" s="6">
        <f t="shared" si="26"/>
        <v>7.3358437682241454E-4</v>
      </c>
    </row>
    <row r="564" spans="1:7" x14ac:dyDescent="0.25">
      <c r="A564" s="3">
        <v>42787</v>
      </c>
      <c r="B564" s="4">
        <v>6.0480783953453798E-3</v>
      </c>
      <c r="C564" s="4">
        <v>-2.5267623277536178E-4</v>
      </c>
      <c r="D564" s="2">
        <v>559</v>
      </c>
      <c r="E564" s="5">
        <f t="shared" si="24"/>
        <v>0.44435612082670906</v>
      </c>
      <c r="F564" s="5">
        <f t="shared" si="25"/>
        <v>0.47070110805872789</v>
      </c>
      <c r="G564" s="6">
        <f t="shared" si="26"/>
        <v>7.1515828498331302E-4</v>
      </c>
    </row>
    <row r="565" spans="1:7" x14ac:dyDescent="0.25">
      <c r="A565" s="3">
        <v>42788</v>
      </c>
      <c r="B565" s="4">
        <v>-1.0822785345272479E-3</v>
      </c>
      <c r="C565" s="4">
        <v>-2.3889387261577522E-4</v>
      </c>
      <c r="D565" s="2">
        <v>560</v>
      </c>
      <c r="E565" s="5">
        <f t="shared" si="24"/>
        <v>0.4451510333863275</v>
      </c>
      <c r="F565" s="5">
        <f t="shared" si="25"/>
        <v>0.47134399838915764</v>
      </c>
      <c r="G565" s="6">
        <f t="shared" si="26"/>
        <v>7.070505039882387E-4</v>
      </c>
    </row>
    <row r="566" spans="1:7" x14ac:dyDescent="0.25">
      <c r="A566" s="3">
        <v>42789</v>
      </c>
      <c r="B566" s="4">
        <v>4.1899086684549225E-4</v>
      </c>
      <c r="C566" s="4">
        <v>-2.378282879760274E-4</v>
      </c>
      <c r="D566" s="2">
        <v>561</v>
      </c>
      <c r="E566" s="5">
        <f t="shared" si="24"/>
        <v>0.44594594594594594</v>
      </c>
      <c r="F566" s="5">
        <f t="shared" si="25"/>
        <v>0.47139370665496783</v>
      </c>
      <c r="G566" s="6">
        <f t="shared" si="26"/>
        <v>6.6797524119976254E-4</v>
      </c>
    </row>
    <row r="567" spans="1:7" x14ac:dyDescent="0.25">
      <c r="A567" s="3">
        <v>42790</v>
      </c>
      <c r="B567" s="4">
        <v>1.493351834538359E-3</v>
      </c>
      <c r="C567" s="4">
        <v>-2.104719354808493E-4</v>
      </c>
      <c r="D567" s="2">
        <v>562</v>
      </c>
      <c r="E567" s="5">
        <f t="shared" si="24"/>
        <v>0.44674085850556439</v>
      </c>
      <c r="F567" s="5">
        <f t="shared" si="25"/>
        <v>0.47266999861941056</v>
      </c>
      <c r="G567" s="6">
        <f t="shared" si="26"/>
        <v>6.9308967767442767E-4</v>
      </c>
    </row>
    <row r="568" spans="1:7" x14ac:dyDescent="0.25">
      <c r="A568" s="3">
        <v>42793</v>
      </c>
      <c r="B568" s="4">
        <v>1.018020225231675E-3</v>
      </c>
      <c r="C568" s="4">
        <v>-1.9991927787654795E-4</v>
      </c>
      <c r="D568" s="2">
        <v>563</v>
      </c>
      <c r="E568" s="5">
        <f t="shared" si="24"/>
        <v>0.44753577106518283</v>
      </c>
      <c r="F568" s="5">
        <f t="shared" si="25"/>
        <v>0.47316240138912818</v>
      </c>
      <c r="G568" s="6">
        <f t="shared" si="26"/>
        <v>6.7725308355971693E-4</v>
      </c>
    </row>
    <row r="569" spans="1:7" x14ac:dyDescent="0.25">
      <c r="A569" s="3">
        <v>42794</v>
      </c>
      <c r="B569" s="4">
        <v>-2.5783310475788745E-3</v>
      </c>
      <c r="C569" s="4">
        <v>-1.8910668318461443E-4</v>
      </c>
      <c r="D569" s="2">
        <v>564</v>
      </c>
      <c r="E569" s="5">
        <f t="shared" si="24"/>
        <v>0.44833068362480127</v>
      </c>
      <c r="F569" s="5">
        <f t="shared" si="25"/>
        <v>0.47366697574528188</v>
      </c>
      <c r="G569" s="6">
        <f t="shared" si="26"/>
        <v>6.622258067294208E-4</v>
      </c>
    </row>
    <row r="570" spans="1:7" x14ac:dyDescent="0.25">
      <c r="A570" s="3">
        <v>42795</v>
      </c>
      <c r="B570" s="4">
        <v>1.3673825117192173E-2</v>
      </c>
      <c r="C570" s="4">
        <v>-1.8896345446794971E-4</v>
      </c>
      <c r="D570" s="2">
        <v>565</v>
      </c>
      <c r="E570" s="5">
        <f t="shared" si="24"/>
        <v>0.44912559618441972</v>
      </c>
      <c r="F570" s="5">
        <f t="shared" si="25"/>
        <v>0.47367365985993093</v>
      </c>
      <c r="G570" s="6">
        <f t="shared" si="26"/>
        <v>6.2227896584129137E-4</v>
      </c>
    </row>
    <row r="571" spans="1:7" x14ac:dyDescent="0.25">
      <c r="A571" s="3">
        <v>42796</v>
      </c>
      <c r="B571" s="4">
        <v>-5.8598641045760624E-3</v>
      </c>
      <c r="C571" s="4">
        <v>-1.7845989113951521E-4</v>
      </c>
      <c r="D571" s="2">
        <v>566</v>
      </c>
      <c r="E571" s="5">
        <f t="shared" si="24"/>
        <v>0.44992050874403816</v>
      </c>
      <c r="F571" s="5">
        <f t="shared" si="25"/>
        <v>0.47416385413756401</v>
      </c>
      <c r="G571" s="6">
        <f t="shared" si="26"/>
        <v>6.0716910710463382E-4</v>
      </c>
    </row>
    <row r="572" spans="1:7" x14ac:dyDescent="0.25">
      <c r="A572" s="3">
        <v>42797</v>
      </c>
      <c r="B572" s="4">
        <v>5.0379525760724242E-4</v>
      </c>
      <c r="C572" s="4">
        <v>-1.6953585925616466E-4</v>
      </c>
      <c r="D572" s="2">
        <v>567</v>
      </c>
      <c r="E572" s="5">
        <f t="shared" si="24"/>
        <v>0.4507154213036566</v>
      </c>
      <c r="F572" s="5">
        <f t="shared" si="25"/>
        <v>0.4745803635056306</v>
      </c>
      <c r="G572" s="6">
        <f t="shared" si="26"/>
        <v>5.8866398008883779E-4</v>
      </c>
    </row>
    <row r="573" spans="1:7" x14ac:dyDescent="0.25">
      <c r="A573" s="3">
        <v>42800</v>
      </c>
      <c r="B573" s="4">
        <v>-3.2772164221692712E-3</v>
      </c>
      <c r="C573" s="4">
        <v>-1.5360796821128897E-4</v>
      </c>
      <c r="D573" s="2">
        <v>568</v>
      </c>
      <c r="E573" s="5">
        <f t="shared" si="24"/>
        <v>0.45151033386327505</v>
      </c>
      <c r="F573" s="5">
        <f t="shared" si="25"/>
        <v>0.47532383120054172</v>
      </c>
      <c r="G573" s="6">
        <f t="shared" si="26"/>
        <v>5.8617027504820189E-4</v>
      </c>
    </row>
    <row r="574" spans="1:7" x14ac:dyDescent="0.25">
      <c r="A574" s="3">
        <v>42801</v>
      </c>
      <c r="B574" s="4">
        <v>-2.9133039476952893E-3</v>
      </c>
      <c r="C574" s="4">
        <v>-1.4635395704520882E-4</v>
      </c>
      <c r="D574" s="2">
        <v>569</v>
      </c>
      <c r="E574" s="5">
        <f t="shared" si="24"/>
        <v>0.45230524642289349</v>
      </c>
      <c r="F574" s="5">
        <f t="shared" si="25"/>
        <v>0.475662456008278</v>
      </c>
      <c r="G574" s="6">
        <f t="shared" si="26"/>
        <v>5.6428415036700148E-4</v>
      </c>
    </row>
    <row r="575" spans="1:7" x14ac:dyDescent="0.25">
      <c r="A575" s="3">
        <v>42802</v>
      </c>
      <c r="B575" s="4">
        <v>-2.2842521713062336E-3</v>
      </c>
      <c r="C575" s="4">
        <v>-1.4634296629478794E-4</v>
      </c>
      <c r="D575" s="2">
        <v>570</v>
      </c>
      <c r="E575" s="5">
        <f t="shared" si="24"/>
        <v>0.45310015898251194</v>
      </c>
      <c r="F575" s="5">
        <f t="shared" si="25"/>
        <v>0.4756629690813709</v>
      </c>
      <c r="G575" s="6">
        <f t="shared" si="26"/>
        <v>5.2717383217940202E-4</v>
      </c>
    </row>
    <row r="576" spans="1:7" x14ac:dyDescent="0.25">
      <c r="A576" s="3">
        <v>42803</v>
      </c>
      <c r="B576" s="4">
        <v>7.9983749333467635E-4</v>
      </c>
      <c r="C576" s="4">
        <v>-1.3927777270827946E-4</v>
      </c>
      <c r="D576" s="2">
        <v>571</v>
      </c>
      <c r="E576" s="5">
        <f t="shared" si="24"/>
        <v>0.45389507154213038</v>
      </c>
      <c r="F576" s="5">
        <f t="shared" si="25"/>
        <v>0.47599279661399363</v>
      </c>
      <c r="G576" s="6">
        <f t="shared" si="26"/>
        <v>5.0603318404463416E-4</v>
      </c>
    </row>
    <row r="577" spans="1:7" x14ac:dyDescent="0.25">
      <c r="A577" s="3">
        <v>42804</v>
      </c>
      <c r="B577" s="4">
        <v>3.2686786165836423E-3</v>
      </c>
      <c r="C577" s="4">
        <v>-1.3060636653083879E-4</v>
      </c>
      <c r="D577" s="2">
        <v>572</v>
      </c>
      <c r="E577" s="5">
        <f t="shared" si="24"/>
        <v>0.45468998410174882</v>
      </c>
      <c r="F577" s="5">
        <f t="shared" si="25"/>
        <v>0.47639763013529374</v>
      </c>
      <c r="G577" s="6">
        <f t="shared" si="26"/>
        <v>4.8863554828385556E-4</v>
      </c>
    </row>
    <row r="578" spans="1:7" x14ac:dyDescent="0.25">
      <c r="A578" s="3">
        <v>42807</v>
      </c>
      <c r="B578" s="4">
        <v>3.6668633566550035E-4</v>
      </c>
      <c r="C578" s="4">
        <v>-1.2923978287715521E-4</v>
      </c>
      <c r="D578" s="2">
        <v>573</v>
      </c>
      <c r="E578" s="5">
        <f t="shared" si="24"/>
        <v>0.45548489666136727</v>
      </c>
      <c r="F578" s="5">
        <f t="shared" si="25"/>
        <v>0.47646143273252328</v>
      </c>
      <c r="G578" s="6">
        <f t="shared" si="26"/>
        <v>4.5684754901912164E-4</v>
      </c>
    </row>
    <row r="579" spans="1:7" x14ac:dyDescent="0.25">
      <c r="A579" s="3">
        <v>42808</v>
      </c>
      <c r="B579" s="4">
        <v>-3.3790189048102937E-3</v>
      </c>
      <c r="C579" s="4">
        <v>-1.2227181023405365E-4</v>
      </c>
      <c r="D579" s="2">
        <v>574</v>
      </c>
      <c r="E579" s="5">
        <f t="shared" si="24"/>
        <v>0.45627980922098571</v>
      </c>
      <c r="F579" s="5">
        <f t="shared" si="25"/>
        <v>0.47678676044003054</v>
      </c>
      <c r="G579" s="6">
        <f t="shared" si="26"/>
        <v>4.3699425287814682E-4</v>
      </c>
    </row>
    <row r="580" spans="1:7" x14ac:dyDescent="0.25">
      <c r="A580" s="3">
        <v>42809</v>
      </c>
      <c r="B580" s="4">
        <v>8.374727853051489E-3</v>
      </c>
      <c r="C580" s="4">
        <v>-1.1550278361704969E-4</v>
      </c>
      <c r="D580" s="2">
        <v>575</v>
      </c>
      <c r="E580" s="5">
        <f t="shared" si="24"/>
        <v>0.45707472178060415</v>
      </c>
      <c r="F580" s="5">
        <f t="shared" si="25"/>
        <v>0.47710281437369728</v>
      </c>
      <c r="G580" s="6">
        <f t="shared" si="26"/>
        <v>4.1720304675932357E-4</v>
      </c>
    </row>
    <row r="581" spans="1:7" x14ac:dyDescent="0.25">
      <c r="A581" s="3">
        <v>42810</v>
      </c>
      <c r="B581" s="4">
        <v>-1.6266570520614421E-3</v>
      </c>
      <c r="C581" s="4">
        <v>-1.1408709408766704E-4</v>
      </c>
      <c r="D581" s="2">
        <v>576</v>
      </c>
      <c r="E581" s="5">
        <f t="shared" si="24"/>
        <v>0.4578696343402226</v>
      </c>
      <c r="F581" s="5">
        <f t="shared" si="25"/>
        <v>0.4771689164356584</v>
      </c>
      <c r="G581" s="6">
        <f t="shared" si="26"/>
        <v>3.8796150262285098E-4</v>
      </c>
    </row>
    <row r="582" spans="1:7" x14ac:dyDescent="0.25">
      <c r="A582" s="3">
        <v>42811</v>
      </c>
      <c r="B582" s="4">
        <v>-1.3143639402364293E-3</v>
      </c>
      <c r="C582" s="4">
        <v>-9.6922866109405703E-5</v>
      </c>
      <c r="D582" s="2">
        <v>577</v>
      </c>
      <c r="E582" s="5">
        <f t="shared" si="24"/>
        <v>0.45866454689984104</v>
      </c>
      <c r="F582" s="5">
        <f t="shared" si="25"/>
        <v>0.47797040633523663</v>
      </c>
      <c r="G582" s="6">
        <f t="shared" si="26"/>
        <v>3.8822065017303796E-4</v>
      </c>
    </row>
    <row r="583" spans="1:7" x14ac:dyDescent="0.25">
      <c r="A583" s="3">
        <v>42814</v>
      </c>
      <c r="B583" s="4">
        <v>-2.00988121517931E-3</v>
      </c>
      <c r="C583" s="4">
        <v>-9.4000423002005284E-5</v>
      </c>
      <c r="D583" s="2">
        <v>578</v>
      </c>
      <c r="E583" s="5">
        <f t="shared" ref="E583:E646" si="27">D583/$B$1</f>
        <v>0.45945945945945948</v>
      </c>
      <c r="F583" s="5">
        <f t="shared" ref="F583:F646" si="28">_xlfn.NORM.DIST(C583,$B$2,$B$3,1)</f>
        <v>0.47810687985103584</v>
      </c>
      <c r="G583" s="6">
        <f t="shared" ref="G583:G646" si="29">((2*D583-1)/(2*$B$1) - F583)^2</f>
        <v>3.6270732742828754E-4</v>
      </c>
    </row>
    <row r="584" spans="1:7" x14ac:dyDescent="0.25">
      <c r="A584" s="3">
        <v>42815</v>
      </c>
      <c r="B584" s="4">
        <v>-1.2407993359932812E-2</v>
      </c>
      <c r="C584" s="4">
        <v>-8.4059514136147762E-5</v>
      </c>
      <c r="D584" s="2">
        <v>579</v>
      </c>
      <c r="E584" s="5">
        <f t="shared" si="27"/>
        <v>0.46025437201907793</v>
      </c>
      <c r="F584" s="5">
        <f t="shared" si="28"/>
        <v>0.47857112384794159</v>
      </c>
      <c r="G584" s="6">
        <f t="shared" si="29"/>
        <v>3.5022158513471906E-4</v>
      </c>
    </row>
    <row r="585" spans="1:7" x14ac:dyDescent="0.25">
      <c r="A585" s="3">
        <v>42816</v>
      </c>
      <c r="B585" s="4">
        <v>1.8899156150544716E-3</v>
      </c>
      <c r="C585" s="4">
        <v>-5.2861214913435539E-5</v>
      </c>
      <c r="D585" s="2">
        <v>580</v>
      </c>
      <c r="E585" s="5">
        <f t="shared" si="27"/>
        <v>0.46104928457869632</v>
      </c>
      <c r="F585" s="5">
        <f t="shared" si="28"/>
        <v>0.4800282814777187</v>
      </c>
      <c r="G585" s="6">
        <f t="shared" si="29"/>
        <v>3.7544693779145228E-4</v>
      </c>
    </row>
    <row r="586" spans="1:7" x14ac:dyDescent="0.25">
      <c r="A586" s="3">
        <v>42817</v>
      </c>
      <c r="B586" s="4">
        <v>-1.0602737976110888E-3</v>
      </c>
      <c r="C586" s="4">
        <v>-4.1456505216475037E-5</v>
      </c>
      <c r="D586" s="2">
        <v>581</v>
      </c>
      <c r="E586" s="5">
        <f t="shared" si="27"/>
        <v>0.46184419713831476</v>
      </c>
      <c r="F586" s="5">
        <f t="shared" si="28"/>
        <v>0.48056102110851001</v>
      </c>
      <c r="G586" s="6">
        <f t="shared" si="29"/>
        <v>3.6535570947570999E-4</v>
      </c>
    </row>
    <row r="587" spans="1:7" x14ac:dyDescent="0.25">
      <c r="A587" s="3">
        <v>42818</v>
      </c>
      <c r="B587" s="4">
        <v>-8.440041603438031E-4</v>
      </c>
      <c r="C587" s="4">
        <v>-2.9005264455483903E-5</v>
      </c>
      <c r="D587" s="2">
        <v>582</v>
      </c>
      <c r="E587" s="5">
        <f t="shared" si="27"/>
        <v>0.4626391096979332</v>
      </c>
      <c r="F587" s="5">
        <f t="shared" si="28"/>
        <v>0.48114268617201655</v>
      </c>
      <c r="G587" s="6">
        <f t="shared" si="29"/>
        <v>3.5724903916371873E-4</v>
      </c>
    </row>
    <row r="588" spans="1:7" x14ac:dyDescent="0.25">
      <c r="A588" s="3">
        <v>42821</v>
      </c>
      <c r="B588" s="4">
        <v>-1.0196332733214408E-3</v>
      </c>
      <c r="C588" s="4">
        <v>-2.60711324778784E-5</v>
      </c>
      <c r="D588" s="2">
        <v>583</v>
      </c>
      <c r="E588" s="5">
        <f t="shared" si="27"/>
        <v>0.46343402225755165</v>
      </c>
      <c r="F588" s="5">
        <f t="shared" si="28"/>
        <v>0.48127976129968542</v>
      </c>
      <c r="G588" s="6">
        <f t="shared" si="29"/>
        <v>3.3281417555456157E-4</v>
      </c>
    </row>
    <row r="589" spans="1:7" x14ac:dyDescent="0.25">
      <c r="A589" s="3">
        <v>42822</v>
      </c>
      <c r="B589" s="4">
        <v>7.251482966702083E-3</v>
      </c>
      <c r="C589" s="4">
        <v>-1.8698928551330596E-5</v>
      </c>
      <c r="D589" s="2">
        <v>584</v>
      </c>
      <c r="E589" s="5">
        <f t="shared" si="27"/>
        <v>0.46422893481717009</v>
      </c>
      <c r="F589" s="5">
        <f t="shared" si="28"/>
        <v>0.48162418150793618</v>
      </c>
      <c r="G589" s="6">
        <f t="shared" si="29"/>
        <v>3.1658027899911841E-4</v>
      </c>
    </row>
    <row r="590" spans="1:7" x14ac:dyDescent="0.25">
      <c r="A590" s="3">
        <v>42823</v>
      </c>
      <c r="B590" s="4">
        <v>1.0854034436120763E-3</v>
      </c>
      <c r="C590" s="4">
        <v>-6.8634179821724928E-6</v>
      </c>
      <c r="D590" s="2">
        <v>585</v>
      </c>
      <c r="E590" s="5">
        <f t="shared" si="27"/>
        <v>0.46502384737678853</v>
      </c>
      <c r="F590" s="5">
        <f t="shared" si="28"/>
        <v>0.48217715043522918</v>
      </c>
      <c r="G590" s="6">
        <f t="shared" si="29"/>
        <v>3.0802915334916412E-4</v>
      </c>
    </row>
    <row r="591" spans="1:7" x14ac:dyDescent="0.25">
      <c r="A591" s="3">
        <v>42824</v>
      </c>
      <c r="B591" s="4">
        <v>2.9350353432466836E-3</v>
      </c>
      <c r="C591" s="4">
        <v>0</v>
      </c>
      <c r="D591" s="2">
        <v>586</v>
      </c>
      <c r="E591" s="5">
        <f t="shared" si="27"/>
        <v>0.46581875993640698</v>
      </c>
      <c r="F591" s="5">
        <f t="shared" si="28"/>
        <v>0.48249783314461925</v>
      </c>
      <c r="G591" s="6">
        <f t="shared" si="29"/>
        <v>2.9160785935526657E-4</v>
      </c>
    </row>
    <row r="592" spans="1:7" x14ac:dyDescent="0.25">
      <c r="A592" s="3">
        <v>42825</v>
      </c>
      <c r="B592" s="4">
        <v>-2.255010430479043E-3</v>
      </c>
      <c r="C592" s="4">
        <v>1.7438676892522764E-5</v>
      </c>
      <c r="D592" s="2">
        <v>587</v>
      </c>
      <c r="E592" s="5">
        <f t="shared" si="27"/>
        <v>0.46661367249602542</v>
      </c>
      <c r="F592" s="5">
        <f t="shared" si="28"/>
        <v>0.48331267911371123</v>
      </c>
      <c r="G592" s="6">
        <f t="shared" si="29"/>
        <v>2.9228904360542319E-4</v>
      </c>
    </row>
    <row r="593" spans="1:7" x14ac:dyDescent="0.25">
      <c r="A593" s="3">
        <v>42828</v>
      </c>
      <c r="B593" s="4">
        <v>-1.6421751202002621E-3</v>
      </c>
      <c r="C593" s="4">
        <v>1.9955233758972568E-5</v>
      </c>
      <c r="D593" s="2">
        <v>588</v>
      </c>
      <c r="E593" s="5">
        <f t="shared" si="27"/>
        <v>0.46740858505564387</v>
      </c>
      <c r="F593" s="5">
        <f t="shared" si="28"/>
        <v>0.48343027450196446</v>
      </c>
      <c r="G593" s="6">
        <f t="shared" si="29"/>
        <v>2.6958834637588617E-4</v>
      </c>
    </row>
    <row r="594" spans="1:7" x14ac:dyDescent="0.25">
      <c r="A594" s="3">
        <v>42829</v>
      </c>
      <c r="B594" s="4">
        <v>5.5959709009489877E-4</v>
      </c>
      <c r="C594" s="4">
        <v>2.8455303831442791E-5</v>
      </c>
      <c r="D594" s="2">
        <v>589</v>
      </c>
      <c r="E594" s="5">
        <f t="shared" si="27"/>
        <v>0.46820349761526231</v>
      </c>
      <c r="F594" s="5">
        <f t="shared" si="28"/>
        <v>0.48382748217897603</v>
      </c>
      <c r="G594" s="6">
        <f t="shared" si="29"/>
        <v>2.5668656670250432E-4</v>
      </c>
    </row>
    <row r="595" spans="1:7" x14ac:dyDescent="0.25">
      <c r="A595" s="3">
        <v>42830</v>
      </c>
      <c r="B595" s="4">
        <v>-3.0548776354145657E-3</v>
      </c>
      <c r="C595" s="4">
        <v>3.7511097032982832E-5</v>
      </c>
      <c r="D595" s="2">
        <v>590</v>
      </c>
      <c r="E595" s="5">
        <f t="shared" si="27"/>
        <v>0.46899841017488075</v>
      </c>
      <c r="F595" s="5">
        <f t="shared" si="28"/>
        <v>0.48425067640806035</v>
      </c>
      <c r="G595" s="6">
        <f t="shared" si="29"/>
        <v>2.4491381473354834E-4</v>
      </c>
    </row>
    <row r="596" spans="1:7" x14ac:dyDescent="0.25">
      <c r="A596" s="3">
        <v>42831</v>
      </c>
      <c r="B596" s="4">
        <v>1.9294927644020188E-3</v>
      </c>
      <c r="C596" s="4">
        <v>3.808587325715429E-5</v>
      </c>
      <c r="D596" s="2">
        <v>591</v>
      </c>
      <c r="E596" s="5">
        <f t="shared" si="27"/>
        <v>0.4697933227344992</v>
      </c>
      <c r="F596" s="5">
        <f t="shared" si="28"/>
        <v>0.48427753738461204</v>
      </c>
      <c r="G596" s="6">
        <f t="shared" si="29"/>
        <v>2.2146412966648677E-4</v>
      </c>
    </row>
    <row r="597" spans="1:7" x14ac:dyDescent="0.25">
      <c r="A597" s="3">
        <v>42832</v>
      </c>
      <c r="B597" s="4">
        <v>-8.2715091050222789E-4</v>
      </c>
      <c r="C597" s="4">
        <v>4.7813031919918814E-5</v>
      </c>
      <c r="D597" s="2">
        <v>592</v>
      </c>
      <c r="E597" s="5">
        <f t="shared" si="27"/>
        <v>0.47058823529411764</v>
      </c>
      <c r="F597" s="5">
        <f t="shared" si="28"/>
        <v>0.48473212672416077</v>
      </c>
      <c r="G597" s="6">
        <f t="shared" si="29"/>
        <v>2.1145079321882747E-4</v>
      </c>
    </row>
    <row r="598" spans="1:7" x14ac:dyDescent="0.25">
      <c r="A598" s="3">
        <v>42835</v>
      </c>
      <c r="B598" s="4">
        <v>6.8774039073837834E-4</v>
      </c>
      <c r="C598" s="4">
        <v>5.6176829679399631E-5</v>
      </c>
      <c r="D598" s="2">
        <v>593</v>
      </c>
      <c r="E598" s="5">
        <f t="shared" si="27"/>
        <v>0.47138314785373608</v>
      </c>
      <c r="F598" s="5">
        <f t="shared" si="28"/>
        <v>0.48512301660164087</v>
      </c>
      <c r="G598" s="6">
        <f t="shared" si="29"/>
        <v>1.9986395893922799E-4</v>
      </c>
    </row>
    <row r="599" spans="1:7" x14ac:dyDescent="0.25">
      <c r="A599" s="3">
        <v>42836</v>
      </c>
      <c r="B599" s="4">
        <v>-1.4339289653649834E-3</v>
      </c>
      <c r="C599" s="4">
        <v>7.209632068461147E-5</v>
      </c>
      <c r="D599" s="2">
        <v>594</v>
      </c>
      <c r="E599" s="5">
        <f t="shared" si="27"/>
        <v>0.47217806041335453</v>
      </c>
      <c r="F599" s="5">
        <f t="shared" si="28"/>
        <v>0.48586706802955015</v>
      </c>
      <c r="G599" s="6">
        <f t="shared" si="29"/>
        <v>1.9842846509344727E-4</v>
      </c>
    </row>
    <row r="600" spans="1:7" x14ac:dyDescent="0.25">
      <c r="A600" s="3">
        <v>42837</v>
      </c>
      <c r="B600" s="4">
        <v>-3.7599095922304926E-3</v>
      </c>
      <c r="C600" s="4">
        <v>8.6412091408138991E-5</v>
      </c>
      <c r="D600" s="2">
        <v>595</v>
      </c>
      <c r="E600" s="5">
        <f t="shared" si="27"/>
        <v>0.47297297297297297</v>
      </c>
      <c r="F600" s="5">
        <f t="shared" si="28"/>
        <v>0.48653620624226912</v>
      </c>
      <c r="G600" s="6">
        <f t="shared" si="29"/>
        <v>1.9490085268649915E-4</v>
      </c>
    </row>
    <row r="601" spans="1:7" x14ac:dyDescent="0.25">
      <c r="A601" s="3">
        <v>42838</v>
      </c>
      <c r="B601" s="4">
        <v>-6.8147023578528643E-3</v>
      </c>
      <c r="C601" s="4">
        <v>1.3443037712890238E-4</v>
      </c>
      <c r="D601" s="2">
        <v>596</v>
      </c>
      <c r="E601" s="5">
        <f t="shared" si="27"/>
        <v>0.47376788553259142</v>
      </c>
      <c r="F601" s="5">
        <f t="shared" si="28"/>
        <v>0.48878091098145182</v>
      </c>
      <c r="G601" s="6">
        <f t="shared" si="29"/>
        <v>2.3748294710965959E-4</v>
      </c>
    </row>
    <row r="602" spans="1:7" x14ac:dyDescent="0.25">
      <c r="A602" s="3">
        <v>42842</v>
      </c>
      <c r="B602" s="4">
        <v>8.6133236007643887E-3</v>
      </c>
      <c r="C602" s="4">
        <v>1.3474959807435738E-4</v>
      </c>
      <c r="D602" s="2">
        <v>597</v>
      </c>
      <c r="E602" s="5">
        <f t="shared" si="27"/>
        <v>0.47456279809220986</v>
      </c>
      <c r="F602" s="5">
        <f t="shared" si="28"/>
        <v>0.48879583483072375</v>
      </c>
      <c r="G602" s="6">
        <f t="shared" si="29"/>
        <v>2.1405132595920222E-4</v>
      </c>
    </row>
    <row r="603" spans="1:7" x14ac:dyDescent="0.25">
      <c r="A603" s="3">
        <v>42843</v>
      </c>
      <c r="B603" s="4">
        <v>-2.9033507733046138E-3</v>
      </c>
      <c r="C603" s="4">
        <v>1.5583684385145347E-4</v>
      </c>
      <c r="D603" s="2">
        <v>598</v>
      </c>
      <c r="E603" s="5">
        <f t="shared" si="27"/>
        <v>0.4753577106518283</v>
      </c>
      <c r="F603" s="5">
        <f t="shared" si="28"/>
        <v>0.48978171515393781</v>
      </c>
      <c r="G603" s="6">
        <f t="shared" si="29"/>
        <v>2.1967569970995587E-4</v>
      </c>
    </row>
    <row r="604" spans="1:7" x14ac:dyDescent="0.25">
      <c r="A604" s="3">
        <v>42844</v>
      </c>
      <c r="B604" s="4">
        <v>-1.7163423974997372E-3</v>
      </c>
      <c r="C604" s="4">
        <v>1.7287578874580767E-4</v>
      </c>
      <c r="D604" s="2">
        <v>599</v>
      </c>
      <c r="E604" s="5">
        <f t="shared" si="27"/>
        <v>0.47615262321144675</v>
      </c>
      <c r="F604" s="5">
        <f t="shared" si="28"/>
        <v>0.49057837339532928</v>
      </c>
      <c r="G604" s="6">
        <f t="shared" si="29"/>
        <v>2.197274498652339E-4</v>
      </c>
    </row>
    <row r="605" spans="1:7" x14ac:dyDescent="0.25">
      <c r="A605" s="3">
        <v>42845</v>
      </c>
      <c r="B605" s="4">
        <v>7.5571921631019112E-3</v>
      </c>
      <c r="C605" s="4">
        <v>1.7585947169163063E-4</v>
      </c>
      <c r="D605" s="2">
        <v>600</v>
      </c>
      <c r="E605" s="5">
        <f t="shared" si="27"/>
        <v>0.47694753577106519</v>
      </c>
      <c r="F605" s="5">
        <f t="shared" si="28"/>
        <v>0.49071787986399529</v>
      </c>
      <c r="G605" s="6">
        <f t="shared" si="29"/>
        <v>2.007265674017932E-4</v>
      </c>
    </row>
    <row r="606" spans="1:7" x14ac:dyDescent="0.25">
      <c r="A606" s="3">
        <v>42846</v>
      </c>
      <c r="B606" s="4">
        <v>-3.0350108666123976E-3</v>
      </c>
      <c r="C606" s="4">
        <v>1.8996960486306058E-4</v>
      </c>
      <c r="D606" s="2">
        <v>601</v>
      </c>
      <c r="E606" s="5">
        <f t="shared" si="27"/>
        <v>0.47774244833068363</v>
      </c>
      <c r="F606" s="5">
        <f t="shared" si="28"/>
        <v>0.49137763491322922</v>
      </c>
      <c r="G606" s="6">
        <f t="shared" si="29"/>
        <v>1.969150657023982E-4</v>
      </c>
    </row>
    <row r="607" spans="1:7" x14ac:dyDescent="0.25">
      <c r="A607" s="3">
        <v>42849</v>
      </c>
      <c r="B607" s="4">
        <v>1.0840085324159476E-2</v>
      </c>
      <c r="C607" s="4">
        <v>2.0163653841631657E-4</v>
      </c>
      <c r="D607" s="2">
        <v>602</v>
      </c>
      <c r="E607" s="5">
        <f t="shared" si="27"/>
        <v>0.47853736089030208</v>
      </c>
      <c r="F607" s="5">
        <f t="shared" si="28"/>
        <v>0.49192316986526746</v>
      </c>
      <c r="G607" s="6">
        <f t="shared" si="29"/>
        <v>1.8997840108347767E-4</v>
      </c>
    </row>
    <row r="608" spans="1:7" x14ac:dyDescent="0.25">
      <c r="A608" s="3">
        <v>42850</v>
      </c>
      <c r="B608" s="4">
        <v>6.0906008466188322E-3</v>
      </c>
      <c r="C608" s="4">
        <v>2.0515726281145064E-4</v>
      </c>
      <c r="D608" s="2">
        <v>603</v>
      </c>
      <c r="E608" s="5">
        <f t="shared" si="27"/>
        <v>0.47933227344992052</v>
      </c>
      <c r="F608" s="5">
        <f t="shared" si="28"/>
        <v>0.49208779867452912</v>
      </c>
      <c r="G608" s="6">
        <f t="shared" si="29"/>
        <v>1.7300092245555801E-4</v>
      </c>
    </row>
    <row r="609" spans="1:7" x14ac:dyDescent="0.25">
      <c r="A609" s="3">
        <v>42851</v>
      </c>
      <c r="B609" s="4">
        <v>-4.856380907726221E-4</v>
      </c>
      <c r="C609" s="4">
        <v>2.1258994634409945E-4</v>
      </c>
      <c r="D609" s="2">
        <v>604</v>
      </c>
      <c r="E609" s="5">
        <f t="shared" si="27"/>
        <v>0.48012718600953896</v>
      </c>
      <c r="F609" s="5">
        <f t="shared" si="28"/>
        <v>0.49243535479218742</v>
      </c>
      <c r="G609" s="6">
        <f t="shared" si="29"/>
        <v>1.6143290822775332E-4</v>
      </c>
    </row>
    <row r="610" spans="1:7" x14ac:dyDescent="0.25">
      <c r="A610" s="3">
        <v>42852</v>
      </c>
      <c r="B610" s="4">
        <v>5.5289116002432692E-4</v>
      </c>
      <c r="C610" s="4">
        <v>2.2682067208701362E-4</v>
      </c>
      <c r="D610" s="2">
        <v>605</v>
      </c>
      <c r="E610" s="5">
        <f t="shared" si="27"/>
        <v>0.48092209856915741</v>
      </c>
      <c r="F610" s="5">
        <f t="shared" si="28"/>
        <v>0.49310080667103595</v>
      </c>
      <c r="G610" s="6">
        <f t="shared" si="29"/>
        <v>1.5815991055523272E-4</v>
      </c>
    </row>
    <row r="611" spans="1:7" x14ac:dyDescent="0.25">
      <c r="A611" s="3">
        <v>42853</v>
      </c>
      <c r="B611" s="4">
        <v>-1.9131184668260692E-3</v>
      </c>
      <c r="C611" s="4">
        <v>2.6714451285170249E-4</v>
      </c>
      <c r="D611" s="2">
        <v>606</v>
      </c>
      <c r="E611" s="5">
        <f t="shared" si="27"/>
        <v>0.48171701112877585</v>
      </c>
      <c r="F611" s="5">
        <f t="shared" si="28"/>
        <v>0.49498651318045334</v>
      </c>
      <c r="G611" s="6">
        <f t="shared" si="29"/>
        <v>1.8678575003459465E-4</v>
      </c>
    </row>
    <row r="612" spans="1:7" x14ac:dyDescent="0.25">
      <c r="A612" s="3">
        <v>42856</v>
      </c>
      <c r="B612" s="4">
        <v>1.7322372284205301E-3</v>
      </c>
      <c r="C612" s="4">
        <v>2.6926821185191407E-4</v>
      </c>
      <c r="D612" s="2">
        <v>607</v>
      </c>
      <c r="E612" s="5">
        <f t="shared" si="27"/>
        <v>0.4825119236883943</v>
      </c>
      <c r="F612" s="5">
        <f t="shared" si="28"/>
        <v>0.49508582944227275</v>
      </c>
      <c r="G612" s="6">
        <f t="shared" si="29"/>
        <v>1.6825623300899484E-4</v>
      </c>
    </row>
    <row r="613" spans="1:7" x14ac:dyDescent="0.25">
      <c r="A613" s="3">
        <v>42857</v>
      </c>
      <c r="B613" s="4">
        <v>1.1891154069998411E-3</v>
      </c>
      <c r="C613" s="4">
        <v>2.7052151629769483E-4</v>
      </c>
      <c r="D613" s="2">
        <v>608</v>
      </c>
      <c r="E613" s="5">
        <f t="shared" si="27"/>
        <v>0.48330683624801274</v>
      </c>
      <c r="F613" s="5">
        <f t="shared" si="28"/>
        <v>0.49514444124028079</v>
      </c>
      <c r="G613" s="6">
        <f t="shared" si="29"/>
        <v>1.4969672433148571E-4</v>
      </c>
    </row>
    <row r="614" spans="1:7" x14ac:dyDescent="0.25">
      <c r="A614" s="3">
        <v>42858</v>
      </c>
      <c r="B614" s="4">
        <v>-1.2713441536987835E-3</v>
      </c>
      <c r="C614" s="4">
        <v>2.7546501938591206E-4</v>
      </c>
      <c r="D614" s="2">
        <v>609</v>
      </c>
      <c r="E614" s="5">
        <f t="shared" si="27"/>
        <v>0.48410174880763118</v>
      </c>
      <c r="F614" s="5">
        <f t="shared" si="28"/>
        <v>0.49537562917810307</v>
      </c>
      <c r="G614" s="6">
        <f t="shared" si="29"/>
        <v>1.3622009920419577E-4</v>
      </c>
    </row>
    <row r="615" spans="1:7" x14ac:dyDescent="0.25">
      <c r="A615" s="3">
        <v>42859</v>
      </c>
      <c r="B615" s="4">
        <v>5.8204536603945201E-4</v>
      </c>
      <c r="C615" s="4">
        <v>2.8258508838852059E-4</v>
      </c>
      <c r="D615" s="2">
        <v>610</v>
      </c>
      <c r="E615" s="5">
        <f t="shared" si="27"/>
        <v>0.48489666136724963</v>
      </c>
      <c r="F615" s="5">
        <f t="shared" si="28"/>
        <v>0.49570860913871734</v>
      </c>
      <c r="G615" s="6">
        <f t="shared" si="29"/>
        <v>1.2565073918478434E-4</v>
      </c>
    </row>
    <row r="616" spans="1:7" x14ac:dyDescent="0.25">
      <c r="A616" s="3">
        <v>42860</v>
      </c>
      <c r="B616" s="4">
        <v>4.0886872677357022E-3</v>
      </c>
      <c r="C616" s="4">
        <v>2.8366345181418673E-4</v>
      </c>
      <c r="D616" s="2">
        <v>611</v>
      </c>
      <c r="E616" s="5">
        <f t="shared" si="27"/>
        <v>0.48569157392686807</v>
      </c>
      <c r="F616" s="5">
        <f t="shared" si="28"/>
        <v>0.49575904057524511</v>
      </c>
      <c r="G616" s="6">
        <f t="shared" si="29"/>
        <v>1.0951461189287917E-4</v>
      </c>
    </row>
    <row r="617" spans="1:7" x14ac:dyDescent="0.25">
      <c r="A617" s="3">
        <v>42863</v>
      </c>
      <c r="B617" s="4">
        <v>3.7511097032982832E-5</v>
      </c>
      <c r="C617" s="4">
        <v>2.9839350204285964E-4</v>
      </c>
      <c r="D617" s="2">
        <v>612</v>
      </c>
      <c r="E617" s="5">
        <f t="shared" si="27"/>
        <v>0.48648648648648651</v>
      </c>
      <c r="F617" s="5">
        <f t="shared" si="28"/>
        <v>0.49644792200986759</v>
      </c>
      <c r="G617" s="6">
        <f t="shared" si="29"/>
        <v>1.0730663939020378E-4</v>
      </c>
    </row>
    <row r="618" spans="1:7" x14ac:dyDescent="0.25">
      <c r="A618" s="3">
        <v>42864</v>
      </c>
      <c r="B618" s="4">
        <v>-1.0252648600889147E-3</v>
      </c>
      <c r="C618" s="4">
        <v>2.9918845132592686E-4</v>
      </c>
      <c r="D618" s="2">
        <v>613</v>
      </c>
      <c r="E618" s="5">
        <f t="shared" si="27"/>
        <v>0.4872813990461049</v>
      </c>
      <c r="F618" s="5">
        <f t="shared" si="28"/>
        <v>0.49648509978609512</v>
      </c>
      <c r="G618" s="6">
        <f t="shared" si="29"/>
        <v>9.2182216118843517E-5</v>
      </c>
    </row>
    <row r="619" spans="1:7" x14ac:dyDescent="0.25">
      <c r="A619" s="3">
        <v>42865</v>
      </c>
      <c r="B619" s="4">
        <v>1.1306176259533451E-3</v>
      </c>
      <c r="C619" s="4">
        <v>3.1055000476176708E-4</v>
      </c>
      <c r="D619" s="2">
        <v>614</v>
      </c>
      <c r="E619" s="5">
        <f t="shared" si="27"/>
        <v>0.48807631160572335</v>
      </c>
      <c r="F619" s="5">
        <f t="shared" si="28"/>
        <v>0.49701645421067348</v>
      </c>
      <c r="G619" s="6">
        <f t="shared" si="29"/>
        <v>8.7190752932658574E-5</v>
      </c>
    </row>
    <row r="620" spans="1:7" x14ac:dyDescent="0.25">
      <c r="A620" s="3">
        <v>42866</v>
      </c>
      <c r="B620" s="4">
        <v>-2.162833436821554E-3</v>
      </c>
      <c r="C620" s="4">
        <v>3.1579379075585834E-4</v>
      </c>
      <c r="D620" s="2">
        <v>615</v>
      </c>
      <c r="E620" s="5">
        <f t="shared" si="27"/>
        <v>0.48887122416534179</v>
      </c>
      <c r="F620" s="5">
        <f t="shared" si="28"/>
        <v>0.49726169618716198</v>
      </c>
      <c r="G620" s="6">
        <f t="shared" si="29"/>
        <v>7.7227683834578791E-5</v>
      </c>
    </row>
    <row r="621" spans="1:7" x14ac:dyDescent="0.25">
      <c r="A621" s="3">
        <v>42867</v>
      </c>
      <c r="B621" s="4">
        <v>-1.4784250179582514E-3</v>
      </c>
      <c r="C621" s="4">
        <v>3.2231746255573235E-4</v>
      </c>
      <c r="D621" s="2">
        <v>616</v>
      </c>
      <c r="E621" s="5">
        <f t="shared" si="27"/>
        <v>0.48966613672496023</v>
      </c>
      <c r="F621" s="5">
        <f t="shared" si="28"/>
        <v>0.49756679744176907</v>
      </c>
      <c r="G621" s="6">
        <f t="shared" si="29"/>
        <v>6.8858745689561067E-5</v>
      </c>
    </row>
    <row r="622" spans="1:7" x14ac:dyDescent="0.25">
      <c r="A622" s="3">
        <v>42870</v>
      </c>
      <c r="B622" s="4">
        <v>4.7764440168973632E-3</v>
      </c>
      <c r="C622" s="4">
        <v>3.2280675865115072E-4</v>
      </c>
      <c r="D622" s="2">
        <v>617</v>
      </c>
      <c r="E622" s="5">
        <f t="shared" si="27"/>
        <v>0.49046104928457868</v>
      </c>
      <c r="F622" s="5">
        <f t="shared" si="28"/>
        <v>0.49758968106404938</v>
      </c>
      <c r="G622" s="6">
        <f t="shared" si="29"/>
        <v>5.6642001476035498E-5</v>
      </c>
    </row>
    <row r="623" spans="1:7" x14ac:dyDescent="0.25">
      <c r="A623" s="3">
        <v>42871</v>
      </c>
      <c r="B623" s="4">
        <v>-6.8683605847685847E-4</v>
      </c>
      <c r="C623" s="4">
        <v>3.2796358042519458E-4</v>
      </c>
      <c r="D623" s="2">
        <v>618</v>
      </c>
      <c r="E623" s="5">
        <f t="shared" si="27"/>
        <v>0.49125596184419712</v>
      </c>
      <c r="F623" s="5">
        <f t="shared" si="28"/>
        <v>0.49783085811734973</v>
      </c>
      <c r="G623" s="6">
        <f t="shared" si="29"/>
        <v>4.8613700122792962E-5</v>
      </c>
    </row>
    <row r="624" spans="1:7" x14ac:dyDescent="0.25">
      <c r="A624" s="3">
        <v>42872</v>
      </c>
      <c r="B624" s="4">
        <v>-1.817825856948263E-2</v>
      </c>
      <c r="C624" s="4">
        <v>3.4268223708289192E-4</v>
      </c>
      <c r="D624" s="2">
        <v>619</v>
      </c>
      <c r="E624" s="5">
        <f t="shared" si="27"/>
        <v>0.49205087440381556</v>
      </c>
      <c r="F624" s="5">
        <f t="shared" si="28"/>
        <v>0.49851923234048501</v>
      </c>
      <c r="G624" s="6">
        <f t="shared" si="29"/>
        <v>4.7139404855200177E-5</v>
      </c>
    </row>
    <row r="625" spans="1:7" x14ac:dyDescent="0.25">
      <c r="A625" s="3">
        <v>42873</v>
      </c>
      <c r="B625" s="4">
        <v>3.6868431882495223E-3</v>
      </c>
      <c r="C625" s="4">
        <v>3.5666178420923345E-4</v>
      </c>
      <c r="D625" s="2">
        <v>620</v>
      </c>
      <c r="E625" s="5">
        <f t="shared" si="27"/>
        <v>0.49284578696343401</v>
      </c>
      <c r="F625" s="5">
        <f t="shared" si="28"/>
        <v>0.49917304339608082</v>
      </c>
      <c r="G625" s="6">
        <f t="shared" si="29"/>
        <v>4.5221761065067399E-5</v>
      </c>
    </row>
    <row r="626" spans="1:7" x14ac:dyDescent="0.25">
      <c r="A626" s="3">
        <v>42874</v>
      </c>
      <c r="B626" s="4">
        <v>6.7674957306866901E-3</v>
      </c>
      <c r="C626" s="4">
        <v>3.6668633566550035E-4</v>
      </c>
      <c r="D626" s="2">
        <v>621</v>
      </c>
      <c r="E626" s="5">
        <f t="shared" si="27"/>
        <v>0.49364069952305245</v>
      </c>
      <c r="F626" s="5">
        <f t="shared" si="28"/>
        <v>0.49964188427136424</v>
      </c>
      <c r="G626" s="6">
        <f t="shared" si="29"/>
        <v>4.094260700675322E-5</v>
      </c>
    </row>
    <row r="627" spans="1:7" x14ac:dyDescent="0.25">
      <c r="A627" s="3">
        <v>42877</v>
      </c>
      <c r="B627" s="4">
        <v>5.160114706536767E-3</v>
      </c>
      <c r="C627" s="4">
        <v>3.7346221441114658E-4</v>
      </c>
      <c r="D627" s="2">
        <v>622</v>
      </c>
      <c r="E627" s="5">
        <f t="shared" si="27"/>
        <v>0.49443561208267089</v>
      </c>
      <c r="F627" s="5">
        <f t="shared" si="28"/>
        <v>0.49995878744067418</v>
      </c>
      <c r="G627" s="6">
        <f t="shared" si="29"/>
        <v>3.5053878990666079E-5</v>
      </c>
    </row>
    <row r="628" spans="1:7" x14ac:dyDescent="0.25">
      <c r="A628" s="3">
        <v>42878</v>
      </c>
      <c r="B628" s="4">
        <v>1.8379127993919386E-3</v>
      </c>
      <c r="C628" s="4">
        <v>3.8974913911293818E-4</v>
      </c>
      <c r="D628" s="2">
        <v>623</v>
      </c>
      <c r="E628" s="5">
        <f t="shared" si="27"/>
        <v>0.49523052464228934</v>
      </c>
      <c r="F628" s="5">
        <f t="shared" si="28"/>
        <v>0.50072051538439066</v>
      </c>
      <c r="G628" s="6">
        <f t="shared" si="29"/>
        <v>3.4662032435803041E-5</v>
      </c>
    </row>
    <row r="629" spans="1:7" x14ac:dyDescent="0.25">
      <c r="A629" s="3">
        <v>42879</v>
      </c>
      <c r="B629" s="4">
        <v>2.4891386829661855E-3</v>
      </c>
      <c r="C629" s="4">
        <v>3.9706446136156259E-4</v>
      </c>
      <c r="D629" s="2">
        <v>624</v>
      </c>
      <c r="E629" s="5">
        <f t="shared" si="27"/>
        <v>0.49602543720190778</v>
      </c>
      <c r="F629" s="5">
        <f t="shared" si="28"/>
        <v>0.5010626471407289</v>
      </c>
      <c r="G629" s="6">
        <f t="shared" si="29"/>
        <v>2.9535596907921505E-5</v>
      </c>
    </row>
    <row r="630" spans="1:7" x14ac:dyDescent="0.25">
      <c r="A630" s="3">
        <v>42880</v>
      </c>
      <c r="B630" s="4">
        <v>4.4418750701842313E-3</v>
      </c>
      <c r="C630" s="4">
        <v>4.1841406640763523E-4</v>
      </c>
      <c r="D630" s="2">
        <v>625</v>
      </c>
      <c r="E630" s="5">
        <f t="shared" si="27"/>
        <v>0.49682034976152623</v>
      </c>
      <c r="F630" s="5">
        <f t="shared" si="28"/>
        <v>0.50206114566219107</v>
      </c>
      <c r="G630" s="6">
        <f t="shared" si="29"/>
        <v>3.1789887650620206E-5</v>
      </c>
    </row>
    <row r="631" spans="1:7" x14ac:dyDescent="0.25">
      <c r="A631" s="3">
        <v>42881</v>
      </c>
      <c r="B631" s="4">
        <v>3.1055000476176708E-4</v>
      </c>
      <c r="C631" s="4">
        <v>4.1899086684549225E-4</v>
      </c>
      <c r="D631" s="2">
        <v>626</v>
      </c>
      <c r="E631" s="5">
        <f t="shared" si="27"/>
        <v>0.49761526232114467</v>
      </c>
      <c r="F631" s="5">
        <f t="shared" si="28"/>
        <v>0.50208812185962581</v>
      </c>
      <c r="G631" s="6">
        <f t="shared" si="29"/>
        <v>2.3719976169889087E-5</v>
      </c>
    </row>
    <row r="632" spans="1:7" x14ac:dyDescent="0.25">
      <c r="A632" s="3">
        <v>42885</v>
      </c>
      <c r="B632" s="4">
        <v>-1.2045599423798903E-3</v>
      </c>
      <c r="C632" s="4">
        <v>4.8154167419078853E-4</v>
      </c>
      <c r="D632" s="2">
        <v>627</v>
      </c>
      <c r="E632" s="5">
        <f t="shared" si="27"/>
        <v>0.49841017488076311</v>
      </c>
      <c r="F632" s="5">
        <f t="shared" si="28"/>
        <v>0.50501345793075147</v>
      </c>
      <c r="G632" s="6">
        <f t="shared" si="29"/>
        <v>4.9010351163774336E-5</v>
      </c>
    </row>
    <row r="633" spans="1:7" x14ac:dyDescent="0.25">
      <c r="A633" s="3">
        <v>42886</v>
      </c>
      <c r="B633" s="4">
        <v>-4.6002544645251664E-4</v>
      </c>
      <c r="C633" s="4">
        <v>4.8709604797259054E-4</v>
      </c>
      <c r="D633" s="2">
        <v>628</v>
      </c>
      <c r="E633" s="5">
        <f t="shared" si="27"/>
        <v>0.49920508744038156</v>
      </c>
      <c r="F633" s="5">
        <f t="shared" si="28"/>
        <v>0.5052732106018375</v>
      </c>
      <c r="G633" s="6">
        <f t="shared" si="29"/>
        <v>4.1803717511310369E-5</v>
      </c>
    </row>
    <row r="634" spans="1:7" x14ac:dyDescent="0.25">
      <c r="A634" s="3">
        <v>42887</v>
      </c>
      <c r="B634" s="4">
        <v>7.5711087154821666E-3</v>
      </c>
      <c r="C634" s="4">
        <v>4.8894038116098493E-4</v>
      </c>
      <c r="D634" s="2">
        <v>629</v>
      </c>
      <c r="E634" s="5">
        <f t="shared" si="27"/>
        <v>0.5</v>
      </c>
      <c r="F634" s="5">
        <f t="shared" si="28"/>
        <v>0.50535946114504338</v>
      </c>
      <c r="G634" s="6">
        <f t="shared" si="29"/>
        <v>3.3142098236571149E-5</v>
      </c>
    </row>
    <row r="635" spans="1:7" x14ac:dyDescent="0.25">
      <c r="A635" s="3">
        <v>42888</v>
      </c>
      <c r="B635" s="4">
        <v>3.7077273812169409E-3</v>
      </c>
      <c r="C635" s="4">
        <v>4.9266056898278343E-4</v>
      </c>
      <c r="D635" s="2">
        <v>630</v>
      </c>
      <c r="E635" s="5">
        <f t="shared" si="27"/>
        <v>0.50079491255961839</v>
      </c>
      <c r="F635" s="5">
        <f t="shared" si="28"/>
        <v>0.50553343557046859</v>
      </c>
      <c r="G635" s="6">
        <f t="shared" si="29"/>
        <v>2.6378283274081645E-5</v>
      </c>
    </row>
    <row r="636" spans="1:7" x14ac:dyDescent="0.25">
      <c r="A636" s="3">
        <v>42891</v>
      </c>
      <c r="B636" s="4">
        <v>-1.2176772294358873E-3</v>
      </c>
      <c r="C636" s="4">
        <v>5.0313094864229413E-4</v>
      </c>
      <c r="D636" s="2">
        <v>631</v>
      </c>
      <c r="E636" s="5">
        <f t="shared" si="27"/>
        <v>0.50158982511923689</v>
      </c>
      <c r="F636" s="5">
        <f t="shared" si="28"/>
        <v>0.5060230766735887</v>
      </c>
      <c r="G636" s="6">
        <f t="shared" si="29"/>
        <v>2.333573817902507E-5</v>
      </c>
    </row>
    <row r="637" spans="1:7" x14ac:dyDescent="0.25">
      <c r="A637" s="3">
        <v>42892</v>
      </c>
      <c r="B637" s="4">
        <v>-2.7790320594393014E-3</v>
      </c>
      <c r="C637" s="4">
        <v>5.0379525760724242E-4</v>
      </c>
      <c r="D637" s="2">
        <v>632</v>
      </c>
      <c r="E637" s="5">
        <f t="shared" si="27"/>
        <v>0.50238473767885528</v>
      </c>
      <c r="F637" s="5">
        <f t="shared" si="28"/>
        <v>0.5060541423904994</v>
      </c>
      <c r="G637" s="6">
        <f t="shared" si="29"/>
        <v>1.653935832380418E-5</v>
      </c>
    </row>
    <row r="638" spans="1:7" x14ac:dyDescent="0.25">
      <c r="A638" s="3">
        <v>42893</v>
      </c>
      <c r="B638" s="4">
        <v>1.568333655781684E-3</v>
      </c>
      <c r="C638" s="4">
        <v>5.0936473956997297E-4</v>
      </c>
      <c r="D638" s="2">
        <v>633</v>
      </c>
      <c r="E638" s="5">
        <f t="shared" si="27"/>
        <v>0.50317965023847377</v>
      </c>
      <c r="F638" s="5">
        <f t="shared" si="28"/>
        <v>0.50631459195168782</v>
      </c>
      <c r="G638" s="6">
        <f t="shared" si="29"/>
        <v>1.2477835581115004E-5</v>
      </c>
    </row>
    <row r="639" spans="1:7" x14ac:dyDescent="0.25">
      <c r="A639" s="3">
        <v>42894</v>
      </c>
      <c r="B639" s="4">
        <v>2.6714451285170249E-4</v>
      </c>
      <c r="C639" s="4">
        <v>5.3182154196340647E-4</v>
      </c>
      <c r="D639" s="2">
        <v>634</v>
      </c>
      <c r="E639" s="5">
        <f t="shared" si="27"/>
        <v>0.50397456279809216</v>
      </c>
      <c r="F639" s="5">
        <f t="shared" si="28"/>
        <v>0.5073647265847111</v>
      </c>
      <c r="G639" s="6">
        <f t="shared" si="29"/>
        <v>1.4346065767608629E-5</v>
      </c>
    </row>
    <row r="640" spans="1:7" x14ac:dyDescent="0.25">
      <c r="A640" s="3">
        <v>42895</v>
      </c>
      <c r="B640" s="4">
        <v>-8.2998122270205865E-4</v>
      </c>
      <c r="C640" s="4">
        <v>5.4520270734892406E-4</v>
      </c>
      <c r="D640" s="2">
        <v>635</v>
      </c>
      <c r="E640" s="5">
        <f t="shared" si="27"/>
        <v>0.50476947535771066</v>
      </c>
      <c r="F640" s="5">
        <f t="shared" si="28"/>
        <v>0.5079904385833125</v>
      </c>
      <c r="G640" s="6">
        <f t="shared" si="29"/>
        <v>1.3092959717139406E-5</v>
      </c>
    </row>
    <row r="641" spans="1:7" x14ac:dyDescent="0.25">
      <c r="A641" s="3">
        <v>42898</v>
      </c>
      <c r="B641" s="4">
        <v>-9.78710980068076E-4</v>
      </c>
      <c r="C641" s="4">
        <v>5.5289116002432692E-4</v>
      </c>
      <c r="D641" s="2">
        <v>636</v>
      </c>
      <c r="E641" s="5">
        <f t="shared" si="27"/>
        <v>0.50556438791732905</v>
      </c>
      <c r="F641" s="5">
        <f t="shared" si="28"/>
        <v>0.50834994683725743</v>
      </c>
      <c r="G641" s="6">
        <f t="shared" si="29"/>
        <v>1.0131585761760055E-5</v>
      </c>
    </row>
    <row r="642" spans="1:7" x14ac:dyDescent="0.25">
      <c r="A642" s="3">
        <v>42899</v>
      </c>
      <c r="B642" s="4">
        <v>4.5114205623633108E-3</v>
      </c>
      <c r="C642" s="4">
        <v>5.5959709009489877E-4</v>
      </c>
      <c r="D642" s="2">
        <v>637</v>
      </c>
      <c r="E642" s="5">
        <f t="shared" si="27"/>
        <v>0.50635930047694755</v>
      </c>
      <c r="F642" s="5">
        <f t="shared" si="28"/>
        <v>0.5086635072912008</v>
      </c>
      <c r="G642" s="6">
        <f t="shared" si="29"/>
        <v>7.298983473819365E-6</v>
      </c>
    </row>
    <row r="643" spans="1:7" x14ac:dyDescent="0.25">
      <c r="A643" s="3">
        <v>42900</v>
      </c>
      <c r="B643" s="4">
        <v>-9.9575880508939729E-4</v>
      </c>
      <c r="C643" s="4">
        <v>5.7028799543767938E-4</v>
      </c>
      <c r="D643" s="2">
        <v>638</v>
      </c>
      <c r="E643" s="5">
        <f t="shared" si="27"/>
        <v>0.50715421303656594</v>
      </c>
      <c r="F643" s="5">
        <f t="shared" si="28"/>
        <v>0.50916338878779765</v>
      </c>
      <c r="G643" s="6">
        <f t="shared" si="29"/>
        <v>5.7918777328318368E-6</v>
      </c>
    </row>
    <row r="644" spans="1:7" x14ac:dyDescent="0.25">
      <c r="A644" s="3">
        <v>42901</v>
      </c>
      <c r="B644" s="4">
        <v>-2.2396140972632539E-3</v>
      </c>
      <c r="C644" s="4">
        <v>5.8204536603945201E-4</v>
      </c>
      <c r="D644" s="2">
        <v>639</v>
      </c>
      <c r="E644" s="5">
        <f t="shared" si="27"/>
        <v>0.50794912559618444</v>
      </c>
      <c r="F644" s="5">
        <f t="shared" si="28"/>
        <v>0.5097131190355535</v>
      </c>
      <c r="G644" s="6">
        <f t="shared" si="29"/>
        <v>4.6718648885359946E-6</v>
      </c>
    </row>
    <row r="645" spans="1:7" x14ac:dyDescent="0.25">
      <c r="A645" s="3">
        <v>42902</v>
      </c>
      <c r="B645" s="4">
        <v>2.8366345181418673E-4</v>
      </c>
      <c r="C645" s="4">
        <v>5.9362238913873711E-4</v>
      </c>
      <c r="D645" s="2">
        <v>640</v>
      </c>
      <c r="E645" s="5">
        <f t="shared" si="27"/>
        <v>0.50874403815580282</v>
      </c>
      <c r="F645" s="5">
        <f t="shared" si="28"/>
        <v>0.51025439889278379</v>
      </c>
      <c r="G645" s="6">
        <f t="shared" si="29"/>
        <v>3.6397657695538889E-6</v>
      </c>
    </row>
    <row r="646" spans="1:7" x14ac:dyDescent="0.25">
      <c r="A646" s="3">
        <v>42905</v>
      </c>
      <c r="B646" s="4">
        <v>8.3472042414154402E-3</v>
      </c>
      <c r="C646" s="4">
        <v>5.9776995209714912E-4</v>
      </c>
      <c r="D646" s="2">
        <v>641</v>
      </c>
      <c r="E646" s="5">
        <f t="shared" si="27"/>
        <v>0.50953895071542132</v>
      </c>
      <c r="F646" s="5">
        <f t="shared" si="28"/>
        <v>0.51044831227396736</v>
      </c>
      <c r="G646" s="6">
        <f t="shared" si="29"/>
        <v>1.7077728626435922E-6</v>
      </c>
    </row>
    <row r="647" spans="1:7" x14ac:dyDescent="0.25">
      <c r="A647" s="3">
        <v>42906</v>
      </c>
      <c r="B647" s="4">
        <v>-6.6966651178335113E-3</v>
      </c>
      <c r="C647" s="4">
        <v>6.0263467651555658E-4</v>
      </c>
      <c r="D647" s="2">
        <v>642</v>
      </c>
      <c r="E647" s="5">
        <f t="shared" ref="E647:E710" si="30">D647/$B$1</f>
        <v>0.51033386327503971</v>
      </c>
      <c r="F647" s="5">
        <f t="shared" ref="F647:F710" si="31">_xlfn.NORM.DIST(C647,$B$2,$B$3,1)</f>
        <v>0.51067575236424789</v>
      </c>
      <c r="G647" s="6">
        <f t="shared" ref="G647:G710" si="32">((2*D647-1)/(2*$B$1) - F647)^2</f>
        <v>5.4663157468735565E-7</v>
      </c>
    </row>
    <row r="648" spans="1:7" x14ac:dyDescent="0.25">
      <c r="A648" s="3">
        <v>42907</v>
      </c>
      <c r="B648" s="4">
        <v>-5.826764545369123E-4</v>
      </c>
      <c r="C648" s="4">
        <v>6.0875602467214129E-4</v>
      </c>
      <c r="D648" s="2">
        <v>643</v>
      </c>
      <c r="E648" s="5">
        <f t="shared" si="30"/>
        <v>0.51112877583465821</v>
      </c>
      <c r="F648" s="5">
        <f t="shared" si="31"/>
        <v>0.51096193834704629</v>
      </c>
      <c r="G648" s="6">
        <f t="shared" si="32"/>
        <v>5.3185027314552284E-8</v>
      </c>
    </row>
    <row r="649" spans="1:7" x14ac:dyDescent="0.25">
      <c r="A649" s="3">
        <v>42908</v>
      </c>
      <c r="B649" s="4">
        <v>-4.5573798760889517E-4</v>
      </c>
      <c r="C649" s="4">
        <v>6.3431272814296058E-4</v>
      </c>
      <c r="D649" s="2">
        <v>644</v>
      </c>
      <c r="E649" s="5">
        <f t="shared" si="30"/>
        <v>0.5119236883942766</v>
      </c>
      <c r="F649" s="5">
        <f t="shared" si="31"/>
        <v>0.5121567056745493</v>
      </c>
      <c r="G649" s="6">
        <f t="shared" si="32"/>
        <v>3.9749690996226264E-7</v>
      </c>
    </row>
    <row r="650" spans="1:7" x14ac:dyDescent="0.25">
      <c r="A650" s="3">
        <v>42909</v>
      </c>
      <c r="B650" s="4">
        <v>1.5608954610804027E-3</v>
      </c>
      <c r="C650" s="4">
        <v>6.3593753680191156E-4</v>
      </c>
      <c r="D650" s="2">
        <v>645</v>
      </c>
      <c r="E650" s="5">
        <f t="shared" si="30"/>
        <v>0.5127186009538951</v>
      </c>
      <c r="F650" s="5">
        <f t="shared" si="31"/>
        <v>0.51223266135991063</v>
      </c>
      <c r="G650" s="6">
        <f t="shared" si="32"/>
        <v>7.8292968874296147E-9</v>
      </c>
    </row>
    <row r="651" spans="1:7" x14ac:dyDescent="0.25">
      <c r="A651" s="3">
        <v>42912</v>
      </c>
      <c r="B651" s="4">
        <v>3.1579379075585834E-4</v>
      </c>
      <c r="C651" s="4">
        <v>6.4282734614895531E-4</v>
      </c>
      <c r="D651" s="2">
        <v>646</v>
      </c>
      <c r="E651" s="5">
        <f t="shared" si="30"/>
        <v>0.51351351351351349</v>
      </c>
      <c r="F651" s="5">
        <f t="shared" si="31"/>
        <v>0.51255473751602654</v>
      </c>
      <c r="G651" s="6">
        <f t="shared" si="32"/>
        <v>3.1507982545389704E-7</v>
      </c>
    </row>
    <row r="652" spans="1:7" x14ac:dyDescent="0.25">
      <c r="A652" s="3">
        <v>42913</v>
      </c>
      <c r="B652" s="4">
        <v>-8.0727490395929857E-3</v>
      </c>
      <c r="C652" s="4">
        <v>6.4784451731569881E-4</v>
      </c>
      <c r="D652" s="2">
        <v>647</v>
      </c>
      <c r="E652" s="5">
        <f t="shared" si="30"/>
        <v>0.51430842607313199</v>
      </c>
      <c r="F652" s="5">
        <f t="shared" si="31"/>
        <v>0.51278926879360198</v>
      </c>
      <c r="G652" s="6">
        <f t="shared" si="32"/>
        <v>1.2582131327745386E-6</v>
      </c>
    </row>
    <row r="653" spans="1:7" x14ac:dyDescent="0.25">
      <c r="A653" s="3">
        <v>42914</v>
      </c>
      <c r="B653" s="4">
        <v>8.8080417296994007E-3</v>
      </c>
      <c r="C653" s="4">
        <v>6.7249495628796119E-4</v>
      </c>
      <c r="D653" s="2">
        <v>648</v>
      </c>
      <c r="E653" s="5">
        <f t="shared" si="30"/>
        <v>0.51510333863275037</v>
      </c>
      <c r="F653" s="5">
        <f t="shared" si="31"/>
        <v>0.51394150552073781</v>
      </c>
      <c r="G653" s="6">
        <f t="shared" si="32"/>
        <v>5.8427194160917829E-7</v>
      </c>
    </row>
    <row r="654" spans="1:7" x14ac:dyDescent="0.25">
      <c r="A654" s="3">
        <v>42915</v>
      </c>
      <c r="B654" s="4">
        <v>-8.6000270415333979E-3</v>
      </c>
      <c r="C654" s="4">
        <v>6.7626244895691023E-4</v>
      </c>
      <c r="D654" s="2">
        <v>649</v>
      </c>
      <c r="E654" s="5">
        <f t="shared" si="30"/>
        <v>0.51589825119236887</v>
      </c>
      <c r="F654" s="5">
        <f t="shared" si="31"/>
        <v>0.51411759960900527</v>
      </c>
      <c r="G654" s="6">
        <f t="shared" si="32"/>
        <v>1.9132292477748162E-6</v>
      </c>
    </row>
    <row r="655" spans="1:7" x14ac:dyDescent="0.25">
      <c r="A655" s="3">
        <v>42916</v>
      </c>
      <c r="B655" s="4">
        <v>1.5332479232963436E-3</v>
      </c>
      <c r="C655" s="4">
        <v>6.8774039073837834E-4</v>
      </c>
      <c r="D655" s="2">
        <v>650</v>
      </c>
      <c r="E655" s="5">
        <f t="shared" si="30"/>
        <v>0.51669316375198726</v>
      </c>
      <c r="F655" s="5">
        <f t="shared" si="31"/>
        <v>0.51465406600637953</v>
      </c>
      <c r="G655" s="6">
        <f t="shared" si="32"/>
        <v>2.6949867022289897E-6</v>
      </c>
    </row>
    <row r="656" spans="1:7" x14ac:dyDescent="0.25">
      <c r="A656" s="3">
        <v>42919</v>
      </c>
      <c r="B656" s="4">
        <v>2.3107934687074394E-3</v>
      </c>
      <c r="C656" s="4">
        <v>6.9339054895611874E-4</v>
      </c>
      <c r="D656" s="2">
        <v>651</v>
      </c>
      <c r="E656" s="5">
        <f t="shared" si="30"/>
        <v>0.51748807631160576</v>
      </c>
      <c r="F656" s="5">
        <f t="shared" si="31"/>
        <v>0.51491813851751878</v>
      </c>
      <c r="G656" s="6">
        <f t="shared" si="32"/>
        <v>4.7196759298784826E-6</v>
      </c>
    </row>
    <row r="657" spans="1:7" x14ac:dyDescent="0.25">
      <c r="A657" s="3">
        <v>42921</v>
      </c>
      <c r="B657" s="4">
        <v>1.4532669688471778E-3</v>
      </c>
      <c r="C657" s="4">
        <v>7.0252584059171674E-4</v>
      </c>
      <c r="D657" s="2">
        <v>652</v>
      </c>
      <c r="E657" s="5">
        <f t="shared" si="30"/>
        <v>0.51828298887122415</v>
      </c>
      <c r="F657" s="5">
        <f t="shared" si="31"/>
        <v>0.51534508247658106</v>
      </c>
      <c r="G657" s="6">
        <f t="shared" si="32"/>
        <v>6.4538867859592529E-6</v>
      </c>
    </row>
    <row r="658" spans="1:7" x14ac:dyDescent="0.25">
      <c r="A658" s="3">
        <v>42922</v>
      </c>
      <c r="B658" s="4">
        <v>-9.36880791271677E-3</v>
      </c>
      <c r="C658" s="4">
        <v>7.0261788872438835E-4</v>
      </c>
      <c r="D658" s="2">
        <v>653</v>
      </c>
      <c r="E658" s="5">
        <f t="shared" si="30"/>
        <v>0.51907790143084265</v>
      </c>
      <c r="F658" s="5">
        <f t="shared" si="31"/>
        <v>0.51534938431887212</v>
      </c>
      <c r="G658" s="6">
        <f t="shared" si="32"/>
        <v>1.1095966267559006E-5</v>
      </c>
    </row>
    <row r="659" spans="1:7" x14ac:dyDescent="0.25">
      <c r="A659" s="3">
        <v>42923</v>
      </c>
      <c r="B659" s="4">
        <v>6.4031538541342581E-3</v>
      </c>
      <c r="C659" s="4">
        <v>7.0904175960539995E-4</v>
      </c>
      <c r="D659" s="2">
        <v>654</v>
      </c>
      <c r="E659" s="5">
        <f t="shared" si="30"/>
        <v>0.51987281399046104</v>
      </c>
      <c r="F659" s="5">
        <f t="shared" si="31"/>
        <v>0.51564959758580775</v>
      </c>
      <c r="G659" s="6">
        <f t="shared" si="32"/>
        <v>1.4636440532846649E-5</v>
      </c>
    </row>
    <row r="660" spans="1:7" x14ac:dyDescent="0.25">
      <c r="A660" s="3">
        <v>42926</v>
      </c>
      <c r="B660" s="4">
        <v>9.2776618642731457E-4</v>
      </c>
      <c r="C660" s="4">
        <v>7.1149300650286129E-4</v>
      </c>
      <c r="D660" s="2">
        <v>655</v>
      </c>
      <c r="E660" s="5">
        <f t="shared" si="30"/>
        <v>0.52066772655007953</v>
      </c>
      <c r="F660" s="5">
        <f t="shared" si="31"/>
        <v>0.51576415186168467</v>
      </c>
      <c r="G660" s="6">
        <f t="shared" si="32"/>
        <v>2.030510311219414E-5</v>
      </c>
    </row>
    <row r="661" spans="1:7" x14ac:dyDescent="0.25">
      <c r="A661" s="3">
        <v>42927</v>
      </c>
      <c r="B661" s="4">
        <v>-7.8272081996166865E-4</v>
      </c>
      <c r="C661" s="4">
        <v>7.1155040364301314E-4</v>
      </c>
      <c r="D661" s="2">
        <v>656</v>
      </c>
      <c r="E661" s="5">
        <f t="shared" si="30"/>
        <v>0.52146263910969792</v>
      </c>
      <c r="F661" s="5">
        <f t="shared" si="31"/>
        <v>0.51576683419030278</v>
      </c>
      <c r="G661" s="6">
        <f t="shared" si="32"/>
        <v>2.8072498306601679E-5</v>
      </c>
    </row>
    <row r="662" spans="1:7" x14ac:dyDescent="0.25">
      <c r="A662" s="3">
        <v>42928</v>
      </c>
      <c r="B662" s="4">
        <v>7.3056198026821839E-3</v>
      </c>
      <c r="C662" s="4">
        <v>7.2513074703373093E-4</v>
      </c>
      <c r="D662" s="2">
        <v>657</v>
      </c>
      <c r="E662" s="5">
        <f t="shared" si="30"/>
        <v>0.52225755166931642</v>
      </c>
      <c r="F662" s="5">
        <f t="shared" si="31"/>
        <v>0.51640146123104613</v>
      </c>
      <c r="G662" s="6">
        <f t="shared" si="32"/>
        <v>2.9796686875917666E-5</v>
      </c>
    </row>
    <row r="663" spans="1:7" x14ac:dyDescent="0.25">
      <c r="A663" s="3">
        <v>42929</v>
      </c>
      <c r="B663" s="4">
        <v>1.8745523380743201E-3</v>
      </c>
      <c r="C663" s="4">
        <v>7.4237309327340739E-4</v>
      </c>
      <c r="D663" s="2">
        <v>658</v>
      </c>
      <c r="E663" s="5">
        <f t="shared" si="30"/>
        <v>0.52305246422893481</v>
      </c>
      <c r="F663" s="5">
        <f t="shared" si="31"/>
        <v>0.51720715833584818</v>
      </c>
      <c r="G663" s="6">
        <f t="shared" si="32"/>
        <v>2.9679065408886476E-5</v>
      </c>
    </row>
    <row r="664" spans="1:7" x14ac:dyDescent="0.25">
      <c r="A664" s="3">
        <v>42930</v>
      </c>
      <c r="B664" s="4">
        <v>4.6735271648765675E-3</v>
      </c>
      <c r="C664" s="4">
        <v>7.5347326871288978E-4</v>
      </c>
      <c r="D664" s="2">
        <v>659</v>
      </c>
      <c r="E664" s="5">
        <f t="shared" si="30"/>
        <v>0.52384737678855331</v>
      </c>
      <c r="F664" s="5">
        <f t="shared" si="31"/>
        <v>0.51772580827032511</v>
      </c>
      <c r="G664" s="6">
        <f t="shared" si="32"/>
        <v>3.2765460918017656E-5</v>
      </c>
    </row>
    <row r="665" spans="1:7" x14ac:dyDescent="0.25">
      <c r="A665" s="3">
        <v>42933</v>
      </c>
      <c r="B665" s="4">
        <v>-5.2861214913435539E-5</v>
      </c>
      <c r="C665" s="4">
        <v>7.5706594885582845E-4</v>
      </c>
      <c r="D665" s="2">
        <v>660</v>
      </c>
      <c r="E665" s="5">
        <f t="shared" si="30"/>
        <v>0.5246422893481717</v>
      </c>
      <c r="F665" s="5">
        <f t="shared" si="31"/>
        <v>0.51789366800146119</v>
      </c>
      <c r="G665" s="6">
        <f t="shared" si="32"/>
        <v>4.0337297707026813E-5</v>
      </c>
    </row>
    <row r="666" spans="1:7" x14ac:dyDescent="0.25">
      <c r="A666" s="3">
        <v>42934</v>
      </c>
      <c r="B666" s="4">
        <v>5.9776995209714912E-4</v>
      </c>
      <c r="C666" s="4">
        <v>7.5838177527609574E-4</v>
      </c>
      <c r="D666" s="2">
        <v>661</v>
      </c>
      <c r="E666" s="5">
        <f t="shared" si="30"/>
        <v>0.5254372019077902</v>
      </c>
      <c r="F666" s="5">
        <f t="shared" si="31"/>
        <v>0.51795514617782545</v>
      </c>
      <c r="G666" s="6">
        <f t="shared" si="32"/>
        <v>5.0191549369143514E-5</v>
      </c>
    </row>
    <row r="667" spans="1:7" x14ac:dyDescent="0.25">
      <c r="A667" s="3">
        <v>42935</v>
      </c>
      <c r="B667" s="4">
        <v>5.3726514969865136E-3</v>
      </c>
      <c r="C667" s="4">
        <v>7.6161462300072813E-4</v>
      </c>
      <c r="D667" s="2">
        <v>662</v>
      </c>
      <c r="E667" s="5">
        <f t="shared" si="30"/>
        <v>0.52623211446740858</v>
      </c>
      <c r="F667" s="5">
        <f t="shared" si="31"/>
        <v>0.51810618980313916</v>
      </c>
      <c r="G667" s="6">
        <f t="shared" si="32"/>
        <v>5.9729223569600458E-5</v>
      </c>
    </row>
    <row r="668" spans="1:7" x14ac:dyDescent="0.25">
      <c r="A668" s="3">
        <v>42936</v>
      </c>
      <c r="B668" s="4">
        <v>-1.5360796821128897E-4</v>
      </c>
      <c r="C668" s="4">
        <v>7.6688979342565133E-4</v>
      </c>
      <c r="D668" s="2">
        <v>663</v>
      </c>
      <c r="E668" s="5">
        <f t="shared" si="30"/>
        <v>0.52702702702702697</v>
      </c>
      <c r="F668" s="5">
        <f t="shared" si="31"/>
        <v>0.51835264830064953</v>
      </c>
      <c r="G668" s="6">
        <f t="shared" si="32"/>
        <v>6.8507445186506203E-5</v>
      </c>
    </row>
    <row r="669" spans="1:7" x14ac:dyDescent="0.25">
      <c r="A669" s="3">
        <v>42937</v>
      </c>
      <c r="B669" s="4">
        <v>-3.6790717418988539E-4</v>
      </c>
      <c r="C669" s="4">
        <v>7.6846919051432039E-4</v>
      </c>
      <c r="D669" s="2">
        <v>664</v>
      </c>
      <c r="E669" s="5">
        <f t="shared" si="30"/>
        <v>0.52782193958664547</v>
      </c>
      <c r="F669" s="5">
        <f t="shared" si="31"/>
        <v>0.51842643713158632</v>
      </c>
      <c r="G669" s="6">
        <f t="shared" si="32"/>
        <v>8.0964834971929494E-5</v>
      </c>
    </row>
    <row r="670" spans="1:7" x14ac:dyDescent="0.25">
      <c r="A670" s="3">
        <v>42940</v>
      </c>
      <c r="B670" s="4">
        <v>-1.0636834995592093E-3</v>
      </c>
      <c r="C670" s="4">
        <v>7.7116954444589325E-4</v>
      </c>
      <c r="D670" s="2">
        <v>665</v>
      </c>
      <c r="E670" s="5">
        <f t="shared" si="30"/>
        <v>0.52861685214626386</v>
      </c>
      <c r="F670" s="5">
        <f t="shared" si="31"/>
        <v>0.51855259517593222</v>
      </c>
      <c r="G670" s="6">
        <f t="shared" si="32"/>
        <v>9.3447035590286348E-5</v>
      </c>
    </row>
    <row r="671" spans="1:7" x14ac:dyDescent="0.25">
      <c r="A671" s="3">
        <v>42941</v>
      </c>
      <c r="B671" s="4">
        <v>2.9231834358338649E-3</v>
      </c>
      <c r="C671" s="4">
        <v>7.9089722066782997E-4</v>
      </c>
      <c r="D671" s="2">
        <v>666</v>
      </c>
      <c r="E671" s="5">
        <f t="shared" si="30"/>
        <v>0.52941176470588236</v>
      </c>
      <c r="F671" s="5">
        <f t="shared" si="31"/>
        <v>0.51947419683622276</v>
      </c>
      <c r="G671" s="6">
        <f t="shared" si="32"/>
        <v>9.1013729146797035E-5</v>
      </c>
    </row>
    <row r="672" spans="1:7" x14ac:dyDescent="0.25">
      <c r="A672" s="3">
        <v>42942</v>
      </c>
      <c r="B672" s="4">
        <v>2.8258508838852059E-4</v>
      </c>
      <c r="C672" s="4">
        <v>7.9983749333467635E-4</v>
      </c>
      <c r="D672" s="2">
        <v>667</v>
      </c>
      <c r="E672" s="5">
        <f t="shared" si="30"/>
        <v>0.53020667726550075</v>
      </c>
      <c r="F672" s="5">
        <f t="shared" si="31"/>
        <v>0.51989181824108166</v>
      </c>
      <c r="G672" s="6">
        <f t="shared" si="32"/>
        <v>9.8354877198796945E-5</v>
      </c>
    </row>
    <row r="673" spans="1:7" x14ac:dyDescent="0.25">
      <c r="A673" s="3">
        <v>42943</v>
      </c>
      <c r="B673" s="4">
        <v>-9.7262524063390643E-4</v>
      </c>
      <c r="C673" s="4">
        <v>8.080111124224576E-4</v>
      </c>
      <c r="D673" s="2">
        <v>668</v>
      </c>
      <c r="E673" s="5">
        <f t="shared" si="30"/>
        <v>0.53100158982511925</v>
      </c>
      <c r="F673" s="5">
        <f t="shared" si="31"/>
        <v>0.52027360833977054</v>
      </c>
      <c r="G673" s="6">
        <f t="shared" si="32"/>
        <v>1.0671975102228597E-4</v>
      </c>
    </row>
    <row r="674" spans="1:7" x14ac:dyDescent="0.25">
      <c r="A674" s="3">
        <v>42944</v>
      </c>
      <c r="B674" s="4">
        <v>-1.3411865461215866E-3</v>
      </c>
      <c r="C674" s="4">
        <v>8.3136576768305659E-4</v>
      </c>
      <c r="D674" s="2">
        <v>669</v>
      </c>
      <c r="E674" s="5">
        <f t="shared" si="30"/>
        <v>0.53179650238473763</v>
      </c>
      <c r="F674" s="5">
        <f t="shared" si="31"/>
        <v>0.52136440160251252</v>
      </c>
      <c r="G674" s="6">
        <f t="shared" si="32"/>
        <v>1.0069409028986724E-4</v>
      </c>
    </row>
    <row r="675" spans="1:7" x14ac:dyDescent="0.25">
      <c r="A675" s="3">
        <v>42947</v>
      </c>
      <c r="B675" s="4">
        <v>-7.2812588487514152E-4</v>
      </c>
      <c r="C675" s="4">
        <v>8.3709325024883263E-4</v>
      </c>
      <c r="D675" s="2">
        <v>670</v>
      </c>
      <c r="E675" s="5">
        <f t="shared" si="30"/>
        <v>0.53259141494435613</v>
      </c>
      <c r="F675" s="5">
        <f t="shared" si="31"/>
        <v>0.52163188301333618</v>
      </c>
      <c r="G675" s="6">
        <f t="shared" si="32"/>
        <v>1.1155744206189794E-4</v>
      </c>
    </row>
    <row r="676" spans="1:7" x14ac:dyDescent="0.25">
      <c r="A676" s="3">
        <v>42948</v>
      </c>
      <c r="B676" s="4">
        <v>2.4490952515887621E-3</v>
      </c>
      <c r="C676" s="4">
        <v>8.4279776126749972E-4</v>
      </c>
      <c r="D676" s="2">
        <v>671</v>
      </c>
      <c r="E676" s="5">
        <f t="shared" si="30"/>
        <v>0.53338632750397452</v>
      </c>
      <c r="F676" s="5">
        <f t="shared" si="31"/>
        <v>0.52189828193651011</v>
      </c>
      <c r="G676" s="6">
        <f t="shared" si="32"/>
        <v>1.2300117074745388E-4</v>
      </c>
    </row>
    <row r="677" spans="1:7" x14ac:dyDescent="0.25">
      <c r="A677" s="3">
        <v>42949</v>
      </c>
      <c r="B677" s="4">
        <v>4.9266056898278343E-4</v>
      </c>
      <c r="C677" s="4">
        <v>8.5326451720324492E-4</v>
      </c>
      <c r="D677" s="2">
        <v>672</v>
      </c>
      <c r="E677" s="5">
        <f t="shared" si="30"/>
        <v>0.53418124006359302</v>
      </c>
      <c r="F677" s="5">
        <f t="shared" si="31"/>
        <v>0.52238705071265956</v>
      </c>
      <c r="G677" s="6">
        <f t="shared" si="32"/>
        <v>1.2988552469445625E-4</v>
      </c>
    </row>
    <row r="678" spans="1:7" x14ac:dyDescent="0.25">
      <c r="A678" s="3">
        <v>42950</v>
      </c>
      <c r="B678" s="4">
        <v>-2.1835911800677232E-3</v>
      </c>
      <c r="C678" s="4">
        <v>8.617511741360051E-4</v>
      </c>
      <c r="D678" s="2">
        <v>673</v>
      </c>
      <c r="E678" s="5">
        <f t="shared" si="30"/>
        <v>0.53497615262321141</v>
      </c>
      <c r="F678" s="5">
        <f t="shared" si="31"/>
        <v>0.52278332961440876</v>
      </c>
      <c r="G678" s="6">
        <f t="shared" si="32"/>
        <v>1.3913067627144697E-4</v>
      </c>
    </row>
    <row r="679" spans="1:7" x14ac:dyDescent="0.25">
      <c r="A679" s="3">
        <v>42951</v>
      </c>
      <c r="B679" s="4">
        <v>1.8890363083294837E-3</v>
      </c>
      <c r="C679" s="4">
        <v>8.7811112025826255E-4</v>
      </c>
      <c r="D679" s="2">
        <v>674</v>
      </c>
      <c r="E679" s="5">
        <f t="shared" si="30"/>
        <v>0.53577106518282991</v>
      </c>
      <c r="F679" s="5">
        <f t="shared" si="31"/>
        <v>0.52354718269875145</v>
      </c>
      <c r="G679" s="6">
        <f t="shared" si="32"/>
        <v>1.3986435676502552E-4</v>
      </c>
    </row>
    <row r="680" spans="1:7" x14ac:dyDescent="0.25">
      <c r="A680" s="3">
        <v>42954</v>
      </c>
      <c r="B680" s="4">
        <v>1.647266869345021E-3</v>
      </c>
      <c r="C680" s="4">
        <v>8.8352176909656244E-4</v>
      </c>
      <c r="D680" s="2">
        <v>675</v>
      </c>
      <c r="E680" s="5">
        <f t="shared" si="30"/>
        <v>0.5365659777424483</v>
      </c>
      <c r="F680" s="5">
        <f t="shared" si="31"/>
        <v>0.52379978937347738</v>
      </c>
      <c r="G680" s="6">
        <f t="shared" si="32"/>
        <v>1.5298553349346039E-4</v>
      </c>
    </row>
    <row r="681" spans="1:7" x14ac:dyDescent="0.25">
      <c r="A681" s="3">
        <v>42955</v>
      </c>
      <c r="B681" s="4">
        <v>-2.4144366381689819E-3</v>
      </c>
      <c r="C681" s="4">
        <v>8.8500442502215115E-4</v>
      </c>
      <c r="D681" s="2">
        <v>676</v>
      </c>
      <c r="E681" s="5">
        <f t="shared" si="30"/>
        <v>0.5373608903020668</v>
      </c>
      <c r="F681" s="5">
        <f t="shared" si="31"/>
        <v>0.52386900838660633</v>
      </c>
      <c r="G681" s="6">
        <f t="shared" si="32"/>
        <v>1.7146398272759983E-4</v>
      </c>
    </row>
    <row r="682" spans="1:7" x14ac:dyDescent="0.25">
      <c r="A682" s="3">
        <v>42956</v>
      </c>
      <c r="B682" s="4">
        <v>-3.6364811791900209E-4</v>
      </c>
      <c r="C682" s="4">
        <v>8.98635405495396E-4</v>
      </c>
      <c r="D682" s="2">
        <v>677</v>
      </c>
      <c r="E682" s="5">
        <f t="shared" si="30"/>
        <v>0.53815580286168518</v>
      </c>
      <c r="F682" s="5">
        <f t="shared" si="31"/>
        <v>0.52450534792023573</v>
      </c>
      <c r="G682" s="6">
        <f t="shared" si="32"/>
        <v>1.7564197352543996E-4</v>
      </c>
    </row>
    <row r="683" spans="1:7" x14ac:dyDescent="0.25">
      <c r="A683" s="3">
        <v>42957</v>
      </c>
      <c r="B683" s="4">
        <v>-1.447441815345063E-2</v>
      </c>
      <c r="C683" s="4">
        <v>9.1061827956995245E-4</v>
      </c>
      <c r="D683" s="2">
        <v>678</v>
      </c>
      <c r="E683" s="5">
        <f t="shared" si="30"/>
        <v>0.53895071542130368</v>
      </c>
      <c r="F683" s="5">
        <f t="shared" si="31"/>
        <v>0.52506469679559542</v>
      </c>
      <c r="G683" s="6">
        <f t="shared" si="32"/>
        <v>1.819413141592047E-4</v>
      </c>
    </row>
    <row r="684" spans="1:7" x14ac:dyDescent="0.25">
      <c r="A684" s="3">
        <v>42958</v>
      </c>
      <c r="B684" s="4">
        <v>1.2755258980974293E-3</v>
      </c>
      <c r="C684" s="4">
        <v>9.2776618642731457E-4</v>
      </c>
      <c r="D684" s="2">
        <v>679</v>
      </c>
      <c r="E684" s="5">
        <f t="shared" si="30"/>
        <v>0.53974562798092207</v>
      </c>
      <c r="F684" s="5">
        <f t="shared" si="31"/>
        <v>0.52586505816314566</v>
      </c>
      <c r="G684" s="6">
        <f t="shared" si="32"/>
        <v>1.8179435067771635E-4</v>
      </c>
    </row>
    <row r="685" spans="1:7" x14ac:dyDescent="0.25">
      <c r="A685" s="3">
        <v>42961</v>
      </c>
      <c r="B685" s="4">
        <v>1.004374682548792E-2</v>
      </c>
      <c r="C685" s="4">
        <v>9.3176953078999425E-4</v>
      </c>
      <c r="D685" s="2">
        <v>680</v>
      </c>
      <c r="E685" s="5">
        <f t="shared" si="30"/>
        <v>0.54054054054054057</v>
      </c>
      <c r="F685" s="5">
        <f t="shared" si="31"/>
        <v>0.52605189533859709</v>
      </c>
      <c r="G685" s="6">
        <f t="shared" si="32"/>
        <v>1.9856160523927857E-4</v>
      </c>
    </row>
    <row r="686" spans="1:7" x14ac:dyDescent="0.25">
      <c r="A686" s="3">
        <v>42962</v>
      </c>
      <c r="B686" s="4">
        <v>-4.9881581935573571E-4</v>
      </c>
      <c r="C686" s="4">
        <v>9.4448525553580964E-4</v>
      </c>
      <c r="D686" s="2">
        <v>681</v>
      </c>
      <c r="E686" s="5">
        <f t="shared" si="30"/>
        <v>0.54133545310015896</v>
      </c>
      <c r="F686" s="5">
        <f t="shared" si="31"/>
        <v>0.52664530348485727</v>
      </c>
      <c r="G686" s="6">
        <f t="shared" si="32"/>
        <v>2.0428108278242987E-4</v>
      </c>
    </row>
    <row r="687" spans="1:7" x14ac:dyDescent="0.25">
      <c r="A687" s="3">
        <v>42963</v>
      </c>
      <c r="B687" s="4">
        <v>1.4201029777529683E-3</v>
      </c>
      <c r="C687" s="4">
        <v>9.5006405734943122E-4</v>
      </c>
      <c r="D687" s="2">
        <v>682</v>
      </c>
      <c r="E687" s="5">
        <f t="shared" si="30"/>
        <v>0.54213036565977746</v>
      </c>
      <c r="F687" s="5">
        <f t="shared" si="31"/>
        <v>0.52690563234704246</v>
      </c>
      <c r="G687" s="6">
        <f t="shared" si="32"/>
        <v>2.1984814421112728E-4</v>
      </c>
    </row>
    <row r="688" spans="1:7" x14ac:dyDescent="0.25">
      <c r="A688" s="3">
        <v>42964</v>
      </c>
      <c r="B688" s="4">
        <v>-1.5436913265616137E-2</v>
      </c>
      <c r="C688" s="4">
        <v>9.5140042745045506E-4</v>
      </c>
      <c r="D688" s="2">
        <v>683</v>
      </c>
      <c r="E688" s="5">
        <f t="shared" si="30"/>
        <v>0.54292527821939585</v>
      </c>
      <c r="F688" s="5">
        <f t="shared" si="31"/>
        <v>0.52696799093678615</v>
      </c>
      <c r="G688" s="6">
        <f t="shared" si="32"/>
        <v>2.4210834083571007E-4</v>
      </c>
    </row>
    <row r="689" spans="1:7" x14ac:dyDescent="0.25">
      <c r="A689" s="3">
        <v>42965</v>
      </c>
      <c r="B689" s="4">
        <v>-1.8353833934839914E-3</v>
      </c>
      <c r="C689" s="4">
        <v>9.7359448864087206E-4</v>
      </c>
      <c r="D689" s="2">
        <v>684</v>
      </c>
      <c r="E689" s="5">
        <f t="shared" si="30"/>
        <v>0.54372019077901435</v>
      </c>
      <c r="F689" s="5">
        <f t="shared" si="31"/>
        <v>0.52800352717762333</v>
      </c>
      <c r="G689" s="6">
        <f t="shared" si="32"/>
        <v>2.3467811296160428E-4</v>
      </c>
    </row>
    <row r="690" spans="1:7" x14ac:dyDescent="0.25">
      <c r="A690" s="3">
        <v>42968</v>
      </c>
      <c r="B690" s="4">
        <v>1.1626229102676966E-3</v>
      </c>
      <c r="C690" s="4">
        <v>9.8361925415324514E-4</v>
      </c>
      <c r="D690" s="2">
        <v>685</v>
      </c>
      <c r="E690" s="5">
        <f t="shared" si="30"/>
        <v>0.54451510333863273</v>
      </c>
      <c r="F690" s="5">
        <f t="shared" si="31"/>
        <v>0.52847120364308542</v>
      </c>
      <c r="G690" s="6">
        <f t="shared" si="32"/>
        <v>2.4481119156189303E-4</v>
      </c>
    </row>
    <row r="691" spans="1:7" x14ac:dyDescent="0.25">
      <c r="A691" s="3">
        <v>42969</v>
      </c>
      <c r="B691" s="4">
        <v>9.9408245036796128E-3</v>
      </c>
      <c r="C691" s="4">
        <v>9.8556777486114022E-4</v>
      </c>
      <c r="D691" s="2">
        <v>686</v>
      </c>
      <c r="E691" s="5">
        <f t="shared" si="30"/>
        <v>0.54531001589825123</v>
      </c>
      <c r="F691" s="5">
        <f t="shared" si="31"/>
        <v>0.52856210170914597</v>
      </c>
      <c r="G691" s="6">
        <f t="shared" si="32"/>
        <v>2.6733747384366052E-4</v>
      </c>
    </row>
    <row r="692" spans="1:7" x14ac:dyDescent="0.25">
      <c r="A692" s="3">
        <v>42970</v>
      </c>
      <c r="B692" s="4">
        <v>-3.4536046743949278E-3</v>
      </c>
      <c r="C692" s="4">
        <v>1.0120377414346571E-3</v>
      </c>
      <c r="D692" s="2">
        <v>687</v>
      </c>
      <c r="E692" s="5">
        <f t="shared" si="30"/>
        <v>0.54610492845786962</v>
      </c>
      <c r="F692" s="5">
        <f t="shared" si="31"/>
        <v>0.52979677052454766</v>
      </c>
      <c r="G692" s="6">
        <f t="shared" si="32"/>
        <v>2.5315042710709226E-4</v>
      </c>
    </row>
    <row r="693" spans="1:7" x14ac:dyDescent="0.25">
      <c r="A693" s="3">
        <v>42971</v>
      </c>
      <c r="B693" s="4">
        <v>-2.0744341336476069E-3</v>
      </c>
      <c r="C693" s="4">
        <v>1.018020225231675E-3</v>
      </c>
      <c r="D693" s="2">
        <v>688</v>
      </c>
      <c r="E693" s="5">
        <f t="shared" si="30"/>
        <v>0.54689984101748812</v>
      </c>
      <c r="F693" s="5">
        <f t="shared" si="31"/>
        <v>0.530075779077395</v>
      </c>
      <c r="G693" s="6">
        <f t="shared" si="32"/>
        <v>2.6983337351846993E-4</v>
      </c>
    </row>
    <row r="694" spans="1:7" x14ac:dyDescent="0.25">
      <c r="A694" s="3">
        <v>42972</v>
      </c>
      <c r="B694" s="4">
        <v>1.6728373042720346E-3</v>
      </c>
      <c r="C694" s="4">
        <v>1.0474498226595852E-3</v>
      </c>
      <c r="D694" s="2">
        <v>689</v>
      </c>
      <c r="E694" s="5">
        <f t="shared" si="30"/>
        <v>0.54769475357710651</v>
      </c>
      <c r="F694" s="5">
        <f t="shared" si="31"/>
        <v>0.53144808663778753</v>
      </c>
      <c r="G694" s="6">
        <f t="shared" si="32"/>
        <v>2.5119747852951678E-4</v>
      </c>
    </row>
    <row r="695" spans="1:7" x14ac:dyDescent="0.25">
      <c r="A695" s="3">
        <v>42975</v>
      </c>
      <c r="B695" s="4">
        <v>4.8709604797259054E-4</v>
      </c>
      <c r="C695" s="4">
        <v>1.0687182218256375E-3</v>
      </c>
      <c r="D695" s="2">
        <v>690</v>
      </c>
      <c r="E695" s="5">
        <f t="shared" si="30"/>
        <v>0.54848966613672501</v>
      </c>
      <c r="F695" s="5">
        <f t="shared" si="31"/>
        <v>0.53243960441531901</v>
      </c>
      <c r="G695" s="6">
        <f t="shared" si="32"/>
        <v>2.4500405711030406E-4</v>
      </c>
    </row>
    <row r="696" spans="1:7" x14ac:dyDescent="0.25">
      <c r="A696" s="3">
        <v>42976</v>
      </c>
      <c r="B696" s="4">
        <v>8.4279776126749972E-4</v>
      </c>
      <c r="C696" s="4">
        <v>1.0714723049920494E-3</v>
      </c>
      <c r="D696" s="2">
        <v>691</v>
      </c>
      <c r="E696" s="5">
        <f t="shared" si="30"/>
        <v>0.5492845786963434</v>
      </c>
      <c r="F696" s="5">
        <f t="shared" si="31"/>
        <v>0.53256798324542642</v>
      </c>
      <c r="G696" s="6">
        <f t="shared" si="32"/>
        <v>2.663143032859824E-4</v>
      </c>
    </row>
    <row r="697" spans="1:7" x14ac:dyDescent="0.25">
      <c r="A697" s="3">
        <v>42977</v>
      </c>
      <c r="B697" s="4">
        <v>4.6151330580876948E-3</v>
      </c>
      <c r="C697" s="4">
        <v>1.0792305300737493E-3</v>
      </c>
      <c r="D697" s="2">
        <v>692</v>
      </c>
      <c r="E697" s="5">
        <f t="shared" si="30"/>
        <v>0.55007949125596189</v>
      </c>
      <c r="F697" s="5">
        <f t="shared" si="31"/>
        <v>0.53292960688680902</v>
      </c>
      <c r="G697" s="6">
        <f t="shared" si="32"/>
        <v>2.8064384688862944E-4</v>
      </c>
    </row>
    <row r="698" spans="1:7" x14ac:dyDescent="0.25">
      <c r="A698" s="3">
        <v>42978</v>
      </c>
      <c r="B698" s="4">
        <v>5.721051924853171E-3</v>
      </c>
      <c r="C698" s="4">
        <v>1.0854034436120763E-3</v>
      </c>
      <c r="D698" s="2">
        <v>693</v>
      </c>
      <c r="E698" s="5">
        <f t="shared" si="30"/>
        <v>0.55087440381558028</v>
      </c>
      <c r="F698" s="5">
        <f t="shared" si="31"/>
        <v>0.53321731714672671</v>
      </c>
      <c r="G698" s="6">
        <f t="shared" si="32"/>
        <v>2.9789484116642226E-4</v>
      </c>
    </row>
    <row r="699" spans="1:7" x14ac:dyDescent="0.25">
      <c r="A699" s="3">
        <v>42979</v>
      </c>
      <c r="B699" s="4">
        <v>1.9824813383773066E-3</v>
      </c>
      <c r="C699" s="4">
        <v>1.1062519712468077E-3</v>
      </c>
      <c r="D699" s="2">
        <v>694</v>
      </c>
      <c r="E699" s="5">
        <f t="shared" si="30"/>
        <v>0.55166931637519878</v>
      </c>
      <c r="F699" s="5">
        <f t="shared" si="31"/>
        <v>0.534188906639393</v>
      </c>
      <c r="G699" s="6">
        <f t="shared" si="32"/>
        <v>2.9182729877974377E-4</v>
      </c>
    </row>
    <row r="700" spans="1:7" x14ac:dyDescent="0.25">
      <c r="A700" s="3">
        <v>42983</v>
      </c>
      <c r="B700" s="4">
        <v>-7.5508267549616592E-3</v>
      </c>
      <c r="C700" s="4">
        <v>1.1102812845715793E-3</v>
      </c>
      <c r="D700" s="2">
        <v>695</v>
      </c>
      <c r="E700" s="5">
        <f t="shared" si="30"/>
        <v>0.55246422893481717</v>
      </c>
      <c r="F700" s="5">
        <f t="shared" si="31"/>
        <v>0.53437665862322914</v>
      </c>
      <c r="G700" s="6">
        <f t="shared" si="32"/>
        <v>3.1294013445733654E-4</v>
      </c>
    </row>
    <row r="701" spans="1:7" x14ac:dyDescent="0.25">
      <c r="A701" s="3">
        <v>42984</v>
      </c>
      <c r="B701" s="4">
        <v>3.128750737433128E-3</v>
      </c>
      <c r="C701" s="4">
        <v>1.1136358523251566E-3</v>
      </c>
      <c r="D701" s="2">
        <v>696</v>
      </c>
      <c r="E701" s="5">
        <f t="shared" si="30"/>
        <v>0.55325914149443556</v>
      </c>
      <c r="F701" s="5">
        <f t="shared" si="31"/>
        <v>0.5345329639756542</v>
      </c>
      <c r="G701" s="6">
        <f t="shared" si="32"/>
        <v>3.3594202225595147E-4</v>
      </c>
    </row>
    <row r="702" spans="1:7" x14ac:dyDescent="0.25">
      <c r="A702" s="3">
        <v>42985</v>
      </c>
      <c r="B702" s="4">
        <v>-1.7845989113951521E-4</v>
      </c>
      <c r="C702" s="4">
        <v>1.130207538531991E-3</v>
      </c>
      <c r="D702" s="2">
        <v>697</v>
      </c>
      <c r="E702" s="5">
        <f t="shared" si="30"/>
        <v>0.55405405405405406</v>
      </c>
      <c r="F702" s="5">
        <f t="shared" si="31"/>
        <v>0.53530503945118424</v>
      </c>
      <c r="G702" s="6">
        <f t="shared" si="32"/>
        <v>3.3677969288469363E-4</v>
      </c>
    </row>
    <row r="703" spans="1:7" x14ac:dyDescent="0.25">
      <c r="A703" s="3">
        <v>42986</v>
      </c>
      <c r="B703" s="4">
        <v>-1.488783416494277E-3</v>
      </c>
      <c r="C703" s="4">
        <v>1.1306176259533451E-3</v>
      </c>
      <c r="D703" s="2">
        <v>698</v>
      </c>
      <c r="E703" s="5">
        <f t="shared" si="30"/>
        <v>0.55484896661367245</v>
      </c>
      <c r="F703" s="5">
        <f t="shared" si="31"/>
        <v>0.53532414376616422</v>
      </c>
      <c r="G703" s="6">
        <f t="shared" si="32"/>
        <v>3.658561518151328E-4</v>
      </c>
    </row>
    <row r="704" spans="1:7" x14ac:dyDescent="0.25">
      <c r="A704" s="3">
        <v>42989</v>
      </c>
      <c r="B704" s="4">
        <v>1.0839227603466339E-2</v>
      </c>
      <c r="C704" s="4">
        <v>1.1466118788989732E-3</v>
      </c>
      <c r="D704" s="2">
        <v>699</v>
      </c>
      <c r="E704" s="5">
        <f t="shared" si="30"/>
        <v>0.55564387917329094</v>
      </c>
      <c r="F704" s="5">
        <f t="shared" si="31"/>
        <v>0.53606918739082876</v>
      </c>
      <c r="G704" s="6">
        <f t="shared" si="32"/>
        <v>3.6776636152421215E-4</v>
      </c>
    </row>
    <row r="705" spans="1:7" x14ac:dyDescent="0.25">
      <c r="A705" s="3">
        <v>42990</v>
      </c>
      <c r="B705" s="4">
        <v>3.363999180100441E-3</v>
      </c>
      <c r="C705" s="4">
        <v>1.1626229102676966E-3</v>
      </c>
      <c r="D705" s="2">
        <v>700</v>
      </c>
      <c r="E705" s="5">
        <f t="shared" si="30"/>
        <v>0.55643879173290933</v>
      </c>
      <c r="F705" s="5">
        <f t="shared" si="31"/>
        <v>0.53681488591982918</v>
      </c>
      <c r="G705" s="6">
        <f t="shared" si="32"/>
        <v>3.6965636165541731E-4</v>
      </c>
    </row>
    <row r="706" spans="1:7" x14ac:dyDescent="0.25">
      <c r="A706" s="3">
        <v>42991</v>
      </c>
      <c r="B706" s="4">
        <v>7.5706594885582845E-4</v>
      </c>
      <c r="C706" s="4">
        <v>1.1647835144650287E-3</v>
      </c>
      <c r="D706" s="2">
        <v>701</v>
      </c>
      <c r="E706" s="5">
        <f t="shared" si="30"/>
        <v>0.55723370429252783</v>
      </c>
      <c r="F706" s="5">
        <f t="shared" si="31"/>
        <v>0.5369155041545941</v>
      </c>
      <c r="G706" s="6">
        <f t="shared" si="32"/>
        <v>3.9683603586100413E-4</v>
      </c>
    </row>
    <row r="707" spans="1:7" x14ac:dyDescent="0.25">
      <c r="A707" s="3">
        <v>42992</v>
      </c>
      <c r="B707" s="4">
        <v>-1.1007176679195263E-3</v>
      </c>
      <c r="C707" s="4">
        <v>1.1891154069998411E-3</v>
      </c>
      <c r="D707" s="2">
        <v>702</v>
      </c>
      <c r="E707" s="5">
        <f t="shared" si="30"/>
        <v>0.55802861685214622</v>
      </c>
      <c r="F707" s="5">
        <f t="shared" si="31"/>
        <v>0.53804846340484025</v>
      </c>
      <c r="G707" s="6">
        <f t="shared" si="32"/>
        <v>3.8348202835388845E-4</v>
      </c>
    </row>
    <row r="708" spans="1:7" x14ac:dyDescent="0.25">
      <c r="A708" s="3">
        <v>42993</v>
      </c>
      <c r="B708" s="4">
        <v>1.8472363580994688E-3</v>
      </c>
      <c r="C708" s="4">
        <v>1.1960753479816066E-3</v>
      </c>
      <c r="D708" s="2">
        <v>703</v>
      </c>
      <c r="E708" s="5">
        <f t="shared" si="30"/>
        <v>0.55882352941176472</v>
      </c>
      <c r="F708" s="5">
        <f t="shared" si="31"/>
        <v>0.53837248086036871</v>
      </c>
      <c r="G708" s="6">
        <f t="shared" si="32"/>
        <v>4.0214656299504434E-4</v>
      </c>
    </row>
    <row r="709" spans="1:7" x14ac:dyDescent="0.25">
      <c r="A709" s="3">
        <v>42996</v>
      </c>
      <c r="B709" s="4">
        <v>1.4558660603223306E-3</v>
      </c>
      <c r="C709" s="4">
        <v>1.2046078243665992E-3</v>
      </c>
      <c r="D709" s="2">
        <v>704</v>
      </c>
      <c r="E709" s="5">
        <f t="shared" si="30"/>
        <v>0.55961844197138311</v>
      </c>
      <c r="F709" s="5">
        <f t="shared" si="31"/>
        <v>0.53876967234390905</v>
      </c>
      <c r="G709" s="6">
        <f t="shared" si="32"/>
        <v>4.1825621764437744E-4</v>
      </c>
    </row>
    <row r="710" spans="1:7" x14ac:dyDescent="0.25">
      <c r="A710" s="3">
        <v>42997</v>
      </c>
      <c r="B710" s="4">
        <v>1.1102812845715793E-3</v>
      </c>
      <c r="C710" s="4">
        <v>1.2220896294909966E-3</v>
      </c>
      <c r="D710" s="2">
        <v>705</v>
      </c>
      <c r="E710" s="5">
        <f t="shared" si="30"/>
        <v>0.56041335453100161</v>
      </c>
      <c r="F710" s="5">
        <f t="shared" si="31"/>
        <v>0.5395833388096769</v>
      </c>
      <c r="G710" s="6">
        <f t="shared" si="32"/>
        <v>4.1748948533106223E-4</v>
      </c>
    </row>
    <row r="711" spans="1:7" x14ac:dyDescent="0.25">
      <c r="A711" s="3">
        <v>42998</v>
      </c>
      <c r="B711" s="4">
        <v>6.3431272814296058E-4</v>
      </c>
      <c r="C711" s="4">
        <v>1.2317960947767492E-3</v>
      </c>
      <c r="D711" s="2">
        <v>706</v>
      </c>
      <c r="E711" s="5">
        <f t="shared" ref="E711:E774" si="33">D711/$B$1</f>
        <v>0.56120826709061999</v>
      </c>
      <c r="F711" s="5">
        <f t="shared" ref="F711:F774" si="34">_xlfn.NORM.DIST(C711,$B$2,$B$3,1)</f>
        <v>0.5400350414942281</v>
      </c>
      <c r="G711" s="6">
        <f t="shared" ref="G711:G774" si="35">((2*D711-1)/(2*$B$1) - F711)^2</f>
        <v>4.3163259069586168E-4</v>
      </c>
    </row>
    <row r="712" spans="1:7" x14ac:dyDescent="0.25">
      <c r="A712" s="3">
        <v>42999</v>
      </c>
      <c r="B712" s="4">
        <v>-3.0459605141452961E-3</v>
      </c>
      <c r="C712" s="4">
        <v>1.2328818080848958E-3</v>
      </c>
      <c r="D712" s="2">
        <v>707</v>
      </c>
      <c r="E712" s="5">
        <f t="shared" si="33"/>
        <v>0.56200317965023849</v>
      </c>
      <c r="F712" s="5">
        <f t="shared" si="34"/>
        <v>0.54008556333928581</v>
      </c>
      <c r="G712" s="6">
        <f t="shared" si="35"/>
        <v>4.6311728776602328E-4</v>
      </c>
    </row>
    <row r="713" spans="1:7" x14ac:dyDescent="0.25">
      <c r="A713" s="3">
        <v>43000</v>
      </c>
      <c r="B713" s="4">
        <v>6.4784451731569881E-4</v>
      </c>
      <c r="C713" s="4">
        <v>1.2365799156572876E-3</v>
      </c>
      <c r="D713" s="2">
        <v>708</v>
      </c>
      <c r="E713" s="5">
        <f t="shared" si="33"/>
        <v>0.56279809220985688</v>
      </c>
      <c r="F713" s="5">
        <f t="shared" si="34"/>
        <v>0.54025764370159313</v>
      </c>
      <c r="G713" s="6">
        <f t="shared" si="35"/>
        <v>4.9031210482940158E-4</v>
      </c>
    </row>
    <row r="714" spans="1:7" x14ac:dyDescent="0.25">
      <c r="A714" s="3">
        <v>43003</v>
      </c>
      <c r="B714" s="4">
        <v>-2.2220268401659249E-3</v>
      </c>
      <c r="C714" s="4">
        <v>1.2467548864110167E-3</v>
      </c>
      <c r="D714" s="2">
        <v>709</v>
      </c>
      <c r="E714" s="5">
        <f t="shared" si="33"/>
        <v>0.56359300476947538</v>
      </c>
      <c r="F714" s="5">
        <f t="shared" si="34"/>
        <v>0.54073106648370461</v>
      </c>
      <c r="G714" s="6">
        <f t="shared" si="35"/>
        <v>5.0465295179616875E-4</v>
      </c>
    </row>
    <row r="715" spans="1:7" x14ac:dyDescent="0.25">
      <c r="A715" s="3">
        <v>43004</v>
      </c>
      <c r="B715" s="4">
        <v>7.209632068461147E-5</v>
      </c>
      <c r="C715" s="4">
        <v>1.2516807020026555E-3</v>
      </c>
      <c r="D715" s="2">
        <v>710</v>
      </c>
      <c r="E715" s="5">
        <f t="shared" si="33"/>
        <v>0.56438791732909377</v>
      </c>
      <c r="F715" s="5">
        <f t="shared" si="34"/>
        <v>0.54096023496922907</v>
      </c>
      <c r="G715" s="6">
        <f t="shared" si="35"/>
        <v>5.3039131329847132E-4</v>
      </c>
    </row>
    <row r="716" spans="1:7" x14ac:dyDescent="0.25">
      <c r="A716" s="3">
        <v>43005</v>
      </c>
      <c r="B716" s="4">
        <v>4.0851636468495212E-3</v>
      </c>
      <c r="C716" s="4">
        <v>1.25330973621951E-3</v>
      </c>
      <c r="D716" s="2">
        <v>711</v>
      </c>
      <c r="E716" s="5">
        <f t="shared" si="33"/>
        <v>0.56518282988871227</v>
      </c>
      <c r="F716" s="5">
        <f t="shared" si="34"/>
        <v>0.54103602111325277</v>
      </c>
      <c r="G716" s="6">
        <f t="shared" si="35"/>
        <v>5.6403174396264853E-4</v>
      </c>
    </row>
    <row r="717" spans="1:7" x14ac:dyDescent="0.25">
      <c r="A717" s="3">
        <v>43006</v>
      </c>
      <c r="B717" s="4">
        <v>1.2046078243665992E-3</v>
      </c>
      <c r="C717" s="4">
        <v>1.2685242435728217E-3</v>
      </c>
      <c r="D717" s="2">
        <v>712</v>
      </c>
      <c r="E717" s="5">
        <f t="shared" si="33"/>
        <v>0.56597774244833066</v>
      </c>
      <c r="F717" s="5">
        <f t="shared" si="34"/>
        <v>0.54174376004808833</v>
      </c>
      <c r="G717" s="6">
        <f t="shared" si="35"/>
        <v>5.6817997749009368E-4</v>
      </c>
    </row>
    <row r="718" spans="1:7" x14ac:dyDescent="0.25">
      <c r="A718" s="3">
        <v>43007</v>
      </c>
      <c r="B718" s="4">
        <v>3.7050907149631662E-3</v>
      </c>
      <c r="C718" s="4">
        <v>1.2709461705413538E-3</v>
      </c>
      <c r="D718" s="2">
        <v>713</v>
      </c>
      <c r="E718" s="5">
        <f t="shared" si="33"/>
        <v>0.56677265500794916</v>
      </c>
      <c r="F718" s="5">
        <f t="shared" si="34"/>
        <v>0.54185640958125125</v>
      </c>
      <c r="G718" s="6">
        <f t="shared" si="35"/>
        <v>6.0117102122958478E-4</v>
      </c>
    </row>
    <row r="719" spans="1:7" x14ac:dyDescent="0.25">
      <c r="A719" s="3">
        <v>43010</v>
      </c>
      <c r="B719" s="4">
        <v>3.8739997459671383E-3</v>
      </c>
      <c r="C719" s="4">
        <v>1.2713305304810074E-3</v>
      </c>
      <c r="D719" s="2">
        <v>714</v>
      </c>
      <c r="E719" s="5">
        <f t="shared" si="33"/>
        <v>0.56756756756756754</v>
      </c>
      <c r="F719" s="5">
        <f t="shared" si="34"/>
        <v>0.54187428675932714</v>
      </c>
      <c r="G719" s="6">
        <f t="shared" si="35"/>
        <v>6.3987873857317926E-4</v>
      </c>
    </row>
    <row r="720" spans="1:7" x14ac:dyDescent="0.25">
      <c r="A720" s="3">
        <v>43011</v>
      </c>
      <c r="B720" s="4">
        <v>2.1588536724235219E-3</v>
      </c>
      <c r="C720" s="4">
        <v>1.2755038736604885E-3</v>
      </c>
      <c r="D720" s="2">
        <v>715</v>
      </c>
      <c r="E720" s="5">
        <f t="shared" si="33"/>
        <v>0.56836248012718604</v>
      </c>
      <c r="F720" s="5">
        <f t="shared" si="34"/>
        <v>0.54206838997508955</v>
      </c>
      <c r="G720" s="6">
        <f t="shared" si="35"/>
        <v>6.7063564591529504E-4</v>
      </c>
    </row>
    <row r="721" spans="1:7" x14ac:dyDescent="0.25">
      <c r="A721" s="3">
        <v>43012</v>
      </c>
      <c r="B721" s="4">
        <v>1.2467548864110167E-3</v>
      </c>
      <c r="C721" s="4">
        <v>1.2755258980974293E-3</v>
      </c>
      <c r="D721" s="2">
        <v>716</v>
      </c>
      <c r="E721" s="5">
        <f t="shared" si="33"/>
        <v>0.56915739268680443</v>
      </c>
      <c r="F721" s="5">
        <f t="shared" si="34"/>
        <v>0.54206941431048605</v>
      </c>
      <c r="G721" s="6">
        <f t="shared" si="35"/>
        <v>7.1238396978424209E-4</v>
      </c>
    </row>
    <row r="722" spans="1:7" x14ac:dyDescent="0.25">
      <c r="A722" s="3">
        <v>43013</v>
      </c>
      <c r="B722" s="4">
        <v>5.6467565629261252E-3</v>
      </c>
      <c r="C722" s="4">
        <v>1.275762452255913E-3</v>
      </c>
      <c r="D722" s="2">
        <v>717</v>
      </c>
      <c r="E722" s="5">
        <f t="shared" si="33"/>
        <v>0.56995230524642293</v>
      </c>
      <c r="F722" s="5">
        <f t="shared" si="34"/>
        <v>0.54208041619944947</v>
      </c>
      <c r="G722" s="6">
        <f t="shared" si="35"/>
        <v>7.5484445587742669E-4</v>
      </c>
    </row>
    <row r="723" spans="1:7" x14ac:dyDescent="0.25">
      <c r="A723" s="3">
        <v>43014</v>
      </c>
      <c r="B723" s="4">
        <v>-1.0736382622734686E-3</v>
      </c>
      <c r="C723" s="4">
        <v>1.2894600859958416E-3</v>
      </c>
      <c r="D723" s="2">
        <v>718</v>
      </c>
      <c r="E723" s="5">
        <f t="shared" si="33"/>
        <v>0.57074721780604132</v>
      </c>
      <c r="F723" s="5">
        <f t="shared" si="34"/>
        <v>0.54271742370317688</v>
      </c>
      <c r="G723" s="6">
        <f t="shared" si="35"/>
        <v>7.6354609356744626E-4</v>
      </c>
    </row>
    <row r="724" spans="1:7" x14ac:dyDescent="0.25">
      <c r="A724" s="3">
        <v>43017</v>
      </c>
      <c r="B724" s="4">
        <v>-1.8043956647432191E-3</v>
      </c>
      <c r="C724" s="4">
        <v>1.3029031448006378E-3</v>
      </c>
      <c r="D724" s="2">
        <v>719</v>
      </c>
      <c r="E724" s="5">
        <f t="shared" si="33"/>
        <v>0.57154213036565982</v>
      </c>
      <c r="F724" s="5">
        <f t="shared" si="34"/>
        <v>0.54334248553576581</v>
      </c>
      <c r="G724" s="6">
        <f t="shared" si="35"/>
        <v>7.7296168817446421E-4</v>
      </c>
    </row>
    <row r="725" spans="1:7" x14ac:dyDescent="0.25">
      <c r="A725" s="3">
        <v>43018</v>
      </c>
      <c r="B725" s="4">
        <v>2.3224467821731931E-3</v>
      </c>
      <c r="C725" s="4">
        <v>1.33531965917566E-3</v>
      </c>
      <c r="D725" s="2">
        <v>720</v>
      </c>
      <c r="E725" s="5">
        <f t="shared" si="33"/>
        <v>0.57233704292527821</v>
      </c>
      <c r="F725" s="5">
        <f t="shared" si="34"/>
        <v>0.54484931203465525</v>
      </c>
      <c r="G725" s="6">
        <f t="shared" si="35"/>
        <v>7.3388297848929755E-4</v>
      </c>
    </row>
    <row r="726" spans="1:7" x14ac:dyDescent="0.25">
      <c r="A726" s="3">
        <v>43019</v>
      </c>
      <c r="B726" s="4">
        <v>1.8034689332873111E-3</v>
      </c>
      <c r="C726" s="4">
        <v>1.353534780883292E-3</v>
      </c>
      <c r="D726" s="2">
        <v>721</v>
      </c>
      <c r="E726" s="5">
        <f t="shared" si="33"/>
        <v>0.5731319554848967</v>
      </c>
      <c r="F726" s="5">
        <f t="shared" si="34"/>
        <v>0.54569572930575139</v>
      </c>
      <c r="G726" s="6">
        <f t="shared" si="35"/>
        <v>7.3109507766924221E-4</v>
      </c>
    </row>
    <row r="727" spans="1:7" x14ac:dyDescent="0.25">
      <c r="A727" s="3">
        <v>43020</v>
      </c>
      <c r="B727" s="4">
        <v>-1.6867300136190755E-3</v>
      </c>
      <c r="C727" s="4">
        <v>1.3756774169098041E-3</v>
      </c>
      <c r="D727" s="2">
        <v>722</v>
      </c>
      <c r="E727" s="5">
        <f t="shared" si="33"/>
        <v>0.57392686804451509</v>
      </c>
      <c r="F727" s="5">
        <f t="shared" si="34"/>
        <v>0.54672436991615658</v>
      </c>
      <c r="G727" s="6">
        <f t="shared" si="35"/>
        <v>7.185102685024772E-4</v>
      </c>
    </row>
    <row r="728" spans="1:7" x14ac:dyDescent="0.25">
      <c r="A728" s="3">
        <v>43021</v>
      </c>
      <c r="B728" s="4">
        <v>8.7811112025826255E-4</v>
      </c>
      <c r="C728" s="4">
        <v>1.4201029777529683E-3</v>
      </c>
      <c r="D728" s="2">
        <v>723</v>
      </c>
      <c r="E728" s="5">
        <f t="shared" si="33"/>
        <v>0.57472178060413359</v>
      </c>
      <c r="F728" s="5">
        <f t="shared" si="34"/>
        <v>0.54878721618087645</v>
      </c>
      <c r="G728" s="6">
        <f t="shared" si="35"/>
        <v>6.521438923301528E-4</v>
      </c>
    </row>
    <row r="729" spans="1:7" x14ac:dyDescent="0.25">
      <c r="A729" s="3">
        <v>43024</v>
      </c>
      <c r="B729" s="4">
        <v>1.7507647356032052E-3</v>
      </c>
      <c r="C729" s="4">
        <v>1.4436587098169973E-3</v>
      </c>
      <c r="D729" s="2">
        <v>724</v>
      </c>
      <c r="E729" s="5">
        <f t="shared" si="33"/>
        <v>0.57551669316375198</v>
      </c>
      <c r="F729" s="5">
        <f t="shared" si="34"/>
        <v>0.5498804669440972</v>
      </c>
      <c r="G729" s="6">
        <f t="shared" si="35"/>
        <v>6.3699550807645028E-4</v>
      </c>
    </row>
    <row r="730" spans="1:7" x14ac:dyDescent="0.25">
      <c r="A730" s="3">
        <v>43025</v>
      </c>
      <c r="B730" s="4">
        <v>6.7249495628796119E-4</v>
      </c>
      <c r="C730" s="4">
        <v>1.4532669688471778E-3</v>
      </c>
      <c r="D730" s="2">
        <v>725</v>
      </c>
      <c r="E730" s="5">
        <f t="shared" si="33"/>
        <v>0.57631160572337048</v>
      </c>
      <c r="F730" s="5">
        <f t="shared" si="34"/>
        <v>0.55032628998488708</v>
      </c>
      <c r="G730" s="6">
        <f t="shared" si="35"/>
        <v>6.5473855167685988E-4</v>
      </c>
    </row>
    <row r="731" spans="1:7" x14ac:dyDescent="0.25">
      <c r="A731" s="3">
        <v>43026</v>
      </c>
      <c r="B731" s="4">
        <v>7.4237309327340739E-4</v>
      </c>
      <c r="C731" s="4">
        <v>1.4558660603223306E-3</v>
      </c>
      <c r="D731" s="2">
        <v>726</v>
      </c>
      <c r="E731" s="5">
        <f t="shared" si="33"/>
        <v>0.57710651828298887</v>
      </c>
      <c r="F731" s="5">
        <f t="shared" si="34"/>
        <v>0.55044687689017069</v>
      </c>
      <c r="G731" s="6">
        <f t="shared" si="35"/>
        <v>6.8970236690994778E-4</v>
      </c>
    </row>
    <row r="732" spans="1:7" x14ac:dyDescent="0.25">
      <c r="A732" s="3">
        <v>43027</v>
      </c>
      <c r="B732" s="4">
        <v>3.2796358042519458E-4</v>
      </c>
      <c r="C732" s="4">
        <v>1.4817982100467919E-3</v>
      </c>
      <c r="D732" s="2">
        <v>727</v>
      </c>
      <c r="E732" s="5">
        <f t="shared" si="33"/>
        <v>0.57790143084260737</v>
      </c>
      <c r="F732" s="5">
        <f t="shared" si="34"/>
        <v>0.5516497625729192</v>
      </c>
      <c r="G732" s="6">
        <f t="shared" si="35"/>
        <v>6.6844027761759879E-4</v>
      </c>
    </row>
    <row r="733" spans="1:7" x14ac:dyDescent="0.25">
      <c r="A733" s="3">
        <v>43028</v>
      </c>
      <c r="B733" s="4">
        <v>5.1168962960073117E-3</v>
      </c>
      <c r="C733" s="4">
        <v>1.493351834538359E-3</v>
      </c>
      <c r="D733" s="2">
        <v>728</v>
      </c>
      <c r="E733" s="5">
        <f t="shared" si="33"/>
        <v>0.57869634340222575</v>
      </c>
      <c r="F733" s="5">
        <f t="shared" si="34"/>
        <v>0.55218553544988769</v>
      </c>
      <c r="G733" s="6">
        <f t="shared" si="35"/>
        <v>6.8190713557316363E-4</v>
      </c>
    </row>
    <row r="734" spans="1:7" x14ac:dyDescent="0.25">
      <c r="A734" s="3">
        <v>43031</v>
      </c>
      <c r="B734" s="4">
        <v>-3.9724915637947555E-3</v>
      </c>
      <c r="C734" s="4">
        <v>1.4987750396311394E-3</v>
      </c>
      <c r="D734" s="2">
        <v>729</v>
      </c>
      <c r="E734" s="5">
        <f t="shared" si="33"/>
        <v>0.57949125596184414</v>
      </c>
      <c r="F734" s="5">
        <f t="shared" si="34"/>
        <v>0.55243699139756064</v>
      </c>
      <c r="G734" s="6">
        <f t="shared" si="35"/>
        <v>7.1058542791522118E-4</v>
      </c>
    </row>
    <row r="735" spans="1:7" x14ac:dyDescent="0.25">
      <c r="A735" s="3">
        <v>43032</v>
      </c>
      <c r="B735" s="4">
        <v>1.6179463387628878E-3</v>
      </c>
      <c r="C735" s="4">
        <v>1.5106466914911465E-3</v>
      </c>
      <c r="D735" s="2">
        <v>730</v>
      </c>
      <c r="E735" s="5">
        <f t="shared" si="33"/>
        <v>0.58028616852146264</v>
      </c>
      <c r="F735" s="5">
        <f t="shared" si="34"/>
        <v>0.55298736663819836</v>
      </c>
      <c r="G735" s="6">
        <f t="shared" si="35"/>
        <v>7.2368239527652919E-4</v>
      </c>
    </row>
    <row r="736" spans="1:7" x14ac:dyDescent="0.25">
      <c r="A736" s="3">
        <v>43033</v>
      </c>
      <c r="B736" s="4">
        <v>-4.6630571438580626E-3</v>
      </c>
      <c r="C736" s="4">
        <v>1.5267734362336416E-3</v>
      </c>
      <c r="D736" s="2">
        <v>731</v>
      </c>
      <c r="E736" s="5">
        <f t="shared" si="33"/>
        <v>0.58108108108108103</v>
      </c>
      <c r="F736" s="5">
        <f t="shared" si="34"/>
        <v>0.55373484630350434</v>
      </c>
      <c r="G736" s="6">
        <f t="shared" si="35"/>
        <v>7.2623666252173897E-4</v>
      </c>
    </row>
    <row r="737" spans="1:7" x14ac:dyDescent="0.25">
      <c r="A737" s="3">
        <v>43034</v>
      </c>
      <c r="B737" s="4">
        <v>1.2709461705413538E-3</v>
      </c>
      <c r="C737" s="4">
        <v>1.5332479232963436E-3</v>
      </c>
      <c r="D737" s="2">
        <v>732</v>
      </c>
      <c r="E737" s="5">
        <f t="shared" si="33"/>
        <v>0.58187599364069953</v>
      </c>
      <c r="F737" s="5">
        <f t="shared" si="34"/>
        <v>0.55403488724631056</v>
      </c>
      <c r="G737" s="6">
        <f t="shared" si="35"/>
        <v>7.5315393161147156E-4</v>
      </c>
    </row>
    <row r="738" spans="1:7" x14ac:dyDescent="0.25">
      <c r="A738" s="3">
        <v>43035</v>
      </c>
      <c r="B738" s="4">
        <v>8.0729573504141339E-3</v>
      </c>
      <c r="C738" s="4">
        <v>1.5488780033008354E-3</v>
      </c>
      <c r="D738" s="2">
        <v>733</v>
      </c>
      <c r="E738" s="5">
        <f t="shared" si="33"/>
        <v>0.58267090620031792</v>
      </c>
      <c r="F738" s="5">
        <f t="shared" si="34"/>
        <v>0.55475908921855188</v>
      </c>
      <c r="G738" s="6">
        <f t="shared" si="35"/>
        <v>7.5704004483739004E-4</v>
      </c>
    </row>
    <row r="739" spans="1:7" x14ac:dyDescent="0.25">
      <c r="A739" s="3">
        <v>43038</v>
      </c>
      <c r="B739" s="4">
        <v>-3.1924744388955872E-3</v>
      </c>
      <c r="C739" s="4">
        <v>1.5499499856392873E-3</v>
      </c>
      <c r="D739" s="2">
        <v>734</v>
      </c>
      <c r="E739" s="5">
        <f t="shared" si="33"/>
        <v>0.58346581875993642</v>
      </c>
      <c r="F739" s="5">
        <f t="shared" si="34"/>
        <v>0.55480875163275656</v>
      </c>
      <c r="G739" s="6">
        <f t="shared" si="35"/>
        <v>7.9860560524482656E-4</v>
      </c>
    </row>
    <row r="740" spans="1:7" x14ac:dyDescent="0.25">
      <c r="A740" s="3">
        <v>43039</v>
      </c>
      <c r="B740" s="4">
        <v>9.4448525553580964E-4</v>
      </c>
      <c r="C740" s="4">
        <v>1.5608954610804027E-3</v>
      </c>
      <c r="D740" s="2">
        <v>735</v>
      </c>
      <c r="E740" s="5">
        <f t="shared" si="33"/>
        <v>0.5842607313195548</v>
      </c>
      <c r="F740" s="5">
        <f t="shared" si="34"/>
        <v>0.55531578033874518</v>
      </c>
      <c r="G740" s="6">
        <f t="shared" si="35"/>
        <v>8.149594537036509E-4</v>
      </c>
    </row>
    <row r="741" spans="1:7" x14ac:dyDescent="0.25">
      <c r="A741" s="3">
        <v>43040</v>
      </c>
      <c r="B741" s="4">
        <v>1.5920722567817069E-3</v>
      </c>
      <c r="C741" s="4">
        <v>1.5646207819215441E-3</v>
      </c>
      <c r="D741" s="2">
        <v>736</v>
      </c>
      <c r="E741" s="5">
        <f t="shared" si="33"/>
        <v>0.5850556438791733</v>
      </c>
      <c r="F741" s="5">
        <f t="shared" si="34"/>
        <v>0.55548832826844752</v>
      </c>
      <c r="G741" s="6">
        <f t="shared" si="35"/>
        <v>8.5088069338545857E-4</v>
      </c>
    </row>
    <row r="742" spans="1:7" x14ac:dyDescent="0.25">
      <c r="A742" s="3">
        <v>43041</v>
      </c>
      <c r="B742" s="4">
        <v>1.8996960486306058E-4</v>
      </c>
      <c r="C742" s="4">
        <v>1.568333655781684E-3</v>
      </c>
      <c r="D742" s="2">
        <v>737</v>
      </c>
      <c r="E742" s="5">
        <f t="shared" si="33"/>
        <v>0.58585055643879169</v>
      </c>
      <c r="F742" s="5">
        <f t="shared" si="34"/>
        <v>0.55566028922148369</v>
      </c>
      <c r="G742" s="6">
        <f t="shared" si="35"/>
        <v>8.8761158355755163E-4</v>
      </c>
    </row>
    <row r="743" spans="1:7" x14ac:dyDescent="0.25">
      <c r="A743" s="3">
        <v>43042</v>
      </c>
      <c r="B743" s="4">
        <v>3.0970792875555375E-3</v>
      </c>
      <c r="C743" s="4">
        <v>1.5790653174507785E-3</v>
      </c>
      <c r="D743" s="2">
        <v>738</v>
      </c>
      <c r="E743" s="5">
        <f t="shared" si="33"/>
        <v>0.58664546899841019</v>
      </c>
      <c r="F743" s="5">
        <f t="shared" si="34"/>
        <v>0.55615726480215577</v>
      </c>
      <c r="G743" s="6">
        <f t="shared" si="35"/>
        <v>9.0545311017104933E-4</v>
      </c>
    </row>
    <row r="744" spans="1:7" x14ac:dyDescent="0.25">
      <c r="A744" s="3">
        <v>43045</v>
      </c>
      <c r="B744" s="4">
        <v>1.2713305304810074E-3</v>
      </c>
      <c r="C744" s="4">
        <v>1.5920722567817069E-3</v>
      </c>
      <c r="D744" s="2">
        <v>739</v>
      </c>
      <c r="E744" s="5">
        <f t="shared" si="33"/>
        <v>0.58744038155802858</v>
      </c>
      <c r="F744" s="5">
        <f t="shared" si="34"/>
        <v>0.55675948842824885</v>
      </c>
      <c r="G744" s="6">
        <f t="shared" si="35"/>
        <v>9.1708654744615667E-4</v>
      </c>
    </row>
    <row r="745" spans="1:7" x14ac:dyDescent="0.25">
      <c r="A745" s="3">
        <v>43046</v>
      </c>
      <c r="B745" s="4">
        <v>-1.8910668318461443E-4</v>
      </c>
      <c r="C745" s="4">
        <v>1.5975278852071728E-3</v>
      </c>
      <c r="D745" s="2">
        <v>740</v>
      </c>
      <c r="E745" s="5">
        <f t="shared" si="33"/>
        <v>0.58823529411764708</v>
      </c>
      <c r="F745" s="5">
        <f t="shared" si="34"/>
        <v>0.55701204606210808</v>
      </c>
      <c r="G745" s="6">
        <f t="shared" si="35"/>
        <v>9.5022943860064791E-4</v>
      </c>
    </row>
    <row r="746" spans="1:7" x14ac:dyDescent="0.25">
      <c r="A746" s="3">
        <v>43047</v>
      </c>
      <c r="B746" s="4">
        <v>1.4436587098169973E-3</v>
      </c>
      <c r="C746" s="4">
        <v>1.6062180948777094E-3</v>
      </c>
      <c r="D746" s="2">
        <v>741</v>
      </c>
      <c r="E746" s="5">
        <f t="shared" si="33"/>
        <v>0.58903020667726547</v>
      </c>
      <c r="F746" s="5">
        <f t="shared" si="34"/>
        <v>0.55741429442692758</v>
      </c>
      <c r="G746" s="6">
        <f t="shared" si="35"/>
        <v>9.7459199318384194E-4</v>
      </c>
    </row>
    <row r="747" spans="1:7" x14ac:dyDescent="0.25">
      <c r="A747" s="3">
        <v>43048</v>
      </c>
      <c r="B747" s="4">
        <v>-3.761977813581785E-3</v>
      </c>
      <c r="C747" s="4">
        <v>1.6179463387628878E-3</v>
      </c>
      <c r="D747" s="2">
        <v>742</v>
      </c>
      <c r="E747" s="5">
        <f t="shared" si="33"/>
        <v>0.58982511923688397</v>
      </c>
      <c r="F747" s="5">
        <f t="shared" si="34"/>
        <v>0.55795707199779676</v>
      </c>
      <c r="G747" s="6">
        <f t="shared" si="35"/>
        <v>9.9039809532618745E-4</v>
      </c>
    </row>
    <row r="748" spans="1:7" x14ac:dyDescent="0.25">
      <c r="A748" s="3">
        <v>43049</v>
      </c>
      <c r="B748" s="4">
        <v>-8.976174447306029E-4</v>
      </c>
      <c r="C748" s="4">
        <v>1.6296841471401535E-3</v>
      </c>
      <c r="D748" s="2">
        <v>743</v>
      </c>
      <c r="E748" s="5">
        <f t="shared" si="33"/>
        <v>0.59062003179650235</v>
      </c>
      <c r="F748" s="5">
        <f t="shared" si="34"/>
        <v>0.55850018328394513</v>
      </c>
      <c r="G748" s="6">
        <f t="shared" si="35"/>
        <v>1.0063101689683162E-3</v>
      </c>
    </row>
    <row r="749" spans="1:7" x14ac:dyDescent="0.25">
      <c r="A749" s="3">
        <v>43052</v>
      </c>
      <c r="B749" s="4">
        <v>9.8361925415324514E-4</v>
      </c>
      <c r="C749" s="4">
        <v>1.6312913007012764E-3</v>
      </c>
      <c r="D749" s="2">
        <v>744</v>
      </c>
      <c r="E749" s="5">
        <f t="shared" si="33"/>
        <v>0.59141494435612085</v>
      </c>
      <c r="F749" s="5">
        <f t="shared" si="34"/>
        <v>0.55857453813794644</v>
      </c>
      <c r="G749" s="6">
        <f t="shared" si="35"/>
        <v>1.0525450007032682E-3</v>
      </c>
    </row>
    <row r="750" spans="1:7" x14ac:dyDescent="0.25">
      <c r="A750" s="3">
        <v>43053</v>
      </c>
      <c r="B750" s="4">
        <v>-2.309620711533511E-3</v>
      </c>
      <c r="C750" s="4">
        <v>1.647266869345021E-3</v>
      </c>
      <c r="D750" s="2">
        <v>745</v>
      </c>
      <c r="E750" s="5">
        <f t="shared" si="33"/>
        <v>0.59220985691573924</v>
      </c>
      <c r="F750" s="5">
        <f t="shared" si="34"/>
        <v>0.55931353410644857</v>
      </c>
      <c r="G750" s="6">
        <f t="shared" si="35"/>
        <v>1.0561763257010549E-3</v>
      </c>
    </row>
    <row r="751" spans="1:7" x14ac:dyDescent="0.25">
      <c r="A751" s="3">
        <v>43054</v>
      </c>
      <c r="B751" s="4">
        <v>-5.5256759743608219E-3</v>
      </c>
      <c r="C751" s="4">
        <v>1.6493761055602629E-3</v>
      </c>
      <c r="D751" s="2">
        <v>746</v>
      </c>
      <c r="E751" s="5">
        <f t="shared" si="33"/>
        <v>0.59300476947535774</v>
      </c>
      <c r="F751" s="5">
        <f t="shared" si="34"/>
        <v>0.55941108752853075</v>
      </c>
      <c r="G751" s="6">
        <f t="shared" si="35"/>
        <v>1.1019893985355677E-3</v>
      </c>
    </row>
    <row r="752" spans="1:7" x14ac:dyDescent="0.25">
      <c r="A752" s="3">
        <v>43055</v>
      </c>
      <c r="B752" s="4">
        <v>8.1961460177335521E-3</v>
      </c>
      <c r="C752" s="4">
        <v>1.6623225124401397E-3</v>
      </c>
      <c r="D752" s="2">
        <v>747</v>
      </c>
      <c r="E752" s="5">
        <f t="shared" si="33"/>
        <v>0.59379968203497613</v>
      </c>
      <c r="F752" s="5">
        <f t="shared" si="34"/>
        <v>0.5600097872966262</v>
      </c>
      <c r="G752" s="6">
        <f t="shared" si="35"/>
        <v>1.1150549462074263E-3</v>
      </c>
    </row>
    <row r="753" spans="1:7" x14ac:dyDescent="0.25">
      <c r="A753" s="3">
        <v>43056</v>
      </c>
      <c r="B753" s="4">
        <v>-2.6260422951377427E-3</v>
      </c>
      <c r="C753" s="4">
        <v>1.6651222054904213E-3</v>
      </c>
      <c r="D753" s="2">
        <v>748</v>
      </c>
      <c r="E753" s="5">
        <f t="shared" si="33"/>
        <v>0.59459459459459463</v>
      </c>
      <c r="F753" s="5">
        <f t="shared" si="34"/>
        <v>0.56013923963204548</v>
      </c>
      <c r="G753" s="6">
        <f t="shared" si="35"/>
        <v>1.159940462683776E-3</v>
      </c>
    </row>
    <row r="754" spans="1:7" x14ac:dyDescent="0.25">
      <c r="A754" s="3">
        <v>43059</v>
      </c>
      <c r="B754" s="4">
        <v>1.275762452255913E-3</v>
      </c>
      <c r="C754" s="4">
        <v>1.6728373042720346E-3</v>
      </c>
      <c r="D754" s="2">
        <v>749</v>
      </c>
      <c r="E754" s="5">
        <f t="shared" si="33"/>
        <v>0.59538950715421302</v>
      </c>
      <c r="F754" s="5">
        <f t="shared" si="34"/>
        <v>0.56049593741128267</v>
      </c>
      <c r="G754" s="6">
        <f t="shared" si="35"/>
        <v>1.1899818440605243E-3</v>
      </c>
    </row>
    <row r="755" spans="1:7" x14ac:dyDescent="0.25">
      <c r="A755" s="3">
        <v>43060</v>
      </c>
      <c r="B755" s="4">
        <v>6.5410860758907674E-3</v>
      </c>
      <c r="C755" s="4">
        <v>1.6785814708464297E-3</v>
      </c>
      <c r="D755" s="2">
        <v>750</v>
      </c>
      <c r="E755" s="5">
        <f t="shared" si="33"/>
        <v>0.59618441971383151</v>
      </c>
      <c r="F755" s="5">
        <f t="shared" si="34"/>
        <v>0.56076147976998669</v>
      </c>
      <c r="G755" s="6">
        <f t="shared" si="35"/>
        <v>1.2267845058996228E-3</v>
      </c>
    </row>
    <row r="756" spans="1:7" x14ac:dyDescent="0.25">
      <c r="A756" s="3">
        <v>43061</v>
      </c>
      <c r="B756" s="4">
        <v>-7.5027991212117673E-4</v>
      </c>
      <c r="C756" s="4">
        <v>1.7034720983646334E-3</v>
      </c>
      <c r="D756" s="2">
        <v>751</v>
      </c>
      <c r="E756" s="5">
        <f t="shared" si="33"/>
        <v>0.5969793322734499</v>
      </c>
      <c r="F756" s="5">
        <f t="shared" si="34"/>
        <v>0.56191181072639151</v>
      </c>
      <c r="G756" s="6">
        <f t="shared" si="35"/>
        <v>1.2020134256353152E-3</v>
      </c>
    </row>
    <row r="757" spans="1:7" x14ac:dyDescent="0.25">
      <c r="A757" s="3">
        <v>43063</v>
      </c>
      <c r="B757" s="4">
        <v>2.056155374497548E-3</v>
      </c>
      <c r="C757" s="4">
        <v>1.7076314600799058E-3</v>
      </c>
      <c r="D757" s="2">
        <v>752</v>
      </c>
      <c r="E757" s="5">
        <f t="shared" si="33"/>
        <v>0.5977742448330684</v>
      </c>
      <c r="F757" s="5">
        <f t="shared" si="34"/>
        <v>0.56210398666728478</v>
      </c>
      <c r="G757" s="6">
        <f t="shared" si="35"/>
        <v>1.2441705528871971E-3</v>
      </c>
    </row>
    <row r="758" spans="1:7" x14ac:dyDescent="0.25">
      <c r="A758" s="3">
        <v>43066</v>
      </c>
      <c r="B758" s="4">
        <v>-3.8425772934425062E-4</v>
      </c>
      <c r="C758" s="4">
        <v>1.7121614137458607E-3</v>
      </c>
      <c r="D758" s="2">
        <v>753</v>
      </c>
      <c r="E758" s="5">
        <f t="shared" si="33"/>
        <v>0.59856915739268679</v>
      </c>
      <c r="F758" s="5">
        <f t="shared" si="34"/>
        <v>0.56231326848920393</v>
      </c>
      <c r="G758" s="6">
        <f t="shared" si="35"/>
        <v>1.2858271902265398E-3</v>
      </c>
    </row>
    <row r="759" spans="1:7" x14ac:dyDescent="0.25">
      <c r="A759" s="3">
        <v>43067</v>
      </c>
      <c r="B759" s="4">
        <v>9.8484673755101504E-3</v>
      </c>
      <c r="C759" s="4">
        <v>1.7322372284205301E-3</v>
      </c>
      <c r="D759" s="2">
        <v>754</v>
      </c>
      <c r="E759" s="5">
        <f t="shared" si="33"/>
        <v>0.59936406995230529</v>
      </c>
      <c r="F759" s="5">
        <f t="shared" si="34"/>
        <v>0.56324055150847396</v>
      </c>
      <c r="G759" s="6">
        <f t="shared" si="35"/>
        <v>1.2763515177475699E-3</v>
      </c>
    </row>
    <row r="760" spans="1:7" x14ac:dyDescent="0.25">
      <c r="A760" s="3">
        <v>43068</v>
      </c>
      <c r="B760" s="4">
        <v>-3.6923685973555553E-4</v>
      </c>
      <c r="C760" s="4">
        <v>1.738552156564932E-3</v>
      </c>
      <c r="D760" s="2">
        <v>755</v>
      </c>
      <c r="E760" s="5">
        <f t="shared" si="33"/>
        <v>0.60015898251192368</v>
      </c>
      <c r="F760" s="5">
        <f t="shared" si="34"/>
        <v>0.56353216052819555</v>
      </c>
      <c r="G760" s="6">
        <f t="shared" si="35"/>
        <v>1.3125669393082937E-3</v>
      </c>
    </row>
    <row r="761" spans="1:7" x14ac:dyDescent="0.25">
      <c r="A761" s="3">
        <v>43069</v>
      </c>
      <c r="B761" s="4">
        <v>8.1909469282996916E-3</v>
      </c>
      <c r="C761" s="4">
        <v>1.7433501078361058E-3</v>
      </c>
      <c r="D761" s="2">
        <v>756</v>
      </c>
      <c r="E761" s="5">
        <f t="shared" si="33"/>
        <v>0.60095389507154218</v>
      </c>
      <c r="F761" s="5">
        <f t="shared" si="34"/>
        <v>0.56375369593396563</v>
      </c>
      <c r="G761" s="6">
        <f t="shared" si="35"/>
        <v>1.354441881854942E-3</v>
      </c>
    </row>
    <row r="762" spans="1:7" x14ac:dyDescent="0.25">
      <c r="A762" s="3">
        <v>43070</v>
      </c>
      <c r="B762" s="4">
        <v>-2.0244902892453398E-3</v>
      </c>
      <c r="C762" s="4">
        <v>1.7464181588999761E-3</v>
      </c>
      <c r="D762" s="2">
        <v>757</v>
      </c>
      <c r="E762" s="5">
        <f t="shared" si="33"/>
        <v>0.60174880763116056</v>
      </c>
      <c r="F762" s="5">
        <f t="shared" si="34"/>
        <v>0.5638953463229357</v>
      </c>
      <c r="G762" s="6">
        <f t="shared" si="35"/>
        <v>1.402952312688696E-3</v>
      </c>
    </row>
    <row r="763" spans="1:7" x14ac:dyDescent="0.25">
      <c r="A763" s="3">
        <v>43073</v>
      </c>
      <c r="B763" s="4">
        <v>-1.0521455442770167E-3</v>
      </c>
      <c r="C763" s="4">
        <v>1.7507647356032052E-3</v>
      </c>
      <c r="D763" s="2">
        <v>758</v>
      </c>
      <c r="E763" s="5">
        <f t="shared" si="33"/>
        <v>0.60254372019077906</v>
      </c>
      <c r="F763" s="5">
        <f t="shared" si="34"/>
        <v>0.56409601157033407</v>
      </c>
      <c r="G763" s="6">
        <f t="shared" si="35"/>
        <v>1.4478217031860562E-3</v>
      </c>
    </row>
    <row r="764" spans="1:7" x14ac:dyDescent="0.25">
      <c r="A764" s="3">
        <v>43074</v>
      </c>
      <c r="B764" s="4">
        <v>-3.7394295759706209E-3</v>
      </c>
      <c r="C764" s="4">
        <v>1.762194844060927E-3</v>
      </c>
      <c r="D764" s="2">
        <v>759</v>
      </c>
      <c r="E764" s="5">
        <f t="shared" si="33"/>
        <v>0.60333863275039745</v>
      </c>
      <c r="F764" s="5">
        <f t="shared" si="34"/>
        <v>0.56462361820794704</v>
      </c>
      <c r="G764" s="6">
        <f t="shared" si="35"/>
        <v>1.4682352712108999E-3</v>
      </c>
    </row>
    <row r="765" spans="1:7" x14ac:dyDescent="0.25">
      <c r="A765" s="3">
        <v>43075</v>
      </c>
      <c r="B765" s="4">
        <v>-1.1408709408766704E-4</v>
      </c>
      <c r="C765" s="4">
        <v>1.7637539739581154E-3</v>
      </c>
      <c r="D765" s="2">
        <v>760</v>
      </c>
      <c r="E765" s="5">
        <f t="shared" si="33"/>
        <v>0.60413354531001595</v>
      </c>
      <c r="F765" s="5">
        <f t="shared" si="34"/>
        <v>0.56469557777228652</v>
      </c>
      <c r="G765" s="6">
        <f t="shared" si="35"/>
        <v>1.5241615192797928E-3</v>
      </c>
    </row>
    <row r="766" spans="1:7" x14ac:dyDescent="0.25">
      <c r="A766" s="3">
        <v>43076</v>
      </c>
      <c r="B766" s="4">
        <v>2.9323728639507607E-3</v>
      </c>
      <c r="C766" s="4">
        <v>1.7771318387196366E-3</v>
      </c>
      <c r="D766" s="2">
        <v>761</v>
      </c>
      <c r="E766" s="5">
        <f t="shared" si="33"/>
        <v>0.60492845786963434</v>
      </c>
      <c r="F766" s="5">
        <f t="shared" si="34"/>
        <v>0.56531292700935598</v>
      </c>
      <c r="G766" s="6">
        <f t="shared" si="35"/>
        <v>1.5380573737992372E-3</v>
      </c>
    </row>
    <row r="767" spans="1:7" x14ac:dyDescent="0.25">
      <c r="A767" s="3">
        <v>43077</v>
      </c>
      <c r="B767" s="4">
        <v>5.5062988721947814E-3</v>
      </c>
      <c r="C767" s="4">
        <v>1.8034689332873111E-3</v>
      </c>
      <c r="D767" s="2">
        <v>762</v>
      </c>
      <c r="E767" s="5">
        <f t="shared" si="33"/>
        <v>0.60572337042925273</v>
      </c>
      <c r="F767" s="5">
        <f t="shared" si="34"/>
        <v>0.5665278400774677</v>
      </c>
      <c r="G767" s="6">
        <f t="shared" si="35"/>
        <v>1.5052905516945274E-3</v>
      </c>
    </row>
    <row r="768" spans="1:7" x14ac:dyDescent="0.25">
      <c r="A768" s="3">
        <v>43080</v>
      </c>
      <c r="B768" s="4">
        <v>3.2019611540636816E-3</v>
      </c>
      <c r="C768" s="4">
        <v>1.8340279279212002E-3</v>
      </c>
      <c r="D768" s="2">
        <v>763</v>
      </c>
      <c r="E768" s="5">
        <f t="shared" si="33"/>
        <v>0.60651828298887123</v>
      </c>
      <c r="F768" s="5">
        <f t="shared" si="34"/>
        <v>0.56793671844055815</v>
      </c>
      <c r="G768" s="6">
        <f t="shared" si="35"/>
        <v>1.4580261242608222E-3</v>
      </c>
    </row>
    <row r="769" spans="1:7" x14ac:dyDescent="0.25">
      <c r="A769" s="3">
        <v>43081</v>
      </c>
      <c r="B769" s="4">
        <v>1.5488780033008354E-3</v>
      </c>
      <c r="C769" s="4">
        <v>1.8371189116968001E-3</v>
      </c>
      <c r="D769" s="2">
        <v>764</v>
      </c>
      <c r="E769" s="5">
        <f t="shared" si="33"/>
        <v>0.60731319554848961</v>
      </c>
      <c r="F769" s="5">
        <f t="shared" si="34"/>
        <v>0.56807917599583635</v>
      </c>
      <c r="G769" s="6">
        <f t="shared" si="35"/>
        <v>1.5082786468456253E-3</v>
      </c>
    </row>
    <row r="770" spans="1:7" x14ac:dyDescent="0.25">
      <c r="A770" s="3">
        <v>43082</v>
      </c>
      <c r="B770" s="4">
        <v>-4.7295344411457663E-4</v>
      </c>
      <c r="C770" s="4">
        <v>1.8379127993919386E-3</v>
      </c>
      <c r="D770" s="2">
        <v>765</v>
      </c>
      <c r="E770" s="5">
        <f t="shared" si="33"/>
        <v>0.60810810810810811</v>
      </c>
      <c r="F770" s="5">
        <f t="shared" si="34"/>
        <v>0.56811576333966651</v>
      </c>
      <c r="G770" s="6">
        <f t="shared" si="35"/>
        <v>1.5677551944272307E-3</v>
      </c>
    </row>
    <row r="771" spans="1:7" x14ac:dyDescent="0.25">
      <c r="A771" s="3">
        <v>43083</v>
      </c>
      <c r="B771" s="4">
        <v>-4.0708263702422531E-3</v>
      </c>
      <c r="C771" s="4">
        <v>1.83808439484201E-3</v>
      </c>
      <c r="D771" s="2">
        <v>766</v>
      </c>
      <c r="E771" s="5">
        <f t="shared" si="33"/>
        <v>0.6089030206677265</v>
      </c>
      <c r="F771" s="5">
        <f t="shared" si="34"/>
        <v>0.56812367146170406</v>
      </c>
      <c r="G771" s="6">
        <f t="shared" si="35"/>
        <v>1.6306972763041559E-3</v>
      </c>
    </row>
    <row r="772" spans="1:7" x14ac:dyDescent="0.25">
      <c r="A772" s="3">
        <v>43084</v>
      </c>
      <c r="B772" s="4">
        <v>8.9743251345204555E-3</v>
      </c>
      <c r="C772" s="4">
        <v>1.8472363580994688E-3</v>
      </c>
      <c r="D772" s="2">
        <v>767</v>
      </c>
      <c r="E772" s="5">
        <f t="shared" si="33"/>
        <v>0.609697933227345</v>
      </c>
      <c r="F772" s="5">
        <f t="shared" si="34"/>
        <v>0.56854540782710838</v>
      </c>
      <c r="G772" s="6">
        <f t="shared" si="35"/>
        <v>1.6609756590108124E-3</v>
      </c>
    </row>
    <row r="773" spans="1:7" x14ac:dyDescent="0.25">
      <c r="A773" s="3">
        <v>43087</v>
      </c>
      <c r="B773" s="4">
        <v>5.3628620866204013E-3</v>
      </c>
      <c r="C773" s="4">
        <v>1.8498617008155804E-3</v>
      </c>
      <c r="D773" s="2">
        <v>768</v>
      </c>
      <c r="E773" s="5">
        <f t="shared" si="33"/>
        <v>0.61049284578696339</v>
      </c>
      <c r="F773" s="5">
        <f t="shared" si="34"/>
        <v>0.56866637320719204</v>
      </c>
      <c r="G773" s="6">
        <f t="shared" si="35"/>
        <v>1.7163633915825342E-3</v>
      </c>
    </row>
    <row r="774" spans="1:7" x14ac:dyDescent="0.25">
      <c r="A774" s="3">
        <v>43088</v>
      </c>
      <c r="B774" s="4">
        <v>-3.230291135099761E-3</v>
      </c>
      <c r="C774" s="4">
        <v>1.8619806819504259E-3</v>
      </c>
      <c r="D774" s="2">
        <v>769</v>
      </c>
      <c r="E774" s="5">
        <f t="shared" si="33"/>
        <v>0.61128775834658189</v>
      </c>
      <c r="F774" s="5">
        <f t="shared" si="34"/>
        <v>0.56922468414179317</v>
      </c>
      <c r="G774" s="6">
        <f t="shared" si="35"/>
        <v>1.7360237170703705E-3</v>
      </c>
    </row>
    <row r="775" spans="1:7" x14ac:dyDescent="0.25">
      <c r="A775" s="3">
        <v>43089</v>
      </c>
      <c r="B775" s="4">
        <v>-8.2790409737931725E-4</v>
      </c>
      <c r="C775" s="4">
        <v>1.868558180106783E-3</v>
      </c>
      <c r="D775" s="2">
        <v>770</v>
      </c>
      <c r="E775" s="5">
        <f t="shared" ref="E775:E838" si="36">D775/$B$1</f>
        <v>0.61208267090620028</v>
      </c>
      <c r="F775" s="5">
        <f t="shared" ref="F775:F838" si="37">_xlfn.NORM.DIST(C775,$B$2,$B$3,1)</f>
        <v>0.56952764592954641</v>
      </c>
      <c r="G775" s="6">
        <f t="shared" ref="G775:G838" si="38">((2*D775-1)/(2*$B$1) - F775)^2</f>
        <v>1.7772605984291824E-3</v>
      </c>
    </row>
    <row r="776" spans="1:7" x14ac:dyDescent="0.25">
      <c r="A776" s="3">
        <v>43090</v>
      </c>
      <c r="B776" s="4">
        <v>1.9856303069889503E-3</v>
      </c>
      <c r="C776" s="4">
        <v>1.8727937196747479E-3</v>
      </c>
      <c r="D776" s="2">
        <v>771</v>
      </c>
      <c r="E776" s="5">
        <f t="shared" si="36"/>
        <v>0.61287758346581878</v>
      </c>
      <c r="F776" s="5">
        <f t="shared" si="37"/>
        <v>0.56972271466525171</v>
      </c>
      <c r="G776" s="6">
        <f t="shared" si="38"/>
        <v>1.8281963254702575E-3</v>
      </c>
    </row>
    <row r="777" spans="1:7" x14ac:dyDescent="0.25">
      <c r="A777" s="3">
        <v>43091</v>
      </c>
      <c r="B777" s="4">
        <v>-4.5817393474556489E-4</v>
      </c>
      <c r="C777" s="4">
        <v>1.8745523380743201E-3</v>
      </c>
      <c r="D777" s="2">
        <v>772</v>
      </c>
      <c r="E777" s="5">
        <f t="shared" si="36"/>
        <v>0.61367249602543716</v>
      </c>
      <c r="F777" s="5">
        <f t="shared" si="37"/>
        <v>0.56980370323838991</v>
      </c>
      <c r="G777" s="6">
        <f t="shared" si="38"/>
        <v>1.8897570977255331E-3</v>
      </c>
    </row>
    <row r="778" spans="1:7" x14ac:dyDescent="0.25">
      <c r="A778" s="3">
        <v>43095</v>
      </c>
      <c r="B778" s="4">
        <v>-1.0583824636460903E-3</v>
      </c>
      <c r="C778" s="4">
        <v>1.8890363083294837E-3</v>
      </c>
      <c r="D778" s="2">
        <v>773</v>
      </c>
      <c r="E778" s="5">
        <f t="shared" si="36"/>
        <v>0.61446740858505566</v>
      </c>
      <c r="F778" s="5">
        <f t="shared" si="37"/>
        <v>0.57047061263047549</v>
      </c>
      <c r="G778" s="6">
        <f t="shared" si="38"/>
        <v>1.9009024200760537E-3</v>
      </c>
    </row>
    <row r="779" spans="1:7" x14ac:dyDescent="0.25">
      <c r="A779" s="3">
        <v>43096</v>
      </c>
      <c r="B779" s="4">
        <v>7.9089722066782997E-4</v>
      </c>
      <c r="C779" s="4">
        <v>1.8899156150544716E-3</v>
      </c>
      <c r="D779" s="2">
        <v>774</v>
      </c>
      <c r="E779" s="5">
        <f t="shared" si="36"/>
        <v>0.61526232114467405</v>
      </c>
      <c r="F779" s="5">
        <f t="shared" si="37"/>
        <v>0.57051109354931162</v>
      </c>
      <c r="G779" s="6">
        <f t="shared" si="38"/>
        <v>1.9672570299123981E-3</v>
      </c>
    </row>
    <row r="780" spans="1:7" x14ac:dyDescent="0.25">
      <c r="A780" s="3">
        <v>43097</v>
      </c>
      <c r="B780" s="4">
        <v>1.8340279279212002E-3</v>
      </c>
      <c r="C780" s="4">
        <v>1.8978437708938589E-3</v>
      </c>
      <c r="D780" s="2">
        <v>775</v>
      </c>
      <c r="E780" s="5">
        <f t="shared" si="36"/>
        <v>0.61605723370429255</v>
      </c>
      <c r="F780" s="5">
        <f t="shared" si="37"/>
        <v>0.57087605101078553</v>
      </c>
      <c r="G780" s="6">
        <f t="shared" si="38"/>
        <v>2.005582151496931E-3</v>
      </c>
    </row>
    <row r="781" spans="1:7" x14ac:dyDescent="0.25">
      <c r="A781" s="3">
        <v>43098</v>
      </c>
      <c r="B781" s="4">
        <v>-5.1831786689685577E-3</v>
      </c>
      <c r="C781" s="4">
        <v>1.920439870594981E-3</v>
      </c>
      <c r="D781" s="2">
        <v>776</v>
      </c>
      <c r="E781" s="5">
        <f t="shared" si="36"/>
        <v>0.61685214626391094</v>
      </c>
      <c r="F781" s="5">
        <f t="shared" si="37"/>
        <v>0.57191588575373176</v>
      </c>
      <c r="G781" s="6">
        <f t="shared" si="38"/>
        <v>1.9837050822712286E-3</v>
      </c>
    </row>
    <row r="782" spans="1:7" x14ac:dyDescent="0.25">
      <c r="A782" s="3">
        <v>43102</v>
      </c>
      <c r="B782" s="4">
        <v>8.3033800741318942E-3</v>
      </c>
      <c r="C782" s="4">
        <v>1.9294927644020188E-3</v>
      </c>
      <c r="D782" s="2">
        <v>777</v>
      </c>
      <c r="E782" s="5">
        <f t="shared" si="36"/>
        <v>0.61764705882352944</v>
      </c>
      <c r="F782" s="5">
        <f t="shared" si="37"/>
        <v>0.57233234514219489</v>
      </c>
      <c r="G782" s="6">
        <f t="shared" si="38"/>
        <v>2.0175600124748795E-3</v>
      </c>
    </row>
    <row r="783" spans="1:7" x14ac:dyDescent="0.25">
      <c r="A783" s="3">
        <v>43103</v>
      </c>
      <c r="B783" s="4">
        <v>6.3988189078607594E-3</v>
      </c>
      <c r="C783" s="4">
        <v>1.9486769007936999E-3</v>
      </c>
      <c r="D783" s="2">
        <v>778</v>
      </c>
      <c r="E783" s="5">
        <f t="shared" si="36"/>
        <v>0.61844197138314783</v>
      </c>
      <c r="F783" s="5">
        <f t="shared" si="37"/>
        <v>0.57321460424753801</v>
      </c>
      <c r="G783" s="6">
        <f t="shared" si="38"/>
        <v>2.0097209073390359E-3</v>
      </c>
    </row>
    <row r="784" spans="1:7" x14ac:dyDescent="0.25">
      <c r="A784" s="3">
        <v>43104</v>
      </c>
      <c r="B784" s="4">
        <v>4.0286613639211044E-3</v>
      </c>
      <c r="C784" s="4">
        <v>1.9507595018628532E-3</v>
      </c>
      <c r="D784" s="2">
        <v>779</v>
      </c>
      <c r="E784" s="5">
        <f t="shared" si="36"/>
        <v>0.61923688394276633</v>
      </c>
      <c r="F784" s="5">
        <f t="shared" si="37"/>
        <v>0.57331035901836502</v>
      </c>
      <c r="G784" s="6">
        <f t="shared" si="38"/>
        <v>2.0728960916439752E-3</v>
      </c>
    </row>
    <row r="785" spans="1:7" x14ac:dyDescent="0.25">
      <c r="A785" s="3">
        <v>43105</v>
      </c>
      <c r="B785" s="4">
        <v>7.0337996835525551E-3</v>
      </c>
      <c r="C785" s="4">
        <v>1.9517648352453953E-3</v>
      </c>
      <c r="D785" s="2">
        <v>780</v>
      </c>
      <c r="E785" s="5">
        <f t="shared" si="36"/>
        <v>0.62003179650238471</v>
      </c>
      <c r="F785" s="5">
        <f t="shared" si="37"/>
        <v>0.57335658114398846</v>
      </c>
      <c r="G785" s="6">
        <f t="shared" si="38"/>
        <v>2.1416309853357417E-3</v>
      </c>
    </row>
    <row r="786" spans="1:7" x14ac:dyDescent="0.25">
      <c r="A786" s="3">
        <v>43108</v>
      </c>
      <c r="B786" s="4">
        <v>1.6623225124401397E-3</v>
      </c>
      <c r="C786" s="4">
        <v>1.9739274907162319E-3</v>
      </c>
      <c r="D786" s="2">
        <v>781</v>
      </c>
      <c r="E786" s="5">
        <f t="shared" si="36"/>
        <v>0.62082670906200321</v>
      </c>
      <c r="F786" s="5">
        <f t="shared" si="37"/>
        <v>0.57437529462855907</v>
      </c>
      <c r="G786" s="6">
        <f t="shared" si="38"/>
        <v>2.1209670616167534E-3</v>
      </c>
    </row>
    <row r="787" spans="1:7" x14ac:dyDescent="0.25">
      <c r="A787" s="3">
        <v>43109</v>
      </c>
      <c r="B787" s="4">
        <v>1.3029031448006378E-3</v>
      </c>
      <c r="C787" s="4">
        <v>1.975138060378967E-3</v>
      </c>
      <c r="D787" s="2">
        <v>782</v>
      </c>
      <c r="E787" s="5">
        <f t="shared" si="36"/>
        <v>0.6216216216216216</v>
      </c>
      <c r="F787" s="5">
        <f t="shared" si="37"/>
        <v>0.5744309246144681</v>
      </c>
      <c r="G787" s="6">
        <f t="shared" si="38"/>
        <v>2.1896073777671892E-3</v>
      </c>
    </row>
    <row r="788" spans="1:7" x14ac:dyDescent="0.25">
      <c r="A788" s="3">
        <v>43110</v>
      </c>
      <c r="B788" s="4">
        <v>-1.1122055472160275E-3</v>
      </c>
      <c r="C788" s="4">
        <v>1.9796879248576982E-3</v>
      </c>
      <c r="D788" s="2">
        <v>783</v>
      </c>
      <c r="E788" s="5">
        <f t="shared" si="36"/>
        <v>0.6224165341812401</v>
      </c>
      <c r="F788" s="5">
        <f t="shared" si="37"/>
        <v>0.57463999382820141</v>
      </c>
      <c r="G788" s="6">
        <f t="shared" si="38"/>
        <v>2.2447776076181436E-3</v>
      </c>
    </row>
    <row r="789" spans="1:7" x14ac:dyDescent="0.25">
      <c r="A789" s="3">
        <v>43111</v>
      </c>
      <c r="B789" s="4">
        <v>7.0336180014045624E-3</v>
      </c>
      <c r="C789" s="4">
        <v>1.9824813383773066E-3</v>
      </c>
      <c r="D789" s="2">
        <v>784</v>
      </c>
      <c r="E789" s="5">
        <f t="shared" si="36"/>
        <v>0.62321144674085849</v>
      </c>
      <c r="F789" s="5">
        <f t="shared" si="37"/>
        <v>0.57476834259103837</v>
      </c>
      <c r="G789" s="6">
        <f t="shared" si="38"/>
        <v>2.3083842792490797E-3</v>
      </c>
    </row>
    <row r="790" spans="1:7" x14ac:dyDescent="0.25">
      <c r="A790" s="3">
        <v>43112</v>
      </c>
      <c r="B790" s="4">
        <v>6.749627831013516E-3</v>
      </c>
      <c r="C790" s="4">
        <v>1.9856303069889503E-3</v>
      </c>
      <c r="D790" s="2">
        <v>785</v>
      </c>
      <c r="E790" s="5">
        <f t="shared" si="36"/>
        <v>0.62400635930047699</v>
      </c>
      <c r="F790" s="5">
        <f t="shared" si="37"/>
        <v>0.57491301851556686</v>
      </c>
      <c r="G790" s="6">
        <f t="shared" si="38"/>
        <v>2.3712891677341234E-3</v>
      </c>
    </row>
    <row r="791" spans="1:7" x14ac:dyDescent="0.25">
      <c r="A791" s="3">
        <v>43116</v>
      </c>
      <c r="B791" s="4">
        <v>-3.5244630756861017E-3</v>
      </c>
      <c r="C791" s="4">
        <v>2.0122623791400951E-3</v>
      </c>
      <c r="D791" s="2">
        <v>786</v>
      </c>
      <c r="E791" s="5">
        <f t="shared" si="36"/>
        <v>0.62480127186009538</v>
      </c>
      <c r="F791" s="5">
        <f t="shared" si="37"/>
        <v>0.5761361946401774</v>
      </c>
      <c r="G791" s="6">
        <f t="shared" si="38"/>
        <v>2.329763231218022E-3</v>
      </c>
    </row>
    <row r="792" spans="1:7" x14ac:dyDescent="0.25">
      <c r="A792" s="3">
        <v>43117</v>
      </c>
      <c r="B792" s="4">
        <v>9.4150020530034961E-3</v>
      </c>
      <c r="C792" s="4">
        <v>2.056155374497548E-3</v>
      </c>
      <c r="D792" s="2">
        <v>787</v>
      </c>
      <c r="E792" s="5">
        <f t="shared" si="36"/>
        <v>0.62559618441971387</v>
      </c>
      <c r="F792" s="5">
        <f t="shared" si="37"/>
        <v>0.57815053714144371</v>
      </c>
      <c r="G792" s="6">
        <f t="shared" si="38"/>
        <v>2.2135322762276586E-3</v>
      </c>
    </row>
    <row r="793" spans="1:7" x14ac:dyDescent="0.25">
      <c r="A793" s="3">
        <v>43118</v>
      </c>
      <c r="B793" s="4">
        <v>-1.616379310344751E-3</v>
      </c>
      <c r="C793" s="4">
        <v>2.0594194714789182E-3</v>
      </c>
      <c r="D793" s="2">
        <v>788</v>
      </c>
      <c r="E793" s="5">
        <f t="shared" si="36"/>
        <v>0.62639109697933226</v>
      </c>
      <c r="F793" s="5">
        <f t="shared" si="37"/>
        <v>0.57830025249781181</v>
      </c>
      <c r="G793" s="6">
        <f t="shared" si="38"/>
        <v>2.2746592781591256E-3</v>
      </c>
    </row>
    <row r="794" spans="1:7" x14ac:dyDescent="0.25">
      <c r="A794" s="3">
        <v>43119</v>
      </c>
      <c r="B794" s="4">
        <v>4.3852281783969271E-3</v>
      </c>
      <c r="C794" s="4">
        <v>2.0685672284348477E-3</v>
      </c>
      <c r="D794" s="2">
        <v>789</v>
      </c>
      <c r="E794" s="5">
        <f t="shared" si="36"/>
        <v>0.62718600953895076</v>
      </c>
      <c r="F794" s="5">
        <f t="shared" si="37"/>
        <v>0.57871977515590811</v>
      </c>
      <c r="G794" s="6">
        <f t="shared" si="38"/>
        <v>2.3106074283378909E-3</v>
      </c>
    </row>
    <row r="795" spans="1:7" x14ac:dyDescent="0.25">
      <c r="A795" s="3">
        <v>43122</v>
      </c>
      <c r="B795" s="4">
        <v>8.0667544390278234E-3</v>
      </c>
      <c r="C795" s="4">
        <v>2.0846384074615365E-3</v>
      </c>
      <c r="D795" s="2">
        <v>790</v>
      </c>
      <c r="E795" s="5">
        <f t="shared" si="36"/>
        <v>0.62798092209856915</v>
      </c>
      <c r="F795" s="5">
        <f t="shared" si="37"/>
        <v>0.57945659422755247</v>
      </c>
      <c r="G795" s="6">
        <f t="shared" si="38"/>
        <v>2.3161957691565688E-3</v>
      </c>
    </row>
    <row r="796" spans="1:7" x14ac:dyDescent="0.25">
      <c r="A796" s="3">
        <v>43123</v>
      </c>
      <c r="B796" s="4">
        <v>2.1743964814313621E-3</v>
      </c>
      <c r="C796" s="4">
        <v>2.0984398243635294E-3</v>
      </c>
      <c r="D796" s="2">
        <v>791</v>
      </c>
      <c r="E796" s="5">
        <f t="shared" si="36"/>
        <v>0.62877583465818765</v>
      </c>
      <c r="F796" s="5">
        <f t="shared" si="37"/>
        <v>0.58008912897175857</v>
      </c>
      <c r="G796" s="6">
        <f t="shared" si="38"/>
        <v>2.3318516082547333E-3</v>
      </c>
    </row>
    <row r="797" spans="1:7" x14ac:dyDescent="0.25">
      <c r="A797" s="3">
        <v>43124</v>
      </c>
      <c r="B797" s="4">
        <v>-5.6003071363419643E-4</v>
      </c>
      <c r="C797" s="4">
        <v>2.1188850967008843E-3</v>
      </c>
      <c r="D797" s="2">
        <v>792</v>
      </c>
      <c r="E797" s="5">
        <f t="shared" si="36"/>
        <v>0.62957074721780604</v>
      </c>
      <c r="F797" s="5">
        <f t="shared" si="37"/>
        <v>0.58102577861989357</v>
      </c>
      <c r="G797" s="6">
        <f t="shared" si="38"/>
        <v>2.3181829424219007E-3</v>
      </c>
    </row>
    <row r="798" spans="1:7" x14ac:dyDescent="0.25">
      <c r="A798" s="3">
        <v>43125</v>
      </c>
      <c r="B798" s="4">
        <v>6.0263467651555658E-4</v>
      </c>
      <c r="C798" s="4">
        <v>2.1484075277968806E-3</v>
      </c>
      <c r="D798" s="2">
        <v>793</v>
      </c>
      <c r="E798" s="5">
        <f t="shared" si="36"/>
        <v>0.63036565977742454</v>
      </c>
      <c r="F798" s="5">
        <f t="shared" si="37"/>
        <v>0.58237746455232819</v>
      </c>
      <c r="G798" s="6">
        <f t="shared" si="38"/>
        <v>2.2648784333584655E-3</v>
      </c>
    </row>
    <row r="799" spans="1:7" x14ac:dyDescent="0.25">
      <c r="A799" s="3">
        <v>43126</v>
      </c>
      <c r="B799" s="4">
        <v>1.1841155234656897E-2</v>
      </c>
      <c r="C799" s="4">
        <v>2.1588536724235219E-3</v>
      </c>
      <c r="D799" s="2">
        <v>794</v>
      </c>
      <c r="E799" s="5">
        <f t="shared" si="36"/>
        <v>0.63116057233704292</v>
      </c>
      <c r="F799" s="5">
        <f t="shared" si="37"/>
        <v>0.58285550962607868</v>
      </c>
      <c r="G799" s="6">
        <f t="shared" si="38"/>
        <v>2.2951387539624432E-3</v>
      </c>
    </row>
    <row r="800" spans="1:7" x14ac:dyDescent="0.25">
      <c r="A800" s="3">
        <v>43129</v>
      </c>
      <c r="B800" s="4">
        <v>-6.731944014173874E-3</v>
      </c>
      <c r="C800" s="4">
        <v>2.159412853860454E-3</v>
      </c>
      <c r="D800" s="2">
        <v>795</v>
      </c>
      <c r="E800" s="5">
        <f t="shared" si="36"/>
        <v>0.63195548489666131</v>
      </c>
      <c r="F800" s="5">
        <f t="shared" si="37"/>
        <v>0.58288109590057302</v>
      </c>
      <c r="G800" s="6">
        <f t="shared" si="38"/>
        <v>2.3694437786651677E-3</v>
      </c>
    </row>
    <row r="801" spans="1:7" x14ac:dyDescent="0.25">
      <c r="A801" s="3">
        <v>43130</v>
      </c>
      <c r="B801" s="4">
        <v>-1.0898781509218525E-2</v>
      </c>
      <c r="C801" s="4">
        <v>2.1604883344306103E-3</v>
      </c>
      <c r="D801" s="2">
        <v>796</v>
      </c>
      <c r="E801" s="5">
        <f t="shared" si="36"/>
        <v>0.63275039745627981</v>
      </c>
      <c r="F801" s="5">
        <f t="shared" si="37"/>
        <v>0.58293030531175616</v>
      </c>
      <c r="G801" s="6">
        <f t="shared" si="38"/>
        <v>2.4425969358161546E-3</v>
      </c>
    </row>
    <row r="802" spans="1:7" x14ac:dyDescent="0.25">
      <c r="A802" s="3">
        <v>43131</v>
      </c>
      <c r="B802" s="4">
        <v>4.8894038116098493E-4</v>
      </c>
      <c r="C802" s="4">
        <v>2.1654277629676866E-3</v>
      </c>
      <c r="D802" s="2">
        <v>797</v>
      </c>
      <c r="E802" s="5">
        <f t="shared" si="36"/>
        <v>0.6335453100158982</v>
      </c>
      <c r="F802" s="5">
        <f t="shared" si="37"/>
        <v>0.58315629583128581</v>
      </c>
      <c r="G802" s="6">
        <f t="shared" si="38"/>
        <v>2.4991558617492964E-3</v>
      </c>
    </row>
    <row r="803" spans="1:7" x14ac:dyDescent="0.25">
      <c r="A803" s="3">
        <v>43132</v>
      </c>
      <c r="B803" s="4">
        <v>-6.4806059897792867E-4</v>
      </c>
      <c r="C803" s="4">
        <v>2.1743964814313621E-3</v>
      </c>
      <c r="D803" s="2">
        <v>798</v>
      </c>
      <c r="E803" s="5">
        <f t="shared" si="36"/>
        <v>0.6343402225755167</v>
      </c>
      <c r="F803" s="5">
        <f t="shared" si="37"/>
        <v>0.5835665655909581</v>
      </c>
      <c r="G803" s="6">
        <f t="shared" si="38"/>
        <v>2.5377615974451892E-3</v>
      </c>
    </row>
    <row r="804" spans="1:7" x14ac:dyDescent="0.25">
      <c r="A804" s="3">
        <v>43133</v>
      </c>
      <c r="B804" s="4">
        <v>-2.1208513171602883E-2</v>
      </c>
      <c r="C804" s="4">
        <v>2.1749357185665286E-3</v>
      </c>
      <c r="D804" s="2">
        <v>799</v>
      </c>
      <c r="E804" s="5">
        <f t="shared" si="36"/>
        <v>0.63513513513513509</v>
      </c>
      <c r="F804" s="5">
        <f t="shared" si="37"/>
        <v>0.58359122984073397</v>
      </c>
      <c r="G804" s="6">
        <f t="shared" si="38"/>
        <v>2.6159592468022567E-3</v>
      </c>
    </row>
    <row r="805" spans="1:7" x14ac:dyDescent="0.25">
      <c r="A805" s="3">
        <v>43136</v>
      </c>
      <c r="B805" s="4">
        <v>-4.0979244278871785E-2</v>
      </c>
      <c r="C805" s="4">
        <v>2.1919985043934442E-3</v>
      </c>
      <c r="D805" s="2">
        <v>800</v>
      </c>
      <c r="E805" s="5">
        <f t="shared" si="36"/>
        <v>0.63593004769475359</v>
      </c>
      <c r="F805" s="5">
        <f t="shared" si="37"/>
        <v>0.58437149673899791</v>
      </c>
      <c r="G805" s="6">
        <f t="shared" si="38"/>
        <v>2.6174576084411539E-3</v>
      </c>
    </row>
    <row r="806" spans="1:7" x14ac:dyDescent="0.25">
      <c r="A806" s="3">
        <v>43137</v>
      </c>
      <c r="B806" s="4">
        <v>1.7440938639606607E-2</v>
      </c>
      <c r="C806" s="4">
        <v>2.1955297992111156E-3</v>
      </c>
      <c r="D806" s="2">
        <v>801</v>
      </c>
      <c r="E806" s="5">
        <f t="shared" si="36"/>
        <v>0.63672496025437197</v>
      </c>
      <c r="F806" s="5">
        <f t="shared" si="37"/>
        <v>0.58453293846051801</v>
      </c>
      <c r="G806" s="6">
        <f t="shared" si="38"/>
        <v>2.6826770167886812E-3</v>
      </c>
    </row>
    <row r="807" spans="1:7" x14ac:dyDescent="0.25">
      <c r="A807" s="3">
        <v>43138</v>
      </c>
      <c r="B807" s="4">
        <v>-5.0015954644285765E-3</v>
      </c>
      <c r="C807" s="4">
        <v>2.1995949079378629E-3</v>
      </c>
      <c r="D807" s="2">
        <v>802</v>
      </c>
      <c r="E807" s="5">
        <f t="shared" si="36"/>
        <v>0.63751987281399047</v>
      </c>
      <c r="F807" s="5">
        <f t="shared" si="37"/>
        <v>0.58471876711283555</v>
      </c>
      <c r="G807" s="6">
        <f t="shared" si="38"/>
        <v>2.746142472675303E-3</v>
      </c>
    </row>
    <row r="808" spans="1:7" x14ac:dyDescent="0.25">
      <c r="A808" s="3">
        <v>43139</v>
      </c>
      <c r="B808" s="4">
        <v>-3.7536451302551344E-2</v>
      </c>
      <c r="C808" s="4">
        <v>2.2028941471379238E-3</v>
      </c>
      <c r="D808" s="2">
        <v>803</v>
      </c>
      <c r="E808" s="5">
        <f t="shared" si="36"/>
        <v>0.63831478537360886</v>
      </c>
      <c r="F808" s="5">
        <f t="shared" si="37"/>
        <v>0.58486957157951025</v>
      </c>
      <c r="G808" s="6">
        <f t="shared" si="38"/>
        <v>2.8140645772948554E-3</v>
      </c>
    </row>
    <row r="809" spans="1:7" x14ac:dyDescent="0.25">
      <c r="A809" s="3">
        <v>43140</v>
      </c>
      <c r="B809" s="4">
        <v>1.4936071290197583E-2</v>
      </c>
      <c r="C809" s="4">
        <v>2.2045806696182613E-3</v>
      </c>
      <c r="D809" s="2">
        <v>804</v>
      </c>
      <c r="E809" s="5">
        <f t="shared" si="36"/>
        <v>0.63910969793322736</v>
      </c>
      <c r="F809" s="5">
        <f t="shared" si="37"/>
        <v>0.58494665577352734</v>
      </c>
      <c r="G809" s="6">
        <f t="shared" si="38"/>
        <v>2.8907382250079102E-3</v>
      </c>
    </row>
    <row r="810" spans="1:7" x14ac:dyDescent="0.25">
      <c r="A810" s="3">
        <v>43143</v>
      </c>
      <c r="B810" s="4">
        <v>1.3914603653299107E-2</v>
      </c>
      <c r="C810" s="4">
        <v>2.2219668237366541E-3</v>
      </c>
      <c r="D810" s="2">
        <v>805</v>
      </c>
      <c r="E810" s="5">
        <f t="shared" si="36"/>
        <v>0.63990461049284575</v>
      </c>
      <c r="F810" s="5">
        <f t="shared" si="37"/>
        <v>0.58574111617283398</v>
      </c>
      <c r="G810" s="6">
        <f t="shared" si="38"/>
        <v>2.8907868465405167E-3</v>
      </c>
    </row>
    <row r="811" spans="1:7" x14ac:dyDescent="0.25">
      <c r="A811" s="3">
        <v>43144</v>
      </c>
      <c r="B811" s="4">
        <v>2.6129518072288693E-3</v>
      </c>
      <c r="C811" s="4">
        <v>2.2232803457622463E-3</v>
      </c>
      <c r="D811" s="2">
        <v>806</v>
      </c>
      <c r="E811" s="5">
        <f t="shared" si="36"/>
        <v>0.64069952305246425</v>
      </c>
      <c r="F811" s="5">
        <f t="shared" si="37"/>
        <v>0.58580112336052892</v>
      </c>
      <c r="G811" s="6">
        <f t="shared" si="38"/>
        <v>2.9703528328117691E-3</v>
      </c>
    </row>
    <row r="812" spans="1:7" x14ac:dyDescent="0.25">
      <c r="A812" s="3">
        <v>43145</v>
      </c>
      <c r="B812" s="4">
        <v>1.3402479965752168E-2</v>
      </c>
      <c r="C812" s="4">
        <v>2.248441772426002E-3</v>
      </c>
      <c r="D812" s="2">
        <v>807</v>
      </c>
      <c r="E812" s="5">
        <f t="shared" si="36"/>
        <v>0.64149443561208264</v>
      </c>
      <c r="F812" s="5">
        <f t="shared" si="37"/>
        <v>0.5869502144788552</v>
      </c>
      <c r="G812" s="6">
        <f t="shared" si="38"/>
        <v>2.9318721440913745E-3</v>
      </c>
    </row>
    <row r="813" spans="1:7" x14ac:dyDescent="0.25">
      <c r="A813" s="3">
        <v>43146</v>
      </c>
      <c r="B813" s="4">
        <v>1.20690869070601E-2</v>
      </c>
      <c r="C813" s="4">
        <v>2.2513943016770899E-3</v>
      </c>
      <c r="D813" s="2">
        <v>808</v>
      </c>
      <c r="E813" s="5">
        <f t="shared" si="36"/>
        <v>0.64228934817170114</v>
      </c>
      <c r="F813" s="5">
        <f t="shared" si="37"/>
        <v>0.58708500420335241</v>
      </c>
      <c r="G813" s="6">
        <f t="shared" si="38"/>
        <v>3.0037949381041796E-3</v>
      </c>
    </row>
    <row r="814" spans="1:7" x14ac:dyDescent="0.25">
      <c r="A814" s="3">
        <v>43147</v>
      </c>
      <c r="B814" s="4">
        <v>3.7346221441114658E-4</v>
      </c>
      <c r="C814" s="4">
        <v>2.2527958806020099E-3</v>
      </c>
      <c r="D814" s="2">
        <v>809</v>
      </c>
      <c r="E814" s="5">
        <f t="shared" si="36"/>
        <v>0.64308426073131952</v>
      </c>
      <c r="F814" s="5">
        <f t="shared" si="37"/>
        <v>0.58714898589976272</v>
      </c>
      <c r="G814" s="6">
        <f t="shared" si="38"/>
        <v>3.0844492894868472E-3</v>
      </c>
    </row>
    <row r="815" spans="1:7" x14ac:dyDescent="0.25">
      <c r="A815" s="3">
        <v>43151</v>
      </c>
      <c r="B815" s="4">
        <v>-5.841403693699454E-3</v>
      </c>
      <c r="C815" s="4">
        <v>2.2622002462524549E-3</v>
      </c>
      <c r="D815" s="2">
        <v>810</v>
      </c>
      <c r="E815" s="5">
        <f t="shared" si="36"/>
        <v>0.64387917329093802</v>
      </c>
      <c r="F815" s="5">
        <f t="shared" si="37"/>
        <v>0.58757823266914089</v>
      </c>
      <c r="G815" s="6">
        <f t="shared" si="38"/>
        <v>3.1251995615748846E-3</v>
      </c>
    </row>
    <row r="816" spans="1:7" x14ac:dyDescent="0.25">
      <c r="A816" s="3">
        <v>43152</v>
      </c>
      <c r="B816" s="4">
        <v>-5.4965283146680699E-3</v>
      </c>
      <c r="C816" s="4">
        <v>2.285278994477169E-3</v>
      </c>
      <c r="D816" s="2">
        <v>811</v>
      </c>
      <c r="E816" s="5">
        <f t="shared" si="36"/>
        <v>0.64467408585055641</v>
      </c>
      <c r="F816" s="5">
        <f t="shared" si="37"/>
        <v>0.58863117922451225</v>
      </c>
      <c r="G816" s="6">
        <f t="shared" si="38"/>
        <v>3.0964161442353076E-3</v>
      </c>
    </row>
    <row r="817" spans="1:7" x14ac:dyDescent="0.25">
      <c r="A817" s="3">
        <v>43153</v>
      </c>
      <c r="B817" s="4">
        <v>9.7359448864087206E-4</v>
      </c>
      <c r="C817" s="4">
        <v>2.3107934687074394E-3</v>
      </c>
      <c r="D817" s="2">
        <v>812</v>
      </c>
      <c r="E817" s="5">
        <f t="shared" si="36"/>
        <v>0.64546899841017491</v>
      </c>
      <c r="F817" s="5">
        <f t="shared" si="37"/>
        <v>0.58979451064924915</v>
      </c>
      <c r="G817" s="6">
        <f t="shared" si="38"/>
        <v>3.0555502093643459E-3</v>
      </c>
    </row>
    <row r="818" spans="1:7" x14ac:dyDescent="0.25">
      <c r="A818" s="3">
        <v>43154</v>
      </c>
      <c r="B818" s="4">
        <v>1.6028343614550522E-2</v>
      </c>
      <c r="C818" s="4">
        <v>2.3224467821731931E-3</v>
      </c>
      <c r="D818" s="2">
        <v>813</v>
      </c>
      <c r="E818" s="5">
        <f t="shared" si="36"/>
        <v>0.6462639109697933</v>
      </c>
      <c r="F818" s="5">
        <f t="shared" si="37"/>
        <v>0.59032558089962484</v>
      </c>
      <c r="G818" s="6">
        <f t="shared" si="38"/>
        <v>3.0847886613966109E-3</v>
      </c>
    </row>
    <row r="819" spans="1:7" x14ac:dyDescent="0.25">
      <c r="A819" s="3">
        <v>43157</v>
      </c>
      <c r="B819" s="4">
        <v>1.1756997779638123E-2</v>
      </c>
      <c r="C819" s="4">
        <v>2.3378883740623468E-3</v>
      </c>
      <c r="D819" s="2">
        <v>814</v>
      </c>
      <c r="E819" s="5">
        <f t="shared" si="36"/>
        <v>0.6470588235294118</v>
      </c>
      <c r="F819" s="5">
        <f t="shared" si="37"/>
        <v>0.59102903697857867</v>
      </c>
      <c r="G819" s="6">
        <f t="shared" si="38"/>
        <v>3.0949561713842799E-3</v>
      </c>
    </row>
    <row r="820" spans="1:7" x14ac:dyDescent="0.25">
      <c r="A820" s="3">
        <v>43158</v>
      </c>
      <c r="B820" s="4">
        <v>-1.2706864297021059E-2</v>
      </c>
      <c r="C820" s="4">
        <v>2.357729748192483E-3</v>
      </c>
      <c r="D820" s="2">
        <v>815</v>
      </c>
      <c r="E820" s="5">
        <f t="shared" si="36"/>
        <v>0.64785373608903019</v>
      </c>
      <c r="F820" s="5">
        <f t="shared" si="37"/>
        <v>0.59193249869186282</v>
      </c>
      <c r="G820" s="6">
        <f t="shared" si="38"/>
        <v>3.0828902695682939E-3</v>
      </c>
    </row>
    <row r="821" spans="1:7" x14ac:dyDescent="0.25">
      <c r="A821" s="3">
        <v>43159</v>
      </c>
      <c r="B821" s="4">
        <v>-1.1095806550352139E-2</v>
      </c>
      <c r="C821" s="4">
        <v>2.3685042433674308E-3</v>
      </c>
      <c r="D821" s="2">
        <v>816</v>
      </c>
      <c r="E821" s="5">
        <f t="shared" si="36"/>
        <v>0.64864864864864868</v>
      </c>
      <c r="F821" s="5">
        <f t="shared" si="37"/>
        <v>0.59242290267437259</v>
      </c>
      <c r="G821" s="6">
        <f t="shared" si="38"/>
        <v>3.1167979302093134E-3</v>
      </c>
    </row>
    <row r="822" spans="1:7" x14ac:dyDescent="0.25">
      <c r="A822" s="3">
        <v>43160</v>
      </c>
      <c r="B822" s="4">
        <v>-1.3324342350110263E-2</v>
      </c>
      <c r="C822" s="4">
        <v>2.3823401519147414E-3</v>
      </c>
      <c r="D822" s="2">
        <v>817</v>
      </c>
      <c r="E822" s="5">
        <f t="shared" si="36"/>
        <v>0.64944356120826707</v>
      </c>
      <c r="F822" s="5">
        <f t="shared" si="37"/>
        <v>0.59305243523966777</v>
      </c>
      <c r="G822" s="6">
        <f t="shared" si="38"/>
        <v>3.1352910452173257E-3</v>
      </c>
    </row>
    <row r="823" spans="1:7" x14ac:dyDescent="0.25">
      <c r="A823" s="3">
        <v>43161</v>
      </c>
      <c r="B823" s="4">
        <v>5.0715734201749463E-3</v>
      </c>
      <c r="C823" s="4">
        <v>2.4279594264120519E-3</v>
      </c>
      <c r="D823" s="2">
        <v>818</v>
      </c>
      <c r="E823" s="5">
        <f t="shared" si="36"/>
        <v>0.65023847376788557</v>
      </c>
      <c r="F823" s="5">
        <f t="shared" si="37"/>
        <v>0.59512639700068737</v>
      </c>
      <c r="G823" s="6">
        <f t="shared" si="38"/>
        <v>2.9936896950790029E-3</v>
      </c>
    </row>
    <row r="824" spans="1:7" x14ac:dyDescent="0.25">
      <c r="A824" s="3">
        <v>43164</v>
      </c>
      <c r="B824" s="4">
        <v>1.1032048304691067E-2</v>
      </c>
      <c r="C824" s="4">
        <v>2.4490952515887621E-3</v>
      </c>
      <c r="D824" s="2">
        <v>819</v>
      </c>
      <c r="E824" s="5">
        <f t="shared" si="36"/>
        <v>0.65103338632750396</v>
      </c>
      <c r="F824" s="5">
        <f t="shared" si="37"/>
        <v>0.59608638112940393</v>
      </c>
      <c r="G824" s="6">
        <f t="shared" si="38"/>
        <v>2.9756532871889987E-3</v>
      </c>
    </row>
    <row r="825" spans="1:7" x14ac:dyDescent="0.25">
      <c r="A825" s="3">
        <v>43165</v>
      </c>
      <c r="B825" s="4">
        <v>2.6387939462098053E-3</v>
      </c>
      <c r="C825" s="4">
        <v>2.464268112370549E-3</v>
      </c>
      <c r="D825" s="2">
        <v>820</v>
      </c>
      <c r="E825" s="5">
        <f t="shared" si="36"/>
        <v>0.65182829888712246</v>
      </c>
      <c r="F825" s="5">
        <f t="shared" si="37"/>
        <v>0.59677517252178558</v>
      </c>
      <c r="G825" s="6">
        <f t="shared" si="38"/>
        <v>2.98724227249804E-3</v>
      </c>
    </row>
    <row r="826" spans="1:7" x14ac:dyDescent="0.25">
      <c r="A826" s="3">
        <v>43166</v>
      </c>
      <c r="B826" s="4">
        <v>-4.8384968403136774E-4</v>
      </c>
      <c r="C826" s="4">
        <v>2.4715109722837081E-3</v>
      </c>
      <c r="D826" s="2">
        <v>821</v>
      </c>
      <c r="E826" s="5">
        <f t="shared" si="36"/>
        <v>0.65262321144674085</v>
      </c>
      <c r="F826" s="5">
        <f t="shared" si="37"/>
        <v>0.59710386569753504</v>
      </c>
      <c r="G826" s="6">
        <f t="shared" si="38"/>
        <v>3.0384226986763709E-3</v>
      </c>
    </row>
    <row r="827" spans="1:7" x14ac:dyDescent="0.25">
      <c r="A827" s="3">
        <v>43167</v>
      </c>
      <c r="B827" s="4">
        <v>4.4631069385359101E-3</v>
      </c>
      <c r="C827" s="4">
        <v>2.4891386829661855E-3</v>
      </c>
      <c r="D827" s="2">
        <v>822</v>
      </c>
      <c r="E827" s="5">
        <f t="shared" si="36"/>
        <v>0.65341812400635935</v>
      </c>
      <c r="F827" s="5">
        <f t="shared" si="37"/>
        <v>0.59790355374276782</v>
      </c>
      <c r="G827" s="6">
        <f t="shared" si="38"/>
        <v>3.0378962539012472E-3</v>
      </c>
    </row>
    <row r="828" spans="1:7" x14ac:dyDescent="0.25">
      <c r="A828" s="3">
        <v>43168</v>
      </c>
      <c r="B828" s="4">
        <v>1.7378795678667736E-2</v>
      </c>
      <c r="C828" s="4">
        <v>2.5490455240648746E-3</v>
      </c>
      <c r="D828" s="2">
        <v>823</v>
      </c>
      <c r="E828" s="5">
        <f t="shared" si="36"/>
        <v>0.65421303656597773</v>
      </c>
      <c r="F828" s="5">
        <f t="shared" si="37"/>
        <v>0.60061817065122103</v>
      </c>
      <c r="G828" s="6">
        <f t="shared" si="38"/>
        <v>2.8299643918684005E-3</v>
      </c>
    </row>
    <row r="829" spans="1:7" x14ac:dyDescent="0.25">
      <c r="A829" s="3">
        <v>43171</v>
      </c>
      <c r="B829" s="4">
        <v>-1.273967637633433E-3</v>
      </c>
      <c r="C829" s="4">
        <v>2.5606285532773221E-3</v>
      </c>
      <c r="D829" s="2">
        <v>824</v>
      </c>
      <c r="E829" s="5">
        <f t="shared" si="36"/>
        <v>0.65500794912559623</v>
      </c>
      <c r="F829" s="5">
        <f t="shared" si="37"/>
        <v>0.60114248734180165</v>
      </c>
      <c r="G829" s="6">
        <f t="shared" si="38"/>
        <v>2.8588276125742066E-3</v>
      </c>
    </row>
    <row r="830" spans="1:7" x14ac:dyDescent="0.25">
      <c r="A830" s="3">
        <v>43172</v>
      </c>
      <c r="B830" s="4">
        <v>-6.3635906317597302E-3</v>
      </c>
      <c r="C830" s="4">
        <v>2.5684514236141709E-3</v>
      </c>
      <c r="D830" s="2">
        <v>825</v>
      </c>
      <c r="E830" s="5">
        <f t="shared" si="36"/>
        <v>0.65580286168521462</v>
      </c>
      <c r="F830" s="5">
        <f t="shared" si="37"/>
        <v>0.60149649374386649</v>
      </c>
      <c r="G830" s="6">
        <f t="shared" si="38"/>
        <v>2.906170756531603E-3</v>
      </c>
    </row>
    <row r="831" spans="1:7" x14ac:dyDescent="0.25">
      <c r="A831" s="3">
        <v>43173</v>
      </c>
      <c r="B831" s="4">
        <v>-5.7244938180529559E-3</v>
      </c>
      <c r="C831" s="4">
        <v>2.5817555938036918E-3</v>
      </c>
      <c r="D831" s="2">
        <v>826</v>
      </c>
      <c r="E831" s="5">
        <f t="shared" si="36"/>
        <v>0.65659777424483312</v>
      </c>
      <c r="F831" s="5">
        <f t="shared" si="37"/>
        <v>0.60209835213676743</v>
      </c>
      <c r="G831" s="6">
        <f t="shared" si="38"/>
        <v>2.9270227064818271E-3</v>
      </c>
    </row>
    <row r="832" spans="1:7" x14ac:dyDescent="0.25">
      <c r="A832" s="3">
        <v>43174</v>
      </c>
      <c r="B832" s="4">
        <v>-7.8196604448843576E-4</v>
      </c>
      <c r="C832" s="4">
        <v>2.6129518072288693E-3</v>
      </c>
      <c r="D832" s="2">
        <v>827</v>
      </c>
      <c r="E832" s="5">
        <f t="shared" si="36"/>
        <v>0.65739268680445151</v>
      </c>
      <c r="F832" s="5">
        <f t="shared" si="37"/>
        <v>0.60350866177674534</v>
      </c>
      <c r="G832" s="6">
        <f t="shared" si="38"/>
        <v>2.8608130364235038E-3</v>
      </c>
    </row>
    <row r="833" spans="1:7" x14ac:dyDescent="0.25">
      <c r="A833" s="3">
        <v>43175</v>
      </c>
      <c r="B833" s="4">
        <v>1.7034720983646334E-3</v>
      </c>
      <c r="C833" s="4">
        <v>2.6387939462098053E-3</v>
      </c>
      <c r="D833" s="2">
        <v>828</v>
      </c>
      <c r="E833" s="5">
        <f t="shared" si="36"/>
        <v>0.6581875993640699</v>
      </c>
      <c r="F833" s="5">
        <f t="shared" si="37"/>
        <v>0.6046759020978214</v>
      </c>
      <c r="G833" s="6">
        <f t="shared" si="38"/>
        <v>2.821122595565554E-3</v>
      </c>
    </row>
    <row r="834" spans="1:7" x14ac:dyDescent="0.25">
      <c r="A834" s="3">
        <v>43178</v>
      </c>
      <c r="B834" s="4">
        <v>-1.4204163502312905E-2</v>
      </c>
      <c r="C834" s="4">
        <v>2.6583853346553443E-3</v>
      </c>
      <c r="D834" s="2">
        <v>829</v>
      </c>
      <c r="E834" s="5">
        <f t="shared" si="36"/>
        <v>0.6589825119236884</v>
      </c>
      <c r="F834" s="5">
        <f t="shared" si="37"/>
        <v>0.60556018306283321</v>
      </c>
      <c r="G834" s="6">
        <f t="shared" si="38"/>
        <v>2.8116371122361571E-3</v>
      </c>
    </row>
    <row r="835" spans="1:7" x14ac:dyDescent="0.25">
      <c r="A835" s="3">
        <v>43179</v>
      </c>
      <c r="B835" s="4">
        <v>1.4817982100467919E-3</v>
      </c>
      <c r="C835" s="4">
        <v>2.6826178882932705E-3</v>
      </c>
      <c r="D835" s="2">
        <v>830</v>
      </c>
      <c r="E835" s="5">
        <f t="shared" si="36"/>
        <v>0.65977742448330678</v>
      </c>
      <c r="F835" s="5">
        <f t="shared" si="37"/>
        <v>0.60665319604416024</v>
      </c>
      <c r="G835" s="6">
        <f t="shared" si="38"/>
        <v>2.7801125023426787E-3</v>
      </c>
    </row>
    <row r="836" spans="1:7" x14ac:dyDescent="0.25">
      <c r="A836" s="3">
        <v>43180</v>
      </c>
      <c r="B836" s="4">
        <v>-1.8439862492363179E-3</v>
      </c>
      <c r="C836" s="4">
        <v>2.7121084843393373E-3</v>
      </c>
      <c r="D836" s="2">
        <v>831</v>
      </c>
      <c r="E836" s="5">
        <f t="shared" si="36"/>
        <v>0.66057233704292528</v>
      </c>
      <c r="F836" s="5">
        <f t="shared" si="37"/>
        <v>0.60798223993628109</v>
      </c>
      <c r="G836" s="6">
        <f t="shared" si="38"/>
        <v>2.7240717564789982E-3</v>
      </c>
    </row>
    <row r="837" spans="1:7" x14ac:dyDescent="0.25">
      <c r="A837" s="3">
        <v>43181</v>
      </c>
      <c r="B837" s="4">
        <v>-2.5162891372564888E-2</v>
      </c>
      <c r="C837" s="4">
        <v>2.7280720515194812E-3</v>
      </c>
      <c r="D837" s="2">
        <v>832</v>
      </c>
      <c r="E837" s="5">
        <f t="shared" si="36"/>
        <v>0.66136724960254367</v>
      </c>
      <c r="F837" s="5">
        <f t="shared" si="37"/>
        <v>0.60870114111059115</v>
      </c>
      <c r="G837" s="6">
        <f t="shared" si="38"/>
        <v>2.7320120040740014E-3</v>
      </c>
    </row>
    <row r="838" spans="1:7" x14ac:dyDescent="0.25">
      <c r="A838" s="3">
        <v>43182</v>
      </c>
      <c r="B838" s="4">
        <v>-2.0966906104724736E-2</v>
      </c>
      <c r="C838" s="4">
        <v>2.7301269509030224E-3</v>
      </c>
      <c r="D838" s="2">
        <v>833</v>
      </c>
      <c r="E838" s="5">
        <f t="shared" si="36"/>
        <v>0.66216216216216217</v>
      </c>
      <c r="F838" s="5">
        <f t="shared" si="37"/>
        <v>0.60879365426415455</v>
      </c>
      <c r="G838" s="6">
        <f t="shared" si="38"/>
        <v>2.8059323095378365E-3</v>
      </c>
    </row>
    <row r="839" spans="1:7" x14ac:dyDescent="0.25">
      <c r="A839" s="3">
        <v>43185</v>
      </c>
      <c r="B839" s="4">
        <v>2.7157240771792601E-2</v>
      </c>
      <c r="C839" s="4">
        <v>2.7587383749041461E-3</v>
      </c>
      <c r="D839" s="2">
        <v>834</v>
      </c>
      <c r="E839" s="5">
        <f t="shared" ref="E839:E902" si="39">D839/$B$1</f>
        <v>0.66295707472178056</v>
      </c>
      <c r="F839" s="5">
        <f t="shared" ref="F839:F902" si="40">_xlfn.NORM.DIST(C839,$B$2,$B$3,1)</f>
        <v>0.61008112094955036</v>
      </c>
      <c r="G839" s="6">
        <f t="shared" ref="G839:G902" si="41">((2*D839-1)/(2*$B$1) - F839)^2</f>
        <v>2.7539926990620437E-3</v>
      </c>
    </row>
    <row r="840" spans="1:7" x14ac:dyDescent="0.25">
      <c r="A840" s="3">
        <v>43186</v>
      </c>
      <c r="B840" s="4">
        <v>-1.7276334844182117E-2</v>
      </c>
      <c r="C840" s="4">
        <v>2.7628282530964832E-3</v>
      </c>
      <c r="D840" s="2">
        <v>835</v>
      </c>
      <c r="E840" s="5">
        <f t="shared" si="39"/>
        <v>0.66375198728139906</v>
      </c>
      <c r="F840" s="5">
        <f t="shared" si="40"/>
        <v>0.61026506044085149</v>
      </c>
      <c r="G840" s="6">
        <f t="shared" si="41"/>
        <v>2.8184918844195005E-3</v>
      </c>
    </row>
    <row r="841" spans="1:7" x14ac:dyDescent="0.25">
      <c r="A841" s="3">
        <v>43187</v>
      </c>
      <c r="B841" s="4">
        <v>-2.9166124426820428E-3</v>
      </c>
      <c r="C841" s="4">
        <v>2.7632769780832067E-3</v>
      </c>
      <c r="D841" s="2">
        <v>836</v>
      </c>
      <c r="E841" s="5">
        <f t="shared" si="39"/>
        <v>0.66454689984101745</v>
      </c>
      <c r="F841" s="5">
        <f t="shared" si="40"/>
        <v>0.61028524003952533</v>
      </c>
      <c r="G841" s="6">
        <f t="shared" si="41"/>
        <v>2.9013524210252844E-3</v>
      </c>
    </row>
    <row r="842" spans="1:7" x14ac:dyDescent="0.25">
      <c r="A842" s="3">
        <v>43188</v>
      </c>
      <c r="B842" s="4">
        <v>1.376967370441462E-2</v>
      </c>
      <c r="C842" s="4">
        <v>2.7691899171140566E-3</v>
      </c>
      <c r="D842" s="2">
        <v>837</v>
      </c>
      <c r="E842" s="5">
        <f t="shared" si="39"/>
        <v>0.66534181240063595</v>
      </c>
      <c r="F842" s="5">
        <f t="shared" si="40"/>
        <v>0.61055112286355562</v>
      </c>
      <c r="G842" s="6">
        <f t="shared" si="41"/>
        <v>2.9586238241799006E-3</v>
      </c>
    </row>
    <row r="843" spans="1:7" x14ac:dyDescent="0.25">
      <c r="A843" s="3">
        <v>43192</v>
      </c>
      <c r="B843" s="4">
        <v>-2.233733580221664E-2</v>
      </c>
      <c r="C843" s="4">
        <v>2.7866066574921966E-3</v>
      </c>
      <c r="D843" s="2">
        <v>838</v>
      </c>
      <c r="E843" s="5">
        <f t="shared" si="39"/>
        <v>0.66613672496025433</v>
      </c>
      <c r="F843" s="5">
        <f t="shared" si="40"/>
        <v>0.61133398764729696</v>
      </c>
      <c r="G843" s="6">
        <f t="shared" si="41"/>
        <v>2.9599346042958391E-3</v>
      </c>
    </row>
    <row r="844" spans="1:7" x14ac:dyDescent="0.25">
      <c r="A844" s="3">
        <v>43193</v>
      </c>
      <c r="B844" s="4">
        <v>1.261483879963432E-2</v>
      </c>
      <c r="C844" s="4">
        <v>2.7929763512739569E-3</v>
      </c>
      <c r="D844" s="2">
        <v>839</v>
      </c>
      <c r="E844" s="5">
        <f t="shared" si="39"/>
        <v>0.66693163751987283</v>
      </c>
      <c r="F844" s="5">
        <f t="shared" si="40"/>
        <v>0.61162018620965219</v>
      </c>
      <c r="G844" s="6">
        <f t="shared" si="41"/>
        <v>3.0155468502000467E-3</v>
      </c>
    </row>
    <row r="845" spans="1:7" x14ac:dyDescent="0.25">
      <c r="A845" s="3">
        <v>43194</v>
      </c>
      <c r="B845" s="4">
        <v>1.1566486259060316E-2</v>
      </c>
      <c r="C845" s="4">
        <v>2.824165029469361E-3</v>
      </c>
      <c r="D845" s="2">
        <v>840</v>
      </c>
      <c r="E845" s="5">
        <f t="shared" si="39"/>
        <v>0.66772655007949122</v>
      </c>
      <c r="F845" s="5">
        <f t="shared" si="40"/>
        <v>0.6130206563454812</v>
      </c>
      <c r="G845" s="6">
        <f t="shared" si="41"/>
        <v>2.9494063787168495E-3</v>
      </c>
    </row>
    <row r="846" spans="1:7" x14ac:dyDescent="0.25">
      <c r="A846" s="3">
        <v>43195</v>
      </c>
      <c r="B846" s="4">
        <v>6.8628081173975897E-3</v>
      </c>
      <c r="C846" s="4">
        <v>2.8247107410461769E-3</v>
      </c>
      <c r="D846" s="2">
        <v>841</v>
      </c>
      <c r="E846" s="5">
        <f t="shared" si="39"/>
        <v>0.66852146263910972</v>
      </c>
      <c r="F846" s="5">
        <f t="shared" si="40"/>
        <v>0.6130451474843055</v>
      </c>
      <c r="G846" s="6">
        <f t="shared" si="41"/>
        <v>3.0336806949716128E-3</v>
      </c>
    </row>
    <row r="847" spans="1:7" x14ac:dyDescent="0.25">
      <c r="A847" s="3">
        <v>43196</v>
      </c>
      <c r="B847" s="4">
        <v>-2.192020549488527E-2</v>
      </c>
      <c r="C847" s="4">
        <v>2.8287212634507952E-3</v>
      </c>
      <c r="D847" s="2">
        <v>842</v>
      </c>
      <c r="E847" s="5">
        <f t="shared" si="39"/>
        <v>0.66931637519872811</v>
      </c>
      <c r="F847" s="5">
        <f t="shared" si="40"/>
        <v>0.61322512299945287</v>
      </c>
      <c r="G847" s="6">
        <f t="shared" si="41"/>
        <v>3.1017989039191394E-3</v>
      </c>
    </row>
    <row r="848" spans="1:7" x14ac:dyDescent="0.25">
      <c r="A848" s="3">
        <v>43199</v>
      </c>
      <c r="B848" s="4">
        <v>3.336571356168383E-3</v>
      </c>
      <c r="C848" s="4">
        <v>2.829564987438804E-3</v>
      </c>
      <c r="D848" s="2">
        <v>843</v>
      </c>
      <c r="E848" s="5">
        <f t="shared" si="39"/>
        <v>0.67011128775834661</v>
      </c>
      <c r="F848" s="5">
        <f t="shared" si="40"/>
        <v>0.61326298271386959</v>
      </c>
      <c r="G848" s="6">
        <f t="shared" si="41"/>
        <v>3.186698326251393E-3</v>
      </c>
    </row>
    <row r="849" spans="1:7" x14ac:dyDescent="0.25">
      <c r="A849" s="3">
        <v>43200</v>
      </c>
      <c r="B849" s="4">
        <v>1.6726874741691988E-2</v>
      </c>
      <c r="C849" s="4">
        <v>2.8471390091422411E-3</v>
      </c>
      <c r="D849" s="2">
        <v>844</v>
      </c>
      <c r="E849" s="5">
        <f t="shared" si="39"/>
        <v>0.670906200317965</v>
      </c>
      <c r="F849" s="5">
        <f t="shared" si="40"/>
        <v>0.61405132140491736</v>
      </c>
      <c r="G849" s="6">
        <f t="shared" si="41"/>
        <v>3.1874405703881106E-3</v>
      </c>
    </row>
    <row r="850" spans="1:7" x14ac:dyDescent="0.25">
      <c r="A850" s="3">
        <v>43201</v>
      </c>
      <c r="B850" s="4">
        <v>-5.5252985656053522E-3</v>
      </c>
      <c r="C850" s="4">
        <v>2.8791074766822966E-3</v>
      </c>
      <c r="D850" s="2">
        <v>845</v>
      </c>
      <c r="E850" s="5">
        <f t="shared" si="39"/>
        <v>0.67170111287758349</v>
      </c>
      <c r="F850" s="5">
        <f t="shared" si="40"/>
        <v>0.61548415974509818</v>
      </c>
      <c r="G850" s="6">
        <f t="shared" si="41"/>
        <v>3.1158162288859132E-3</v>
      </c>
    </row>
    <row r="851" spans="1:7" x14ac:dyDescent="0.25">
      <c r="A851" s="3">
        <v>43202</v>
      </c>
      <c r="B851" s="4">
        <v>8.2507314008453125E-3</v>
      </c>
      <c r="C851" s="4">
        <v>2.9231834358338649E-3</v>
      </c>
      <c r="D851" s="2">
        <v>846</v>
      </c>
      <c r="E851" s="5">
        <f t="shared" si="39"/>
        <v>0.67249602543720188</v>
      </c>
      <c r="F851" s="5">
        <f t="shared" si="40"/>
        <v>0.61745707215640755</v>
      </c>
      <c r="G851" s="6">
        <f t="shared" si="41"/>
        <v>2.985693194508662E-3</v>
      </c>
    </row>
    <row r="852" spans="1:7" x14ac:dyDescent="0.25">
      <c r="A852" s="3">
        <v>43203</v>
      </c>
      <c r="B852" s="4">
        <v>-2.8866474724003055E-3</v>
      </c>
      <c r="C852" s="4">
        <v>2.9281490252435205E-3</v>
      </c>
      <c r="D852" s="2">
        <v>847</v>
      </c>
      <c r="E852" s="5">
        <f t="shared" si="39"/>
        <v>0.67329093799682038</v>
      </c>
      <c r="F852" s="5">
        <f t="shared" si="40"/>
        <v>0.61767915021840025</v>
      </c>
      <c r="G852" s="6">
        <f t="shared" si="41"/>
        <v>3.0486224028384934E-3</v>
      </c>
    </row>
    <row r="853" spans="1:7" x14ac:dyDescent="0.25">
      <c r="A853" s="3">
        <v>43206</v>
      </c>
      <c r="B853" s="4">
        <v>8.1090238301395612E-3</v>
      </c>
      <c r="C853" s="4">
        <v>2.9323728639507607E-3</v>
      </c>
      <c r="D853" s="2">
        <v>848</v>
      </c>
      <c r="E853" s="5">
        <f t="shared" si="39"/>
        <v>0.67408585055643877</v>
      </c>
      <c r="F853" s="5">
        <f t="shared" si="40"/>
        <v>0.61786802420504805</v>
      </c>
      <c r="G853" s="6">
        <f t="shared" si="41"/>
        <v>3.1159137149283085E-3</v>
      </c>
    </row>
    <row r="854" spans="1:7" x14ac:dyDescent="0.25">
      <c r="A854" s="3">
        <v>43207</v>
      </c>
      <c r="B854" s="4">
        <v>1.0661577988229309E-2</v>
      </c>
      <c r="C854" s="4">
        <v>2.9350353432466836E-3</v>
      </c>
      <c r="D854" s="2">
        <v>849</v>
      </c>
      <c r="E854" s="5">
        <f t="shared" si="39"/>
        <v>0.67488076311605727</v>
      </c>
      <c r="F854" s="5">
        <f t="shared" si="40"/>
        <v>0.6179870657350115</v>
      </c>
      <c r="G854" s="6">
        <f t="shared" si="41"/>
        <v>3.1918252585690469E-3</v>
      </c>
    </row>
    <row r="855" spans="1:7" x14ac:dyDescent="0.25">
      <c r="A855" s="3">
        <v>43208</v>
      </c>
      <c r="B855" s="4">
        <v>8.3136576768305659E-4</v>
      </c>
      <c r="C855" s="4">
        <v>2.9407719051932624E-3</v>
      </c>
      <c r="D855" s="2">
        <v>850</v>
      </c>
      <c r="E855" s="5">
        <f t="shared" si="39"/>
        <v>0.67567567567567566</v>
      </c>
      <c r="F855" s="5">
        <f t="shared" si="40"/>
        <v>0.61824351398325472</v>
      </c>
      <c r="G855" s="6">
        <f t="shared" si="41"/>
        <v>3.2529576215033968E-3</v>
      </c>
    </row>
    <row r="856" spans="1:7" x14ac:dyDescent="0.25">
      <c r="A856" s="3">
        <v>43209</v>
      </c>
      <c r="B856" s="4">
        <v>-5.7261208576997458E-3</v>
      </c>
      <c r="C856" s="4">
        <v>2.9533287823806376E-3</v>
      </c>
      <c r="D856" s="2">
        <v>851</v>
      </c>
      <c r="E856" s="5">
        <f t="shared" si="39"/>
        <v>0.67647058823529416</v>
      </c>
      <c r="F856" s="5">
        <f t="shared" si="40"/>
        <v>0.61880467754199253</v>
      </c>
      <c r="G856" s="6">
        <f t="shared" si="41"/>
        <v>3.2796758709102542E-3</v>
      </c>
    </row>
    <row r="857" spans="1:7" x14ac:dyDescent="0.25">
      <c r="A857" s="3">
        <v>43210</v>
      </c>
      <c r="B857" s="4">
        <v>-8.5365355552833311E-3</v>
      </c>
      <c r="C857" s="4">
        <v>2.9816787309975279E-3</v>
      </c>
      <c r="D857" s="2">
        <v>852</v>
      </c>
      <c r="E857" s="5">
        <f t="shared" si="39"/>
        <v>0.67726550079491254</v>
      </c>
      <c r="F857" s="5">
        <f t="shared" si="40"/>
        <v>0.62007070934216568</v>
      </c>
      <c r="G857" s="6">
        <f t="shared" si="41"/>
        <v>3.2259372827470162E-3</v>
      </c>
    </row>
    <row r="858" spans="1:7" x14ac:dyDescent="0.25">
      <c r="A858" s="3">
        <v>43213</v>
      </c>
      <c r="B858" s="4">
        <v>5.6176829679399631E-5</v>
      </c>
      <c r="C858" s="4">
        <v>2.9851769342814638E-3</v>
      </c>
      <c r="D858" s="2">
        <v>853</v>
      </c>
      <c r="E858" s="5">
        <f t="shared" si="39"/>
        <v>0.67806041335453104</v>
      </c>
      <c r="F858" s="5">
        <f t="shared" si="40"/>
        <v>0.62022684076953138</v>
      </c>
      <c r="G858" s="6">
        <f t="shared" si="41"/>
        <v>3.2989074562233597E-3</v>
      </c>
    </row>
    <row r="859" spans="1:7" x14ac:dyDescent="0.25">
      <c r="A859" s="3">
        <v>43214</v>
      </c>
      <c r="B859" s="4">
        <v>-1.3380569151665189E-2</v>
      </c>
      <c r="C859" s="4">
        <v>3.0239768574686909E-3</v>
      </c>
      <c r="D859" s="2">
        <v>854</v>
      </c>
      <c r="E859" s="5">
        <f t="shared" si="39"/>
        <v>0.67885532591414943</v>
      </c>
      <c r="F859" s="5">
        <f t="shared" si="40"/>
        <v>0.62195723526898994</v>
      </c>
      <c r="G859" s="6">
        <f t="shared" si="41"/>
        <v>3.1923216836869969E-3</v>
      </c>
    </row>
    <row r="860" spans="1:7" x14ac:dyDescent="0.25">
      <c r="A860" s="3">
        <v>43215</v>
      </c>
      <c r="B860" s="4">
        <v>1.8371189116968001E-3</v>
      </c>
      <c r="C860" s="4">
        <v>3.0432758366170098E-3</v>
      </c>
      <c r="D860" s="2">
        <v>855</v>
      </c>
      <c r="E860" s="5">
        <f t="shared" si="39"/>
        <v>0.67965023847376793</v>
      </c>
      <c r="F860" s="5">
        <f t="shared" si="40"/>
        <v>0.62281702108733028</v>
      </c>
      <c r="G860" s="6">
        <f t="shared" si="41"/>
        <v>3.1849951316844311E-3</v>
      </c>
    </row>
    <row r="861" spans="1:7" x14ac:dyDescent="0.25">
      <c r="A861" s="3">
        <v>43216</v>
      </c>
      <c r="B861" s="4">
        <v>1.0434189588542919E-2</v>
      </c>
      <c r="C861" s="4">
        <v>3.0479618227470251E-3</v>
      </c>
      <c r="D861" s="2">
        <v>856</v>
      </c>
      <c r="E861" s="5">
        <f t="shared" si="39"/>
        <v>0.68044515103338632</v>
      </c>
      <c r="F861" s="5">
        <f t="shared" si="40"/>
        <v>0.62302569407579567</v>
      </c>
      <c r="G861" s="6">
        <f t="shared" si="41"/>
        <v>3.2515085612969028E-3</v>
      </c>
    </row>
    <row r="862" spans="1:7" x14ac:dyDescent="0.25">
      <c r="A862" s="3">
        <v>43217</v>
      </c>
      <c r="B862" s="4">
        <v>1.1136358523251566E-3</v>
      </c>
      <c r="C862" s="4">
        <v>3.0680150237090142E-3</v>
      </c>
      <c r="D862" s="2">
        <v>857</v>
      </c>
      <c r="E862" s="5">
        <f t="shared" si="39"/>
        <v>0.68124006359300482</v>
      </c>
      <c r="F862" s="5">
        <f t="shared" si="40"/>
        <v>0.62391828234934932</v>
      </c>
      <c r="G862" s="6">
        <f t="shared" si="41"/>
        <v>3.2403787725895695E-3</v>
      </c>
    </row>
    <row r="863" spans="1:7" x14ac:dyDescent="0.25">
      <c r="A863" s="3">
        <v>43220</v>
      </c>
      <c r="B863" s="4">
        <v>-8.1875419021614215E-3</v>
      </c>
      <c r="C863" s="4">
        <v>3.0845039487379378E-3</v>
      </c>
      <c r="D863" s="2">
        <v>858</v>
      </c>
      <c r="E863" s="5">
        <f t="shared" si="39"/>
        <v>0.68203497615262321</v>
      </c>
      <c r="F863" s="5">
        <f t="shared" si="40"/>
        <v>0.62465172503070687</v>
      </c>
      <c r="G863" s="6">
        <f t="shared" si="41"/>
        <v>3.2473808137867184E-3</v>
      </c>
    </row>
    <row r="864" spans="1:7" x14ac:dyDescent="0.25">
      <c r="A864" s="3">
        <v>43221</v>
      </c>
      <c r="B864" s="4">
        <v>2.5490455240648746E-3</v>
      </c>
      <c r="C864" s="4">
        <v>3.0970792875555375E-3</v>
      </c>
      <c r="D864" s="2">
        <v>859</v>
      </c>
      <c r="E864" s="5">
        <f t="shared" si="39"/>
        <v>0.68282988871224171</v>
      </c>
      <c r="F864" s="5">
        <f t="shared" si="40"/>
        <v>0.62521078521606088</v>
      </c>
      <c r="G864" s="6">
        <f t="shared" si="41"/>
        <v>3.2743169101548848E-3</v>
      </c>
    </row>
    <row r="865" spans="1:7" x14ac:dyDescent="0.25">
      <c r="A865" s="3">
        <v>43222</v>
      </c>
      <c r="B865" s="4">
        <v>-7.205815880669042E-3</v>
      </c>
      <c r="C865" s="4">
        <v>3.1146695201880181E-3</v>
      </c>
      <c r="D865" s="2">
        <v>860</v>
      </c>
      <c r="E865" s="5">
        <f t="shared" si="39"/>
        <v>0.68362480127186009</v>
      </c>
      <c r="F865" s="5">
        <f t="shared" si="40"/>
        <v>0.62599235037091372</v>
      </c>
      <c r="G865" s="6">
        <f t="shared" si="41"/>
        <v>3.2758446092815956E-3</v>
      </c>
    </row>
    <row r="866" spans="1:7" x14ac:dyDescent="0.25">
      <c r="A866" s="3">
        <v>43223</v>
      </c>
      <c r="B866" s="4">
        <v>-2.2536964035709817E-3</v>
      </c>
      <c r="C866" s="4">
        <v>3.1259362467830343E-3</v>
      </c>
      <c r="D866" s="2">
        <v>861</v>
      </c>
      <c r="E866" s="5">
        <f t="shared" si="39"/>
        <v>0.68441971383147848</v>
      </c>
      <c r="F866" s="5">
        <f t="shared" si="40"/>
        <v>0.62649267921371532</v>
      </c>
      <c r="G866" s="6">
        <f t="shared" si="41"/>
        <v>3.309652383742789E-3</v>
      </c>
    </row>
    <row r="867" spans="1:7" x14ac:dyDescent="0.25">
      <c r="A867" s="3">
        <v>43224</v>
      </c>
      <c r="B867" s="4">
        <v>1.2811201149927953E-2</v>
      </c>
      <c r="C867" s="4">
        <v>3.128750737433128E-3</v>
      </c>
      <c r="D867" s="2">
        <v>862</v>
      </c>
      <c r="E867" s="5">
        <f t="shared" si="39"/>
        <v>0.68521462639109698</v>
      </c>
      <c r="F867" s="5">
        <f t="shared" si="40"/>
        <v>0.62661763088718336</v>
      </c>
      <c r="G867" s="6">
        <f t="shared" si="41"/>
        <v>3.3871863658980631E-3</v>
      </c>
    </row>
    <row r="868" spans="1:7" x14ac:dyDescent="0.25">
      <c r="A868" s="3">
        <v>43227</v>
      </c>
      <c r="B868" s="4">
        <v>3.4579600663808829E-3</v>
      </c>
      <c r="C868" s="4">
        <v>3.1329954139511784E-3</v>
      </c>
      <c r="D868" s="2">
        <v>863</v>
      </c>
      <c r="E868" s="5">
        <f t="shared" si="39"/>
        <v>0.68600953895071537</v>
      </c>
      <c r="F868" s="5">
        <f t="shared" si="40"/>
        <v>0.62680605168035908</v>
      </c>
      <c r="G868" s="6">
        <f t="shared" si="41"/>
        <v>3.4581492808611921E-3</v>
      </c>
    </row>
    <row r="869" spans="1:7" x14ac:dyDescent="0.25">
      <c r="A869" s="3">
        <v>43228</v>
      </c>
      <c r="B869" s="4">
        <v>-2.6565592693339468E-4</v>
      </c>
      <c r="C869" s="4">
        <v>3.1339387954731901E-3</v>
      </c>
      <c r="D869" s="2">
        <v>864</v>
      </c>
      <c r="E869" s="5">
        <f t="shared" si="39"/>
        <v>0.68680445151033387</v>
      </c>
      <c r="F869" s="5">
        <f t="shared" si="40"/>
        <v>0.62684792418102897</v>
      </c>
      <c r="G869" s="6">
        <f t="shared" si="41"/>
        <v>3.5472829442788709E-3</v>
      </c>
    </row>
    <row r="870" spans="1:7" x14ac:dyDescent="0.25">
      <c r="A870" s="3">
        <v>43229</v>
      </c>
      <c r="B870" s="4">
        <v>9.682176113057217E-3</v>
      </c>
      <c r="C870" s="4">
        <v>3.174634136826171E-3</v>
      </c>
      <c r="D870" s="2">
        <v>865</v>
      </c>
      <c r="E870" s="5">
        <f t="shared" si="39"/>
        <v>0.68759936406995226</v>
      </c>
      <c r="F870" s="5">
        <f t="shared" si="40"/>
        <v>0.62865277661975005</v>
      </c>
      <c r="G870" s="6">
        <f t="shared" si="41"/>
        <v>3.4280007608078929E-3</v>
      </c>
    </row>
    <row r="871" spans="1:7" x14ac:dyDescent="0.25">
      <c r="A871" s="3">
        <v>43230</v>
      </c>
      <c r="B871" s="4">
        <v>9.3706329996035009E-3</v>
      </c>
      <c r="C871" s="4">
        <v>3.2019611540636816E-3</v>
      </c>
      <c r="D871" s="2">
        <v>866</v>
      </c>
      <c r="E871" s="5">
        <f t="shared" si="39"/>
        <v>0.68839427662957076</v>
      </c>
      <c r="F871" s="5">
        <f t="shared" si="40"/>
        <v>0.62986315635012657</v>
      </c>
      <c r="G871" s="6">
        <f t="shared" si="41"/>
        <v>3.3795228900224505E-3</v>
      </c>
    </row>
    <row r="872" spans="1:7" x14ac:dyDescent="0.25">
      <c r="A872" s="3">
        <v>43231</v>
      </c>
      <c r="B872" s="4">
        <v>1.7076314600799058E-3</v>
      </c>
      <c r="C872" s="4">
        <v>3.248373977771557E-3</v>
      </c>
      <c r="D872" s="2">
        <v>867</v>
      </c>
      <c r="E872" s="5">
        <f t="shared" si="39"/>
        <v>0.68918918918918914</v>
      </c>
      <c r="F872" s="5">
        <f t="shared" si="40"/>
        <v>0.63191594279778096</v>
      </c>
      <c r="G872" s="6">
        <f t="shared" si="41"/>
        <v>3.2348555008186678E-3</v>
      </c>
    </row>
    <row r="873" spans="1:7" x14ac:dyDescent="0.25">
      <c r="A873" s="3">
        <v>43234</v>
      </c>
      <c r="B873" s="4">
        <v>8.8352176909656244E-4</v>
      </c>
      <c r="C873" s="4">
        <v>3.2533282404039188E-3</v>
      </c>
      <c r="D873" s="2">
        <v>868</v>
      </c>
      <c r="E873" s="5">
        <f t="shared" si="39"/>
        <v>0.68998410174880764</v>
      </c>
      <c r="F873" s="5">
        <f t="shared" si="40"/>
        <v>0.63213484305784462</v>
      </c>
      <c r="G873" s="6">
        <f t="shared" si="41"/>
        <v>3.3007096002902548E-3</v>
      </c>
    </row>
    <row r="874" spans="1:7" x14ac:dyDescent="0.25">
      <c r="A874" s="3">
        <v>43235</v>
      </c>
      <c r="B874" s="4">
        <v>-6.8421650251088151E-3</v>
      </c>
      <c r="C874" s="4">
        <v>3.261703042884756E-3</v>
      </c>
      <c r="D874" s="2">
        <v>869</v>
      </c>
      <c r="E874" s="5">
        <f t="shared" si="39"/>
        <v>0.69077901430842603</v>
      </c>
      <c r="F874" s="5">
        <f t="shared" si="40"/>
        <v>0.63250477962092411</v>
      </c>
      <c r="G874" s="6">
        <f t="shared" si="41"/>
        <v>3.3497214788531741E-3</v>
      </c>
    </row>
    <row r="875" spans="1:7" x14ac:dyDescent="0.25">
      <c r="A875" s="3">
        <v>43236</v>
      </c>
      <c r="B875" s="4">
        <v>4.060558004020054E-3</v>
      </c>
      <c r="C875" s="4">
        <v>3.2686786165836423E-3</v>
      </c>
      <c r="D875" s="2">
        <v>870</v>
      </c>
      <c r="E875" s="5">
        <f t="shared" si="39"/>
        <v>0.69157392686804453</v>
      </c>
      <c r="F875" s="5">
        <f t="shared" si="40"/>
        <v>0.63281281483144847</v>
      </c>
      <c r="G875" s="6">
        <f t="shared" si="41"/>
        <v>3.4063163132967145E-3</v>
      </c>
    </row>
    <row r="876" spans="1:7" x14ac:dyDescent="0.25">
      <c r="A876" s="3">
        <v>43237</v>
      </c>
      <c r="B876" s="4">
        <v>-8.5584361202728498E-4</v>
      </c>
      <c r="C876" s="4">
        <v>3.3059095013543427E-3</v>
      </c>
      <c r="D876" s="2">
        <v>871</v>
      </c>
      <c r="E876" s="5">
        <f t="shared" si="39"/>
        <v>0.69236883942766292</v>
      </c>
      <c r="F876" s="5">
        <f t="shared" si="40"/>
        <v>0.63445544822623612</v>
      </c>
      <c r="G876" s="6">
        <f t="shared" si="41"/>
        <v>3.3080827699077582E-3</v>
      </c>
    </row>
    <row r="877" spans="1:7" x14ac:dyDescent="0.25">
      <c r="A877" s="3">
        <v>43238</v>
      </c>
      <c r="B877" s="4">
        <v>-2.6322271362031469E-3</v>
      </c>
      <c r="C877" s="4">
        <v>3.3094553839014829E-3</v>
      </c>
      <c r="D877" s="2">
        <v>872</v>
      </c>
      <c r="E877" s="5">
        <f t="shared" si="39"/>
        <v>0.69316375198728142</v>
      </c>
      <c r="F877" s="5">
        <f t="shared" si="40"/>
        <v>0.6346117652254718</v>
      </c>
      <c r="G877" s="6">
        <f t="shared" si="41"/>
        <v>3.3819494155819096E-3</v>
      </c>
    </row>
    <row r="878" spans="1:7" x14ac:dyDescent="0.25">
      <c r="A878" s="3">
        <v>43241</v>
      </c>
      <c r="B878" s="4">
        <v>7.386738519040259E-3</v>
      </c>
      <c r="C878" s="4">
        <v>3.3095087132783974E-3</v>
      </c>
      <c r="D878" s="2">
        <v>873</v>
      </c>
      <c r="E878" s="5">
        <f t="shared" si="39"/>
        <v>0.69395866454689981</v>
      </c>
      <c r="F878" s="5">
        <f t="shared" si="40"/>
        <v>0.63461411603183526</v>
      </c>
      <c r="G878" s="6">
        <f t="shared" si="41"/>
        <v>3.4747596829917079E-3</v>
      </c>
    </row>
    <row r="879" spans="1:7" x14ac:dyDescent="0.25">
      <c r="A879" s="3">
        <v>43242</v>
      </c>
      <c r="B879" s="4">
        <v>-3.1357367883761977E-3</v>
      </c>
      <c r="C879" s="4">
        <v>3.3231362802699227E-3</v>
      </c>
      <c r="D879" s="2">
        <v>874</v>
      </c>
      <c r="E879" s="5">
        <f t="shared" si="39"/>
        <v>0.69475357710651831</v>
      </c>
      <c r="F879" s="5">
        <f t="shared" si="40"/>
        <v>0.63521466531662796</v>
      </c>
      <c r="G879" s="6">
        <f t="shared" si="41"/>
        <v>3.497711759850902E-3</v>
      </c>
    </row>
    <row r="880" spans="1:7" x14ac:dyDescent="0.25">
      <c r="A880" s="3">
        <v>43243</v>
      </c>
      <c r="B880" s="4">
        <v>3.248373977771557E-3</v>
      </c>
      <c r="C880" s="4">
        <v>3.336571356168383E-3</v>
      </c>
      <c r="D880" s="2">
        <v>875</v>
      </c>
      <c r="E880" s="5">
        <f t="shared" si="39"/>
        <v>0.69554848966613669</v>
      </c>
      <c r="F880" s="5">
        <f t="shared" si="40"/>
        <v>0.63580640718239423</v>
      </c>
      <c r="G880" s="6">
        <f t="shared" si="41"/>
        <v>3.5217846592845701E-3</v>
      </c>
    </row>
    <row r="881" spans="1:7" x14ac:dyDescent="0.25">
      <c r="A881" s="3">
        <v>43244</v>
      </c>
      <c r="B881" s="4">
        <v>-2.0232028068736252E-3</v>
      </c>
      <c r="C881" s="4">
        <v>3.363999180100441E-3</v>
      </c>
      <c r="D881" s="2">
        <v>876</v>
      </c>
      <c r="E881" s="5">
        <f t="shared" si="39"/>
        <v>0.69634340222575519</v>
      </c>
      <c r="F881" s="5">
        <f t="shared" si="40"/>
        <v>0.63701344736279975</v>
      </c>
      <c r="G881" s="6">
        <f t="shared" si="41"/>
        <v>3.4730393892525285E-3</v>
      </c>
    </row>
    <row r="882" spans="1:7" x14ac:dyDescent="0.25">
      <c r="A882" s="3">
        <v>43245</v>
      </c>
      <c r="B882" s="4">
        <v>-2.357245505469785E-3</v>
      </c>
      <c r="C882" s="4">
        <v>3.3661852992237229E-3</v>
      </c>
      <c r="D882" s="2">
        <v>877</v>
      </c>
      <c r="E882" s="5">
        <f t="shared" si="39"/>
        <v>0.69713831478537358</v>
      </c>
      <c r="F882" s="5">
        <f t="shared" si="40"/>
        <v>0.63710959545999224</v>
      </c>
      <c r="G882" s="6">
        <f t="shared" si="41"/>
        <v>3.555887532410225E-3</v>
      </c>
    </row>
    <row r="883" spans="1:7" x14ac:dyDescent="0.25">
      <c r="A883" s="3">
        <v>43249</v>
      </c>
      <c r="B883" s="4">
        <v>-1.1564198388288038E-2</v>
      </c>
      <c r="C883" s="4">
        <v>3.4086107328981097E-3</v>
      </c>
      <c r="D883" s="2">
        <v>878</v>
      </c>
      <c r="E883" s="5">
        <f t="shared" si="39"/>
        <v>0.69793322734499208</v>
      </c>
      <c r="F883" s="5">
        <f t="shared" si="40"/>
        <v>0.63897379802650356</v>
      </c>
      <c r="G883" s="6">
        <f t="shared" si="41"/>
        <v>3.4295046861829979E-3</v>
      </c>
    </row>
    <row r="884" spans="1:7" x14ac:dyDescent="0.25">
      <c r="A884" s="3">
        <v>43250</v>
      </c>
      <c r="B884" s="4">
        <v>1.269582803565994E-2</v>
      </c>
      <c r="C884" s="4">
        <v>3.4108794353906458E-3</v>
      </c>
      <c r="D884" s="2">
        <v>879</v>
      </c>
      <c r="E884" s="5">
        <f t="shared" si="39"/>
        <v>0.69872813990461047</v>
      </c>
      <c r="F884" s="5">
        <f t="shared" si="40"/>
        <v>0.63907339390427598</v>
      </c>
      <c r="G884" s="6">
        <f t="shared" si="41"/>
        <v>3.5114263850222665E-3</v>
      </c>
    </row>
    <row r="885" spans="1:7" x14ac:dyDescent="0.25">
      <c r="A885" s="3">
        <v>43251</v>
      </c>
      <c r="B885" s="4">
        <v>-6.8795635845684266E-3</v>
      </c>
      <c r="C885" s="4">
        <v>3.4579600663808829E-3</v>
      </c>
      <c r="D885" s="2">
        <v>880</v>
      </c>
      <c r="E885" s="5">
        <f t="shared" si="39"/>
        <v>0.69952305246422897</v>
      </c>
      <c r="F885" s="5">
        <f t="shared" si="40"/>
        <v>0.64113809289929324</v>
      </c>
      <c r="G885" s="6">
        <f t="shared" si="41"/>
        <v>3.3625505372425536E-3</v>
      </c>
    </row>
    <row r="886" spans="1:7" x14ac:dyDescent="0.25">
      <c r="A886" s="3">
        <v>43252</v>
      </c>
      <c r="B886" s="4">
        <v>1.0849194350286639E-2</v>
      </c>
      <c r="C886" s="4">
        <v>3.4732074550045677E-3</v>
      </c>
      <c r="D886" s="2">
        <v>881</v>
      </c>
      <c r="E886" s="5">
        <f t="shared" si="39"/>
        <v>0.70031796502384736</v>
      </c>
      <c r="F886" s="5">
        <f t="shared" si="40"/>
        <v>0.64180588036615482</v>
      </c>
      <c r="G886" s="6">
        <f t="shared" si="41"/>
        <v>3.3773100314994768E-3</v>
      </c>
    </row>
    <row r="887" spans="1:7" x14ac:dyDescent="0.25">
      <c r="A887" s="3">
        <v>43255</v>
      </c>
      <c r="B887" s="4">
        <v>4.4795986279628774E-3</v>
      </c>
      <c r="C887" s="4">
        <v>3.4778681120144483E-3</v>
      </c>
      <c r="D887" s="2">
        <v>882</v>
      </c>
      <c r="E887" s="5">
        <f t="shared" si="39"/>
        <v>0.70111287758346585</v>
      </c>
      <c r="F887" s="5">
        <f t="shared" si="40"/>
        <v>0.64200991600210133</v>
      </c>
      <c r="G887" s="6">
        <f t="shared" si="41"/>
        <v>3.4463363527109342E-3</v>
      </c>
    </row>
    <row r="888" spans="1:7" x14ac:dyDescent="0.25">
      <c r="A888" s="3">
        <v>43256</v>
      </c>
      <c r="B888" s="4">
        <v>7.0261788872438835E-4</v>
      </c>
      <c r="C888" s="4">
        <v>3.4987037176874569E-3</v>
      </c>
      <c r="D888" s="2">
        <v>883</v>
      </c>
      <c r="E888" s="5">
        <f t="shared" si="39"/>
        <v>0.70190779014308424</v>
      </c>
      <c r="F888" s="5">
        <f t="shared" si="40"/>
        <v>0.64292156669354772</v>
      </c>
      <c r="G888" s="6">
        <f t="shared" si="41"/>
        <v>3.4326436384685124E-3</v>
      </c>
    </row>
    <row r="889" spans="1:7" x14ac:dyDescent="0.25">
      <c r="A889" s="3">
        <v>43257</v>
      </c>
      <c r="B889" s="4">
        <v>8.5673748544818906E-3</v>
      </c>
      <c r="C889" s="4">
        <v>3.51696782723665E-3</v>
      </c>
      <c r="D889" s="2">
        <v>884</v>
      </c>
      <c r="E889" s="5">
        <f t="shared" si="39"/>
        <v>0.70270270270270274</v>
      </c>
      <c r="F889" s="5">
        <f t="shared" si="40"/>
        <v>0.64372003256504728</v>
      </c>
      <c r="G889" s="6">
        <f t="shared" si="41"/>
        <v>3.4322272827695755E-3</v>
      </c>
    </row>
    <row r="890" spans="1:7" x14ac:dyDescent="0.25">
      <c r="A890" s="3">
        <v>43258</v>
      </c>
      <c r="B890" s="4">
        <v>-7.1419553808138581E-4</v>
      </c>
      <c r="C890" s="4">
        <v>3.5296573756244953E-3</v>
      </c>
      <c r="D890" s="2">
        <v>885</v>
      </c>
      <c r="E890" s="5">
        <f t="shared" si="39"/>
        <v>0.70349761526232113</v>
      </c>
      <c r="F890" s="5">
        <f t="shared" si="40"/>
        <v>0.64427442063694285</v>
      </c>
      <c r="G890" s="6">
        <f t="shared" si="41"/>
        <v>3.4604674919013509E-3</v>
      </c>
    </row>
    <row r="891" spans="1:7" x14ac:dyDescent="0.25">
      <c r="A891" s="3">
        <v>43259</v>
      </c>
      <c r="B891" s="4">
        <v>3.1259362467830343E-3</v>
      </c>
      <c r="C891" s="4">
        <v>3.5382963367192044E-3</v>
      </c>
      <c r="D891" s="2">
        <v>886</v>
      </c>
      <c r="E891" s="5">
        <f t="shared" si="39"/>
        <v>0.70429252782193963</v>
      </c>
      <c r="F891" s="5">
        <f t="shared" si="40"/>
        <v>0.64465166995933498</v>
      </c>
      <c r="G891" s="6">
        <f t="shared" si="41"/>
        <v>3.5097806311003639E-3</v>
      </c>
    </row>
    <row r="892" spans="1:7" x14ac:dyDescent="0.25">
      <c r="A892" s="3">
        <v>43262</v>
      </c>
      <c r="B892" s="4">
        <v>1.0687182218256375E-3</v>
      </c>
      <c r="C892" s="4">
        <v>3.5660587468098193E-3</v>
      </c>
      <c r="D892" s="2">
        <v>887</v>
      </c>
      <c r="E892" s="5">
        <f t="shared" si="39"/>
        <v>0.70508744038155802</v>
      </c>
      <c r="F892" s="5">
        <f t="shared" si="40"/>
        <v>0.64586304808588535</v>
      </c>
      <c r="G892" s="6">
        <f t="shared" si="41"/>
        <v>3.4606084010144885E-3</v>
      </c>
    </row>
    <row r="893" spans="1:7" x14ac:dyDescent="0.25">
      <c r="A893" s="3">
        <v>43263</v>
      </c>
      <c r="B893" s="4">
        <v>1.7433501078361058E-3</v>
      </c>
      <c r="C893" s="4">
        <v>3.5819355184592006E-3</v>
      </c>
      <c r="D893" s="2">
        <v>888</v>
      </c>
      <c r="E893" s="5">
        <f t="shared" si="39"/>
        <v>0.70588235294117652</v>
      </c>
      <c r="F893" s="5">
        <f t="shared" si="40"/>
        <v>0.64655514925229807</v>
      </c>
      <c r="G893" s="6">
        <f t="shared" si="41"/>
        <v>3.4727151296966982E-3</v>
      </c>
    </row>
    <row r="894" spans="1:7" x14ac:dyDescent="0.25">
      <c r="A894" s="3">
        <v>43264</v>
      </c>
      <c r="B894" s="4">
        <v>-4.0260509177026949E-3</v>
      </c>
      <c r="C894" s="4">
        <v>3.5895443381801506E-3</v>
      </c>
      <c r="D894" s="2">
        <v>889</v>
      </c>
      <c r="E894" s="5">
        <f t="shared" si="39"/>
        <v>0.7066772655007949</v>
      </c>
      <c r="F894" s="5">
        <f t="shared" si="40"/>
        <v>0.64688666185443555</v>
      </c>
      <c r="G894" s="6">
        <f t="shared" si="41"/>
        <v>3.5275459541047375E-3</v>
      </c>
    </row>
    <row r="895" spans="1:7" x14ac:dyDescent="0.25">
      <c r="A895" s="3">
        <v>43265</v>
      </c>
      <c r="B895" s="4">
        <v>2.4715109722837081E-3</v>
      </c>
      <c r="C895" s="4">
        <v>3.6375208284531446E-3</v>
      </c>
      <c r="D895" s="2">
        <v>890</v>
      </c>
      <c r="E895" s="5">
        <f t="shared" si="39"/>
        <v>0.7074721780604134</v>
      </c>
      <c r="F895" s="5">
        <f t="shared" si="40"/>
        <v>0.64897439845726579</v>
      </c>
      <c r="G895" s="6">
        <f t="shared" si="41"/>
        <v>3.3756475702764561E-3</v>
      </c>
    </row>
    <row r="896" spans="1:7" x14ac:dyDescent="0.25">
      <c r="A896" s="3">
        <v>43266</v>
      </c>
      <c r="B896" s="4">
        <v>-1.0170746345898873E-3</v>
      </c>
      <c r="C896" s="4">
        <v>3.6410682297065566E-3</v>
      </c>
      <c r="D896" s="2">
        <v>891</v>
      </c>
      <c r="E896" s="5">
        <f t="shared" si="39"/>
        <v>0.70826709062003179</v>
      </c>
      <c r="F896" s="5">
        <f t="shared" si="40"/>
        <v>0.64912858908297733</v>
      </c>
      <c r="G896" s="6">
        <f t="shared" si="41"/>
        <v>3.450510397913731E-3</v>
      </c>
    </row>
    <row r="897" spans="1:7" x14ac:dyDescent="0.25">
      <c r="A897" s="3">
        <v>43269</v>
      </c>
      <c r="B897" s="4">
        <v>-2.1261593144484836E-3</v>
      </c>
      <c r="C897" s="4">
        <v>3.6868431882495223E-3</v>
      </c>
      <c r="D897" s="2">
        <v>892</v>
      </c>
      <c r="E897" s="5">
        <f t="shared" si="39"/>
        <v>0.70906200317965029</v>
      </c>
      <c r="F897" s="5">
        <f t="shared" si="40"/>
        <v>0.65111602332041041</v>
      </c>
      <c r="G897" s="6">
        <f t="shared" si="41"/>
        <v>3.3118325661722833E-3</v>
      </c>
    </row>
    <row r="898" spans="1:7" x14ac:dyDescent="0.25">
      <c r="A898" s="3">
        <v>43270</v>
      </c>
      <c r="B898" s="4">
        <v>-4.0234339792698526E-3</v>
      </c>
      <c r="C898" s="4">
        <v>3.70405391746087E-3</v>
      </c>
      <c r="D898" s="2">
        <v>893</v>
      </c>
      <c r="E898" s="5">
        <f t="shared" si="39"/>
        <v>0.70985691573926868</v>
      </c>
      <c r="F898" s="5">
        <f t="shared" si="40"/>
        <v>0.65186220251945337</v>
      </c>
      <c r="G898" s="6">
        <f t="shared" si="41"/>
        <v>3.317444007013076E-3</v>
      </c>
    </row>
    <row r="899" spans="1:7" x14ac:dyDescent="0.25">
      <c r="A899" s="3">
        <v>43271</v>
      </c>
      <c r="B899" s="4">
        <v>1.7121614137458607E-3</v>
      </c>
      <c r="C899" s="4">
        <v>3.7050907149631662E-3</v>
      </c>
      <c r="D899" s="2">
        <v>894</v>
      </c>
      <c r="E899" s="5">
        <f t="shared" si="39"/>
        <v>0.71065182829888707</v>
      </c>
      <c r="F899" s="5">
        <f t="shared" si="40"/>
        <v>0.65190713462419592</v>
      </c>
      <c r="G899" s="6">
        <f t="shared" si="41"/>
        <v>3.404400111614718E-3</v>
      </c>
    </row>
    <row r="900" spans="1:7" x14ac:dyDescent="0.25">
      <c r="A900" s="3">
        <v>43272</v>
      </c>
      <c r="B900" s="4">
        <v>-6.3454894988652644E-3</v>
      </c>
      <c r="C900" s="4">
        <v>3.7059607153993035E-3</v>
      </c>
      <c r="D900" s="2">
        <v>895</v>
      </c>
      <c r="E900" s="5">
        <f t="shared" si="39"/>
        <v>0.71144674085850557</v>
      </c>
      <c r="F900" s="5">
        <f t="shared" si="40"/>
        <v>0.65194483653285185</v>
      </c>
      <c r="G900" s="6">
        <f t="shared" si="41"/>
        <v>3.4933357788039282E-3</v>
      </c>
    </row>
    <row r="901" spans="1:7" x14ac:dyDescent="0.25">
      <c r="A901" s="3">
        <v>43273</v>
      </c>
      <c r="B901" s="4">
        <v>1.8619806819504259E-3</v>
      </c>
      <c r="C901" s="4">
        <v>3.7077273812169409E-3</v>
      </c>
      <c r="D901" s="2">
        <v>896</v>
      </c>
      <c r="E901" s="5">
        <f t="shared" si="39"/>
        <v>0.71224165341812395</v>
      </c>
      <c r="F901" s="5">
        <f t="shared" si="40"/>
        <v>0.65202139126731662</v>
      </c>
      <c r="G901" s="6">
        <f t="shared" si="41"/>
        <v>3.5787681022791365E-3</v>
      </c>
    </row>
    <row r="902" spans="1:7" x14ac:dyDescent="0.25">
      <c r="A902" s="3">
        <v>43276</v>
      </c>
      <c r="B902" s="4">
        <v>-1.3724735741665661E-2</v>
      </c>
      <c r="C902" s="4">
        <v>3.7203210344445292E-3</v>
      </c>
      <c r="D902" s="2">
        <v>897</v>
      </c>
      <c r="E902" s="5">
        <f t="shared" si="39"/>
        <v>0.71303656597774245</v>
      </c>
      <c r="F902" s="5">
        <f t="shared" si="40"/>
        <v>0.65256693098146068</v>
      </c>
      <c r="G902" s="6">
        <f t="shared" si="41"/>
        <v>3.6086666557438147E-3</v>
      </c>
    </row>
    <row r="903" spans="1:7" x14ac:dyDescent="0.25">
      <c r="A903" s="3">
        <v>43277</v>
      </c>
      <c r="B903" s="4">
        <v>2.2045806696182613E-3</v>
      </c>
      <c r="C903" s="4">
        <v>3.7398379635260603E-3</v>
      </c>
      <c r="D903" s="2">
        <v>898</v>
      </c>
      <c r="E903" s="5">
        <f t="shared" ref="E903:E966" si="42">D903/$B$1</f>
        <v>0.71383147853736084</v>
      </c>
      <c r="F903" s="5">
        <f t="shared" ref="F903:F966" si="43">_xlfn.NORM.DIST(C903,$B$2,$B$3,1)</f>
        <v>0.65341175308006194</v>
      </c>
      <c r="G903" s="6">
        <f t="shared" ref="G903:G966" si="44">((2*D903-1)/(2*$B$1) - F903)^2</f>
        <v>3.6026727972150374E-3</v>
      </c>
    </row>
    <row r="904" spans="1:7" x14ac:dyDescent="0.25">
      <c r="A904" s="3">
        <v>43278</v>
      </c>
      <c r="B904" s="4">
        <v>-8.6042907611290076E-3</v>
      </c>
      <c r="C904" s="4">
        <v>3.7647286540367642E-3</v>
      </c>
      <c r="D904" s="2">
        <v>899</v>
      </c>
      <c r="E904" s="5">
        <f t="shared" si="42"/>
        <v>0.71462639109697934</v>
      </c>
      <c r="F904" s="5">
        <f t="shared" si="43"/>
        <v>0.65448808066266129</v>
      </c>
      <c r="G904" s="6">
        <f t="shared" si="44"/>
        <v>3.5689696551102919E-3</v>
      </c>
    </row>
    <row r="905" spans="1:7" x14ac:dyDescent="0.25">
      <c r="A905" s="3">
        <v>43279</v>
      </c>
      <c r="B905" s="4">
        <v>6.1786244781691924E-3</v>
      </c>
      <c r="C905" s="4">
        <v>3.771956162738288E-3</v>
      </c>
      <c r="D905" s="2">
        <v>900</v>
      </c>
      <c r="E905" s="5">
        <f t="shared" si="42"/>
        <v>0.71542130365659773</v>
      </c>
      <c r="F905" s="5">
        <f t="shared" si="43"/>
        <v>0.65480038046592004</v>
      </c>
      <c r="G905" s="6">
        <f t="shared" si="44"/>
        <v>3.6268659667644792E-3</v>
      </c>
    </row>
    <row r="906" spans="1:7" x14ac:dyDescent="0.25">
      <c r="A906" s="3">
        <v>43280</v>
      </c>
      <c r="B906" s="4">
        <v>7.5838177527609574E-4</v>
      </c>
      <c r="C906" s="4">
        <v>3.7737663149290945E-3</v>
      </c>
      <c r="D906" s="2">
        <v>901</v>
      </c>
      <c r="E906" s="5">
        <f t="shared" si="42"/>
        <v>0.71621621621621623</v>
      </c>
      <c r="F906" s="5">
        <f t="shared" si="43"/>
        <v>0.65487858043552083</v>
      </c>
      <c r="G906" s="6">
        <f t="shared" si="44"/>
        <v>3.7137054776002244E-3</v>
      </c>
    </row>
    <row r="907" spans="1:7" x14ac:dyDescent="0.25">
      <c r="A907" s="3">
        <v>43283</v>
      </c>
      <c r="B907" s="4">
        <v>3.0680150237090142E-3</v>
      </c>
      <c r="C907" s="4">
        <v>3.8102285176146999E-3</v>
      </c>
      <c r="D907" s="2">
        <v>902</v>
      </c>
      <c r="E907" s="5">
        <f t="shared" si="42"/>
        <v>0.71701112877583462</v>
      </c>
      <c r="F907" s="5">
        <f t="shared" si="43"/>
        <v>0.65645236342582725</v>
      </c>
      <c r="G907" s="6">
        <f t="shared" si="44"/>
        <v>3.6193831090399159E-3</v>
      </c>
    </row>
    <row r="908" spans="1:7" x14ac:dyDescent="0.25">
      <c r="A908" s="3">
        <v>43284</v>
      </c>
      <c r="B908" s="4">
        <v>-4.9473541374037699E-3</v>
      </c>
      <c r="C908" s="4">
        <v>3.8103977012049484E-3</v>
      </c>
      <c r="D908" s="2">
        <v>903</v>
      </c>
      <c r="E908" s="5">
        <f t="shared" si="42"/>
        <v>0.71780604133545312</v>
      </c>
      <c r="F908" s="5">
        <f t="shared" si="43"/>
        <v>0.65645965944275564</v>
      </c>
      <c r="G908" s="6">
        <f t="shared" si="44"/>
        <v>3.7147715333653826E-3</v>
      </c>
    </row>
    <row r="909" spans="1:7" x14ac:dyDescent="0.25">
      <c r="A909" s="3">
        <v>43286</v>
      </c>
      <c r="B909" s="4">
        <v>8.6207532009938692E-3</v>
      </c>
      <c r="C909" s="4">
        <v>3.8232124594168582E-3</v>
      </c>
      <c r="D909" s="2">
        <v>904</v>
      </c>
      <c r="E909" s="5">
        <f t="shared" si="42"/>
        <v>0.7186009538950715</v>
      </c>
      <c r="F909" s="5">
        <f t="shared" si="43"/>
        <v>0.65701212436867573</v>
      </c>
      <c r="G909" s="6">
        <f t="shared" si="44"/>
        <v>3.7443841598030782E-3</v>
      </c>
    </row>
    <row r="910" spans="1:7" x14ac:dyDescent="0.25">
      <c r="A910" s="3">
        <v>43287</v>
      </c>
      <c r="B910" s="4">
        <v>8.4812962022355887E-3</v>
      </c>
      <c r="C910" s="4">
        <v>3.8739997459671383E-3</v>
      </c>
      <c r="D910" s="2">
        <v>905</v>
      </c>
      <c r="E910" s="5">
        <f t="shared" si="42"/>
        <v>0.71939586645469</v>
      </c>
      <c r="F910" s="5">
        <f t="shared" si="43"/>
        <v>0.65919833680304873</v>
      </c>
      <c r="G910" s="6">
        <f t="shared" si="44"/>
        <v>3.5760487752764928E-3</v>
      </c>
    </row>
    <row r="911" spans="1:7" x14ac:dyDescent="0.25">
      <c r="A911" s="3">
        <v>43290</v>
      </c>
      <c r="B911" s="4">
        <v>8.8230391837147426E-3</v>
      </c>
      <c r="C911" s="4">
        <v>3.8832280053966439E-3</v>
      </c>
      <c r="D911" s="2">
        <v>906</v>
      </c>
      <c r="E911" s="5">
        <f t="shared" si="42"/>
        <v>0.72019077901430839</v>
      </c>
      <c r="F911" s="5">
        <f t="shared" si="43"/>
        <v>0.65959500985702513</v>
      </c>
      <c r="G911" s="6">
        <f t="shared" si="44"/>
        <v>3.6238368732942673E-3</v>
      </c>
    </row>
    <row r="912" spans="1:7" x14ac:dyDescent="0.25">
      <c r="A912" s="3">
        <v>43291</v>
      </c>
      <c r="B912" s="4">
        <v>3.4732074550045677E-3</v>
      </c>
      <c r="C912" s="4">
        <v>3.9118935964941315E-3</v>
      </c>
      <c r="D912" s="2">
        <v>907</v>
      </c>
      <c r="E912" s="5">
        <f t="shared" si="42"/>
        <v>0.72098569157392689</v>
      </c>
      <c r="F912" s="5">
        <f t="shared" si="43"/>
        <v>0.66082606153477241</v>
      </c>
      <c r="G912" s="6">
        <f t="shared" si="44"/>
        <v>3.5715174124421713E-3</v>
      </c>
    </row>
    <row r="913" spans="1:7" x14ac:dyDescent="0.25">
      <c r="A913" s="3">
        <v>43292</v>
      </c>
      <c r="B913" s="4">
        <v>-7.0941786215388269E-3</v>
      </c>
      <c r="C913" s="4">
        <v>3.9143292572298982E-3</v>
      </c>
      <c r="D913" s="2">
        <v>908</v>
      </c>
      <c r="E913" s="5">
        <f t="shared" si="42"/>
        <v>0.72178060413354528</v>
      </c>
      <c r="F913" s="5">
        <f t="shared" si="43"/>
        <v>0.66093058278721295</v>
      </c>
      <c r="G913" s="6">
        <f t="shared" si="44"/>
        <v>3.65451262312222E-3</v>
      </c>
    </row>
    <row r="914" spans="1:7" x14ac:dyDescent="0.25">
      <c r="A914" s="3">
        <v>43293</v>
      </c>
      <c r="B914" s="4">
        <v>8.7490356954889048E-3</v>
      </c>
      <c r="C914" s="4">
        <v>3.9444589283814668E-3</v>
      </c>
      <c r="D914" s="2">
        <v>909</v>
      </c>
      <c r="E914" s="5">
        <f t="shared" si="42"/>
        <v>0.72257551669316378</v>
      </c>
      <c r="F914" s="5">
        <f t="shared" si="43"/>
        <v>0.66222250778013159</v>
      </c>
      <c r="G914" s="6">
        <f t="shared" si="44"/>
        <v>3.5946682915551664E-3</v>
      </c>
    </row>
    <row r="915" spans="1:7" x14ac:dyDescent="0.25">
      <c r="A915" s="3">
        <v>43294</v>
      </c>
      <c r="B915" s="4">
        <v>1.0792305300737493E-3</v>
      </c>
      <c r="C915" s="4">
        <v>3.9736566574830601E-3</v>
      </c>
      <c r="D915" s="2">
        <v>910</v>
      </c>
      <c r="E915" s="5">
        <f t="shared" si="42"/>
        <v>0.72337042925278217</v>
      </c>
      <c r="F915" s="5">
        <f t="shared" si="43"/>
        <v>0.66347265144584766</v>
      </c>
      <c r="G915" s="6">
        <f t="shared" si="44"/>
        <v>3.5402882618312983E-3</v>
      </c>
    </row>
    <row r="916" spans="1:7" x14ac:dyDescent="0.25">
      <c r="A916" s="3">
        <v>43297</v>
      </c>
      <c r="B916" s="4">
        <v>-1.028090429120665E-3</v>
      </c>
      <c r="C916" s="4">
        <v>4.0073016213895141E-3</v>
      </c>
      <c r="D916" s="2">
        <v>911</v>
      </c>
      <c r="E916" s="5">
        <f t="shared" si="42"/>
        <v>0.72416534181240066</v>
      </c>
      <c r="F916" s="5">
        <f t="shared" si="43"/>
        <v>0.664910971745724</v>
      </c>
      <c r="G916" s="6">
        <f t="shared" si="44"/>
        <v>3.4641363005147438E-3</v>
      </c>
    </row>
    <row r="917" spans="1:7" x14ac:dyDescent="0.25">
      <c r="A917" s="3">
        <v>43298</v>
      </c>
      <c r="B917" s="4">
        <v>3.9736566574830601E-3</v>
      </c>
      <c r="C917" s="4">
        <v>4.0286613639211044E-3</v>
      </c>
      <c r="D917" s="2">
        <v>912</v>
      </c>
      <c r="E917" s="5">
        <f t="shared" si="42"/>
        <v>0.72496025437201905</v>
      </c>
      <c r="F917" s="5">
        <f t="shared" si="43"/>
        <v>0.66582284783504198</v>
      </c>
      <c r="G917" s="6">
        <f t="shared" si="44"/>
        <v>3.4503817562145508E-3</v>
      </c>
    </row>
    <row r="918" spans="1:7" x14ac:dyDescent="0.25">
      <c r="A918" s="3">
        <v>43299</v>
      </c>
      <c r="B918" s="4">
        <v>2.1604883344306103E-3</v>
      </c>
      <c r="C918" s="4">
        <v>4.060558004020054E-3</v>
      </c>
      <c r="D918" s="2">
        <v>913</v>
      </c>
      <c r="E918" s="5">
        <f t="shared" si="42"/>
        <v>0.72575516693163755</v>
      </c>
      <c r="F918" s="5">
        <f t="shared" si="43"/>
        <v>0.66718273667725891</v>
      </c>
      <c r="G918" s="6">
        <f t="shared" si="44"/>
        <v>3.3843275969418257E-3</v>
      </c>
    </row>
    <row r="919" spans="1:7" x14ac:dyDescent="0.25">
      <c r="A919" s="3">
        <v>43300</v>
      </c>
      <c r="B919" s="4">
        <v>-3.9529481961344537E-3</v>
      </c>
      <c r="C919" s="4">
        <v>4.0726973148768053E-3</v>
      </c>
      <c r="D919" s="2">
        <v>914</v>
      </c>
      <c r="E919" s="5">
        <f t="shared" si="42"/>
        <v>0.72655007949125594</v>
      </c>
      <c r="F919" s="5">
        <f t="shared" si="43"/>
        <v>0.66769971089634395</v>
      </c>
      <c r="G919" s="6">
        <f t="shared" si="44"/>
        <v>3.41674295811709E-3</v>
      </c>
    </row>
    <row r="920" spans="1:7" x14ac:dyDescent="0.25">
      <c r="A920" s="3">
        <v>43301</v>
      </c>
      <c r="B920" s="4">
        <v>-9.4847904610106948E-4</v>
      </c>
      <c r="C920" s="4">
        <v>4.0747337776754211E-3</v>
      </c>
      <c r="D920" s="2">
        <v>915</v>
      </c>
      <c r="E920" s="5">
        <f t="shared" si="42"/>
        <v>0.72734499205087444</v>
      </c>
      <c r="F920" s="5">
        <f t="shared" si="43"/>
        <v>0.66778640608718587</v>
      </c>
      <c r="G920" s="6">
        <f t="shared" si="44"/>
        <v>3.5000392654727869E-3</v>
      </c>
    </row>
    <row r="921" spans="1:7" x14ac:dyDescent="0.25">
      <c r="A921" s="3">
        <v>43304</v>
      </c>
      <c r="B921" s="4">
        <v>1.83808439484201E-3</v>
      </c>
      <c r="C921" s="4">
        <v>4.0851636468495212E-3</v>
      </c>
      <c r="D921" s="2">
        <v>916</v>
      </c>
      <c r="E921" s="5">
        <f t="shared" si="42"/>
        <v>0.72813990461049283</v>
      </c>
      <c r="F921" s="5">
        <f t="shared" si="43"/>
        <v>0.66823027999505702</v>
      </c>
      <c r="G921" s="6">
        <f t="shared" si="44"/>
        <v>3.5416981800079524E-3</v>
      </c>
    </row>
    <row r="922" spans="1:7" x14ac:dyDescent="0.25">
      <c r="A922" s="3">
        <v>43305</v>
      </c>
      <c r="B922" s="4">
        <v>4.7809389450583772E-3</v>
      </c>
      <c r="C922" s="4">
        <v>4.0886872677357022E-3</v>
      </c>
      <c r="D922" s="2">
        <v>917</v>
      </c>
      <c r="E922" s="5">
        <f t="shared" si="42"/>
        <v>0.72893481717011133</v>
      </c>
      <c r="F922" s="5">
        <f t="shared" si="43"/>
        <v>0.66838018477945116</v>
      </c>
      <c r="G922" s="6">
        <f t="shared" si="44"/>
        <v>3.6188858376319326E-3</v>
      </c>
    </row>
    <row r="923" spans="1:7" x14ac:dyDescent="0.25">
      <c r="A923" s="3">
        <v>43306</v>
      </c>
      <c r="B923" s="4">
        <v>9.1015458800169924E-3</v>
      </c>
      <c r="C923" s="4">
        <v>4.0943210250967699E-3</v>
      </c>
      <c r="D923" s="2">
        <v>918</v>
      </c>
      <c r="E923" s="5">
        <f t="shared" si="42"/>
        <v>0.72972972972972971</v>
      </c>
      <c r="F923" s="5">
        <f t="shared" si="43"/>
        <v>0.66861980470482774</v>
      </c>
      <c r="G923" s="6">
        <f t="shared" si="44"/>
        <v>3.6860038611238616E-3</v>
      </c>
    </row>
    <row r="924" spans="1:7" x14ac:dyDescent="0.25">
      <c r="A924" s="3">
        <v>43307</v>
      </c>
      <c r="B924" s="4">
        <v>-3.0322514906520048E-3</v>
      </c>
      <c r="C924" s="4">
        <v>4.097449858325275E-3</v>
      </c>
      <c r="D924" s="2">
        <v>919</v>
      </c>
      <c r="E924" s="5">
        <f t="shared" si="42"/>
        <v>0.73052464228934821</v>
      </c>
      <c r="F924" s="5">
        <f t="shared" si="43"/>
        <v>0.66875285319324473</v>
      </c>
      <c r="G924" s="6">
        <f t="shared" si="44"/>
        <v>3.7668087286452509E-3</v>
      </c>
    </row>
    <row r="925" spans="1:7" x14ac:dyDescent="0.25">
      <c r="A925" s="3">
        <v>43308</v>
      </c>
      <c r="B925" s="4">
        <v>-6.5622532987481552E-3</v>
      </c>
      <c r="C925" s="4">
        <v>4.0980263439003295E-3</v>
      </c>
      <c r="D925" s="2">
        <v>920</v>
      </c>
      <c r="E925" s="5">
        <f t="shared" si="42"/>
        <v>0.7313195548489666</v>
      </c>
      <c r="F925" s="5">
        <f t="shared" si="43"/>
        <v>0.66877736497113793</v>
      </c>
      <c r="G925" s="6">
        <f t="shared" si="44"/>
        <v>3.8619679139688039E-3</v>
      </c>
    </row>
    <row r="926" spans="1:7" x14ac:dyDescent="0.25">
      <c r="A926" s="3">
        <v>43311</v>
      </c>
      <c r="B926" s="4">
        <v>-5.7541808274385042E-3</v>
      </c>
      <c r="C926" s="4">
        <v>4.1744679225097503E-3</v>
      </c>
      <c r="D926" s="2">
        <v>921</v>
      </c>
      <c r="E926" s="5">
        <f t="shared" si="42"/>
        <v>0.7321144674085851</v>
      </c>
      <c r="F926" s="5">
        <f t="shared" si="43"/>
        <v>0.67202116884527241</v>
      </c>
      <c r="G926" s="6">
        <f t="shared" si="44"/>
        <v>3.5635935859369174E-3</v>
      </c>
    </row>
    <row r="927" spans="1:7" x14ac:dyDescent="0.25">
      <c r="A927" s="3">
        <v>43312</v>
      </c>
      <c r="B927" s="4">
        <v>4.8847498751158902E-3</v>
      </c>
      <c r="C927" s="4">
        <v>4.2011000248749486E-3</v>
      </c>
      <c r="D927" s="2">
        <v>922</v>
      </c>
      <c r="E927" s="5">
        <f t="shared" si="42"/>
        <v>0.73290937996820349</v>
      </c>
      <c r="F927" s="5">
        <f t="shared" si="43"/>
        <v>0.67314827880243455</v>
      </c>
      <c r="G927" s="6">
        <f t="shared" si="44"/>
        <v>3.5240423341463276E-3</v>
      </c>
    </row>
    <row r="928" spans="1:7" x14ac:dyDescent="0.25">
      <c r="A928" s="3">
        <v>43313</v>
      </c>
      <c r="B928" s="4">
        <v>-1.0403758135703045E-3</v>
      </c>
      <c r="C928" s="4">
        <v>4.2703047444747622E-3</v>
      </c>
      <c r="D928" s="2">
        <v>923</v>
      </c>
      <c r="E928" s="5">
        <f t="shared" si="42"/>
        <v>0.73370429252782199</v>
      </c>
      <c r="F928" s="5">
        <f t="shared" si="43"/>
        <v>0.67606972699410728</v>
      </c>
      <c r="G928" s="6">
        <f t="shared" si="44"/>
        <v>3.2760866757435103E-3</v>
      </c>
    </row>
    <row r="929" spans="1:7" x14ac:dyDescent="0.25">
      <c r="A929" s="3">
        <v>43314</v>
      </c>
      <c r="B929" s="4">
        <v>4.9264935877384453E-3</v>
      </c>
      <c r="C929" s="4">
        <v>4.2868762260179771E-3</v>
      </c>
      <c r="D929" s="2">
        <v>924</v>
      </c>
      <c r="E929" s="5">
        <f t="shared" si="42"/>
        <v>0.73449920508744038</v>
      </c>
      <c r="F929" s="5">
        <f t="shared" si="43"/>
        <v>0.67676768733703607</v>
      </c>
      <c r="G929" s="6">
        <f t="shared" si="44"/>
        <v>3.2871946047139723E-3</v>
      </c>
    </row>
    <row r="930" spans="1:7" x14ac:dyDescent="0.25">
      <c r="A930" s="3">
        <v>43315</v>
      </c>
      <c r="B930" s="4">
        <v>4.6441380578801095E-3</v>
      </c>
      <c r="C930" s="4">
        <v>4.2966951717982038E-3</v>
      </c>
      <c r="D930" s="2">
        <v>925</v>
      </c>
      <c r="E930" s="5">
        <f t="shared" si="42"/>
        <v>0.73529411764705888</v>
      </c>
      <c r="F930" s="5">
        <f t="shared" si="43"/>
        <v>0.67718095011516155</v>
      </c>
      <c r="G930" s="6">
        <f t="shared" si="44"/>
        <v>3.3311033253344063E-3</v>
      </c>
    </row>
    <row r="931" spans="1:7" x14ac:dyDescent="0.25">
      <c r="A931" s="3">
        <v>43318</v>
      </c>
      <c r="B931" s="4">
        <v>3.5382963367192044E-3</v>
      </c>
      <c r="C931" s="4">
        <v>4.3503437939473866E-3</v>
      </c>
      <c r="D931" s="2">
        <v>926</v>
      </c>
      <c r="E931" s="5">
        <f t="shared" si="42"/>
        <v>0.73608903020667726</v>
      </c>
      <c r="F931" s="5">
        <f t="shared" si="43"/>
        <v>0.67943505666565951</v>
      </c>
      <c r="G931" s="6">
        <f t="shared" si="44"/>
        <v>3.1647957343606506E-3</v>
      </c>
    </row>
    <row r="932" spans="1:7" x14ac:dyDescent="0.25">
      <c r="A932" s="3">
        <v>43319</v>
      </c>
      <c r="B932" s="4">
        <v>2.824165029469361E-3</v>
      </c>
      <c r="C932" s="4">
        <v>4.3852281783969271E-3</v>
      </c>
      <c r="D932" s="2">
        <v>927</v>
      </c>
      <c r="E932" s="5">
        <f t="shared" si="42"/>
        <v>0.73688394276629565</v>
      </c>
      <c r="F932" s="5">
        <f t="shared" si="43"/>
        <v>0.68089722700418398</v>
      </c>
      <c r="G932" s="6">
        <f t="shared" si="44"/>
        <v>3.0901657697907621E-3</v>
      </c>
    </row>
    <row r="933" spans="1:7" x14ac:dyDescent="0.25">
      <c r="A933" s="3">
        <v>43320</v>
      </c>
      <c r="B933" s="4">
        <v>-2.6237996116773576E-4</v>
      </c>
      <c r="C933" s="4">
        <v>4.4055885797735783E-3</v>
      </c>
      <c r="D933" s="2">
        <v>928</v>
      </c>
      <c r="E933" s="5">
        <f t="shared" si="42"/>
        <v>0.73767885532591415</v>
      </c>
      <c r="F933" s="5">
        <f t="shared" si="43"/>
        <v>0.68174933121612735</v>
      </c>
      <c r="G933" s="6">
        <f t="shared" si="44"/>
        <v>3.0838105574732275E-3</v>
      </c>
    </row>
    <row r="934" spans="1:7" x14ac:dyDescent="0.25">
      <c r="A934" s="3">
        <v>43321</v>
      </c>
      <c r="B934" s="4">
        <v>-1.4417188648213619E-3</v>
      </c>
      <c r="C934" s="4">
        <v>4.4397716094042305E-3</v>
      </c>
      <c r="D934" s="2">
        <v>929</v>
      </c>
      <c r="E934" s="5">
        <f t="shared" si="42"/>
        <v>0.73847376788553254</v>
      </c>
      <c r="F934" s="5">
        <f t="shared" si="43"/>
        <v>0.68317776468791469</v>
      </c>
      <c r="G934" s="6">
        <f t="shared" si="44"/>
        <v>3.0138504536868444E-3</v>
      </c>
    </row>
    <row r="935" spans="1:7" x14ac:dyDescent="0.25">
      <c r="A935" s="3">
        <v>43322</v>
      </c>
      <c r="B935" s="4">
        <v>-7.1138709971333425E-3</v>
      </c>
      <c r="C935" s="4">
        <v>4.4418750701842313E-3</v>
      </c>
      <c r="D935" s="2">
        <v>930</v>
      </c>
      <c r="E935" s="5">
        <f t="shared" si="42"/>
        <v>0.73926868044515104</v>
      </c>
      <c r="F935" s="5">
        <f t="shared" si="43"/>
        <v>0.68326557483814065</v>
      </c>
      <c r="G935" s="6">
        <f t="shared" si="44"/>
        <v>3.0919882370996641E-3</v>
      </c>
    </row>
    <row r="936" spans="1:7" x14ac:dyDescent="0.25">
      <c r="A936" s="3">
        <v>43325</v>
      </c>
      <c r="B936" s="4">
        <v>-4.0059577592049811E-3</v>
      </c>
      <c r="C936" s="4">
        <v>4.4532291865115869E-3</v>
      </c>
      <c r="D936" s="2">
        <v>931</v>
      </c>
      <c r="E936" s="5">
        <f t="shared" si="42"/>
        <v>0.74006359300476943</v>
      </c>
      <c r="F936" s="5">
        <f t="shared" si="43"/>
        <v>0.68373938040696758</v>
      </c>
      <c r="G936" s="6">
        <f t="shared" si="44"/>
        <v>3.1278020722521373E-3</v>
      </c>
    </row>
    <row r="937" spans="1:7" x14ac:dyDescent="0.25">
      <c r="A937" s="3">
        <v>43326</v>
      </c>
      <c r="B937" s="4">
        <v>6.3892442406439098E-3</v>
      </c>
      <c r="C937" s="4">
        <v>4.4574667371151122E-3</v>
      </c>
      <c r="D937" s="2">
        <v>932</v>
      </c>
      <c r="E937" s="5">
        <f t="shared" si="42"/>
        <v>0.74085850556438793</v>
      </c>
      <c r="F937" s="5">
        <f t="shared" si="43"/>
        <v>0.68391613553626551</v>
      </c>
      <c r="G937" s="6">
        <f t="shared" si="44"/>
        <v>3.1973272708041749E-3</v>
      </c>
    </row>
    <row r="938" spans="1:7" x14ac:dyDescent="0.25">
      <c r="A938" s="3">
        <v>43327</v>
      </c>
      <c r="B938" s="4">
        <v>-7.6022197495739796E-3</v>
      </c>
      <c r="C938" s="4">
        <v>4.4631069385359101E-3</v>
      </c>
      <c r="D938" s="2">
        <v>933</v>
      </c>
      <c r="E938" s="5">
        <f t="shared" si="42"/>
        <v>0.74165341812400631</v>
      </c>
      <c r="F938" s="5">
        <f t="shared" si="43"/>
        <v>0.68415133231097136</v>
      </c>
      <c r="G938" s="6">
        <f t="shared" si="44"/>
        <v>3.260938714126966E-3</v>
      </c>
    </row>
    <row r="939" spans="1:7" x14ac:dyDescent="0.25">
      <c r="A939" s="3">
        <v>43328</v>
      </c>
      <c r="B939" s="4">
        <v>7.9194711836985121E-3</v>
      </c>
      <c r="C939" s="4">
        <v>4.4795986279628774E-3</v>
      </c>
      <c r="D939" s="2">
        <v>934</v>
      </c>
      <c r="E939" s="5">
        <f t="shared" si="42"/>
        <v>0.74244833068362481</v>
      </c>
      <c r="F939" s="5">
        <f t="shared" si="43"/>
        <v>0.68483860898865656</v>
      </c>
      <c r="G939" s="6">
        <f t="shared" si="44"/>
        <v>3.2732433139345991E-3</v>
      </c>
    </row>
    <row r="940" spans="1:7" x14ac:dyDescent="0.25">
      <c r="A940" s="3">
        <v>43329</v>
      </c>
      <c r="B940" s="4">
        <v>3.3231362802699227E-3</v>
      </c>
      <c r="C940" s="4">
        <v>4.4870382986135215E-3</v>
      </c>
      <c r="D940" s="2">
        <v>935</v>
      </c>
      <c r="E940" s="5">
        <f t="shared" si="42"/>
        <v>0.7432432432432432</v>
      </c>
      <c r="F940" s="5">
        <f t="shared" si="43"/>
        <v>0.68514844163210109</v>
      </c>
      <c r="G940" s="6">
        <f t="shared" si="44"/>
        <v>3.3289836582830906E-3</v>
      </c>
    </row>
    <row r="941" spans="1:7" x14ac:dyDescent="0.25">
      <c r="A941" s="3">
        <v>43332</v>
      </c>
      <c r="B941" s="4">
        <v>2.4279594264120519E-3</v>
      </c>
      <c r="C941" s="4">
        <v>4.5106271584056667E-3</v>
      </c>
      <c r="D941" s="2">
        <v>936</v>
      </c>
      <c r="E941" s="5">
        <f t="shared" si="42"/>
        <v>0.7440381558028617</v>
      </c>
      <c r="F941" s="5">
        <f t="shared" si="43"/>
        <v>0.68612996151317895</v>
      </c>
      <c r="G941" s="6">
        <f t="shared" si="44"/>
        <v>3.3074849864403082E-3</v>
      </c>
    </row>
    <row r="942" spans="1:7" x14ac:dyDescent="0.25">
      <c r="A942" s="3">
        <v>43333</v>
      </c>
      <c r="B942" s="4">
        <v>2.0685672284348477E-3</v>
      </c>
      <c r="C942" s="4">
        <v>4.5114205623633108E-3</v>
      </c>
      <c r="D942" s="2">
        <v>937</v>
      </c>
      <c r="E942" s="5">
        <f t="shared" si="42"/>
        <v>0.74483306836248009</v>
      </c>
      <c r="F942" s="5">
        <f t="shared" si="43"/>
        <v>0.68616295179707421</v>
      </c>
      <c r="G942" s="6">
        <f t="shared" si="44"/>
        <v>3.3957029367605641E-3</v>
      </c>
    </row>
    <row r="943" spans="1:7" x14ac:dyDescent="0.25">
      <c r="A943" s="3">
        <v>43334</v>
      </c>
      <c r="B943" s="4">
        <v>-3.9818928661239372E-4</v>
      </c>
      <c r="C943" s="4">
        <v>4.5184451596929076E-3</v>
      </c>
      <c r="D943" s="2">
        <v>938</v>
      </c>
      <c r="E943" s="5">
        <f t="shared" si="42"/>
        <v>0.74562798092209859</v>
      </c>
      <c r="F943" s="5">
        <f t="shared" si="43"/>
        <v>0.68645497445717885</v>
      </c>
      <c r="G943" s="6">
        <f t="shared" si="44"/>
        <v>3.4545652995624418E-3</v>
      </c>
    </row>
    <row r="944" spans="1:7" x14ac:dyDescent="0.25">
      <c r="A944" s="3">
        <v>43335</v>
      </c>
      <c r="B944" s="4">
        <v>-1.691231454109654E-3</v>
      </c>
      <c r="C944" s="4">
        <v>4.5357181636016541E-3</v>
      </c>
      <c r="D944" s="2">
        <v>939</v>
      </c>
      <c r="E944" s="5">
        <f t="shared" si="42"/>
        <v>0.74642289348171698</v>
      </c>
      <c r="F944" s="5">
        <f t="shared" si="43"/>
        <v>0.68717254111856607</v>
      </c>
      <c r="G944" s="6">
        <f t="shared" si="44"/>
        <v>3.4636633773966244E-3</v>
      </c>
    </row>
    <row r="945" spans="1:7" x14ac:dyDescent="0.25">
      <c r="A945" s="3">
        <v>43336</v>
      </c>
      <c r="B945" s="4">
        <v>6.1988533346399866E-3</v>
      </c>
      <c r="C945" s="4">
        <v>4.5539149350859454E-3</v>
      </c>
      <c r="D945" s="2">
        <v>940</v>
      </c>
      <c r="E945" s="5">
        <f t="shared" si="42"/>
        <v>0.74721780604133547</v>
      </c>
      <c r="F945" s="5">
        <f t="shared" si="43"/>
        <v>0.68792771713131662</v>
      </c>
      <c r="G945" s="6">
        <f t="shared" si="44"/>
        <v>3.4683421781168291E-3</v>
      </c>
    </row>
    <row r="946" spans="1:7" x14ac:dyDescent="0.25">
      <c r="A946" s="3">
        <v>43339</v>
      </c>
      <c r="B946" s="4">
        <v>7.670392285776817E-3</v>
      </c>
      <c r="C946" s="4">
        <v>4.5658135983617232E-3</v>
      </c>
      <c r="D946" s="2">
        <v>941</v>
      </c>
      <c r="E946" s="5">
        <f t="shared" si="42"/>
        <v>0.74801271860095386</v>
      </c>
      <c r="F946" s="5">
        <f t="shared" si="43"/>
        <v>0.68842109174816701</v>
      </c>
      <c r="G946" s="6">
        <f t="shared" si="44"/>
        <v>3.5039498298227805E-3</v>
      </c>
    </row>
    <row r="947" spans="1:7" x14ac:dyDescent="0.25">
      <c r="A947" s="3">
        <v>43340</v>
      </c>
      <c r="B947" s="4">
        <v>2.6926821185191407E-4</v>
      </c>
      <c r="C947" s="4">
        <v>4.5700867928373246E-3</v>
      </c>
      <c r="D947" s="2">
        <v>942</v>
      </c>
      <c r="E947" s="5">
        <f t="shared" si="42"/>
        <v>0.74880763116057236</v>
      </c>
      <c r="F947" s="5">
        <f t="shared" si="43"/>
        <v>0.68859819604886141</v>
      </c>
      <c r="G947" s="6">
        <f t="shared" si="44"/>
        <v>3.5774728117878574E-3</v>
      </c>
    </row>
    <row r="948" spans="1:7" x14ac:dyDescent="0.25">
      <c r="A948" s="3">
        <v>43341</v>
      </c>
      <c r="B948" s="4">
        <v>5.7014274275932753E-3</v>
      </c>
      <c r="C948" s="4">
        <v>4.5704742422894018E-3</v>
      </c>
      <c r="D948" s="2">
        <v>943</v>
      </c>
      <c r="E948" s="5">
        <f t="shared" si="42"/>
        <v>0.74960254372019075</v>
      </c>
      <c r="F948" s="5">
        <f t="shared" si="43"/>
        <v>0.68861425189352299</v>
      </c>
      <c r="G948" s="6">
        <f t="shared" si="44"/>
        <v>3.6712493522664666E-3</v>
      </c>
    </row>
    <row r="949" spans="1:7" x14ac:dyDescent="0.25">
      <c r="A949" s="3">
        <v>43342</v>
      </c>
      <c r="B949" s="4">
        <v>-4.4302754938161382E-3</v>
      </c>
      <c r="C949" s="4">
        <v>4.605941292820992E-3</v>
      </c>
      <c r="D949" s="2">
        <v>944</v>
      </c>
      <c r="E949" s="5">
        <f t="shared" si="42"/>
        <v>0.75039745627980925</v>
      </c>
      <c r="F949" s="5">
        <f t="shared" si="43"/>
        <v>0.69008247820575053</v>
      </c>
      <c r="G949" s="6">
        <f t="shared" si="44"/>
        <v>3.5901094179643608E-3</v>
      </c>
    </row>
    <row r="950" spans="1:7" x14ac:dyDescent="0.25">
      <c r="A950" s="3">
        <v>43343</v>
      </c>
      <c r="B950" s="4">
        <v>1.3443037712890238E-4</v>
      </c>
      <c r="C950" s="4">
        <v>4.6151330580876948E-3</v>
      </c>
      <c r="D950" s="2">
        <v>945</v>
      </c>
      <c r="E950" s="5">
        <f t="shared" si="42"/>
        <v>0.75119236883942764</v>
      </c>
      <c r="F950" s="5">
        <f t="shared" si="43"/>
        <v>0.69046249602817911</v>
      </c>
      <c r="G950" s="6">
        <f t="shared" si="44"/>
        <v>3.6400004845230879E-3</v>
      </c>
    </row>
    <row r="951" spans="1:7" x14ac:dyDescent="0.25">
      <c r="A951" s="3">
        <v>43347</v>
      </c>
      <c r="B951" s="4">
        <v>-1.6543053296204091E-3</v>
      </c>
      <c r="C951" s="4">
        <v>4.6201386041582193E-3</v>
      </c>
      <c r="D951" s="2">
        <v>946</v>
      </c>
      <c r="E951" s="5">
        <f t="shared" si="42"/>
        <v>0.75198728139904614</v>
      </c>
      <c r="F951" s="5">
        <f t="shared" si="43"/>
        <v>0.69066935619686687</v>
      </c>
      <c r="G951" s="6">
        <f t="shared" si="44"/>
        <v>3.7113035337214511E-3</v>
      </c>
    </row>
    <row r="952" spans="1:7" x14ac:dyDescent="0.25">
      <c r="A952" s="3">
        <v>43348</v>
      </c>
      <c r="B952" s="4">
        <v>-2.8031704824766912E-3</v>
      </c>
      <c r="C952" s="4">
        <v>4.6363986816650993E-3</v>
      </c>
      <c r="D952" s="2">
        <v>947</v>
      </c>
      <c r="E952" s="5">
        <f t="shared" si="42"/>
        <v>0.75278219395866453</v>
      </c>
      <c r="F952" s="5">
        <f t="shared" si="43"/>
        <v>0.69134090617650679</v>
      </c>
      <c r="G952" s="6">
        <f t="shared" si="44"/>
        <v>3.726349364487114E-3</v>
      </c>
    </row>
    <row r="953" spans="1:7" x14ac:dyDescent="0.25">
      <c r="A953" s="3">
        <v>43349</v>
      </c>
      <c r="B953" s="4">
        <v>-3.6522883057535926E-3</v>
      </c>
      <c r="C953" s="4">
        <v>4.6441380578801095E-3</v>
      </c>
      <c r="D953" s="2">
        <v>948</v>
      </c>
      <c r="E953" s="5">
        <f t="shared" si="42"/>
        <v>0.75357710651828302</v>
      </c>
      <c r="F953" s="5">
        <f t="shared" si="43"/>
        <v>0.69166032213721751</v>
      </c>
      <c r="G953" s="6">
        <f t="shared" si="44"/>
        <v>3.7846277300300187E-3</v>
      </c>
    </row>
    <row r="954" spans="1:7" x14ac:dyDescent="0.25">
      <c r="A954" s="3">
        <v>43350</v>
      </c>
      <c r="B954" s="4">
        <v>-2.2133041469051262E-3</v>
      </c>
      <c r="C954" s="4">
        <v>4.6600819951694294E-3</v>
      </c>
      <c r="D954" s="2">
        <v>949</v>
      </c>
      <c r="E954" s="5">
        <f t="shared" si="42"/>
        <v>0.75437201907790141</v>
      </c>
      <c r="F954" s="5">
        <f t="shared" si="43"/>
        <v>0.69231789557327528</v>
      </c>
      <c r="G954" s="6">
        <f t="shared" si="44"/>
        <v>3.8015446132718088E-3</v>
      </c>
    </row>
    <row r="955" spans="1:7" x14ac:dyDescent="0.25">
      <c r="A955" s="3">
        <v>43353</v>
      </c>
      <c r="B955" s="4">
        <v>1.8978437708938589E-3</v>
      </c>
      <c r="C955" s="4">
        <v>4.6735271648765675E-3</v>
      </c>
      <c r="D955" s="2">
        <v>950</v>
      </c>
      <c r="E955" s="5">
        <f t="shared" si="42"/>
        <v>0.75516693163751991</v>
      </c>
      <c r="F955" s="5">
        <f t="shared" si="43"/>
        <v>0.69287193305111627</v>
      </c>
      <c r="G955" s="6">
        <f t="shared" si="44"/>
        <v>3.8313057435966423E-3</v>
      </c>
    </row>
    <row r="956" spans="1:7" x14ac:dyDescent="0.25">
      <c r="A956" s="3">
        <v>43354</v>
      </c>
      <c r="B956" s="4">
        <v>3.7398379635260603E-3</v>
      </c>
      <c r="C956" s="4">
        <v>4.6762887355644711E-3</v>
      </c>
      <c r="D956" s="2">
        <v>951</v>
      </c>
      <c r="E956" s="5">
        <f t="shared" si="42"/>
        <v>0.7559618441971383</v>
      </c>
      <c r="F956" s="5">
        <f t="shared" si="43"/>
        <v>0.69298567515076781</v>
      </c>
      <c r="G956" s="6">
        <f t="shared" si="44"/>
        <v>3.916095291519775E-3</v>
      </c>
    </row>
    <row r="957" spans="1:7" x14ac:dyDescent="0.25">
      <c r="A957" s="3">
        <v>43355</v>
      </c>
      <c r="B957" s="4">
        <v>3.5666178420923345E-4</v>
      </c>
      <c r="C957" s="4">
        <v>4.6853053650335319E-3</v>
      </c>
      <c r="D957" s="2">
        <v>952</v>
      </c>
      <c r="E957" s="5">
        <f t="shared" si="42"/>
        <v>0.7567567567567568</v>
      </c>
      <c r="F957" s="5">
        <f t="shared" si="43"/>
        <v>0.69335691792915177</v>
      </c>
      <c r="G957" s="6">
        <f t="shared" si="44"/>
        <v>3.9693002066988016E-3</v>
      </c>
    </row>
    <row r="958" spans="1:7" x14ac:dyDescent="0.25">
      <c r="A958" s="3">
        <v>43356</v>
      </c>
      <c r="B958" s="4">
        <v>5.2822508065297757E-3</v>
      </c>
      <c r="C958" s="4">
        <v>4.68811866363672E-3</v>
      </c>
      <c r="D958" s="2">
        <v>953</v>
      </c>
      <c r="E958" s="5">
        <f t="shared" si="42"/>
        <v>0.75755166931637519</v>
      </c>
      <c r="F958" s="5">
        <f t="shared" si="43"/>
        <v>0.69347270964536101</v>
      </c>
      <c r="G958" s="6">
        <f t="shared" si="44"/>
        <v>4.0553338741640453E-3</v>
      </c>
    </row>
    <row r="959" spans="1:7" x14ac:dyDescent="0.25">
      <c r="A959" s="3">
        <v>43357</v>
      </c>
      <c r="B959" s="4">
        <v>2.7546501938591206E-4</v>
      </c>
      <c r="C959" s="4">
        <v>4.7084815055395968E-3</v>
      </c>
      <c r="D959" s="2">
        <v>954</v>
      </c>
      <c r="E959" s="5">
        <f t="shared" si="42"/>
        <v>0.75834658187599369</v>
      </c>
      <c r="F959" s="5">
        <f t="shared" si="43"/>
        <v>0.69431024143702447</v>
      </c>
      <c r="G959" s="6">
        <f t="shared" si="44"/>
        <v>4.0499075770229816E-3</v>
      </c>
    </row>
    <row r="960" spans="1:7" x14ac:dyDescent="0.25">
      <c r="A960" s="3">
        <v>43360</v>
      </c>
      <c r="B960" s="4">
        <v>-5.5697457469585654E-3</v>
      </c>
      <c r="C960" s="4">
        <v>4.7316506390446822E-3</v>
      </c>
      <c r="D960" s="2">
        <v>955</v>
      </c>
      <c r="E960" s="5">
        <f t="shared" si="42"/>
        <v>0.75914149443561207</v>
      </c>
      <c r="F960" s="5">
        <f t="shared" si="43"/>
        <v>0.69526196213435676</v>
      </c>
      <c r="G960" s="6">
        <f t="shared" si="44"/>
        <v>4.0299739759926574E-3</v>
      </c>
    </row>
    <row r="961" spans="1:7" x14ac:dyDescent="0.25">
      <c r="A961" s="3">
        <v>43361</v>
      </c>
      <c r="B961" s="4">
        <v>5.3690113541955409E-3</v>
      </c>
      <c r="C961" s="4">
        <v>4.7345655461528136E-3</v>
      </c>
      <c r="D961" s="2">
        <v>956</v>
      </c>
      <c r="E961" s="5">
        <f t="shared" si="42"/>
        <v>0.75993640699523057</v>
      </c>
      <c r="F961" s="5">
        <f t="shared" si="43"/>
        <v>0.69538160470561339</v>
      </c>
      <c r="G961" s="6">
        <f t="shared" si="44"/>
        <v>4.1161650470222183E-3</v>
      </c>
    </row>
    <row r="962" spans="1:7" x14ac:dyDescent="0.25">
      <c r="A962" s="3">
        <v>43362</v>
      </c>
      <c r="B962" s="4">
        <v>1.25330973621951E-3</v>
      </c>
      <c r="C962" s="4">
        <v>4.7497618113545581E-3</v>
      </c>
      <c r="D962" s="2">
        <v>957</v>
      </c>
      <c r="E962" s="5">
        <f t="shared" si="42"/>
        <v>0.76073131955484896</v>
      </c>
      <c r="F962" s="5">
        <f t="shared" si="43"/>
        <v>0.69600499782170178</v>
      </c>
      <c r="G962" s="6">
        <f t="shared" si="44"/>
        <v>4.1382029305136545E-3</v>
      </c>
    </row>
    <row r="963" spans="1:7" x14ac:dyDescent="0.25">
      <c r="A963" s="3">
        <v>43363</v>
      </c>
      <c r="B963" s="4">
        <v>7.8405749754981713E-3</v>
      </c>
      <c r="C963" s="4">
        <v>4.7555866962836202E-3</v>
      </c>
      <c r="D963" s="2">
        <v>958</v>
      </c>
      <c r="E963" s="5">
        <f t="shared" si="42"/>
        <v>0.76152623211446746</v>
      </c>
      <c r="F963" s="5">
        <f t="shared" si="43"/>
        <v>0.69624379994160623</v>
      </c>
      <c r="G963" s="6">
        <f t="shared" si="44"/>
        <v>4.2100600966419365E-3</v>
      </c>
    </row>
    <row r="964" spans="1:7" x14ac:dyDescent="0.25">
      <c r="A964" s="3">
        <v>43364</v>
      </c>
      <c r="B964" s="4">
        <v>-3.6850635502849727E-4</v>
      </c>
      <c r="C964" s="4">
        <v>4.7764440168973632E-3</v>
      </c>
      <c r="D964" s="2">
        <v>959</v>
      </c>
      <c r="E964" s="5">
        <f t="shared" si="42"/>
        <v>0.76232114467408585</v>
      </c>
      <c r="F964" s="5">
        <f t="shared" si="43"/>
        <v>0.69709819768501247</v>
      </c>
      <c r="G964" s="6">
        <f t="shared" si="44"/>
        <v>4.2023442456968901E-3</v>
      </c>
    </row>
    <row r="965" spans="1:7" x14ac:dyDescent="0.25">
      <c r="A965" s="3">
        <v>43367</v>
      </c>
      <c r="B965" s="4">
        <v>-3.5157543341060027E-3</v>
      </c>
      <c r="C965" s="4">
        <v>4.7809389450583772E-3</v>
      </c>
      <c r="D965" s="2">
        <v>960</v>
      </c>
      <c r="E965" s="5">
        <f t="shared" si="42"/>
        <v>0.76311605723370435</v>
      </c>
      <c r="F965" s="5">
        <f t="shared" si="43"/>
        <v>0.69728218659572416</v>
      </c>
      <c r="G965" s="6">
        <f t="shared" si="44"/>
        <v>4.2819243240542395E-3</v>
      </c>
    </row>
    <row r="966" spans="1:7" x14ac:dyDescent="0.25">
      <c r="A966" s="3">
        <v>43368</v>
      </c>
      <c r="B966" s="4">
        <v>-1.3050760951849316E-3</v>
      </c>
      <c r="C966" s="4">
        <v>4.8847498751158902E-3</v>
      </c>
      <c r="D966" s="2">
        <v>961</v>
      </c>
      <c r="E966" s="5">
        <f t="shared" si="42"/>
        <v>0.76391096979332274</v>
      </c>
      <c r="F966" s="5">
        <f t="shared" si="43"/>
        <v>0.7015174231556045</v>
      </c>
      <c r="G966" s="6">
        <f t="shared" si="44"/>
        <v>3.8435152196660155E-3</v>
      </c>
    </row>
    <row r="967" spans="1:7" x14ac:dyDescent="0.25">
      <c r="A967" s="3">
        <v>43369</v>
      </c>
      <c r="B967" s="4">
        <v>-3.2892480346828901E-3</v>
      </c>
      <c r="C967" s="4">
        <v>4.8972669629798737E-3</v>
      </c>
      <c r="D967" s="2">
        <v>962</v>
      </c>
      <c r="E967" s="5">
        <f t="shared" ref="E967:E1030" si="45">D967/$B$1</f>
        <v>0.76470588235294112</v>
      </c>
      <c r="F967" s="5">
        <f t="shared" ref="F967:F1030" si="46">_xlfn.NORM.DIST(C967,$B$2,$B$3,1)</f>
        <v>0.70202626388128353</v>
      </c>
      <c r="G967" s="6">
        <f t="shared" ref="G967:G1030" si="47">((2*D967-1)/(2*$B$1) - F967)^2</f>
        <v>3.8790677272917172E-3</v>
      </c>
    </row>
    <row r="968" spans="1:7" x14ac:dyDescent="0.25">
      <c r="A968" s="3">
        <v>43370</v>
      </c>
      <c r="B968" s="4">
        <v>2.7632769780832067E-3</v>
      </c>
      <c r="C968" s="4">
        <v>4.9264935877384453E-3</v>
      </c>
      <c r="D968" s="2">
        <v>963</v>
      </c>
      <c r="E968" s="5">
        <f t="shared" si="45"/>
        <v>0.76550079491255962</v>
      </c>
      <c r="F968" s="5">
        <f t="shared" si="46"/>
        <v>0.70321283320680961</v>
      </c>
      <c r="G968" s="6">
        <f t="shared" si="47"/>
        <v>3.8304346618784034E-3</v>
      </c>
    </row>
    <row r="969" spans="1:7" x14ac:dyDescent="0.25">
      <c r="A969" s="3">
        <v>43371</v>
      </c>
      <c r="B969" s="4">
        <v>-6.8634179821724928E-6</v>
      </c>
      <c r="C969" s="4">
        <v>4.9849028656070438E-3</v>
      </c>
      <c r="D969" s="2">
        <v>964</v>
      </c>
      <c r="E969" s="5">
        <f t="shared" si="45"/>
        <v>0.76629570747217801</v>
      </c>
      <c r="F969" s="5">
        <f t="shared" si="46"/>
        <v>0.70557768191009962</v>
      </c>
      <c r="G969" s="6">
        <f t="shared" si="47"/>
        <v>3.6385710785370451E-3</v>
      </c>
    </row>
    <row r="970" spans="1:7" x14ac:dyDescent="0.25">
      <c r="A970" s="3">
        <v>43374</v>
      </c>
      <c r="B970" s="4">
        <v>3.6410682297065566E-3</v>
      </c>
      <c r="C970" s="4">
        <v>4.992039011471272E-3</v>
      </c>
      <c r="D970" s="2">
        <v>965</v>
      </c>
      <c r="E970" s="5">
        <f t="shared" si="45"/>
        <v>0.76709062003179651</v>
      </c>
      <c r="F970" s="5">
        <f t="shared" si="46"/>
        <v>0.70586600966977908</v>
      </c>
      <c r="G970" s="6">
        <f t="shared" si="47"/>
        <v>3.6999426737406951E-3</v>
      </c>
    </row>
    <row r="971" spans="1:7" x14ac:dyDescent="0.25">
      <c r="A971" s="3">
        <v>43375</v>
      </c>
      <c r="B971" s="4">
        <v>-3.9663679353352244E-4</v>
      </c>
      <c r="C971" s="4">
        <v>4.9923425080640182E-3</v>
      </c>
      <c r="D971" s="2">
        <v>966</v>
      </c>
      <c r="E971" s="5">
        <f t="shared" si="45"/>
        <v>0.7678855325914149</v>
      </c>
      <c r="F971" s="5">
        <f t="shared" si="46"/>
        <v>0.70587826920708951</v>
      </c>
      <c r="G971" s="6">
        <f t="shared" si="47"/>
        <v>3.7957683314557003E-3</v>
      </c>
    </row>
    <row r="972" spans="1:7" x14ac:dyDescent="0.25">
      <c r="A972" s="3">
        <v>43376</v>
      </c>
      <c r="B972" s="4">
        <v>7.1149300650286129E-4</v>
      </c>
      <c r="C972" s="4">
        <v>5.0476232278453548E-3</v>
      </c>
      <c r="D972" s="2">
        <v>967</v>
      </c>
      <c r="E972" s="5">
        <f t="shared" si="45"/>
        <v>0.7686804451510334</v>
      </c>
      <c r="F972" s="5">
        <f t="shared" si="46"/>
        <v>0.70810734623743643</v>
      </c>
      <c r="G972" s="6">
        <f t="shared" si="47"/>
        <v>3.6211079663893302E-3</v>
      </c>
    </row>
    <row r="973" spans="1:7" x14ac:dyDescent="0.25">
      <c r="A973" s="3">
        <v>43377</v>
      </c>
      <c r="B973" s="4">
        <v>-8.1695157425543119E-3</v>
      </c>
      <c r="C973" s="4">
        <v>5.0523933187149872E-3</v>
      </c>
      <c r="D973" s="2">
        <v>968</v>
      </c>
      <c r="E973" s="5">
        <f t="shared" si="45"/>
        <v>0.76947535771065179</v>
      </c>
      <c r="F973" s="5">
        <f t="shared" si="46"/>
        <v>0.70829932063364687</v>
      </c>
      <c r="G973" s="6">
        <f t="shared" si="47"/>
        <v>3.6940358837212555E-3</v>
      </c>
    </row>
    <row r="974" spans="1:7" x14ac:dyDescent="0.25">
      <c r="A974" s="3">
        <v>43378</v>
      </c>
      <c r="B974" s="4">
        <v>-5.5279655088037449E-3</v>
      </c>
      <c r="C974" s="4">
        <v>5.0715734201749463E-3</v>
      </c>
      <c r="D974" s="2">
        <v>969</v>
      </c>
      <c r="E974" s="5">
        <f t="shared" si="45"/>
        <v>0.77027027027027029</v>
      </c>
      <c r="F974" s="5">
        <f t="shared" si="46"/>
        <v>0.70907063757185207</v>
      </c>
      <c r="G974" s="6">
        <f t="shared" si="47"/>
        <v>3.6969046572396481E-3</v>
      </c>
    </row>
    <row r="975" spans="1:7" x14ac:dyDescent="0.25">
      <c r="A975" s="3">
        <v>43381</v>
      </c>
      <c r="B975" s="4">
        <v>-3.9506925841348295E-4</v>
      </c>
      <c r="C975" s="4">
        <v>5.08751770141469E-3</v>
      </c>
      <c r="D975" s="2">
        <v>970</v>
      </c>
      <c r="E975" s="5">
        <f t="shared" si="45"/>
        <v>0.77106518282988867</v>
      </c>
      <c r="F975" s="5">
        <f t="shared" si="46"/>
        <v>0.70971110143726324</v>
      </c>
      <c r="G975" s="6">
        <f t="shared" si="47"/>
        <v>3.7157101451444265E-3</v>
      </c>
    </row>
    <row r="976" spans="1:7" x14ac:dyDescent="0.25">
      <c r="A976" s="3">
        <v>43382</v>
      </c>
      <c r="B976" s="4">
        <v>-1.4179577940874877E-3</v>
      </c>
      <c r="C976" s="4">
        <v>5.1168962960073117E-3</v>
      </c>
      <c r="D976" s="2">
        <v>971</v>
      </c>
      <c r="E976" s="5">
        <f t="shared" si="45"/>
        <v>0.77186009538950717</v>
      </c>
      <c r="F976" s="5">
        <f t="shared" si="46"/>
        <v>0.71088947402996294</v>
      </c>
      <c r="G976" s="6">
        <f t="shared" si="47"/>
        <v>3.6691083277768251E-3</v>
      </c>
    </row>
    <row r="977" spans="1:7" x14ac:dyDescent="0.25">
      <c r="A977" s="3">
        <v>43383</v>
      </c>
      <c r="B977" s="4">
        <v>-3.2864175757028824E-2</v>
      </c>
      <c r="C977" s="4">
        <v>5.1482937628826164E-3</v>
      </c>
      <c r="D977" s="2">
        <v>972</v>
      </c>
      <c r="E977" s="5">
        <f t="shared" si="45"/>
        <v>0.77265500794912556</v>
      </c>
      <c r="F977" s="5">
        <f t="shared" si="46"/>
        <v>0.71214633115884229</v>
      </c>
      <c r="G977" s="6">
        <f t="shared" si="47"/>
        <v>3.6133588312588457E-3</v>
      </c>
    </row>
    <row r="978" spans="1:7" x14ac:dyDescent="0.25">
      <c r="A978" s="3">
        <v>43384</v>
      </c>
      <c r="B978" s="4">
        <v>-2.0573073719881707E-2</v>
      </c>
      <c r="C978" s="4">
        <v>5.160114706536767E-3</v>
      </c>
      <c r="D978" s="2">
        <v>973</v>
      </c>
      <c r="E978" s="5">
        <f t="shared" si="45"/>
        <v>0.77344992050874406</v>
      </c>
      <c r="F978" s="5">
        <f t="shared" si="46"/>
        <v>0.71261886017013154</v>
      </c>
      <c r="G978" s="6">
        <f t="shared" si="47"/>
        <v>3.6522204995362031E-3</v>
      </c>
    </row>
    <row r="979" spans="1:7" x14ac:dyDescent="0.25">
      <c r="A979" s="3">
        <v>43385</v>
      </c>
      <c r="B979" s="4">
        <v>1.4206284338267983E-2</v>
      </c>
      <c r="C979" s="4">
        <v>5.195419855539507E-3</v>
      </c>
      <c r="D979" s="2">
        <v>974</v>
      </c>
      <c r="E979" s="5">
        <f t="shared" si="45"/>
        <v>0.77424483306836245</v>
      </c>
      <c r="F979" s="5">
        <f t="shared" si="46"/>
        <v>0.71402795519307427</v>
      </c>
      <c r="G979" s="6">
        <f t="shared" si="47"/>
        <v>3.5783632000176641E-3</v>
      </c>
    </row>
    <row r="980" spans="1:7" x14ac:dyDescent="0.25">
      <c r="A980" s="3">
        <v>43388</v>
      </c>
      <c r="B980" s="4">
        <v>-5.9050351808552781E-3</v>
      </c>
      <c r="C980" s="4">
        <v>5.2028041584177842E-3</v>
      </c>
      <c r="D980" s="2">
        <v>975</v>
      </c>
      <c r="E980" s="5">
        <f t="shared" si="45"/>
        <v>0.77503974562798095</v>
      </c>
      <c r="F980" s="5">
        <f t="shared" si="46"/>
        <v>0.71432226085009298</v>
      </c>
      <c r="G980" s="6">
        <f t="shared" si="47"/>
        <v>3.6385058380090283E-3</v>
      </c>
    </row>
    <row r="981" spans="1:7" x14ac:dyDescent="0.25">
      <c r="A981" s="3">
        <v>43389</v>
      </c>
      <c r="B981" s="4">
        <v>2.1495643069809001E-2</v>
      </c>
      <c r="C981" s="4">
        <v>5.2114709735411324E-3</v>
      </c>
      <c r="D981" s="2">
        <v>976</v>
      </c>
      <c r="E981" s="5">
        <f t="shared" si="45"/>
        <v>0.77583465818759934</v>
      </c>
      <c r="F981" s="5">
        <f t="shared" si="46"/>
        <v>0.71466749784282202</v>
      </c>
      <c r="G981" s="6">
        <f t="shared" si="47"/>
        <v>3.6929569321438099E-3</v>
      </c>
    </row>
    <row r="982" spans="1:7" x14ac:dyDescent="0.25">
      <c r="A982" s="3">
        <v>43390</v>
      </c>
      <c r="B982" s="4">
        <v>-2.5267623277536178E-4</v>
      </c>
      <c r="C982" s="4">
        <v>5.2281193523402436E-3</v>
      </c>
      <c r="D982" s="2">
        <v>977</v>
      </c>
      <c r="E982" s="5">
        <f t="shared" si="45"/>
        <v>0.77662957074721783</v>
      </c>
      <c r="F982" s="5">
        <f t="shared" si="46"/>
        <v>0.71533011718490735</v>
      </c>
      <c r="G982" s="6">
        <f t="shared" si="47"/>
        <v>3.7090532729977871E-3</v>
      </c>
    </row>
    <row r="983" spans="1:7" x14ac:dyDescent="0.25">
      <c r="A983" s="3">
        <v>43391</v>
      </c>
      <c r="B983" s="4">
        <v>-1.4391946490294405E-2</v>
      </c>
      <c r="C983" s="4">
        <v>5.2458874832692626E-3</v>
      </c>
      <c r="D983" s="2">
        <v>978</v>
      </c>
      <c r="E983" s="5">
        <f t="shared" si="45"/>
        <v>0.77742448330683622</v>
      </c>
      <c r="F983" s="5">
        <f t="shared" si="46"/>
        <v>0.71603649219688847</v>
      </c>
      <c r="G983" s="6">
        <f t="shared" si="47"/>
        <v>3.7198453388663372E-3</v>
      </c>
    </row>
    <row r="984" spans="1:7" x14ac:dyDescent="0.25">
      <c r="A984" s="3">
        <v>43392</v>
      </c>
      <c r="B984" s="4">
        <v>-3.6116990154511086E-4</v>
      </c>
      <c r="C984" s="4">
        <v>5.2591721914301282E-3</v>
      </c>
      <c r="D984" s="2">
        <v>979</v>
      </c>
      <c r="E984" s="5">
        <f t="shared" si="45"/>
        <v>0.77821939586645472</v>
      </c>
      <c r="F984" s="5">
        <f t="shared" si="46"/>
        <v>0.71656407941145073</v>
      </c>
      <c r="G984" s="6">
        <f t="shared" si="47"/>
        <v>3.7525254332437105E-3</v>
      </c>
    </row>
    <row r="985" spans="1:7" x14ac:dyDescent="0.25">
      <c r="A985" s="3">
        <v>43395</v>
      </c>
      <c r="B985" s="4">
        <v>-4.2994746692295305E-3</v>
      </c>
      <c r="C985" s="4">
        <v>5.2779551399559921E-3</v>
      </c>
      <c r="D985" s="2">
        <v>980</v>
      </c>
      <c r="E985" s="5">
        <f t="shared" si="45"/>
        <v>0.77901430842607311</v>
      </c>
      <c r="F985" s="5">
        <f t="shared" si="46"/>
        <v>0.71730922024125521</v>
      </c>
      <c r="G985" s="6">
        <f t="shared" si="47"/>
        <v>3.7586257298000349E-3</v>
      </c>
    </row>
    <row r="986" spans="1:7" x14ac:dyDescent="0.25">
      <c r="A986" s="3">
        <v>43396</v>
      </c>
      <c r="B986" s="4">
        <v>-5.5118510239923202E-3</v>
      </c>
      <c r="C986" s="4">
        <v>5.2822508065297757E-3</v>
      </c>
      <c r="D986" s="2">
        <v>981</v>
      </c>
      <c r="E986" s="5">
        <f t="shared" si="45"/>
        <v>0.77980922098569161</v>
      </c>
      <c r="F986" s="5">
        <f t="shared" si="46"/>
        <v>0.71747950184146214</v>
      </c>
      <c r="G986" s="6">
        <f t="shared" si="47"/>
        <v>3.8356051835076437E-3</v>
      </c>
    </row>
    <row r="987" spans="1:7" x14ac:dyDescent="0.25">
      <c r="A987" s="3">
        <v>43397</v>
      </c>
      <c r="B987" s="4">
        <v>-3.0864490329077787E-2</v>
      </c>
      <c r="C987" s="4">
        <v>5.2964679410907323E-3</v>
      </c>
      <c r="D987" s="2">
        <v>982</v>
      </c>
      <c r="E987" s="5">
        <f t="shared" si="45"/>
        <v>0.78060413354531</v>
      </c>
      <c r="F987" s="5">
        <f t="shared" si="46"/>
        <v>0.7180427216301174</v>
      </c>
      <c r="G987" s="6">
        <f t="shared" si="47"/>
        <v>3.8643573802379094E-3</v>
      </c>
    </row>
    <row r="988" spans="1:7" x14ac:dyDescent="0.25">
      <c r="A988" s="3">
        <v>43398</v>
      </c>
      <c r="B988" s="4">
        <v>1.8625051767629408E-2</v>
      </c>
      <c r="C988" s="4">
        <v>5.3529960977711788E-3</v>
      </c>
      <c r="D988" s="2">
        <v>983</v>
      </c>
      <c r="E988" s="5">
        <f t="shared" si="45"/>
        <v>0.7813990461049285</v>
      </c>
      <c r="F988" s="5">
        <f t="shared" si="46"/>
        <v>0.72027675014013626</v>
      </c>
      <c r="G988" s="6">
        <f t="shared" si="47"/>
        <v>3.6875061547668852E-3</v>
      </c>
    </row>
    <row r="989" spans="1:7" x14ac:dyDescent="0.25">
      <c r="A989" s="3">
        <v>43399</v>
      </c>
      <c r="B989" s="4">
        <v>-1.7327217554896079E-2</v>
      </c>
      <c r="C989" s="4">
        <v>5.3628620866204013E-3</v>
      </c>
      <c r="D989" s="2">
        <v>984</v>
      </c>
      <c r="E989" s="5">
        <f t="shared" si="45"/>
        <v>0.78219395866454688</v>
      </c>
      <c r="F989" s="5">
        <f t="shared" si="46"/>
        <v>0.72066577811145605</v>
      </c>
      <c r="G989" s="6">
        <f t="shared" si="47"/>
        <v>3.736965450175979E-3</v>
      </c>
    </row>
    <row r="990" spans="1:7" x14ac:dyDescent="0.25">
      <c r="A990" s="3">
        <v>43402</v>
      </c>
      <c r="B990" s="4">
        <v>-6.5596214677152709E-3</v>
      </c>
      <c r="C990" s="4">
        <v>5.3690113541955409E-3</v>
      </c>
      <c r="D990" s="2">
        <v>985</v>
      </c>
      <c r="E990" s="5">
        <f t="shared" si="45"/>
        <v>0.78298887122416538</v>
      </c>
      <c r="F990" s="5">
        <f t="shared" si="46"/>
        <v>0.72090811817808087</v>
      </c>
      <c r="G990" s="6">
        <f t="shared" si="47"/>
        <v>3.8048290999563843E-3</v>
      </c>
    </row>
    <row r="991" spans="1:7" x14ac:dyDescent="0.25">
      <c r="A991" s="3">
        <v>43403</v>
      </c>
      <c r="B991" s="4">
        <v>1.5666824420255576E-2</v>
      </c>
      <c r="C991" s="4">
        <v>5.3726514969865136E-3</v>
      </c>
      <c r="D991" s="2">
        <v>986</v>
      </c>
      <c r="E991" s="5">
        <f t="shared" si="45"/>
        <v>0.78378378378378377</v>
      </c>
      <c r="F991" s="5">
        <f t="shared" si="46"/>
        <v>0.72105152649956339</v>
      </c>
      <c r="G991" s="6">
        <f t="shared" si="47"/>
        <v>3.8856274162595351E-3</v>
      </c>
    </row>
    <row r="992" spans="1:7" x14ac:dyDescent="0.25">
      <c r="A992" s="3">
        <v>43404</v>
      </c>
      <c r="B992" s="4">
        <v>1.0851291456518197E-2</v>
      </c>
      <c r="C992" s="4">
        <v>5.4194889220944287E-3</v>
      </c>
      <c r="D992" s="2">
        <v>987</v>
      </c>
      <c r="E992" s="5">
        <f t="shared" si="45"/>
        <v>0.78457869634340227</v>
      </c>
      <c r="F992" s="5">
        <f t="shared" si="46"/>
        <v>0.72289354502307401</v>
      </c>
      <c r="G992" s="6">
        <f t="shared" si="47"/>
        <v>3.7561815633796584E-3</v>
      </c>
    </row>
    <row r="993" spans="1:7" x14ac:dyDescent="0.25">
      <c r="A993" s="3">
        <v>43405</v>
      </c>
      <c r="B993" s="4">
        <v>1.05577968389301E-2</v>
      </c>
      <c r="C993" s="4">
        <v>5.5062988721947814E-3</v>
      </c>
      <c r="D993" s="2">
        <v>988</v>
      </c>
      <c r="E993" s="5">
        <f t="shared" si="45"/>
        <v>0.78537360890302066</v>
      </c>
      <c r="F993" s="5">
        <f t="shared" si="46"/>
        <v>0.72629177966260028</v>
      </c>
      <c r="G993" s="6">
        <f t="shared" si="47"/>
        <v>3.443855629780107E-3</v>
      </c>
    </row>
    <row r="994" spans="1:7" x14ac:dyDescent="0.25">
      <c r="A994" s="3">
        <v>43406</v>
      </c>
      <c r="B994" s="4">
        <v>-6.3166652678288138E-3</v>
      </c>
      <c r="C994" s="4">
        <v>5.5285589102205268E-3</v>
      </c>
      <c r="D994" s="2">
        <v>989</v>
      </c>
      <c r="E994" s="5">
        <f t="shared" si="45"/>
        <v>0.78616852146263916</v>
      </c>
      <c r="F994" s="5">
        <f t="shared" si="46"/>
        <v>0.72715983147378649</v>
      </c>
      <c r="G994" s="6">
        <f t="shared" si="47"/>
        <v>3.4352767168961077E-3</v>
      </c>
    </row>
    <row r="995" spans="1:7" x14ac:dyDescent="0.25">
      <c r="A995" s="3">
        <v>43409</v>
      </c>
      <c r="B995" s="4">
        <v>5.6003172901073484E-3</v>
      </c>
      <c r="C995" s="4">
        <v>5.5813799606292402E-3</v>
      </c>
      <c r="D995" s="2">
        <v>990</v>
      </c>
      <c r="E995" s="5">
        <f t="shared" si="45"/>
        <v>0.78696343402225755</v>
      </c>
      <c r="F995" s="5">
        <f t="shared" si="46"/>
        <v>0.72921415951573687</v>
      </c>
      <c r="G995" s="6">
        <f t="shared" si="47"/>
        <v>3.2892310539097492E-3</v>
      </c>
    </row>
    <row r="996" spans="1:7" x14ac:dyDescent="0.25">
      <c r="A996" s="3">
        <v>43410</v>
      </c>
      <c r="B996" s="4">
        <v>6.2593351373656514E-3</v>
      </c>
      <c r="C996" s="4">
        <v>5.6003172901073484E-3</v>
      </c>
      <c r="D996" s="2">
        <v>991</v>
      </c>
      <c r="E996" s="5">
        <f t="shared" si="45"/>
        <v>0.78775834658187605</v>
      </c>
      <c r="F996" s="5">
        <f t="shared" si="46"/>
        <v>0.72994878937748153</v>
      </c>
      <c r="G996" s="6">
        <f t="shared" si="47"/>
        <v>3.2961493325747641E-3</v>
      </c>
    </row>
    <row r="997" spans="1:7" x14ac:dyDescent="0.25">
      <c r="A997" s="3">
        <v>43411</v>
      </c>
      <c r="B997" s="4">
        <v>2.1208876952947708E-2</v>
      </c>
      <c r="C997" s="4">
        <v>5.6003928707841766E-3</v>
      </c>
      <c r="D997" s="2">
        <v>992</v>
      </c>
      <c r="E997" s="5">
        <f t="shared" si="45"/>
        <v>0.78855325914149443</v>
      </c>
      <c r="F997" s="5">
        <f t="shared" si="46"/>
        <v>0.72995171935582548</v>
      </c>
      <c r="G997" s="6">
        <f t="shared" si="47"/>
        <v>3.3877153367570896E-3</v>
      </c>
    </row>
    <row r="998" spans="1:7" x14ac:dyDescent="0.25">
      <c r="A998" s="3">
        <v>43412</v>
      </c>
      <c r="B998" s="4">
        <v>-2.5089822274502183E-3</v>
      </c>
      <c r="C998" s="4">
        <v>5.6467565629261252E-3</v>
      </c>
      <c r="D998" s="2">
        <v>993</v>
      </c>
      <c r="E998" s="5">
        <f t="shared" si="45"/>
        <v>0.78934817170111293</v>
      </c>
      <c r="F998" s="5">
        <f t="shared" si="46"/>
        <v>0.73174606215722637</v>
      </c>
      <c r="G998" s="6">
        <f t="shared" si="47"/>
        <v>3.2723723550633107E-3</v>
      </c>
    </row>
    <row r="999" spans="1:7" x14ac:dyDescent="0.25">
      <c r="A999" s="3">
        <v>43413</v>
      </c>
      <c r="B999" s="4">
        <v>-9.1989896074931021E-3</v>
      </c>
      <c r="C999" s="4">
        <v>5.6898048867077833E-3</v>
      </c>
      <c r="D999" s="2">
        <v>994</v>
      </c>
      <c r="E999" s="5">
        <f t="shared" si="45"/>
        <v>0.79014308426073132</v>
      </c>
      <c r="F999" s="5">
        <f t="shared" si="46"/>
        <v>0.73340670800609709</v>
      </c>
      <c r="G999" s="6">
        <f t="shared" si="47"/>
        <v>3.1740739039297339E-3</v>
      </c>
    </row>
    <row r="1000" spans="1:7" x14ac:dyDescent="0.25">
      <c r="A1000" s="3">
        <v>43416</v>
      </c>
      <c r="B1000" s="4">
        <v>-1.9701475363267495E-2</v>
      </c>
      <c r="C1000" s="4">
        <v>5.7014274275932753E-3</v>
      </c>
      <c r="D1000" s="2">
        <v>995</v>
      </c>
      <c r="E1000" s="5">
        <f t="shared" si="45"/>
        <v>0.79093799682034971</v>
      </c>
      <c r="F1000" s="5">
        <f t="shared" si="46"/>
        <v>0.73385416998433939</v>
      </c>
      <c r="G1000" s="6">
        <f t="shared" si="47"/>
        <v>3.2133446068349524E-3</v>
      </c>
    </row>
    <row r="1001" spans="1:7" x14ac:dyDescent="0.25">
      <c r="A1001" s="3">
        <v>43417</v>
      </c>
      <c r="B1001" s="4">
        <v>-1.4819053487979961E-3</v>
      </c>
      <c r="C1001" s="4">
        <v>5.721051924853171E-3</v>
      </c>
      <c r="D1001" s="2">
        <v>996</v>
      </c>
      <c r="E1001" s="5">
        <f t="shared" si="45"/>
        <v>0.79173290937996821</v>
      </c>
      <c r="F1001" s="5">
        <f t="shared" si="46"/>
        <v>0.7346088391432829</v>
      </c>
      <c r="G1001" s="6">
        <f t="shared" si="47"/>
        <v>3.2179087310124457E-3</v>
      </c>
    </row>
    <row r="1002" spans="1:7" x14ac:dyDescent="0.25">
      <c r="A1002" s="3">
        <v>43418</v>
      </c>
      <c r="B1002" s="4">
        <v>-7.5674643116913076E-3</v>
      </c>
      <c r="C1002" s="4">
        <v>5.7223085883348901E-3</v>
      </c>
      <c r="D1002" s="2">
        <v>997</v>
      </c>
      <c r="E1002" s="5">
        <f t="shared" si="45"/>
        <v>0.7925278219395866</v>
      </c>
      <c r="F1002" s="5">
        <f t="shared" si="46"/>
        <v>0.7346571276979974</v>
      </c>
      <c r="G1002" s="6">
        <f t="shared" si="47"/>
        <v>3.3031730818113962E-3</v>
      </c>
    </row>
    <row r="1003" spans="1:7" x14ac:dyDescent="0.25">
      <c r="A1003" s="3">
        <v>43419</v>
      </c>
      <c r="B1003" s="4">
        <v>1.0593800664796094E-2</v>
      </c>
      <c r="C1003" s="4">
        <v>5.7524611382027135E-3</v>
      </c>
      <c r="D1003" s="2">
        <v>998</v>
      </c>
      <c r="E1003" s="5">
        <f t="shared" si="45"/>
        <v>0.7933227344992051</v>
      </c>
      <c r="F1003" s="5">
        <f t="shared" si="46"/>
        <v>0.73581443085607012</v>
      </c>
      <c r="G1003" s="6">
        <f t="shared" si="47"/>
        <v>3.2616488865570888E-3</v>
      </c>
    </row>
    <row r="1004" spans="1:7" x14ac:dyDescent="0.25">
      <c r="A1004" s="3">
        <v>43420</v>
      </c>
      <c r="B1004" s="4">
        <v>2.2232803457622463E-3</v>
      </c>
      <c r="C1004" s="4">
        <v>5.7574224252288086E-3</v>
      </c>
      <c r="D1004" s="2">
        <v>999</v>
      </c>
      <c r="E1004" s="5">
        <f t="shared" si="45"/>
        <v>0.79411764705882348</v>
      </c>
      <c r="F1004" s="5">
        <f t="shared" si="46"/>
        <v>0.73600460639161347</v>
      </c>
      <c r="G1004" s="6">
        <f t="shared" si="47"/>
        <v>3.3310886811791919E-3</v>
      </c>
    </row>
    <row r="1005" spans="1:7" x14ac:dyDescent="0.25">
      <c r="A1005" s="3">
        <v>43423</v>
      </c>
      <c r="B1005" s="4">
        <v>-1.6643094431470606E-2</v>
      </c>
      <c r="C1005" s="4">
        <v>5.8081710296347122E-3</v>
      </c>
      <c r="D1005" s="2">
        <v>1000</v>
      </c>
      <c r="E1005" s="5">
        <f t="shared" si="45"/>
        <v>0.79491255961844198</v>
      </c>
      <c r="F1005" s="5">
        <f t="shared" si="46"/>
        <v>0.73794588166872677</v>
      </c>
      <c r="G1005" s="6">
        <f t="shared" si="47"/>
        <v>3.2000768403389586E-3</v>
      </c>
    </row>
    <row r="1006" spans="1:7" x14ac:dyDescent="0.25">
      <c r="A1006" s="3">
        <v>43424</v>
      </c>
      <c r="B1006" s="4">
        <v>-1.8151208036480848E-2</v>
      </c>
      <c r="C1006" s="4">
        <v>5.8213006683547341E-3</v>
      </c>
      <c r="D1006" s="2">
        <v>1001</v>
      </c>
      <c r="E1006" s="5">
        <f t="shared" si="45"/>
        <v>0.79570747217806037</v>
      </c>
      <c r="F1006" s="5">
        <f t="shared" si="46"/>
        <v>0.73844693280718332</v>
      </c>
      <c r="G1006" s="6">
        <f t="shared" si="47"/>
        <v>3.2334102186216936E-3</v>
      </c>
    </row>
    <row r="1007" spans="1:7" x14ac:dyDescent="0.25">
      <c r="A1007" s="3">
        <v>43425</v>
      </c>
      <c r="B1007" s="4">
        <v>3.0432758366170098E-3</v>
      </c>
      <c r="C1007" s="4">
        <v>5.8389576666748599E-3</v>
      </c>
      <c r="D1007" s="2">
        <v>1002</v>
      </c>
      <c r="E1007" s="5">
        <f t="shared" si="45"/>
        <v>0.79650238473767887</v>
      </c>
      <c r="F1007" s="5">
        <f t="shared" si="46"/>
        <v>0.73911998007401303</v>
      </c>
      <c r="G1007" s="6">
        <f t="shared" si="47"/>
        <v>3.2472843423108E-3</v>
      </c>
    </row>
    <row r="1008" spans="1:7" x14ac:dyDescent="0.25">
      <c r="A1008" s="3">
        <v>43427</v>
      </c>
      <c r="B1008" s="4">
        <v>-6.5548901291732076E-3</v>
      </c>
      <c r="C1008" s="4">
        <v>5.9389455032745619E-3</v>
      </c>
      <c r="D1008" s="2">
        <v>1003</v>
      </c>
      <c r="E1008" s="5">
        <f t="shared" si="45"/>
        <v>0.79729729729729726</v>
      </c>
      <c r="F1008" s="5">
        <f t="shared" si="46"/>
        <v>0.74291442815460207</v>
      </c>
      <c r="G1008" s="6">
        <f t="shared" si="47"/>
        <v>2.9144248019762628E-3</v>
      </c>
    </row>
    <row r="1009" spans="1:7" x14ac:dyDescent="0.25">
      <c r="A1009" s="3">
        <v>43430</v>
      </c>
      <c r="B1009" s="4">
        <v>1.5532409517731827E-2</v>
      </c>
      <c r="C1009" s="4">
        <v>6.019489813925416E-3</v>
      </c>
      <c r="D1009" s="2">
        <v>1004</v>
      </c>
      <c r="E1009" s="5">
        <f t="shared" si="45"/>
        <v>0.79809220985691576</v>
      </c>
      <c r="F1009" s="5">
        <f t="shared" si="46"/>
        <v>0.74595000596533723</v>
      </c>
      <c r="G1009" s="6">
        <f t="shared" si="47"/>
        <v>2.6775189054057029E-3</v>
      </c>
    </row>
    <row r="1010" spans="1:7" x14ac:dyDescent="0.25">
      <c r="A1010" s="3">
        <v>43431</v>
      </c>
      <c r="B1010" s="4">
        <v>3.261703042884756E-3</v>
      </c>
      <c r="C1010" s="4">
        <v>6.0480783953453798E-3</v>
      </c>
      <c r="D1010" s="2">
        <v>1005</v>
      </c>
      <c r="E1010" s="5">
        <f t="shared" si="45"/>
        <v>0.79888712241653415</v>
      </c>
      <c r="F1010" s="5">
        <f t="shared" si="46"/>
        <v>0.7470229215180999</v>
      </c>
      <c r="G1010" s="6">
        <f t="shared" si="47"/>
        <v>2.6488258016387762E-3</v>
      </c>
    </row>
    <row r="1011" spans="1:7" x14ac:dyDescent="0.25">
      <c r="A1011" s="3">
        <v>43432</v>
      </c>
      <c r="B1011" s="4">
        <v>2.297393528374414E-2</v>
      </c>
      <c r="C1011" s="4">
        <v>6.0809373731123273E-3</v>
      </c>
      <c r="D1011" s="2">
        <v>1006</v>
      </c>
      <c r="E1011" s="5">
        <f t="shared" si="45"/>
        <v>0.79968203497615264</v>
      </c>
      <c r="F1011" s="5">
        <f t="shared" si="46"/>
        <v>0.74825315142770343</v>
      </c>
      <c r="G1011" s="6">
        <f t="shared" si="47"/>
        <v>2.6042065690744902E-3</v>
      </c>
    </row>
    <row r="1012" spans="1:7" x14ac:dyDescent="0.25">
      <c r="A1012" s="3">
        <v>43433</v>
      </c>
      <c r="B1012" s="4">
        <v>-2.1976900564546487E-3</v>
      </c>
      <c r="C1012" s="4">
        <v>6.0906008466188322E-3</v>
      </c>
      <c r="D1012" s="2">
        <v>1007</v>
      </c>
      <c r="E1012" s="5">
        <f t="shared" si="45"/>
        <v>0.80047694753577103</v>
      </c>
      <c r="F1012" s="5">
        <f t="shared" si="46"/>
        <v>0.74861434679973593</v>
      </c>
      <c r="G1012" s="6">
        <f t="shared" si="47"/>
        <v>2.6486610939002063E-3</v>
      </c>
    </row>
    <row r="1013" spans="1:7" x14ac:dyDescent="0.25">
      <c r="A1013" s="3">
        <v>43434</v>
      </c>
      <c r="B1013" s="4">
        <v>8.1855239319734707E-3</v>
      </c>
      <c r="C1013" s="4">
        <v>6.0948156152398347E-3</v>
      </c>
      <c r="D1013" s="2">
        <v>1008</v>
      </c>
      <c r="E1013" s="5">
        <f t="shared" si="45"/>
        <v>0.80127186009538953</v>
      </c>
      <c r="F1013" s="5">
        <f t="shared" si="46"/>
        <v>0.74877179799607751</v>
      </c>
      <c r="G1013" s="6">
        <f t="shared" si="47"/>
        <v>2.7146815331824834E-3</v>
      </c>
    </row>
    <row r="1014" spans="1:7" x14ac:dyDescent="0.25">
      <c r="A1014" s="3">
        <v>43437</v>
      </c>
      <c r="B1014" s="4">
        <v>1.0941355061463431E-2</v>
      </c>
      <c r="C1014" s="4">
        <v>6.1249703017343116E-3</v>
      </c>
      <c r="D1014" s="2">
        <v>1009</v>
      </c>
      <c r="E1014" s="5">
        <f t="shared" si="45"/>
        <v>0.80206677265500792</v>
      </c>
      <c r="F1014" s="5">
        <f t="shared" si="46"/>
        <v>0.74989676425646878</v>
      </c>
      <c r="G1014" s="6">
        <f t="shared" si="47"/>
        <v>2.6803971528866141E-3</v>
      </c>
    </row>
    <row r="1015" spans="1:7" x14ac:dyDescent="0.25">
      <c r="A1015" s="3">
        <v>43438</v>
      </c>
      <c r="B1015" s="4">
        <v>-3.2364883510072162E-2</v>
      </c>
      <c r="C1015" s="4">
        <v>6.1264869245991616E-3</v>
      </c>
      <c r="D1015" s="2">
        <v>1010</v>
      </c>
      <c r="E1015" s="5">
        <f t="shared" si="45"/>
        <v>0.80286168521462642</v>
      </c>
      <c r="F1015" s="5">
        <f t="shared" si="46"/>
        <v>0.74995327350497787</v>
      </c>
      <c r="G1015" s="6">
        <f t="shared" si="47"/>
        <v>2.7574004401545696E-3</v>
      </c>
    </row>
    <row r="1016" spans="1:7" x14ac:dyDescent="0.25">
      <c r="A1016" s="3">
        <v>43440</v>
      </c>
      <c r="B1016" s="4">
        <v>-1.5221883958135285E-3</v>
      </c>
      <c r="C1016" s="4">
        <v>6.1355554376094634E-3</v>
      </c>
      <c r="D1016" s="2">
        <v>1011</v>
      </c>
      <c r="E1016" s="5">
        <f t="shared" si="45"/>
        <v>0.80365659777424481</v>
      </c>
      <c r="F1016" s="5">
        <f t="shared" si="46"/>
        <v>0.75029102418423177</v>
      </c>
      <c r="G1016" s="6">
        <f t="shared" si="47"/>
        <v>2.8056214513875102E-3</v>
      </c>
    </row>
    <row r="1017" spans="1:7" x14ac:dyDescent="0.25">
      <c r="A1017" s="3">
        <v>43441</v>
      </c>
      <c r="B1017" s="4">
        <v>-2.3320165433335149E-2</v>
      </c>
      <c r="C1017" s="4">
        <v>6.1585653610194413E-3</v>
      </c>
      <c r="D1017" s="2">
        <v>1012</v>
      </c>
      <c r="E1017" s="5">
        <f t="shared" si="45"/>
        <v>0.80445151033386331</v>
      </c>
      <c r="F1017" s="5">
        <f t="shared" si="46"/>
        <v>0.75114692488497137</v>
      </c>
      <c r="G1017" s="6">
        <f t="shared" si="47"/>
        <v>2.7991643169140005E-3</v>
      </c>
    </row>
    <row r="1018" spans="1:7" x14ac:dyDescent="0.25">
      <c r="A1018" s="3">
        <v>43444</v>
      </c>
      <c r="B1018" s="4">
        <v>1.762194844060927E-3</v>
      </c>
      <c r="C1018" s="4">
        <v>6.1603573947801582E-3</v>
      </c>
      <c r="D1018" s="2">
        <v>1013</v>
      </c>
      <c r="E1018" s="5">
        <f t="shared" si="45"/>
        <v>0.80524642289348169</v>
      </c>
      <c r="F1018" s="5">
        <f t="shared" si="46"/>
        <v>0.75121351759947907</v>
      </c>
      <c r="G1018" s="6">
        <f t="shared" si="47"/>
        <v>2.8767613909541365E-3</v>
      </c>
    </row>
    <row r="1019" spans="1:7" x14ac:dyDescent="0.25">
      <c r="A1019" s="3">
        <v>43445</v>
      </c>
      <c r="B1019" s="4">
        <v>-3.5636837875119287E-4</v>
      </c>
      <c r="C1019" s="4">
        <v>6.1786244781691924E-3</v>
      </c>
      <c r="D1019" s="2">
        <v>1014</v>
      </c>
      <c r="E1019" s="5">
        <f t="shared" si="45"/>
        <v>0.80604133545310019</v>
      </c>
      <c r="F1019" s="5">
        <f t="shared" si="46"/>
        <v>0.75189178832923487</v>
      </c>
      <c r="G1019" s="6">
        <f t="shared" si="47"/>
        <v>2.8892872701076571E-3</v>
      </c>
    </row>
    <row r="1020" spans="1:7" x14ac:dyDescent="0.25">
      <c r="A1020" s="3">
        <v>43446</v>
      </c>
      <c r="B1020" s="4">
        <v>5.4194889220944287E-3</v>
      </c>
      <c r="C1020" s="4">
        <v>6.1988533346399866E-3</v>
      </c>
      <c r="D1020" s="2">
        <v>1015</v>
      </c>
      <c r="E1020" s="5">
        <f t="shared" si="45"/>
        <v>0.80683624801271858</v>
      </c>
      <c r="F1020" s="5">
        <f t="shared" si="46"/>
        <v>0.75264174866437084</v>
      </c>
      <c r="G1020" s="6">
        <f t="shared" si="47"/>
        <v>2.8941218429181861E-3</v>
      </c>
    </row>
    <row r="1021" spans="1:7" x14ac:dyDescent="0.25">
      <c r="A1021" s="3">
        <v>43447</v>
      </c>
      <c r="B1021" s="4">
        <v>-1.9991927787654795E-4</v>
      </c>
      <c r="C1021" s="4">
        <v>6.2593351373656514E-3</v>
      </c>
      <c r="D1021" s="2">
        <v>1016</v>
      </c>
      <c r="E1021" s="5">
        <f t="shared" si="45"/>
        <v>0.80763116057233708</v>
      </c>
      <c r="F1021" s="5">
        <f t="shared" si="46"/>
        <v>0.75487679161946375</v>
      </c>
      <c r="G1021" s="6">
        <f t="shared" si="47"/>
        <v>2.7412463046548583E-3</v>
      </c>
    </row>
    <row r="1022" spans="1:7" x14ac:dyDescent="0.25">
      <c r="A1022" s="3">
        <v>43448</v>
      </c>
      <c r="B1022" s="4">
        <v>-1.9086676677205427E-2</v>
      </c>
      <c r="C1022" s="4">
        <v>6.3308961325216906E-3</v>
      </c>
      <c r="D1022" s="2">
        <v>1017</v>
      </c>
      <c r="E1022" s="5">
        <f t="shared" si="45"/>
        <v>0.80842607313195547</v>
      </c>
      <c r="F1022" s="5">
        <f t="shared" si="46"/>
        <v>0.75750716355531678</v>
      </c>
      <c r="G1022" s="6">
        <f t="shared" si="47"/>
        <v>2.5524172432237185E-3</v>
      </c>
    </row>
    <row r="1023" spans="1:7" x14ac:dyDescent="0.25">
      <c r="A1023" s="3">
        <v>43451</v>
      </c>
      <c r="B1023" s="4">
        <v>-2.0773476413007863E-2</v>
      </c>
      <c r="C1023" s="4">
        <v>6.3844086021505042E-3</v>
      </c>
      <c r="D1023" s="2">
        <v>1018</v>
      </c>
      <c r="E1023" s="5">
        <f t="shared" si="45"/>
        <v>0.80922098569157397</v>
      </c>
      <c r="F1023" s="5">
        <f t="shared" si="46"/>
        <v>0.75946408942213917</v>
      </c>
      <c r="G1023" s="6">
        <f t="shared" si="47"/>
        <v>2.4363543160894462E-3</v>
      </c>
    </row>
    <row r="1024" spans="1:7" x14ac:dyDescent="0.25">
      <c r="A1024" s="3">
        <v>43452</v>
      </c>
      <c r="B1024" s="4">
        <v>8.6412091408138991E-5</v>
      </c>
      <c r="C1024" s="4">
        <v>6.3892442406439098E-3</v>
      </c>
      <c r="D1024" s="2">
        <v>1019</v>
      </c>
      <c r="E1024" s="5">
        <f t="shared" si="45"/>
        <v>0.81001589825119236</v>
      </c>
      <c r="F1024" s="5">
        <f t="shared" si="46"/>
        <v>0.75964050183016396</v>
      </c>
      <c r="G1024" s="6">
        <f t="shared" si="47"/>
        <v>2.4977945007592841E-3</v>
      </c>
    </row>
    <row r="1025" spans="1:7" x14ac:dyDescent="0.25">
      <c r="A1025" s="3">
        <v>43453</v>
      </c>
      <c r="B1025" s="4">
        <v>-1.5395733182517968E-2</v>
      </c>
      <c r="C1025" s="4">
        <v>6.3988189078607594E-3</v>
      </c>
      <c r="D1025" s="2">
        <v>1020</v>
      </c>
      <c r="E1025" s="5">
        <f t="shared" si="45"/>
        <v>0.81081081081081086</v>
      </c>
      <c r="F1025" s="5">
        <f t="shared" si="46"/>
        <v>0.75998959411748623</v>
      </c>
      <c r="G1025" s="6">
        <f t="shared" si="47"/>
        <v>2.5425556142395999E-3</v>
      </c>
    </row>
    <row r="1026" spans="1:7" x14ac:dyDescent="0.25">
      <c r="A1026" s="3">
        <v>43454</v>
      </c>
      <c r="B1026" s="4">
        <v>-1.5772090500047797E-2</v>
      </c>
      <c r="C1026" s="4">
        <v>6.4031538541342581E-3</v>
      </c>
      <c r="D1026" s="2">
        <v>1021</v>
      </c>
      <c r="E1026" s="5">
        <f t="shared" si="45"/>
        <v>0.81160572337042924</v>
      </c>
      <c r="F1026" s="5">
        <f t="shared" si="46"/>
        <v>0.76014755525831212</v>
      </c>
      <c r="G1026" s="6">
        <f t="shared" si="47"/>
        <v>2.607196292821985E-3</v>
      </c>
    </row>
    <row r="1027" spans="1:7" x14ac:dyDescent="0.25">
      <c r="A1027" s="3">
        <v>43455</v>
      </c>
      <c r="B1027" s="4">
        <v>-2.0588306814405377E-2</v>
      </c>
      <c r="C1027" s="4">
        <v>6.4110880470507059E-3</v>
      </c>
      <c r="D1027" s="2">
        <v>1022</v>
      </c>
      <c r="E1027" s="5">
        <f t="shared" si="45"/>
        <v>0.81240063593004774</v>
      </c>
      <c r="F1027" s="5">
        <f t="shared" si="46"/>
        <v>0.76043652243132986</v>
      </c>
      <c r="G1027" s="6">
        <f t="shared" si="47"/>
        <v>2.6591201367324215E-3</v>
      </c>
    </row>
    <row r="1028" spans="1:7" x14ac:dyDescent="0.25">
      <c r="A1028" s="3">
        <v>43458</v>
      </c>
      <c r="B1028" s="4">
        <v>-2.711224768478282E-2</v>
      </c>
      <c r="C1028" s="4">
        <v>6.4157018565458301E-3</v>
      </c>
      <c r="D1028" s="2">
        <v>1023</v>
      </c>
      <c r="E1028" s="5">
        <f t="shared" si="45"/>
        <v>0.81319554848966613</v>
      </c>
      <c r="F1028" s="5">
        <f t="shared" si="46"/>
        <v>0.76060447218951388</v>
      </c>
      <c r="G1028" s="6">
        <f t="shared" si="47"/>
        <v>2.7241739708279496E-3</v>
      </c>
    </row>
    <row r="1029" spans="1:7" x14ac:dyDescent="0.25">
      <c r="A1029" s="3">
        <v>43460</v>
      </c>
      <c r="B1029" s="4">
        <v>4.9593807154098002E-2</v>
      </c>
      <c r="C1029" s="4">
        <v>6.4442477051396274E-3</v>
      </c>
      <c r="D1029" s="2">
        <v>1024</v>
      </c>
      <c r="E1029" s="5">
        <f t="shared" si="45"/>
        <v>0.81399046104928463</v>
      </c>
      <c r="F1029" s="5">
        <f t="shared" si="46"/>
        <v>0.76164215382428568</v>
      </c>
      <c r="G1029" s="6">
        <f t="shared" si="47"/>
        <v>2.6988909139293174E-3</v>
      </c>
    </row>
    <row r="1030" spans="1:7" x14ac:dyDescent="0.25">
      <c r="A1030" s="3">
        <v>43461</v>
      </c>
      <c r="B1030" s="4">
        <v>8.5626291688616352E-3</v>
      </c>
      <c r="C1030" s="4">
        <v>6.4998705573431348E-3</v>
      </c>
      <c r="D1030" s="2">
        <v>1025</v>
      </c>
      <c r="E1030" s="5">
        <f t="shared" si="45"/>
        <v>0.81478537360890302</v>
      </c>
      <c r="F1030" s="5">
        <f t="shared" si="46"/>
        <v>0.76365702709701855</v>
      </c>
      <c r="G1030" s="6">
        <f t="shared" si="47"/>
        <v>2.5736232237388653E-3</v>
      </c>
    </row>
    <row r="1031" spans="1:7" x14ac:dyDescent="0.25">
      <c r="A1031" s="3">
        <v>43462</v>
      </c>
      <c r="B1031" s="4">
        <v>-1.2415472330372657E-3</v>
      </c>
      <c r="C1031" s="4">
        <v>6.5397703105061211E-3</v>
      </c>
      <c r="D1031" s="2">
        <v>1026</v>
      </c>
      <c r="E1031" s="5">
        <f t="shared" ref="E1031:E1094" si="48">D1031/$B$1</f>
        <v>0.81558028616852152</v>
      </c>
      <c r="F1031" s="5">
        <f t="shared" ref="F1031:F1094" si="49">_xlfn.NORM.DIST(C1031,$B$2,$B$3,1)</f>
        <v>0.76509655387816133</v>
      </c>
      <c r="G1031" s="6">
        <f t="shared" ref="G1031:G1094" si="50">((2*D1031-1)/(2*$B$1) - F1031)^2</f>
        <v>2.50863504460509E-3</v>
      </c>
    </row>
    <row r="1032" spans="1:7" x14ac:dyDescent="0.25">
      <c r="A1032" s="3">
        <v>43465</v>
      </c>
      <c r="B1032" s="4">
        <v>8.4924408827955489E-3</v>
      </c>
      <c r="C1032" s="4">
        <v>6.5409736006114549E-3</v>
      </c>
      <c r="D1032" s="2">
        <v>1027</v>
      </c>
      <c r="E1032" s="5">
        <f t="shared" si="48"/>
        <v>0.81637519872813991</v>
      </c>
      <c r="F1032" s="5">
        <f t="shared" si="49"/>
        <v>0.76513989148883443</v>
      </c>
      <c r="G1032" s="6">
        <f t="shared" si="50"/>
        <v>2.5844870901799511E-3</v>
      </c>
    </row>
    <row r="1033" spans="1:7" x14ac:dyDescent="0.25">
      <c r="A1033" s="3">
        <v>43467</v>
      </c>
      <c r="B1033" s="4">
        <v>1.2685242435728217E-3</v>
      </c>
      <c r="C1033" s="4">
        <v>6.5410860758907674E-3</v>
      </c>
      <c r="D1033" s="2">
        <v>1028</v>
      </c>
      <c r="E1033" s="5">
        <f t="shared" si="48"/>
        <v>0.81717011128775829</v>
      </c>
      <c r="F1033" s="5">
        <f t="shared" si="49"/>
        <v>0.76514394216463022</v>
      </c>
      <c r="G1033" s="6">
        <f t="shared" si="50"/>
        <v>2.6655239898578857E-3</v>
      </c>
    </row>
    <row r="1034" spans="1:7" x14ac:dyDescent="0.25">
      <c r="A1034" s="3">
        <v>43468</v>
      </c>
      <c r="B1034" s="4">
        <v>-2.4756676215025419E-2</v>
      </c>
      <c r="C1034" s="4">
        <v>6.545469754213773E-3</v>
      </c>
      <c r="D1034" s="2">
        <v>1029</v>
      </c>
      <c r="E1034" s="5">
        <f t="shared" si="48"/>
        <v>0.81796502384737679</v>
      </c>
      <c r="F1034" s="5">
        <f t="shared" si="49"/>
        <v>0.76530178552517858</v>
      </c>
      <c r="G1034" s="6">
        <f t="shared" si="50"/>
        <v>2.7317119725025086E-3</v>
      </c>
    </row>
    <row r="1035" spans="1:7" x14ac:dyDescent="0.25">
      <c r="A1035" s="3">
        <v>43469</v>
      </c>
      <c r="B1035" s="4">
        <v>3.4335693188827898E-2</v>
      </c>
      <c r="C1035" s="4">
        <v>6.5645417623170221E-3</v>
      </c>
      <c r="D1035" s="2">
        <v>1030</v>
      </c>
      <c r="E1035" s="5">
        <f t="shared" si="48"/>
        <v>0.81875993640699518</v>
      </c>
      <c r="F1035" s="5">
        <f t="shared" si="49"/>
        <v>0.76598782922512776</v>
      </c>
      <c r="G1035" s="6">
        <f t="shared" si="50"/>
        <v>2.7431040571124746E-3</v>
      </c>
    </row>
    <row r="1036" spans="1:7" x14ac:dyDescent="0.25">
      <c r="A1036" s="3">
        <v>43472</v>
      </c>
      <c r="B1036" s="4">
        <v>7.0104346864459099E-3</v>
      </c>
      <c r="C1036" s="4">
        <v>6.5952387999328455E-3</v>
      </c>
      <c r="D1036" s="2">
        <v>1031</v>
      </c>
      <c r="E1036" s="5">
        <f t="shared" si="48"/>
        <v>0.81955484896661368</v>
      </c>
      <c r="F1036" s="5">
        <f t="shared" si="49"/>
        <v>0.76708970311533364</v>
      </c>
      <c r="G1036" s="6">
        <f t="shared" si="50"/>
        <v>2.7110442973110479E-3</v>
      </c>
    </row>
    <row r="1037" spans="1:7" x14ac:dyDescent="0.25">
      <c r="A1037" s="3">
        <v>43473</v>
      </c>
      <c r="B1037" s="4">
        <v>9.6952962909215845E-3</v>
      </c>
      <c r="C1037" s="4">
        <v>6.6087394047296133E-3</v>
      </c>
      <c r="D1037" s="2">
        <v>1032</v>
      </c>
      <c r="E1037" s="5">
        <f t="shared" si="48"/>
        <v>0.82034976152623207</v>
      </c>
      <c r="F1037" s="5">
        <f t="shared" si="49"/>
        <v>0.76757339494375398</v>
      </c>
      <c r="G1037" s="6">
        <f t="shared" si="50"/>
        <v>2.7435502444950392E-3</v>
      </c>
    </row>
    <row r="1038" spans="1:7" x14ac:dyDescent="0.25">
      <c r="A1038" s="3">
        <v>43474</v>
      </c>
      <c r="B1038" s="4">
        <v>4.0980263439003295E-3</v>
      </c>
      <c r="C1038" s="4">
        <v>6.6093784622200946E-3</v>
      </c>
      <c r="D1038" s="2">
        <v>1033</v>
      </c>
      <c r="E1038" s="5">
        <f t="shared" si="48"/>
        <v>0.82114467408585057</v>
      </c>
      <c r="F1038" s="5">
        <f t="shared" si="49"/>
        <v>0.76759627686736343</v>
      </c>
      <c r="G1038" s="6">
        <f t="shared" si="50"/>
        <v>2.8250225226668256E-3</v>
      </c>
    </row>
    <row r="1039" spans="1:7" x14ac:dyDescent="0.25">
      <c r="A1039" s="3">
        <v>43475</v>
      </c>
      <c r="B1039" s="4">
        <v>4.5184451596929076E-3</v>
      </c>
      <c r="C1039" s="4">
        <v>6.7342937515983969E-3</v>
      </c>
      <c r="D1039" s="2">
        <v>1034</v>
      </c>
      <c r="E1039" s="5">
        <f t="shared" si="48"/>
        <v>0.82193958664546896</v>
      </c>
      <c r="F1039" s="5">
        <f t="shared" si="49"/>
        <v>0.77204482713417255</v>
      </c>
      <c r="G1039" s="6">
        <f t="shared" si="50"/>
        <v>2.4499830271897997E-3</v>
      </c>
    </row>
    <row r="1040" spans="1:7" x14ac:dyDescent="0.25">
      <c r="A1040" s="3">
        <v>43476</v>
      </c>
      <c r="B1040" s="4">
        <v>-1.4634296629478794E-4</v>
      </c>
      <c r="C1040" s="4">
        <v>6.749627831013516E-3</v>
      </c>
      <c r="D1040" s="2">
        <v>1035</v>
      </c>
      <c r="E1040" s="5">
        <f t="shared" si="48"/>
        <v>0.82273449920508746</v>
      </c>
      <c r="F1040" s="5">
        <f t="shared" si="49"/>
        <v>0.77258759209212569</v>
      </c>
      <c r="G1040" s="6">
        <f t="shared" si="50"/>
        <v>2.47500785820026E-3</v>
      </c>
    </row>
    <row r="1041" spans="1:7" x14ac:dyDescent="0.25">
      <c r="A1041" s="3">
        <v>43479</v>
      </c>
      <c r="B1041" s="4">
        <v>-5.2575628018766141E-3</v>
      </c>
      <c r="C1041" s="4">
        <v>6.7674957306866901E-3</v>
      </c>
      <c r="D1041" s="2">
        <v>1036</v>
      </c>
      <c r="E1041" s="5">
        <f t="shared" si="48"/>
        <v>0.82352941176470584</v>
      </c>
      <c r="F1041" s="5">
        <f t="shared" si="49"/>
        <v>0.77321912474940813</v>
      </c>
      <c r="G1041" s="6">
        <f t="shared" si="50"/>
        <v>2.4912906720295333E-3</v>
      </c>
    </row>
    <row r="1042" spans="1:7" x14ac:dyDescent="0.25">
      <c r="A1042" s="3">
        <v>43480</v>
      </c>
      <c r="B1042" s="4">
        <v>1.0721711756711327E-2</v>
      </c>
      <c r="C1042" s="4">
        <v>6.7762042172079262E-3</v>
      </c>
      <c r="D1042" s="2">
        <v>1037</v>
      </c>
      <c r="E1042" s="5">
        <f t="shared" si="48"/>
        <v>0.82432432432432434</v>
      </c>
      <c r="F1042" s="5">
        <f t="shared" si="49"/>
        <v>0.77352656316349677</v>
      </c>
      <c r="G1042" s="6">
        <f t="shared" si="50"/>
        <v>2.5401907320995992E-3</v>
      </c>
    </row>
    <row r="1043" spans="1:7" x14ac:dyDescent="0.25">
      <c r="A1043" s="3">
        <v>43481</v>
      </c>
      <c r="B1043" s="4">
        <v>2.2219668237366541E-3</v>
      </c>
      <c r="C1043" s="4">
        <v>6.8475023701604076E-3</v>
      </c>
      <c r="D1043" s="2">
        <v>1038</v>
      </c>
      <c r="E1043" s="5">
        <f t="shared" si="48"/>
        <v>0.82511923688394273</v>
      </c>
      <c r="F1043" s="5">
        <f t="shared" si="49"/>
        <v>0.77603475571133462</v>
      </c>
      <c r="G1043" s="6">
        <f t="shared" si="50"/>
        <v>2.3704263929120264E-3</v>
      </c>
    </row>
    <row r="1044" spans="1:7" x14ac:dyDescent="0.25">
      <c r="A1044" s="3">
        <v>43482</v>
      </c>
      <c r="B1044" s="4">
        <v>7.5914529261114083E-3</v>
      </c>
      <c r="C1044" s="4">
        <v>6.8628081173975897E-3</v>
      </c>
      <c r="D1044" s="2">
        <v>1039</v>
      </c>
      <c r="E1044" s="5">
        <f t="shared" si="48"/>
        <v>0.82591414944356123</v>
      </c>
      <c r="F1044" s="5">
        <f t="shared" si="49"/>
        <v>0.77657113032474823</v>
      </c>
      <c r="G1044" s="6">
        <f t="shared" si="50"/>
        <v>2.3956681216268654E-3</v>
      </c>
    </row>
    <row r="1045" spans="1:7" x14ac:dyDescent="0.25">
      <c r="A1045" s="3">
        <v>43483</v>
      </c>
      <c r="B1045" s="4">
        <v>1.3183052853609212E-2</v>
      </c>
      <c r="C1045" s="4">
        <v>6.8716094032550412E-3</v>
      </c>
      <c r="D1045" s="2">
        <v>1040</v>
      </c>
      <c r="E1045" s="5">
        <f t="shared" si="48"/>
        <v>0.82670906200317962</v>
      </c>
      <c r="F1045" s="5">
        <f t="shared" si="49"/>
        <v>0.77687923133745085</v>
      </c>
      <c r="G1045" s="6">
        <f t="shared" si="50"/>
        <v>2.4435596374297232E-3</v>
      </c>
    </row>
    <row r="1046" spans="1:7" x14ac:dyDescent="0.25">
      <c r="A1046" s="3">
        <v>43487</v>
      </c>
      <c r="B1046" s="4">
        <v>-1.4157284018107563E-2</v>
      </c>
      <c r="C1046" s="4">
        <v>6.8953381050032014E-3</v>
      </c>
      <c r="D1046" s="2">
        <v>1041</v>
      </c>
      <c r="E1046" s="5">
        <f t="shared" si="48"/>
        <v>0.82750397456279812</v>
      </c>
      <c r="F1046" s="5">
        <f t="shared" si="49"/>
        <v>0.77770868054090558</v>
      </c>
      <c r="G1046" s="6">
        <f t="shared" si="50"/>
        <v>2.4401463735931879E-3</v>
      </c>
    </row>
    <row r="1047" spans="1:7" x14ac:dyDescent="0.25">
      <c r="A1047" s="3">
        <v>43488</v>
      </c>
      <c r="B1047" s="4">
        <v>2.2028941471379238E-3</v>
      </c>
      <c r="C1047" s="4">
        <v>6.9361304050681305E-3</v>
      </c>
      <c r="D1047" s="2">
        <v>1042</v>
      </c>
      <c r="E1047" s="5">
        <f t="shared" si="48"/>
        <v>0.82829888712241651</v>
      </c>
      <c r="F1047" s="5">
        <f t="shared" si="49"/>
        <v>0.77913047697134363</v>
      </c>
      <c r="G1047" s="6">
        <f t="shared" si="50"/>
        <v>2.3786059415129351E-3</v>
      </c>
    </row>
    <row r="1048" spans="1:7" x14ac:dyDescent="0.25">
      <c r="A1048" s="3">
        <v>43489</v>
      </c>
      <c r="B1048" s="4">
        <v>1.3756774169098041E-3</v>
      </c>
      <c r="C1048" s="4">
        <v>6.9496188456468211E-3</v>
      </c>
      <c r="D1048" s="2">
        <v>1043</v>
      </c>
      <c r="E1048" s="5">
        <f t="shared" si="48"/>
        <v>0.829093799682035</v>
      </c>
      <c r="F1048" s="5">
        <f t="shared" si="49"/>
        <v>0.77959946229176946</v>
      </c>
      <c r="G1048" s="6">
        <f t="shared" si="50"/>
        <v>2.4105037347742797E-3</v>
      </c>
    </row>
    <row r="1049" spans="1:7" x14ac:dyDescent="0.25">
      <c r="A1049" s="3">
        <v>43490</v>
      </c>
      <c r="B1049" s="4">
        <v>8.4887201825663006E-3</v>
      </c>
      <c r="C1049" s="4">
        <v>6.9747502480661527E-3</v>
      </c>
      <c r="D1049" s="2">
        <v>1044</v>
      </c>
      <c r="E1049" s="5">
        <f t="shared" si="48"/>
        <v>0.82988871224165339</v>
      </c>
      <c r="F1049" s="5">
        <f t="shared" si="49"/>
        <v>0.78047174247189255</v>
      </c>
      <c r="G1049" s="6">
        <f t="shared" si="50"/>
        <v>2.4029127027915464E-3</v>
      </c>
    </row>
    <row r="1050" spans="1:7" x14ac:dyDescent="0.25">
      <c r="A1050" s="3">
        <v>43493</v>
      </c>
      <c r="B1050" s="4">
        <v>-7.8468605052613993E-3</v>
      </c>
      <c r="C1050" s="4">
        <v>7.0093020644219628E-3</v>
      </c>
      <c r="D1050" s="2">
        <v>1045</v>
      </c>
      <c r="E1050" s="5">
        <f t="shared" si="48"/>
        <v>0.83068362480127189</v>
      </c>
      <c r="F1050" s="5">
        <f t="shared" si="49"/>
        <v>0.78166775033685143</v>
      </c>
      <c r="G1050" s="6">
        <f t="shared" si="50"/>
        <v>2.3637505867737342E-3</v>
      </c>
    </row>
    <row r="1051" spans="1:7" x14ac:dyDescent="0.25">
      <c r="A1051" s="3">
        <v>43494</v>
      </c>
      <c r="B1051" s="4">
        <v>-1.4562096941959091E-3</v>
      </c>
      <c r="C1051" s="4">
        <v>7.0104346864459099E-3</v>
      </c>
      <c r="D1051" s="2">
        <v>1046</v>
      </c>
      <c r="E1051" s="5">
        <f t="shared" si="48"/>
        <v>0.83147853736089028</v>
      </c>
      <c r="F1051" s="5">
        <f t="shared" si="49"/>
        <v>0.78170689229637025</v>
      </c>
      <c r="G1051" s="6">
        <f t="shared" si="50"/>
        <v>2.4378105181482599E-3</v>
      </c>
    </row>
    <row r="1052" spans="1:7" x14ac:dyDescent="0.25">
      <c r="A1052" s="3">
        <v>43495</v>
      </c>
      <c r="B1052" s="4">
        <v>1.5549242424242493E-2</v>
      </c>
      <c r="C1052" s="4">
        <v>7.0336180014045624E-3</v>
      </c>
      <c r="D1052" s="2">
        <v>1047</v>
      </c>
      <c r="E1052" s="5">
        <f t="shared" si="48"/>
        <v>0.83227344992050878</v>
      </c>
      <c r="F1052" s="5">
        <f t="shared" si="49"/>
        <v>0.78250718908461836</v>
      </c>
      <c r="G1052" s="6">
        <f t="shared" si="50"/>
        <v>2.4372788632965408E-3</v>
      </c>
    </row>
    <row r="1053" spans="1:7" x14ac:dyDescent="0.25">
      <c r="A1053" s="3">
        <v>43496</v>
      </c>
      <c r="B1053" s="4">
        <v>8.5973778929895328E-3</v>
      </c>
      <c r="C1053" s="4">
        <v>7.0337996835525551E-3</v>
      </c>
      <c r="D1053" s="2">
        <v>1048</v>
      </c>
      <c r="E1053" s="5">
        <f t="shared" si="48"/>
        <v>0.83306836248012717</v>
      </c>
      <c r="F1053" s="5">
        <f t="shared" si="49"/>
        <v>0.78251345412528273</v>
      </c>
      <c r="G1053" s="6">
        <f t="shared" si="50"/>
        <v>2.5157699986594522E-3</v>
      </c>
    </row>
    <row r="1054" spans="1:7" x14ac:dyDescent="0.25">
      <c r="A1054" s="3">
        <v>43497</v>
      </c>
      <c r="B1054" s="4">
        <v>8.98635405495396E-4</v>
      </c>
      <c r="C1054" s="4">
        <v>7.1827784845408527E-3</v>
      </c>
      <c r="D1054" s="2">
        <v>1049</v>
      </c>
      <c r="E1054" s="5">
        <f t="shared" si="48"/>
        <v>0.83386327503974567</v>
      </c>
      <c r="F1054" s="5">
        <f t="shared" si="49"/>
        <v>0.78761560141933673</v>
      </c>
      <c r="G1054" s="6">
        <f t="shared" si="50"/>
        <v>2.1022424301802281E-3</v>
      </c>
    </row>
    <row r="1055" spans="1:7" x14ac:dyDescent="0.25">
      <c r="A1055" s="3">
        <v>43500</v>
      </c>
      <c r="B1055" s="4">
        <v>6.7762042172079262E-3</v>
      </c>
      <c r="C1055" s="4">
        <v>7.2296678179091245E-3</v>
      </c>
      <c r="D1055" s="2">
        <v>1050</v>
      </c>
      <c r="E1055" s="5">
        <f t="shared" si="48"/>
        <v>0.83465818759936405</v>
      </c>
      <c r="F1055" s="5">
        <f t="shared" si="49"/>
        <v>0.7892068554728503</v>
      </c>
      <c r="G1055" s="6">
        <f t="shared" si="50"/>
        <v>2.0298517288102635E-3</v>
      </c>
    </row>
    <row r="1056" spans="1:7" x14ac:dyDescent="0.25">
      <c r="A1056" s="3">
        <v>43501</v>
      </c>
      <c r="B1056" s="4">
        <v>4.7084815055395968E-3</v>
      </c>
      <c r="C1056" s="4">
        <v>7.251482966702083E-3</v>
      </c>
      <c r="D1056" s="2">
        <v>1051</v>
      </c>
      <c r="E1056" s="5">
        <f t="shared" si="48"/>
        <v>0.83545310015898255</v>
      </c>
      <c r="F1056" s="5">
        <f t="shared" si="49"/>
        <v>0.78994479276677676</v>
      </c>
      <c r="G1056" s="6">
        <f t="shared" si="50"/>
        <v>2.0349888880848085E-3</v>
      </c>
    </row>
    <row r="1057" spans="1:7" x14ac:dyDescent="0.25">
      <c r="A1057" s="3">
        <v>43502</v>
      </c>
      <c r="B1057" s="4">
        <v>-2.224495014062744E-3</v>
      </c>
      <c r="C1057" s="4">
        <v>7.2648354780016078E-3</v>
      </c>
      <c r="D1057" s="2">
        <v>1052</v>
      </c>
      <c r="E1057" s="5">
        <f t="shared" si="48"/>
        <v>0.83624801271860094</v>
      </c>
      <c r="F1057" s="5">
        <f t="shared" si="49"/>
        <v>0.79039571608868242</v>
      </c>
      <c r="G1057" s="6">
        <f t="shared" si="50"/>
        <v>2.066142511253922E-3</v>
      </c>
    </row>
    <row r="1058" spans="1:7" x14ac:dyDescent="0.25">
      <c r="A1058" s="3">
        <v>43503</v>
      </c>
      <c r="B1058" s="4">
        <v>-9.3571190616522637E-3</v>
      </c>
      <c r="C1058" s="4">
        <v>7.3056198026821839E-3</v>
      </c>
      <c r="D1058" s="2">
        <v>1053</v>
      </c>
      <c r="E1058" s="5">
        <f t="shared" si="48"/>
        <v>0.83704292527821944</v>
      </c>
      <c r="F1058" s="5">
        <f t="shared" si="49"/>
        <v>0.79176950028931425</v>
      </c>
      <c r="G1058" s="6">
        <f t="shared" si="50"/>
        <v>2.0138525675797575E-3</v>
      </c>
    </row>
    <row r="1059" spans="1:7" x14ac:dyDescent="0.25">
      <c r="A1059" s="3">
        <v>43504</v>
      </c>
      <c r="B1059" s="4">
        <v>6.7626244895691023E-4</v>
      </c>
      <c r="C1059" s="4">
        <v>7.3187626895976354E-3</v>
      </c>
      <c r="D1059" s="2">
        <v>1054</v>
      </c>
      <c r="E1059" s="5">
        <f t="shared" si="48"/>
        <v>0.83783783783783783</v>
      </c>
      <c r="F1059" s="5">
        <f t="shared" si="49"/>
        <v>0.79221107249835465</v>
      </c>
      <c r="G1059" s="6">
        <f t="shared" si="50"/>
        <v>2.0456903980155022E-3</v>
      </c>
    </row>
    <row r="1060" spans="1:7" x14ac:dyDescent="0.25">
      <c r="A1060" s="3">
        <v>43507</v>
      </c>
      <c r="B1060" s="4">
        <v>7.0904175960539995E-4</v>
      </c>
      <c r="C1060" s="4">
        <v>7.386738519040259E-3</v>
      </c>
      <c r="D1060" s="2">
        <v>1055</v>
      </c>
      <c r="E1060" s="5">
        <f t="shared" si="48"/>
        <v>0.83863275039745633</v>
      </c>
      <c r="F1060" s="5">
        <f t="shared" si="49"/>
        <v>0.79448606839016722</v>
      </c>
      <c r="G1060" s="6">
        <f t="shared" si="50"/>
        <v>1.9139947517539855E-3</v>
      </c>
    </row>
    <row r="1061" spans="1:7" x14ac:dyDescent="0.25">
      <c r="A1061" s="3">
        <v>43508</v>
      </c>
      <c r="B1061" s="4">
        <v>1.2890250202966858E-2</v>
      </c>
      <c r="C1061" s="4">
        <v>7.3876291336931743E-3</v>
      </c>
      <c r="D1061" s="2">
        <v>1056</v>
      </c>
      <c r="E1061" s="5">
        <f t="shared" si="48"/>
        <v>0.83942766295707472</v>
      </c>
      <c r="F1061" s="5">
        <f t="shared" si="49"/>
        <v>0.79451577674101959</v>
      </c>
      <c r="G1061" s="6">
        <f t="shared" si="50"/>
        <v>1.9815344725489436E-3</v>
      </c>
    </row>
    <row r="1062" spans="1:7" x14ac:dyDescent="0.25">
      <c r="A1062" s="3">
        <v>43509</v>
      </c>
      <c r="B1062" s="4">
        <v>3.0239768574686909E-3</v>
      </c>
      <c r="C1062" s="4">
        <v>7.4613868646591364E-3</v>
      </c>
      <c r="D1062" s="2">
        <v>1057</v>
      </c>
      <c r="E1062" s="5">
        <f t="shared" si="48"/>
        <v>0.84022257551669322</v>
      </c>
      <c r="F1062" s="5">
        <f t="shared" si="49"/>
        <v>0.79696726235176008</v>
      </c>
      <c r="G1062" s="6">
        <f t="shared" si="50"/>
        <v>1.8367958967857613E-3</v>
      </c>
    </row>
    <row r="1063" spans="1:7" x14ac:dyDescent="0.25">
      <c r="A1063" s="3">
        <v>43510</v>
      </c>
      <c r="B1063" s="4">
        <v>-2.6516238471793185E-3</v>
      </c>
      <c r="C1063" s="4">
        <v>7.4808243230755078E-3</v>
      </c>
      <c r="D1063" s="2">
        <v>1058</v>
      </c>
      <c r="E1063" s="5">
        <f t="shared" si="48"/>
        <v>0.8410174880763116</v>
      </c>
      <c r="F1063" s="5">
        <f t="shared" si="49"/>
        <v>0.79761038577402843</v>
      </c>
      <c r="G1063" s="6">
        <f t="shared" si="50"/>
        <v>1.8498296509785071E-3</v>
      </c>
    </row>
    <row r="1064" spans="1:7" x14ac:dyDescent="0.25">
      <c r="A1064" s="3">
        <v>43511</v>
      </c>
      <c r="B1064" s="4">
        <v>1.0878709851296353E-2</v>
      </c>
      <c r="C1064" s="4">
        <v>7.5073385439943241E-3</v>
      </c>
      <c r="D1064" s="2">
        <v>1059</v>
      </c>
      <c r="E1064" s="5">
        <f t="shared" si="48"/>
        <v>0.8418124006359301</v>
      </c>
      <c r="F1064" s="5">
        <f t="shared" si="49"/>
        <v>0.798485689717507</v>
      </c>
      <c r="G1064" s="6">
        <f t="shared" si="50"/>
        <v>1.8429209038269493E-3</v>
      </c>
    </row>
    <row r="1065" spans="1:7" x14ac:dyDescent="0.25">
      <c r="A1065" s="3">
        <v>43515</v>
      </c>
      <c r="B1065" s="4">
        <v>1.4987750396311394E-3</v>
      </c>
      <c r="C1065" s="4">
        <v>7.5571921631019112E-3</v>
      </c>
      <c r="D1065" s="2">
        <v>1060</v>
      </c>
      <c r="E1065" s="5">
        <f t="shared" si="48"/>
        <v>0.84260731319554849</v>
      </c>
      <c r="F1065" s="5">
        <f t="shared" si="49"/>
        <v>0.80012533367420935</v>
      </c>
      <c r="G1065" s="6">
        <f t="shared" si="50"/>
        <v>1.7711070964668697E-3</v>
      </c>
    </row>
    <row r="1066" spans="1:7" x14ac:dyDescent="0.25">
      <c r="A1066" s="3">
        <v>43516</v>
      </c>
      <c r="B1066" s="4">
        <v>1.7771318387196366E-3</v>
      </c>
      <c r="C1066" s="4">
        <v>7.5711087154821666E-3</v>
      </c>
      <c r="D1066" s="2">
        <v>1061</v>
      </c>
      <c r="E1066" s="5">
        <f t="shared" si="48"/>
        <v>0.84340222575516688</v>
      </c>
      <c r="F1066" s="5">
        <f t="shared" si="49"/>
        <v>0.80058160102434617</v>
      </c>
      <c r="G1066" s="6">
        <f t="shared" si="50"/>
        <v>1.7997252214229037E-3</v>
      </c>
    </row>
    <row r="1067" spans="1:7" x14ac:dyDescent="0.25">
      <c r="A1067" s="3">
        <v>43517</v>
      </c>
      <c r="B1067" s="4">
        <v>-3.526412180845262E-3</v>
      </c>
      <c r="C1067" s="4">
        <v>7.5914529261114083E-3</v>
      </c>
      <c r="D1067" s="2">
        <v>1062</v>
      </c>
      <c r="E1067" s="5">
        <f t="shared" si="48"/>
        <v>0.84419713831478538</v>
      </c>
      <c r="F1067" s="5">
        <f t="shared" si="49"/>
        <v>0.80124747577219002</v>
      </c>
      <c r="G1067" s="6">
        <f t="shared" si="50"/>
        <v>1.8106902578306932E-3</v>
      </c>
    </row>
    <row r="1068" spans="1:7" x14ac:dyDescent="0.25">
      <c r="A1068" s="3">
        <v>43518</v>
      </c>
      <c r="B1068" s="4">
        <v>6.4110880470507059E-3</v>
      </c>
      <c r="C1068" s="4">
        <v>7.670392285776817E-3</v>
      </c>
      <c r="D1068" s="2">
        <v>1063</v>
      </c>
      <c r="E1068" s="5">
        <f t="shared" si="48"/>
        <v>0.84499205087440377</v>
      </c>
      <c r="F1068" s="5">
        <f t="shared" si="49"/>
        <v>0.80381847604403689</v>
      </c>
      <c r="G1068" s="6">
        <f t="shared" si="50"/>
        <v>1.662691844049139E-3</v>
      </c>
    </row>
    <row r="1069" spans="1:7" x14ac:dyDescent="0.25">
      <c r="A1069" s="3">
        <v>43521</v>
      </c>
      <c r="B1069" s="4">
        <v>1.2317960947767492E-3</v>
      </c>
      <c r="C1069" s="4">
        <v>7.6722778200803976E-3</v>
      </c>
      <c r="D1069" s="2">
        <v>1064</v>
      </c>
      <c r="E1069" s="5">
        <f t="shared" si="48"/>
        <v>0.84578696343402227</v>
      </c>
      <c r="F1069" s="5">
        <f t="shared" si="49"/>
        <v>0.803879638952812</v>
      </c>
      <c r="G1069" s="6">
        <f t="shared" si="50"/>
        <v>1.723069158097683E-3</v>
      </c>
    </row>
    <row r="1070" spans="1:7" x14ac:dyDescent="0.25">
      <c r="A1070" s="3">
        <v>43522</v>
      </c>
      <c r="B1070" s="4">
        <v>-7.9038378318452285E-4</v>
      </c>
      <c r="C1070" s="4">
        <v>7.672358989710748E-3</v>
      </c>
      <c r="D1070" s="2">
        <v>1065</v>
      </c>
      <c r="E1070" s="5">
        <f t="shared" si="48"/>
        <v>0.84658187599364065</v>
      </c>
      <c r="F1070" s="5">
        <f t="shared" si="49"/>
        <v>0.80388227167133985</v>
      </c>
      <c r="G1070" s="6">
        <f t="shared" si="50"/>
        <v>1.789471729008881E-3</v>
      </c>
    </row>
    <row r="1071" spans="1:7" x14ac:dyDescent="0.25">
      <c r="A1071" s="3">
        <v>43523</v>
      </c>
      <c r="B1071" s="4">
        <v>-5.4404237803784561E-4</v>
      </c>
      <c r="C1071" s="4">
        <v>7.6954624866387711E-3</v>
      </c>
      <c r="D1071" s="2">
        <v>1066</v>
      </c>
      <c r="E1071" s="5">
        <f t="shared" si="48"/>
        <v>0.84737678855325915</v>
      </c>
      <c r="F1071" s="5">
        <f t="shared" si="49"/>
        <v>0.80463075681005858</v>
      </c>
      <c r="G1071" s="6">
        <f t="shared" si="50"/>
        <v>1.7934018437785497E-3</v>
      </c>
    </row>
    <row r="1072" spans="1:7" x14ac:dyDescent="0.25">
      <c r="A1072" s="3">
        <v>43524</v>
      </c>
      <c r="B1072" s="4">
        <v>-2.8255466662847617E-3</v>
      </c>
      <c r="C1072" s="4">
        <v>7.7784148986563828E-3</v>
      </c>
      <c r="D1072" s="2">
        <v>1067</v>
      </c>
      <c r="E1072" s="5">
        <f t="shared" si="48"/>
        <v>0.84817170111287754</v>
      </c>
      <c r="F1072" s="5">
        <f t="shared" si="49"/>
        <v>0.80730383779914683</v>
      </c>
      <c r="G1072" s="6">
        <f t="shared" si="50"/>
        <v>1.6378538454912888E-3</v>
      </c>
    </row>
    <row r="1073" spans="1:7" x14ac:dyDescent="0.25">
      <c r="A1073" s="3">
        <v>43525</v>
      </c>
      <c r="B1073" s="4">
        <v>6.8953381050032014E-3</v>
      </c>
      <c r="C1073" s="4">
        <v>7.8027936184481561E-3</v>
      </c>
      <c r="D1073" s="2">
        <v>1068</v>
      </c>
      <c r="E1073" s="5">
        <f t="shared" si="48"/>
        <v>0.84896661367249604</v>
      </c>
      <c r="F1073" s="5">
        <f t="shared" si="49"/>
        <v>0.80808515507017109</v>
      </c>
      <c r="G1073" s="6">
        <f t="shared" si="50"/>
        <v>1.6389544440494565E-3</v>
      </c>
    </row>
    <row r="1074" spans="1:7" x14ac:dyDescent="0.25">
      <c r="A1074" s="3">
        <v>43528</v>
      </c>
      <c r="B1074" s="4">
        <v>-3.8806002090102654E-3</v>
      </c>
      <c r="C1074" s="4">
        <v>7.8100033893380161E-3</v>
      </c>
      <c r="D1074" s="2">
        <v>1069</v>
      </c>
      <c r="E1074" s="5">
        <f t="shared" si="48"/>
        <v>0.84976152623211443</v>
      </c>
      <c r="F1074" s="5">
        <f t="shared" si="49"/>
        <v>0.8083158500435802</v>
      </c>
      <c r="G1074" s="6">
        <f t="shared" si="50"/>
        <v>1.684956357675055E-3</v>
      </c>
    </row>
    <row r="1075" spans="1:7" x14ac:dyDescent="0.25">
      <c r="A1075" s="3">
        <v>43529</v>
      </c>
      <c r="B1075" s="4">
        <v>-1.1314768996100177E-3</v>
      </c>
      <c r="C1075" s="4">
        <v>7.8405749754981713E-3</v>
      </c>
      <c r="D1075" s="2">
        <v>1070</v>
      </c>
      <c r="E1075" s="5">
        <f t="shared" si="48"/>
        <v>0.85055643879173293</v>
      </c>
      <c r="F1075" s="5">
        <f t="shared" si="49"/>
        <v>0.80929217755076055</v>
      </c>
      <c r="G1075" s="6">
        <f t="shared" si="50"/>
        <v>1.6700957477337472E-3</v>
      </c>
    </row>
    <row r="1076" spans="1:7" x14ac:dyDescent="0.25">
      <c r="A1076" s="3">
        <v>43530</v>
      </c>
      <c r="B1076" s="4">
        <v>-6.5241159285216455E-3</v>
      </c>
      <c r="C1076" s="4">
        <v>7.9194711836985121E-3</v>
      </c>
      <c r="D1076" s="2">
        <v>1071</v>
      </c>
      <c r="E1076" s="5">
        <f t="shared" si="48"/>
        <v>0.85135135135135132</v>
      </c>
      <c r="F1076" s="5">
        <f t="shared" si="49"/>
        <v>0.81179765363862</v>
      </c>
      <c r="G1076" s="6">
        <f t="shared" si="50"/>
        <v>1.5332112431532916E-3</v>
      </c>
    </row>
    <row r="1077" spans="1:7" x14ac:dyDescent="0.25">
      <c r="A1077" s="3">
        <v>43531</v>
      </c>
      <c r="B1077" s="4">
        <v>-8.1257103682187415E-3</v>
      </c>
      <c r="C1077" s="4">
        <v>7.9679052405015049E-3</v>
      </c>
      <c r="D1077" s="2">
        <v>1072</v>
      </c>
      <c r="E1077" s="5">
        <f t="shared" si="48"/>
        <v>0.85214626391096981</v>
      </c>
      <c r="F1077" s="5">
        <f t="shared" si="49"/>
        <v>0.81332564507535432</v>
      </c>
      <c r="G1077" s="6">
        <f t="shared" si="50"/>
        <v>1.4763394207899111E-3</v>
      </c>
    </row>
    <row r="1078" spans="1:7" x14ac:dyDescent="0.25">
      <c r="A1078" s="3">
        <v>43532</v>
      </c>
      <c r="B1078" s="4">
        <v>-2.1317385309919112E-3</v>
      </c>
      <c r="C1078" s="4">
        <v>7.9719906774113891E-3</v>
      </c>
      <c r="D1078" s="2">
        <v>1073</v>
      </c>
      <c r="E1078" s="5">
        <f t="shared" si="48"/>
        <v>0.8529411764705882</v>
      </c>
      <c r="F1078" s="5">
        <f t="shared" si="49"/>
        <v>0.81345417973038114</v>
      </c>
      <c r="G1078" s="6">
        <f t="shared" si="50"/>
        <v>1.527992173405086E-3</v>
      </c>
    </row>
    <row r="1079" spans="1:7" x14ac:dyDescent="0.25">
      <c r="A1079" s="3">
        <v>43535</v>
      </c>
      <c r="B1079" s="4">
        <v>1.4666049353461608E-2</v>
      </c>
      <c r="C1079" s="4">
        <v>8.0146151656068643E-3</v>
      </c>
      <c r="D1079" s="2">
        <v>1074</v>
      </c>
      <c r="E1079" s="5">
        <f t="shared" si="48"/>
        <v>0.8537360890302067</v>
      </c>
      <c r="F1079" s="5">
        <f t="shared" si="49"/>
        <v>0.81479194634468954</v>
      </c>
      <c r="G1079" s="6">
        <f t="shared" si="50"/>
        <v>1.4858470328599869E-3</v>
      </c>
    </row>
    <row r="1080" spans="1:7" x14ac:dyDescent="0.25">
      <c r="A1080" s="3">
        <v>43536</v>
      </c>
      <c r="B1080" s="4">
        <v>2.9533287823806376E-3</v>
      </c>
      <c r="C1080" s="4">
        <v>8.016017810211773E-3</v>
      </c>
      <c r="D1080" s="2">
        <v>1075</v>
      </c>
      <c r="E1080" s="5">
        <f t="shared" si="48"/>
        <v>0.85453100158982509</v>
      </c>
      <c r="F1080" s="5">
        <f t="shared" si="49"/>
        <v>0.81483586675397623</v>
      </c>
      <c r="G1080" s="6">
        <f t="shared" si="50"/>
        <v>1.5443075398938238E-3</v>
      </c>
    </row>
    <row r="1081" spans="1:7" x14ac:dyDescent="0.25">
      <c r="A1081" s="3">
        <v>43537</v>
      </c>
      <c r="B1081" s="4">
        <v>6.9496188456468211E-3</v>
      </c>
      <c r="C1081" s="4">
        <v>8.0260693750628942E-3</v>
      </c>
      <c r="D1081" s="2">
        <v>1076</v>
      </c>
      <c r="E1081" s="5">
        <f t="shared" si="48"/>
        <v>0.85532591414944359</v>
      </c>
      <c r="F1081" s="5">
        <f t="shared" si="49"/>
        <v>0.81515041778363306</v>
      </c>
      <c r="G1081" s="6">
        <f t="shared" si="50"/>
        <v>1.5822924730835245E-3</v>
      </c>
    </row>
    <row r="1082" spans="1:7" x14ac:dyDescent="0.25">
      <c r="A1082" s="3">
        <v>43538</v>
      </c>
      <c r="B1082" s="4">
        <v>-8.6804320293709658E-4</v>
      </c>
      <c r="C1082" s="4">
        <v>8.0356782092205759E-3</v>
      </c>
      <c r="D1082" s="2">
        <v>1077</v>
      </c>
      <c r="E1082" s="5">
        <f t="shared" si="48"/>
        <v>0.85612082670906198</v>
      </c>
      <c r="F1082" s="5">
        <f t="shared" si="49"/>
        <v>0.81545080343007004</v>
      </c>
      <c r="G1082" s="6">
        <f t="shared" si="50"/>
        <v>1.6218796527036588E-3</v>
      </c>
    </row>
    <row r="1083" spans="1:7" x14ac:dyDescent="0.25">
      <c r="A1083" s="3">
        <v>43539</v>
      </c>
      <c r="B1083" s="4">
        <v>4.9849028656070438E-3</v>
      </c>
      <c r="C1083" s="4">
        <v>8.0667544390278234E-3</v>
      </c>
      <c r="D1083" s="2">
        <v>1078</v>
      </c>
      <c r="E1083" s="5">
        <f t="shared" si="48"/>
        <v>0.85691573926868048</v>
      </c>
      <c r="F1083" s="5">
        <f t="shared" si="49"/>
        <v>0.81642020979953689</v>
      </c>
      <c r="G1083" s="6">
        <f t="shared" si="50"/>
        <v>1.6078554734972133E-3</v>
      </c>
    </row>
    <row r="1084" spans="1:7" x14ac:dyDescent="0.25">
      <c r="A1084" s="3">
        <v>43542</v>
      </c>
      <c r="B1084" s="4">
        <v>3.7059607153993035E-3</v>
      </c>
      <c r="C1084" s="4">
        <v>8.0729573504141339E-3</v>
      </c>
      <c r="D1084" s="2">
        <v>1079</v>
      </c>
      <c r="E1084" s="5">
        <f t="shared" si="48"/>
        <v>0.85771065182829886</v>
      </c>
      <c r="F1084" s="5">
        <f t="shared" si="49"/>
        <v>0.81661332569973577</v>
      </c>
      <c r="G1084" s="6">
        <f t="shared" si="50"/>
        <v>1.6564794057055024E-3</v>
      </c>
    </row>
    <row r="1085" spans="1:7" x14ac:dyDescent="0.25">
      <c r="A1085" s="3">
        <v>43543</v>
      </c>
      <c r="B1085" s="4">
        <v>-1.3060636653083879E-4</v>
      </c>
      <c r="C1085" s="4">
        <v>8.1090238301395612E-3</v>
      </c>
      <c r="D1085" s="2">
        <v>1080</v>
      </c>
      <c r="E1085" s="5">
        <f t="shared" si="48"/>
        <v>0.85850556438791736</v>
      </c>
      <c r="F1085" s="5">
        <f t="shared" si="49"/>
        <v>0.81773367653754003</v>
      </c>
      <c r="G1085" s="6">
        <f t="shared" si="50"/>
        <v>1.6300947246464846E-3</v>
      </c>
    </row>
    <row r="1086" spans="1:7" x14ac:dyDescent="0.25">
      <c r="A1086" s="3">
        <v>43544</v>
      </c>
      <c r="B1086" s="4">
        <v>-2.9443226469249018E-3</v>
      </c>
      <c r="C1086" s="4">
        <v>8.1618966421357353E-3</v>
      </c>
      <c r="D1086" s="2">
        <v>1081</v>
      </c>
      <c r="E1086" s="5">
        <f t="shared" si="48"/>
        <v>0.85930047694753575</v>
      </c>
      <c r="F1086" s="5">
        <f t="shared" si="49"/>
        <v>0.81936834056270813</v>
      </c>
      <c r="G1086" s="6">
        <f t="shared" si="50"/>
        <v>1.5629909310061355E-3</v>
      </c>
    </row>
    <row r="1087" spans="1:7" x14ac:dyDescent="0.25">
      <c r="A1087" s="3">
        <v>43545</v>
      </c>
      <c r="B1087" s="4">
        <v>1.0852515552911779E-2</v>
      </c>
      <c r="C1087" s="4">
        <v>8.1855239319734707E-3</v>
      </c>
      <c r="D1087" s="2">
        <v>1082</v>
      </c>
      <c r="E1087" s="5">
        <f t="shared" si="48"/>
        <v>0.86009538950715425</v>
      </c>
      <c r="F1087" s="5">
        <f t="shared" si="49"/>
        <v>0.82009584194446172</v>
      </c>
      <c r="G1087" s="6">
        <f t="shared" si="50"/>
        <v>1.5683256339778196E-3</v>
      </c>
    </row>
    <row r="1088" spans="1:7" x14ac:dyDescent="0.25">
      <c r="A1088" s="3">
        <v>43546</v>
      </c>
      <c r="B1088" s="4">
        <v>-1.8974527826038257E-2</v>
      </c>
      <c r="C1088" s="4">
        <v>8.1909469282996916E-3</v>
      </c>
      <c r="D1088" s="2">
        <v>1083</v>
      </c>
      <c r="E1088" s="5">
        <f t="shared" si="48"/>
        <v>0.86089030206677264</v>
      </c>
      <c r="F1088" s="5">
        <f t="shared" si="49"/>
        <v>0.82026255992081287</v>
      </c>
      <c r="G1088" s="6">
        <f t="shared" si="50"/>
        <v>1.6184759008721901E-3</v>
      </c>
    </row>
    <row r="1089" spans="1:7" x14ac:dyDescent="0.25">
      <c r="A1089" s="3">
        <v>43549</v>
      </c>
      <c r="B1089" s="4">
        <v>-8.3907294935925414E-4</v>
      </c>
      <c r="C1089" s="4">
        <v>8.1961460177335521E-3</v>
      </c>
      <c r="D1089" s="2">
        <v>1084</v>
      </c>
      <c r="E1089" s="5">
        <f t="shared" si="48"/>
        <v>0.86168521462639114</v>
      </c>
      <c r="F1089" s="5">
        <f t="shared" si="49"/>
        <v>0.82042230320897858</v>
      </c>
      <c r="G1089" s="6">
        <f t="shared" si="50"/>
        <v>1.6699854236034691E-3</v>
      </c>
    </row>
    <row r="1090" spans="1:7" x14ac:dyDescent="0.25">
      <c r="A1090" s="3">
        <v>43550</v>
      </c>
      <c r="B1090" s="4">
        <v>7.1827784845408527E-3</v>
      </c>
      <c r="C1090" s="4">
        <v>8.2468255582637262E-3</v>
      </c>
      <c r="D1090" s="2">
        <v>1085</v>
      </c>
      <c r="E1090" s="5">
        <f t="shared" si="48"/>
        <v>0.86248012718600953</v>
      </c>
      <c r="F1090" s="5">
        <f t="shared" si="49"/>
        <v>0.82197476747683929</v>
      </c>
      <c r="G1090" s="6">
        <f t="shared" si="50"/>
        <v>1.6086439174989471E-3</v>
      </c>
    </row>
    <row r="1091" spans="1:7" x14ac:dyDescent="0.25">
      <c r="A1091" s="3">
        <v>43551</v>
      </c>
      <c r="B1091" s="4">
        <v>-4.6443802643997278E-3</v>
      </c>
      <c r="C1091" s="4">
        <v>8.2507314008453125E-3</v>
      </c>
      <c r="D1091" s="2">
        <v>1086</v>
      </c>
      <c r="E1091" s="5">
        <f t="shared" si="48"/>
        <v>0.86327503974562803</v>
      </c>
      <c r="F1091" s="5">
        <f t="shared" si="49"/>
        <v>0.82209406274595564</v>
      </c>
      <c r="G1091" s="6">
        <f t="shared" si="50"/>
        <v>1.6632955623075054E-3</v>
      </c>
    </row>
    <row r="1092" spans="1:7" x14ac:dyDescent="0.25">
      <c r="A1092" s="3">
        <v>43552</v>
      </c>
      <c r="B1092" s="4">
        <v>3.5895443381801506E-3</v>
      </c>
      <c r="C1092" s="4">
        <v>8.3033800741318942E-3</v>
      </c>
      <c r="D1092" s="2">
        <v>1087</v>
      </c>
      <c r="E1092" s="5">
        <f t="shared" si="48"/>
        <v>0.86406995230524641</v>
      </c>
      <c r="F1092" s="5">
        <f t="shared" si="49"/>
        <v>0.82369717664248843</v>
      </c>
      <c r="G1092" s="6">
        <f t="shared" si="50"/>
        <v>1.598026159768757E-3</v>
      </c>
    </row>
    <row r="1093" spans="1:7" x14ac:dyDescent="0.25">
      <c r="A1093" s="3">
        <v>43553</v>
      </c>
      <c r="B1093" s="4">
        <v>6.7342937515983969E-3</v>
      </c>
      <c r="C1093" s="4">
        <v>8.3472042414154402E-3</v>
      </c>
      <c r="D1093" s="2">
        <v>1088</v>
      </c>
      <c r="E1093" s="5">
        <f t="shared" si="48"/>
        <v>0.86486486486486491</v>
      </c>
      <c r="F1093" s="5">
        <f t="shared" si="49"/>
        <v>0.82502459682685059</v>
      </c>
      <c r="G1093" s="6">
        <f t="shared" si="50"/>
        <v>1.5557353993932007E-3</v>
      </c>
    </row>
    <row r="1094" spans="1:7" x14ac:dyDescent="0.25">
      <c r="A1094" s="3">
        <v>43556</v>
      </c>
      <c r="B1094" s="4">
        <v>1.1568585944115251E-2</v>
      </c>
      <c r="C1094" s="4">
        <v>8.374727853051489E-3</v>
      </c>
      <c r="D1094" s="2">
        <v>1089</v>
      </c>
      <c r="E1094" s="5">
        <f t="shared" si="48"/>
        <v>0.8656597774244833</v>
      </c>
      <c r="F1094" s="5">
        <f t="shared" si="49"/>
        <v>0.82585502755753848</v>
      </c>
      <c r="G1094" s="6">
        <f t="shared" si="50"/>
        <v>1.5529347878626965E-3</v>
      </c>
    </row>
    <row r="1095" spans="1:7" x14ac:dyDescent="0.25">
      <c r="A1095" s="3">
        <v>43557</v>
      </c>
      <c r="B1095" s="4">
        <v>1.7438676892522764E-5</v>
      </c>
      <c r="C1095" s="4">
        <v>8.4812962022355887E-3</v>
      </c>
      <c r="D1095" s="2">
        <v>1090</v>
      </c>
      <c r="E1095" s="5">
        <f t="shared" ref="E1095:E1158" si="51">D1095/$B$1</f>
        <v>0.8664546899841018</v>
      </c>
      <c r="F1095" s="5">
        <f t="shared" ref="F1095:F1158" si="52">_xlfn.NORM.DIST(C1095,$B$2,$B$3,1)</f>
        <v>0.82904668606320653</v>
      </c>
      <c r="G1095" s="6">
        <f t="shared" ref="G1095:G1158" si="53">((2*D1095-1)/(2*$B$1) - F1095)^2</f>
        <v>1.3697806366930981E-3</v>
      </c>
    </row>
    <row r="1096" spans="1:7" x14ac:dyDescent="0.25">
      <c r="A1096" s="3">
        <v>43558</v>
      </c>
      <c r="B1096" s="4">
        <v>2.1484075277968806E-3</v>
      </c>
      <c r="C1096" s="4">
        <v>8.4865755774221618E-3</v>
      </c>
      <c r="D1096" s="2">
        <v>1091</v>
      </c>
      <c r="E1096" s="5">
        <f t="shared" si="51"/>
        <v>0.86724960254372019</v>
      </c>
      <c r="F1096" s="5">
        <f t="shared" si="52"/>
        <v>0.82920382122680258</v>
      </c>
      <c r="G1096" s="6">
        <f t="shared" si="53"/>
        <v>1.4173963780997599E-3</v>
      </c>
    </row>
    <row r="1097" spans="1:7" x14ac:dyDescent="0.25">
      <c r="A1097" s="3">
        <v>43559</v>
      </c>
      <c r="B1097" s="4">
        <v>2.0846384074615365E-3</v>
      </c>
      <c r="C1097" s="4">
        <v>8.4887201825663006E-3</v>
      </c>
      <c r="D1097" s="2">
        <v>1092</v>
      </c>
      <c r="E1097" s="5">
        <f t="shared" si="51"/>
        <v>0.86804451510333869</v>
      </c>
      <c r="F1097" s="5">
        <f t="shared" si="52"/>
        <v>0.82926762678040467</v>
      </c>
      <c r="G1097" s="6">
        <f t="shared" si="53"/>
        <v>1.4729808039528325E-3</v>
      </c>
    </row>
    <row r="1098" spans="1:7" x14ac:dyDescent="0.25">
      <c r="A1098" s="3">
        <v>43560</v>
      </c>
      <c r="B1098" s="4">
        <v>4.6363986816650993E-3</v>
      </c>
      <c r="C1098" s="4">
        <v>8.4924408827955489E-3</v>
      </c>
      <c r="D1098" s="2">
        <v>1093</v>
      </c>
      <c r="E1098" s="5">
        <f t="shared" si="51"/>
        <v>0.86883942766295708</v>
      </c>
      <c r="F1098" s="5">
        <f t="shared" si="52"/>
        <v>0.8293782875724981</v>
      </c>
      <c r="G1098" s="6">
        <f t="shared" si="53"/>
        <v>1.5259713928584178E-3</v>
      </c>
    </row>
    <row r="1099" spans="1:7" x14ac:dyDescent="0.25">
      <c r="A1099" s="3">
        <v>43563</v>
      </c>
      <c r="B1099" s="4">
        <v>1.0474498226595852E-3</v>
      </c>
      <c r="C1099" s="4">
        <v>8.4957908338409993E-3</v>
      </c>
      <c r="D1099" s="2">
        <v>1094</v>
      </c>
      <c r="E1099" s="5">
        <f t="shared" si="51"/>
        <v>0.86963434022257546</v>
      </c>
      <c r="F1099" s="5">
        <f t="shared" si="52"/>
        <v>0.82947788227784058</v>
      </c>
      <c r="G1099" s="6">
        <f t="shared" si="53"/>
        <v>1.580778213391568E-3</v>
      </c>
    </row>
    <row r="1100" spans="1:7" x14ac:dyDescent="0.25">
      <c r="A1100" s="3">
        <v>43564</v>
      </c>
      <c r="B1100" s="4">
        <v>-6.0674708281390766E-3</v>
      </c>
      <c r="C1100" s="4">
        <v>8.5626291688616352E-3</v>
      </c>
      <c r="D1100" s="2">
        <v>1095</v>
      </c>
      <c r="E1100" s="5">
        <f t="shared" si="51"/>
        <v>0.87042925278219396</v>
      </c>
      <c r="F1100" s="5">
        <f t="shared" si="52"/>
        <v>0.83145721496856706</v>
      </c>
      <c r="G1100" s="6">
        <f t="shared" si="53"/>
        <v>1.487998340509146E-3</v>
      </c>
    </row>
    <row r="1101" spans="1:7" x14ac:dyDescent="0.25">
      <c r="A1101" s="3">
        <v>43565</v>
      </c>
      <c r="B1101" s="4">
        <v>3.4778681120144483E-3</v>
      </c>
      <c r="C1101" s="4">
        <v>8.5673748544818906E-3</v>
      </c>
      <c r="D1101" s="2">
        <v>1096</v>
      </c>
      <c r="E1101" s="5">
        <f t="shared" si="51"/>
        <v>0.87122416534181235</v>
      </c>
      <c r="F1101" s="5">
        <f t="shared" si="52"/>
        <v>0.8315971886054575</v>
      </c>
      <c r="G1101" s="6">
        <f t="shared" si="53"/>
        <v>1.5389552752505381E-3</v>
      </c>
    </row>
    <row r="1102" spans="1:7" x14ac:dyDescent="0.25">
      <c r="A1102" s="3">
        <v>43566</v>
      </c>
      <c r="B1102" s="4">
        <v>3.808587325715429E-5</v>
      </c>
      <c r="C1102" s="4">
        <v>8.5973778929895328E-3</v>
      </c>
      <c r="D1102" s="2">
        <v>1097</v>
      </c>
      <c r="E1102" s="5">
        <f t="shared" si="51"/>
        <v>0.87201907790143085</v>
      </c>
      <c r="F1102" s="5">
        <f t="shared" si="52"/>
        <v>0.83248039499269788</v>
      </c>
      <c r="G1102" s="6">
        <f t="shared" si="53"/>
        <v>1.5320356220167673E-3</v>
      </c>
    </row>
    <row r="1103" spans="1:7" x14ac:dyDescent="0.25">
      <c r="A1103" s="3">
        <v>43567</v>
      </c>
      <c r="B1103" s="4">
        <v>6.6093784622200946E-3</v>
      </c>
      <c r="C1103" s="4">
        <v>8.6034423010279415E-3</v>
      </c>
      <c r="D1103" s="2">
        <v>1098</v>
      </c>
      <c r="E1103" s="5">
        <f t="shared" si="51"/>
        <v>0.87281399046104924</v>
      </c>
      <c r="F1103" s="5">
        <f t="shared" si="52"/>
        <v>0.83265855118145726</v>
      </c>
      <c r="G1103" s="6">
        <f t="shared" si="53"/>
        <v>1.5806972122110212E-3</v>
      </c>
    </row>
    <row r="1104" spans="1:7" x14ac:dyDescent="0.25">
      <c r="A1104" s="3">
        <v>43570</v>
      </c>
      <c r="B1104" s="4">
        <v>-6.2942619032058111E-4</v>
      </c>
      <c r="C1104" s="4">
        <v>8.6133236007643887E-3</v>
      </c>
      <c r="D1104" s="2">
        <v>1099</v>
      </c>
      <c r="E1104" s="5">
        <f t="shared" si="51"/>
        <v>0.87360890302066774</v>
      </c>
      <c r="F1104" s="5">
        <f t="shared" si="52"/>
        <v>0.8329485758350974</v>
      </c>
      <c r="G1104" s="6">
        <f t="shared" si="53"/>
        <v>1.6210987735739823E-3</v>
      </c>
    </row>
    <row r="1105" spans="1:7" x14ac:dyDescent="0.25">
      <c r="A1105" s="3">
        <v>43571</v>
      </c>
      <c r="B1105" s="4">
        <v>5.0936473956997297E-4</v>
      </c>
      <c r="C1105" s="4">
        <v>8.6207532009938692E-3</v>
      </c>
      <c r="D1105" s="2">
        <v>1100</v>
      </c>
      <c r="E1105" s="5">
        <f t="shared" si="51"/>
        <v>0.87440381558028613</v>
      </c>
      <c r="F1105" s="5">
        <f t="shared" si="52"/>
        <v>0.83316642739558078</v>
      </c>
      <c r="G1105" s="6">
        <f t="shared" si="53"/>
        <v>1.6679000379965594E-3</v>
      </c>
    </row>
    <row r="1106" spans="1:7" x14ac:dyDescent="0.25">
      <c r="A1106" s="3">
        <v>43572</v>
      </c>
      <c r="B1106" s="4">
        <v>-2.2737748790875312E-3</v>
      </c>
      <c r="C1106" s="4">
        <v>8.7053672987578157E-3</v>
      </c>
      <c r="D1106" s="2">
        <v>1101</v>
      </c>
      <c r="E1106" s="5">
        <f t="shared" si="51"/>
        <v>0.87519872813990462</v>
      </c>
      <c r="F1106" s="5">
        <f t="shared" si="52"/>
        <v>0.83563455331633163</v>
      </c>
      <c r="G1106" s="6">
        <f t="shared" si="53"/>
        <v>1.5340318414864068E-3</v>
      </c>
    </row>
    <row r="1107" spans="1:7" x14ac:dyDescent="0.25">
      <c r="A1107" s="3">
        <v>43573</v>
      </c>
      <c r="B1107" s="4">
        <v>1.5790653174507785E-3</v>
      </c>
      <c r="C1107" s="4">
        <v>8.7490356954889048E-3</v>
      </c>
      <c r="D1107" s="2">
        <v>1102</v>
      </c>
      <c r="E1107" s="5">
        <f t="shared" si="51"/>
        <v>0.87599364069952301</v>
      </c>
      <c r="F1107" s="5">
        <f t="shared" si="52"/>
        <v>0.83689901692722635</v>
      </c>
      <c r="G1107" s="6">
        <f t="shared" si="53"/>
        <v>1.4974707719416335E-3</v>
      </c>
    </row>
    <row r="1108" spans="1:7" x14ac:dyDescent="0.25">
      <c r="A1108" s="3">
        <v>43577</v>
      </c>
      <c r="B1108" s="4">
        <v>1.0120377414346571E-3</v>
      </c>
      <c r="C1108" s="4">
        <v>8.8080417296994007E-3</v>
      </c>
      <c r="D1108" s="2">
        <v>1103</v>
      </c>
      <c r="E1108" s="5">
        <f t="shared" si="51"/>
        <v>0.87678855325914151</v>
      </c>
      <c r="F1108" s="5">
        <f t="shared" si="52"/>
        <v>0.83859752710132651</v>
      </c>
      <c r="G1108" s="6">
        <f t="shared" si="53"/>
        <v>1.4283539241237036E-3</v>
      </c>
    </row>
    <row r="1109" spans="1:7" x14ac:dyDescent="0.25">
      <c r="A1109" s="3">
        <v>43578</v>
      </c>
      <c r="B1109" s="4">
        <v>8.8412191322468914E-3</v>
      </c>
      <c r="C1109" s="4">
        <v>8.8166711666382014E-3</v>
      </c>
      <c r="D1109" s="2">
        <v>1104</v>
      </c>
      <c r="E1109" s="5">
        <f t="shared" si="51"/>
        <v>0.8775834658187599</v>
      </c>
      <c r="F1109" s="5">
        <f t="shared" si="52"/>
        <v>0.83884495826782191</v>
      </c>
      <c r="G1109" s="6">
        <f t="shared" si="53"/>
        <v>1.4700362125753318E-3</v>
      </c>
    </row>
    <row r="1110" spans="1:7" x14ac:dyDescent="0.25">
      <c r="A1110" s="3">
        <v>43579</v>
      </c>
      <c r="B1110" s="4">
        <v>-2.1917864252406494E-3</v>
      </c>
      <c r="C1110" s="4">
        <v>8.8167627340869359E-3</v>
      </c>
      <c r="D1110" s="2">
        <v>1105</v>
      </c>
      <c r="E1110" s="5">
        <f t="shared" si="51"/>
        <v>0.8783783783783784</v>
      </c>
      <c r="F1110" s="5">
        <f t="shared" si="52"/>
        <v>0.83884758244639668</v>
      </c>
      <c r="G1110" s="6">
        <f t="shared" si="53"/>
        <v>1.5314182723322942E-3</v>
      </c>
    </row>
    <row r="1111" spans="1:7" x14ac:dyDescent="0.25">
      <c r="A1111" s="3">
        <v>43580</v>
      </c>
      <c r="B1111" s="4">
        <v>-3.6894696387390624E-4</v>
      </c>
      <c r="C1111" s="4">
        <v>8.818386335509576E-3</v>
      </c>
      <c r="D1111" s="2">
        <v>1106</v>
      </c>
      <c r="E1111" s="5">
        <f t="shared" si="51"/>
        <v>0.87917329093799679</v>
      </c>
      <c r="F1111" s="5">
        <f t="shared" si="52"/>
        <v>0.8388941076709604</v>
      </c>
      <c r="G1111" s="6">
        <f t="shared" si="53"/>
        <v>1.5905521474837304E-3</v>
      </c>
    </row>
    <row r="1112" spans="1:7" x14ac:dyDescent="0.25">
      <c r="A1112" s="3">
        <v>43581</v>
      </c>
      <c r="B1112" s="4">
        <v>4.6853053650335319E-3</v>
      </c>
      <c r="C1112" s="4">
        <v>8.8230391837147426E-3</v>
      </c>
      <c r="D1112" s="2">
        <v>1107</v>
      </c>
      <c r="E1112" s="5">
        <f t="shared" si="51"/>
        <v>0.87996820349761529</v>
      </c>
      <c r="F1112" s="5">
        <f t="shared" si="52"/>
        <v>0.83902738913545538</v>
      </c>
      <c r="G1112" s="6">
        <f t="shared" si="53"/>
        <v>1.6437638845937083E-3</v>
      </c>
    </row>
    <row r="1113" spans="1:7" x14ac:dyDescent="0.25">
      <c r="A1113" s="3">
        <v>43584</v>
      </c>
      <c r="B1113" s="4">
        <v>1.0714723049920494E-3</v>
      </c>
      <c r="C1113" s="4">
        <v>8.8412191322468914E-3</v>
      </c>
      <c r="D1113" s="2">
        <v>1108</v>
      </c>
      <c r="E1113" s="5">
        <f t="shared" si="51"/>
        <v>0.88076311605723367</v>
      </c>
      <c r="F1113" s="5">
        <f t="shared" si="52"/>
        <v>0.83954746605158137</v>
      </c>
      <c r="G1113" s="6">
        <f t="shared" si="53"/>
        <v>1.6661249390404623E-3</v>
      </c>
    </row>
    <row r="1114" spans="1:7" x14ac:dyDescent="0.25">
      <c r="A1114" s="3">
        <v>43585</v>
      </c>
      <c r="B1114" s="4">
        <v>9.5140042745045506E-4</v>
      </c>
      <c r="C1114" s="4">
        <v>8.895249319527565E-3</v>
      </c>
      <c r="D1114" s="2">
        <v>1109</v>
      </c>
      <c r="E1114" s="5">
        <f t="shared" si="51"/>
        <v>0.88155802861685217</v>
      </c>
      <c r="F1114" s="5">
        <f t="shared" si="52"/>
        <v>0.84108662979126003</v>
      </c>
      <c r="G1114" s="6">
        <f t="shared" si="53"/>
        <v>1.6059208711627082E-3</v>
      </c>
    </row>
    <row r="1115" spans="1:7" x14ac:dyDescent="0.25">
      <c r="A1115" s="3">
        <v>43586</v>
      </c>
      <c r="B1115" s="4">
        <v>-7.502130129708795E-3</v>
      </c>
      <c r="C1115" s="4">
        <v>8.9743251345204555E-3</v>
      </c>
      <c r="D1115" s="2">
        <v>1110</v>
      </c>
      <c r="E1115" s="5">
        <f t="shared" si="51"/>
        <v>0.88235294117647056</v>
      </c>
      <c r="F1115" s="5">
        <f t="shared" si="52"/>
        <v>0.84332176966171757</v>
      </c>
      <c r="G1115" s="6">
        <f t="shared" si="53"/>
        <v>1.4925639528547243E-3</v>
      </c>
    </row>
    <row r="1116" spans="1:7" x14ac:dyDescent="0.25">
      <c r="A1116" s="3">
        <v>43587</v>
      </c>
      <c r="B1116" s="4">
        <v>-2.1239991380873624E-3</v>
      </c>
      <c r="C1116" s="4">
        <v>9.0127173606091571E-3</v>
      </c>
      <c r="D1116" s="2">
        <v>1111</v>
      </c>
      <c r="E1116" s="5">
        <f t="shared" si="51"/>
        <v>0.88314785373608906</v>
      </c>
      <c r="F1116" s="5">
        <f t="shared" si="52"/>
        <v>0.84439945749935741</v>
      </c>
      <c r="G1116" s="6">
        <f t="shared" si="53"/>
        <v>1.4707945955794673E-3</v>
      </c>
    </row>
    <row r="1117" spans="1:7" x14ac:dyDescent="0.25">
      <c r="A1117" s="3">
        <v>43588</v>
      </c>
      <c r="B1117" s="4">
        <v>9.6383229592256203E-3</v>
      </c>
      <c r="C1117" s="4">
        <v>9.1015458800169924E-3</v>
      </c>
      <c r="D1117" s="2">
        <v>1112</v>
      </c>
      <c r="E1117" s="5">
        <f t="shared" si="51"/>
        <v>0.88394276629570745</v>
      </c>
      <c r="F1117" s="5">
        <f t="shared" si="52"/>
        <v>0.84687412921963201</v>
      </c>
      <c r="G1117" s="6">
        <f t="shared" si="53"/>
        <v>1.3447755009924421E-3</v>
      </c>
    </row>
    <row r="1118" spans="1:7" x14ac:dyDescent="0.25">
      <c r="A1118" s="3">
        <v>43591</v>
      </c>
      <c r="B1118" s="4">
        <v>-4.471014787957861E-3</v>
      </c>
      <c r="C1118" s="4">
        <v>9.104546742895181E-3</v>
      </c>
      <c r="D1118" s="2">
        <v>1113</v>
      </c>
      <c r="E1118" s="5">
        <f t="shared" si="51"/>
        <v>0.88473767885532595</v>
      </c>
      <c r="F1118" s="5">
        <f t="shared" si="52"/>
        <v>0.84695727216364203</v>
      </c>
      <c r="G1118" s="6">
        <f t="shared" si="53"/>
        <v>1.3974849814966806E-3</v>
      </c>
    </row>
    <row r="1119" spans="1:7" x14ac:dyDescent="0.25">
      <c r="A1119" s="3">
        <v>43592</v>
      </c>
      <c r="B1119" s="4">
        <v>-1.6511677868827124E-2</v>
      </c>
      <c r="C1119" s="4">
        <v>9.1626271266991299E-3</v>
      </c>
      <c r="D1119" s="2">
        <v>1114</v>
      </c>
      <c r="E1119" s="5">
        <f t="shared" si="51"/>
        <v>0.88553259141494434</v>
      </c>
      <c r="F1119" s="5">
        <f t="shared" si="52"/>
        <v>0.84856057229010895</v>
      </c>
      <c r="G1119" s="6">
        <f t="shared" si="53"/>
        <v>1.3376986473047664E-3</v>
      </c>
    </row>
    <row r="1120" spans="1:7" x14ac:dyDescent="0.25">
      <c r="A1120" s="3">
        <v>43593</v>
      </c>
      <c r="B1120" s="4">
        <v>-1.6053813214057522E-3</v>
      </c>
      <c r="C1120" s="4">
        <v>9.2351454463335259E-3</v>
      </c>
      <c r="D1120" s="2">
        <v>1115</v>
      </c>
      <c r="E1120" s="5">
        <f t="shared" si="51"/>
        <v>0.88632750397456284</v>
      </c>
      <c r="F1120" s="5">
        <f t="shared" si="52"/>
        <v>0.85054669655133708</v>
      </c>
      <c r="G1120" s="6">
        <f t="shared" si="53"/>
        <v>1.2519815381383144E-3</v>
      </c>
    </row>
    <row r="1121" spans="1:7" x14ac:dyDescent="0.25">
      <c r="A1121" s="3">
        <v>43594</v>
      </c>
      <c r="B1121" s="4">
        <v>-3.0214418181440106E-3</v>
      </c>
      <c r="C1121" s="4">
        <v>9.3706329996035009E-3</v>
      </c>
      <c r="D1121" s="2">
        <v>1116</v>
      </c>
      <c r="E1121" s="5">
        <f t="shared" si="51"/>
        <v>0.88712241653418122</v>
      </c>
      <c r="F1121" s="5">
        <f t="shared" si="52"/>
        <v>0.85421063460568536</v>
      </c>
      <c r="G1121" s="6">
        <f t="shared" si="53"/>
        <v>1.0571813723888402E-3</v>
      </c>
    </row>
    <row r="1122" spans="1:7" x14ac:dyDescent="0.25">
      <c r="A1122" s="3">
        <v>43595</v>
      </c>
      <c r="B1122" s="4">
        <v>3.7203210344445292E-3</v>
      </c>
      <c r="C1122" s="4">
        <v>9.4150020530034961E-3</v>
      </c>
      <c r="D1122" s="2">
        <v>1117</v>
      </c>
      <c r="E1122" s="5">
        <f t="shared" si="51"/>
        <v>0.88791732909379972</v>
      </c>
      <c r="F1122" s="5">
        <f t="shared" si="52"/>
        <v>0.85539725513636866</v>
      </c>
      <c r="G1122" s="6">
        <f t="shared" si="53"/>
        <v>1.0318625664626614E-3</v>
      </c>
    </row>
    <row r="1123" spans="1:7" x14ac:dyDescent="0.25">
      <c r="A1123" s="3">
        <v>43598</v>
      </c>
      <c r="B1123" s="4">
        <v>-2.4130630943291487E-2</v>
      </c>
      <c r="C1123" s="4">
        <v>9.4721950752785222E-3</v>
      </c>
      <c r="D1123" s="2">
        <v>1118</v>
      </c>
      <c r="E1123" s="5">
        <f t="shared" si="51"/>
        <v>0.88871224165341811</v>
      </c>
      <c r="F1123" s="5">
        <f t="shared" si="52"/>
        <v>0.85691722011995652</v>
      </c>
      <c r="G1123" s="6">
        <f t="shared" si="53"/>
        <v>9.8580710385735653E-4</v>
      </c>
    </row>
    <row r="1124" spans="1:7" x14ac:dyDescent="0.25">
      <c r="A1124" s="3">
        <v>43599</v>
      </c>
      <c r="B1124" s="4">
        <v>8.016017810211773E-3</v>
      </c>
      <c r="C1124" s="4">
        <v>9.5347025212770831E-3</v>
      </c>
      <c r="D1124" s="2">
        <v>1119</v>
      </c>
      <c r="E1124" s="5">
        <f t="shared" si="51"/>
        <v>0.88950715421303661</v>
      </c>
      <c r="F1124" s="5">
        <f t="shared" si="52"/>
        <v>0.85856603460624936</v>
      </c>
      <c r="G1124" s="6">
        <f t="shared" si="53"/>
        <v>9.3291536943178072E-4</v>
      </c>
    </row>
    <row r="1125" spans="1:7" x14ac:dyDescent="0.25">
      <c r="A1125" s="3">
        <v>43600</v>
      </c>
      <c r="B1125" s="4">
        <v>5.8389576666748599E-3</v>
      </c>
      <c r="C1125" s="4">
        <v>9.6383229592256203E-3</v>
      </c>
      <c r="D1125" s="2">
        <v>1120</v>
      </c>
      <c r="E1125" s="5">
        <f t="shared" si="51"/>
        <v>0.890302066772655</v>
      </c>
      <c r="F1125" s="5">
        <f t="shared" si="52"/>
        <v>0.8612708588205612</v>
      </c>
      <c r="G1125" s="6">
        <f t="shared" si="53"/>
        <v>8.1989173483005802E-4</v>
      </c>
    </row>
    <row r="1126" spans="1:7" x14ac:dyDescent="0.25">
      <c r="A1126" s="3">
        <v>43601</v>
      </c>
      <c r="B1126" s="4">
        <v>8.895249319527565E-3</v>
      </c>
      <c r="C1126" s="4">
        <v>9.644530173601451E-3</v>
      </c>
      <c r="D1126" s="2">
        <v>1121</v>
      </c>
      <c r="E1126" s="5">
        <f t="shared" si="51"/>
        <v>0.8910969793322735</v>
      </c>
      <c r="F1126" s="5">
        <f t="shared" si="52"/>
        <v>0.86143176082746487</v>
      </c>
      <c r="G1126" s="6">
        <f t="shared" si="53"/>
        <v>8.5660190565910079E-4</v>
      </c>
    </row>
    <row r="1127" spans="1:7" x14ac:dyDescent="0.25">
      <c r="A1127" s="3">
        <v>43602</v>
      </c>
      <c r="B1127" s="4">
        <v>-5.8373199087723426E-3</v>
      </c>
      <c r="C1127" s="4">
        <v>9.6621433013872604E-3</v>
      </c>
      <c r="D1127" s="2">
        <v>1122</v>
      </c>
      <c r="E1127" s="5">
        <f t="shared" si="51"/>
        <v>0.89189189189189189</v>
      </c>
      <c r="F1127" s="5">
        <f t="shared" si="52"/>
        <v>0.86188763186450756</v>
      </c>
      <c r="G1127" s="6">
        <f t="shared" si="53"/>
        <v>8.7656282814742531E-4</v>
      </c>
    </row>
    <row r="1128" spans="1:7" x14ac:dyDescent="0.25">
      <c r="A1128" s="3">
        <v>43605</v>
      </c>
      <c r="B1128" s="4">
        <v>-6.749360908960611E-3</v>
      </c>
      <c r="C1128" s="4">
        <v>9.6623605788856981E-3</v>
      </c>
      <c r="D1128" s="2">
        <v>1123</v>
      </c>
      <c r="E1128" s="5">
        <f t="shared" si="51"/>
        <v>0.89268680445151039</v>
      </c>
      <c r="F1128" s="5">
        <f t="shared" si="52"/>
        <v>0.8618932491468495</v>
      </c>
      <c r="G1128" s="6">
        <f t="shared" si="53"/>
        <v>9.2392283592858621E-4</v>
      </c>
    </row>
    <row r="1129" spans="1:7" x14ac:dyDescent="0.25">
      <c r="A1129" s="3">
        <v>43606</v>
      </c>
      <c r="B1129" s="4">
        <v>8.4957908338409993E-3</v>
      </c>
      <c r="C1129" s="4">
        <v>9.682176113057217E-3</v>
      </c>
      <c r="D1129" s="2">
        <v>1124</v>
      </c>
      <c r="E1129" s="5">
        <f t="shared" si="51"/>
        <v>0.89348171701112877</v>
      </c>
      <c r="F1129" s="5">
        <f t="shared" si="52"/>
        <v>0.86240488588191133</v>
      </c>
      <c r="G1129" s="6">
        <f t="shared" si="53"/>
        <v>9.4122404115049994E-4</v>
      </c>
    </row>
    <row r="1130" spans="1:7" x14ac:dyDescent="0.25">
      <c r="A1130" s="3">
        <v>43607</v>
      </c>
      <c r="B1130" s="4">
        <v>-2.8243656523622152E-3</v>
      </c>
      <c r="C1130" s="4">
        <v>9.6952962909215845E-3</v>
      </c>
      <c r="D1130" s="2">
        <v>1125</v>
      </c>
      <c r="E1130" s="5">
        <f t="shared" si="51"/>
        <v>0.89427662957074727</v>
      </c>
      <c r="F1130" s="5">
        <f t="shared" si="52"/>
        <v>0.86274293586257023</v>
      </c>
      <c r="G1130" s="6">
        <f t="shared" si="53"/>
        <v>9.6946528119569171E-4</v>
      </c>
    </row>
    <row r="1131" spans="1:7" x14ac:dyDescent="0.25">
      <c r="A1131" s="3">
        <v>43608</v>
      </c>
      <c r="B1131" s="4">
        <v>-1.1914139769699683E-2</v>
      </c>
      <c r="C1131" s="4">
        <v>9.7173725719545967E-3</v>
      </c>
      <c r="D1131" s="2">
        <v>1126</v>
      </c>
      <c r="E1131" s="5">
        <f t="shared" si="51"/>
        <v>0.89507154213036566</v>
      </c>
      <c r="F1131" s="5">
        <f t="shared" si="52"/>
        <v>0.86331046454237426</v>
      </c>
      <c r="G1131" s="6">
        <f t="shared" si="53"/>
        <v>9.8367674156305766E-4</v>
      </c>
    </row>
    <row r="1132" spans="1:7" x14ac:dyDescent="0.25">
      <c r="A1132" s="3">
        <v>43609</v>
      </c>
      <c r="B1132" s="4">
        <v>1.353534780883292E-3</v>
      </c>
      <c r="C1132" s="4">
        <v>9.7966881819202545E-3</v>
      </c>
      <c r="D1132" s="2">
        <v>1127</v>
      </c>
      <c r="E1132" s="5">
        <f t="shared" si="51"/>
        <v>0.89586645468998405</v>
      </c>
      <c r="F1132" s="5">
        <f t="shared" si="52"/>
        <v>0.86533623112775271</v>
      </c>
      <c r="G1132" s="6">
        <f t="shared" si="53"/>
        <v>9.0798366409661387E-4</v>
      </c>
    </row>
    <row r="1133" spans="1:7" x14ac:dyDescent="0.25">
      <c r="A1133" s="3">
        <v>43613</v>
      </c>
      <c r="B1133" s="4">
        <v>-8.3756183520520278E-3</v>
      </c>
      <c r="C1133" s="4">
        <v>9.8484673755101504E-3</v>
      </c>
      <c r="D1133" s="2">
        <v>1128</v>
      </c>
      <c r="E1133" s="5">
        <f t="shared" si="51"/>
        <v>0.89666136724960255</v>
      </c>
      <c r="F1133" s="5">
        <f t="shared" si="52"/>
        <v>0.86664753139085782</v>
      </c>
      <c r="G1133" s="6">
        <f t="shared" si="53"/>
        <v>8.7712993936358663E-4</v>
      </c>
    </row>
    <row r="1134" spans="1:7" x14ac:dyDescent="0.25">
      <c r="A1134" s="3">
        <v>43614</v>
      </c>
      <c r="B1134" s="4">
        <v>-6.9119572935958384E-3</v>
      </c>
      <c r="C1134" s="4">
        <v>9.9026870560452451E-3</v>
      </c>
      <c r="D1134" s="2">
        <v>1129</v>
      </c>
      <c r="E1134" s="5">
        <f t="shared" si="51"/>
        <v>0.89745627980922094</v>
      </c>
      <c r="F1134" s="5">
        <f t="shared" si="52"/>
        <v>0.8680111929065375</v>
      </c>
      <c r="G1134" s="6">
        <f t="shared" si="53"/>
        <v>8.4376484480294472E-4</v>
      </c>
    </row>
    <row r="1135" spans="1:7" x14ac:dyDescent="0.25">
      <c r="A1135" s="3">
        <v>43615</v>
      </c>
      <c r="B1135" s="4">
        <v>2.0984398243635294E-3</v>
      </c>
      <c r="C1135" s="4">
        <v>9.9408245036796128E-3</v>
      </c>
      <c r="D1135" s="2">
        <v>1130</v>
      </c>
      <c r="E1135" s="5">
        <f t="shared" si="51"/>
        <v>0.89825119236883944</v>
      </c>
      <c r="F1135" s="5">
        <f t="shared" si="52"/>
        <v>0.86896459473297494</v>
      </c>
      <c r="G1135" s="6">
        <f t="shared" si="53"/>
        <v>8.3458248829014166E-4</v>
      </c>
    </row>
    <row r="1136" spans="1:7" x14ac:dyDescent="0.25">
      <c r="A1136" s="3">
        <v>43616</v>
      </c>
      <c r="B1136" s="4">
        <v>-1.3195355808466647E-2</v>
      </c>
      <c r="C1136" s="4">
        <v>9.9556664362894232E-3</v>
      </c>
      <c r="D1136" s="2">
        <v>1131</v>
      </c>
      <c r="E1136" s="5">
        <f t="shared" si="51"/>
        <v>0.89904610492845782</v>
      </c>
      <c r="F1136" s="5">
        <f t="shared" si="52"/>
        <v>0.86933434039273139</v>
      </c>
      <c r="G1136" s="6">
        <f t="shared" si="53"/>
        <v>8.5932866852294113E-4</v>
      </c>
    </row>
    <row r="1137" spans="1:7" x14ac:dyDescent="0.25">
      <c r="A1137" s="3">
        <v>43619</v>
      </c>
      <c r="B1137" s="4">
        <v>-2.7652013400870645E-3</v>
      </c>
      <c r="C1137" s="4">
        <v>1.0040160642570406E-2</v>
      </c>
      <c r="D1137" s="2">
        <v>1132</v>
      </c>
      <c r="E1137" s="5">
        <f t="shared" si="51"/>
        <v>0.89984101748807632</v>
      </c>
      <c r="F1137" s="5">
        <f t="shared" si="52"/>
        <v>0.871425534786747</v>
      </c>
      <c r="G1137" s="6">
        <f t="shared" si="53"/>
        <v>7.850098045569968E-4</v>
      </c>
    </row>
    <row r="1138" spans="1:7" x14ac:dyDescent="0.25">
      <c r="A1138" s="3">
        <v>43620</v>
      </c>
      <c r="B1138" s="4">
        <v>2.1432345278653342E-2</v>
      </c>
      <c r="C1138" s="4">
        <v>1.004374682548792E-2</v>
      </c>
      <c r="D1138" s="2">
        <v>1133</v>
      </c>
      <c r="E1138" s="5">
        <f t="shared" si="51"/>
        <v>0.90063593004769471</v>
      </c>
      <c r="F1138" s="5">
        <f t="shared" si="52"/>
        <v>0.87151377446696499</v>
      </c>
      <c r="G1138" s="6">
        <f t="shared" si="53"/>
        <v>8.2510834992830765E-4</v>
      </c>
    </row>
    <row r="1139" spans="1:7" x14ac:dyDescent="0.25">
      <c r="A1139" s="3">
        <v>43621</v>
      </c>
      <c r="B1139" s="4">
        <v>8.1618966421357353E-3</v>
      </c>
      <c r="C1139" s="4">
        <v>1.010927804983619E-2</v>
      </c>
      <c r="D1139" s="2">
        <v>1134</v>
      </c>
      <c r="E1139" s="5">
        <f t="shared" si="51"/>
        <v>0.90143084260731321</v>
      </c>
      <c r="F1139" s="5">
        <f t="shared" si="52"/>
        <v>0.87311880147898335</v>
      </c>
      <c r="G1139" s="6">
        <f t="shared" si="53"/>
        <v>7.7922404726525629E-4</v>
      </c>
    </row>
    <row r="1140" spans="1:7" x14ac:dyDescent="0.25">
      <c r="A1140" s="3">
        <v>43622</v>
      </c>
      <c r="B1140" s="4">
        <v>6.1355554376094634E-3</v>
      </c>
      <c r="C1140" s="4">
        <v>1.0291401952476242E-2</v>
      </c>
      <c r="D1140" s="2">
        <v>1135</v>
      </c>
      <c r="E1140" s="5">
        <f t="shared" si="51"/>
        <v>0.9022257551669316</v>
      </c>
      <c r="F1140" s="5">
        <f t="shared" si="52"/>
        <v>0.87750599463365164</v>
      </c>
      <c r="G1140" s="6">
        <f t="shared" si="53"/>
        <v>5.9157448419840455E-4</v>
      </c>
    </row>
    <row r="1141" spans="1:7" x14ac:dyDescent="0.25">
      <c r="A1141" s="3">
        <v>43623</v>
      </c>
      <c r="B1141" s="4">
        <v>1.0497663083042452E-2</v>
      </c>
      <c r="C1141" s="4">
        <v>1.0434189588542919E-2</v>
      </c>
      <c r="D1141" s="2">
        <v>1136</v>
      </c>
      <c r="E1141" s="5">
        <f t="shared" si="51"/>
        <v>0.9030206677265501</v>
      </c>
      <c r="F1141" s="5">
        <f t="shared" si="52"/>
        <v>0.88087035815441073</v>
      </c>
      <c r="G1141" s="6">
        <f t="shared" si="53"/>
        <v>4.7318662635763737E-4</v>
      </c>
    </row>
    <row r="1142" spans="1:7" x14ac:dyDescent="0.25">
      <c r="A1142" s="3">
        <v>43626</v>
      </c>
      <c r="B1142" s="4">
        <v>4.6600819951694294E-3</v>
      </c>
      <c r="C1142" s="4">
        <v>1.0497663083042452E-2</v>
      </c>
      <c r="D1142" s="2">
        <v>1137</v>
      </c>
      <c r="E1142" s="5">
        <f t="shared" si="51"/>
        <v>0.90381558028616849</v>
      </c>
      <c r="F1142" s="5">
        <f t="shared" si="52"/>
        <v>0.88234478408307115</v>
      </c>
      <c r="G1142" s="6">
        <f t="shared" si="53"/>
        <v>4.4408565552245201E-4</v>
      </c>
    </row>
    <row r="1143" spans="1:7" x14ac:dyDescent="0.25">
      <c r="A1143" s="3">
        <v>43627</v>
      </c>
      <c r="B1143" s="4">
        <v>-3.4987685027698667E-4</v>
      </c>
      <c r="C1143" s="4">
        <v>1.0507683957812652E-2</v>
      </c>
      <c r="D1143" s="2">
        <v>1138</v>
      </c>
      <c r="E1143" s="5">
        <f t="shared" si="51"/>
        <v>0.90461049284578698</v>
      </c>
      <c r="F1143" s="5">
        <f t="shared" si="52"/>
        <v>0.88257637329029559</v>
      </c>
      <c r="G1143" s="6">
        <f t="shared" si="53"/>
        <v>4.681451977052524E-4</v>
      </c>
    </row>
    <row r="1144" spans="1:7" x14ac:dyDescent="0.25">
      <c r="A1144" s="3">
        <v>43628</v>
      </c>
      <c r="B1144" s="4">
        <v>-2.0376197274856178E-3</v>
      </c>
      <c r="C1144" s="4">
        <v>1.05577968389301E-2</v>
      </c>
      <c r="D1144" s="2">
        <v>1139</v>
      </c>
      <c r="E1144" s="5">
        <f t="shared" si="51"/>
        <v>0.90540540540540537</v>
      </c>
      <c r="F1144" s="5">
        <f t="shared" si="52"/>
        <v>0.88372967237520927</v>
      </c>
      <c r="G1144" s="6">
        <f t="shared" si="53"/>
        <v>4.5276506146605826E-4</v>
      </c>
    </row>
    <row r="1145" spans="1:7" x14ac:dyDescent="0.25">
      <c r="A1145" s="3">
        <v>43629</v>
      </c>
      <c r="B1145" s="4">
        <v>4.097449858325275E-3</v>
      </c>
      <c r="C1145" s="4">
        <v>1.0593800664796094E-2</v>
      </c>
      <c r="D1145" s="2">
        <v>1140</v>
      </c>
      <c r="E1145" s="5">
        <f t="shared" si="51"/>
        <v>0.90620031796502387</v>
      </c>
      <c r="F1145" s="5">
        <f t="shared" si="52"/>
        <v>0.8845532884246371</v>
      </c>
      <c r="G1145" s="6">
        <f t="shared" si="53"/>
        <v>4.5154436375665139E-4</v>
      </c>
    </row>
    <row r="1146" spans="1:7" x14ac:dyDescent="0.25">
      <c r="A1146" s="3">
        <v>43630</v>
      </c>
      <c r="B1146" s="4">
        <v>-1.6115422390061696E-3</v>
      </c>
      <c r="C1146" s="4">
        <v>1.0618514891638675E-2</v>
      </c>
      <c r="D1146" s="2">
        <v>1141</v>
      </c>
      <c r="E1146" s="5">
        <f t="shared" si="51"/>
        <v>0.90699523052464226</v>
      </c>
      <c r="F1146" s="5">
        <f t="shared" si="52"/>
        <v>0.88511624096467534</v>
      </c>
      <c r="G1146" s="6">
        <f t="shared" si="53"/>
        <v>4.6145627206652638E-4</v>
      </c>
    </row>
    <row r="1147" spans="1:7" x14ac:dyDescent="0.25">
      <c r="A1147" s="3">
        <v>43633</v>
      </c>
      <c r="B1147" s="4">
        <v>9.3176953078999425E-4</v>
      </c>
      <c r="C1147" s="4">
        <v>1.0629710673474513E-2</v>
      </c>
      <c r="D1147" s="2">
        <v>1142</v>
      </c>
      <c r="E1147" s="5">
        <f t="shared" si="51"/>
        <v>0.90779014308426076</v>
      </c>
      <c r="F1147" s="5">
        <f t="shared" si="52"/>
        <v>0.88537062018202795</v>
      </c>
      <c r="G1147" s="6">
        <f t="shared" si="53"/>
        <v>4.8497141832246201E-4</v>
      </c>
    </row>
    <row r="1148" spans="1:7" x14ac:dyDescent="0.25">
      <c r="A1148" s="3">
        <v>43634</v>
      </c>
      <c r="B1148" s="4">
        <v>9.7173725719545967E-3</v>
      </c>
      <c r="C1148" s="4">
        <v>1.0661577988229309E-2</v>
      </c>
      <c r="D1148" s="2">
        <v>1143</v>
      </c>
      <c r="E1148" s="5">
        <f t="shared" si="51"/>
        <v>0.90858505564387915</v>
      </c>
      <c r="F1148" s="5">
        <f t="shared" si="52"/>
        <v>0.88609248207074087</v>
      </c>
      <c r="G1148" s="6">
        <f t="shared" si="53"/>
        <v>4.8819420820596734E-4</v>
      </c>
    </row>
    <row r="1149" spans="1:7" x14ac:dyDescent="0.25">
      <c r="A1149" s="3">
        <v>43635</v>
      </c>
      <c r="B1149" s="4">
        <v>2.9851769342814638E-3</v>
      </c>
      <c r="C1149" s="4">
        <v>1.0675513255225422E-2</v>
      </c>
      <c r="D1149" s="2">
        <v>1144</v>
      </c>
      <c r="E1149" s="5">
        <f t="shared" si="51"/>
        <v>0.90937996820349765</v>
      </c>
      <c r="F1149" s="5">
        <f t="shared" si="52"/>
        <v>0.88640712520979348</v>
      </c>
      <c r="G1149" s="6">
        <f t="shared" si="53"/>
        <v>5.096480852819032E-4</v>
      </c>
    </row>
    <row r="1150" spans="1:7" x14ac:dyDescent="0.25">
      <c r="A1150" s="3">
        <v>43636</v>
      </c>
      <c r="B1150" s="4">
        <v>9.4721950752785222E-3</v>
      </c>
      <c r="C1150" s="4">
        <v>1.0680586999677999E-2</v>
      </c>
      <c r="D1150" s="2">
        <v>1145</v>
      </c>
      <c r="E1150" s="5">
        <f t="shared" si="51"/>
        <v>0.91017488076311603</v>
      </c>
      <c r="F1150" s="5">
        <f t="shared" si="52"/>
        <v>0.88652153080865181</v>
      </c>
      <c r="G1150" s="6">
        <f t="shared" si="53"/>
        <v>5.4083659060685709E-4</v>
      </c>
    </row>
    <row r="1151" spans="1:7" x14ac:dyDescent="0.25">
      <c r="A1151" s="3">
        <v>43637</v>
      </c>
      <c r="B1151" s="4">
        <v>-1.2592326804730103E-3</v>
      </c>
      <c r="C1151" s="4">
        <v>1.0721711756711327E-2</v>
      </c>
      <c r="D1151" s="2">
        <v>1146</v>
      </c>
      <c r="E1151" s="5">
        <f t="shared" si="51"/>
        <v>0.91096979332273453</v>
      </c>
      <c r="F1151" s="5">
        <f t="shared" si="52"/>
        <v>0.88744580327540501</v>
      </c>
      <c r="G1151" s="6">
        <f t="shared" si="53"/>
        <v>5.3483656410025545E-4</v>
      </c>
    </row>
    <row r="1152" spans="1:7" x14ac:dyDescent="0.25">
      <c r="A1152" s="3">
        <v>43640</v>
      </c>
      <c r="B1152" s="4">
        <v>-1.731933325650914E-3</v>
      </c>
      <c r="C1152" s="4">
        <v>1.0779230681254859E-2</v>
      </c>
      <c r="D1152" s="2">
        <v>1147</v>
      </c>
      <c r="E1152" s="5">
        <f t="shared" si="51"/>
        <v>0.91176470588235292</v>
      </c>
      <c r="F1152" s="5">
        <f t="shared" si="52"/>
        <v>0.88872949352184449</v>
      </c>
      <c r="G1152" s="6">
        <f t="shared" si="53"/>
        <v>5.1246800036923261E-4</v>
      </c>
    </row>
    <row r="1153" spans="1:7" x14ac:dyDescent="0.25">
      <c r="A1153" s="3">
        <v>43641</v>
      </c>
      <c r="B1153" s="4">
        <v>-9.4963247152289876E-3</v>
      </c>
      <c r="C1153" s="4">
        <v>1.0839227603466339E-2</v>
      </c>
      <c r="D1153" s="2">
        <v>1148</v>
      </c>
      <c r="E1153" s="5">
        <f t="shared" si="51"/>
        <v>0.91255961844197142</v>
      </c>
      <c r="F1153" s="5">
        <f t="shared" si="52"/>
        <v>0.8900572827857961</v>
      </c>
      <c r="G1153" s="6">
        <f t="shared" si="53"/>
        <v>4.8862569224369403E-4</v>
      </c>
    </row>
    <row r="1154" spans="1:7" x14ac:dyDescent="0.25">
      <c r="A1154" s="3">
        <v>43642</v>
      </c>
      <c r="B1154" s="4">
        <v>-1.2339839170762978E-3</v>
      </c>
      <c r="C1154" s="4">
        <v>1.0840085324159476E-2</v>
      </c>
      <c r="D1154" s="2">
        <v>1149</v>
      </c>
      <c r="E1154" s="5">
        <f t="shared" si="51"/>
        <v>0.91335453100158981</v>
      </c>
      <c r="F1154" s="5">
        <f t="shared" si="52"/>
        <v>0.89007618217362494</v>
      </c>
      <c r="G1154" s="6">
        <f t="shared" si="53"/>
        <v>5.2353524380024333E-4</v>
      </c>
    </row>
    <row r="1155" spans="1:7" x14ac:dyDescent="0.25">
      <c r="A1155" s="3">
        <v>43643</v>
      </c>
      <c r="B1155" s="4">
        <v>3.8232124594168582E-3</v>
      </c>
      <c r="C1155" s="4">
        <v>1.0842075925499017E-2</v>
      </c>
      <c r="D1155" s="2">
        <v>1150</v>
      </c>
      <c r="E1155" s="5">
        <f t="shared" si="51"/>
        <v>0.91414944356120831</v>
      </c>
      <c r="F1155" s="5">
        <f t="shared" si="52"/>
        <v>0.89012003495815151</v>
      </c>
      <c r="G1155" s="6">
        <f t="shared" si="53"/>
        <v>5.5846917060824533E-4</v>
      </c>
    </row>
    <row r="1156" spans="1:7" x14ac:dyDescent="0.25">
      <c r="A1156" s="3">
        <v>43644</v>
      </c>
      <c r="B1156" s="4">
        <v>5.7574224252288086E-3</v>
      </c>
      <c r="C1156" s="4">
        <v>1.0849194350286639E-2</v>
      </c>
      <c r="D1156" s="2">
        <v>1151</v>
      </c>
      <c r="E1156" s="5">
        <f t="shared" si="51"/>
        <v>0.9149443561208267</v>
      </c>
      <c r="F1156" s="5">
        <f t="shared" si="52"/>
        <v>0.89027675054389155</v>
      </c>
      <c r="G1156" s="6">
        <f t="shared" si="53"/>
        <v>5.8904014690478075E-4</v>
      </c>
    </row>
    <row r="1157" spans="1:7" x14ac:dyDescent="0.25">
      <c r="A1157" s="3">
        <v>43647</v>
      </c>
      <c r="B1157" s="4">
        <v>7.6722778200803976E-3</v>
      </c>
      <c r="C1157" s="4">
        <v>1.0851291456518197E-2</v>
      </c>
      <c r="D1157" s="2">
        <v>1152</v>
      </c>
      <c r="E1157" s="5">
        <f t="shared" si="51"/>
        <v>0.9157392686804452</v>
      </c>
      <c r="F1157" s="5">
        <f t="shared" si="52"/>
        <v>0.89032288874539856</v>
      </c>
      <c r="G1157" s="6">
        <f t="shared" si="53"/>
        <v>6.2594654086659712E-4</v>
      </c>
    </row>
    <row r="1158" spans="1:7" x14ac:dyDescent="0.25">
      <c r="A1158" s="3">
        <v>43648</v>
      </c>
      <c r="B1158" s="4">
        <v>2.9281490252435205E-3</v>
      </c>
      <c r="C1158" s="4">
        <v>1.0852515552911779E-2</v>
      </c>
      <c r="D1158" s="2">
        <v>1153</v>
      </c>
      <c r="E1158" s="5">
        <f t="shared" si="51"/>
        <v>0.91653418124006358</v>
      </c>
      <c r="F1158" s="5">
        <f t="shared" si="52"/>
        <v>0.89034981351562437</v>
      </c>
      <c r="G1158" s="6">
        <f t="shared" si="53"/>
        <v>6.64964801853188E-4</v>
      </c>
    </row>
    <row r="1159" spans="1:7" x14ac:dyDescent="0.25">
      <c r="A1159" s="3">
        <v>43649</v>
      </c>
      <c r="B1159" s="4">
        <v>7.672358989710748E-3</v>
      </c>
      <c r="C1159" s="4">
        <v>1.0878709851296353E-2</v>
      </c>
      <c r="D1159" s="2">
        <v>1154</v>
      </c>
      <c r="E1159" s="5">
        <f t="shared" ref="E1159:E1222" si="54">D1159/$B$1</f>
        <v>0.91732909379968208</v>
      </c>
      <c r="F1159" s="5">
        <f t="shared" ref="F1159:F1222" si="55">_xlfn.NORM.DIST(C1159,$B$2,$B$3,1)</f>
        <v>0.89092483667110911</v>
      </c>
      <c r="G1159" s="6">
        <f t="shared" ref="G1159:G1222" si="56">((2*D1159-1)/(2*$B$1) - F1159)^2</f>
        <v>6.7635369038725743E-4</v>
      </c>
    </row>
    <row r="1160" spans="1:7" x14ac:dyDescent="0.25">
      <c r="A1160" s="3">
        <v>43651</v>
      </c>
      <c r="B1160" s="4">
        <v>-1.8058494836139527E-3</v>
      </c>
      <c r="C1160" s="4">
        <v>1.0917112199498868E-2</v>
      </c>
      <c r="D1160" s="2">
        <v>1155</v>
      </c>
      <c r="E1160" s="5">
        <f t="shared" si="54"/>
        <v>0.91812400635930047</v>
      </c>
      <c r="F1160" s="5">
        <f t="shared" si="55"/>
        <v>0.89176393104369056</v>
      </c>
      <c r="G1160" s="6">
        <f t="shared" si="56"/>
        <v>6.7405758719811884E-4</v>
      </c>
    </row>
    <row r="1161" spans="1:7" x14ac:dyDescent="0.25">
      <c r="A1161" s="3">
        <v>43654</v>
      </c>
      <c r="B1161" s="4">
        <v>-4.8354573453138761E-3</v>
      </c>
      <c r="C1161" s="4">
        <v>1.0922987662490113E-2</v>
      </c>
      <c r="D1161" s="2">
        <v>1156</v>
      </c>
      <c r="E1161" s="5">
        <f t="shared" si="54"/>
        <v>0.91891891891891897</v>
      </c>
      <c r="F1161" s="5">
        <f t="shared" si="55"/>
        <v>0.89189189947984138</v>
      </c>
      <c r="G1161" s="6">
        <f t="shared" si="56"/>
        <v>7.0913363405346178E-4</v>
      </c>
    </row>
    <row r="1162" spans="1:7" x14ac:dyDescent="0.25">
      <c r="A1162" s="3">
        <v>43655</v>
      </c>
      <c r="B1162" s="4">
        <v>1.2365799156572876E-3</v>
      </c>
      <c r="C1162" s="4">
        <v>1.0938930544257763E-2</v>
      </c>
      <c r="D1162" s="2">
        <v>1157</v>
      </c>
      <c r="E1162" s="5">
        <f t="shared" si="54"/>
        <v>0.91971383147853736</v>
      </c>
      <c r="F1162" s="5">
        <f t="shared" si="55"/>
        <v>0.8922385888994987</v>
      </c>
      <c r="G1162" s="6">
        <f t="shared" si="56"/>
        <v>7.3320651086673599E-4</v>
      </c>
    </row>
    <row r="1163" spans="1:7" x14ac:dyDescent="0.25">
      <c r="A1163" s="3">
        <v>43656</v>
      </c>
      <c r="B1163" s="4">
        <v>4.5106271584056667E-3</v>
      </c>
      <c r="C1163" s="4">
        <v>1.0941355061463431E-2</v>
      </c>
      <c r="D1163" s="2">
        <v>1158</v>
      </c>
      <c r="E1163" s="5">
        <f t="shared" si="54"/>
        <v>0.92050874403815586</v>
      </c>
      <c r="F1163" s="5">
        <f t="shared" si="55"/>
        <v>0.89229124153102291</v>
      </c>
      <c r="G1163" s="6">
        <f t="shared" si="56"/>
        <v>7.7395497209042778E-4</v>
      </c>
    </row>
    <row r="1164" spans="1:7" x14ac:dyDescent="0.25">
      <c r="A1164" s="3">
        <v>43657</v>
      </c>
      <c r="B1164" s="4">
        <v>2.285278994477169E-3</v>
      </c>
      <c r="C1164" s="4">
        <v>1.0983067039910699E-2</v>
      </c>
      <c r="D1164" s="2">
        <v>1159</v>
      </c>
      <c r="E1164" s="5">
        <f t="shared" si="54"/>
        <v>0.92130365659777425</v>
      </c>
      <c r="F1164" s="5">
        <f t="shared" si="55"/>
        <v>0.89319418933425587</v>
      </c>
      <c r="G1164" s="6">
        <f t="shared" si="56"/>
        <v>7.6795555276121513E-4</v>
      </c>
    </row>
    <row r="1165" spans="1:7" x14ac:dyDescent="0.25">
      <c r="A1165" s="3">
        <v>43658</v>
      </c>
      <c r="B1165" s="4">
        <v>4.6201386041582193E-3</v>
      </c>
      <c r="C1165" s="4">
        <v>1.1030396928638497E-2</v>
      </c>
      <c r="D1165" s="2">
        <v>1160</v>
      </c>
      <c r="E1165" s="5">
        <f t="shared" si="54"/>
        <v>0.92209856915739263</v>
      </c>
      <c r="F1165" s="5">
        <f t="shared" si="55"/>
        <v>0.89421211935009859</v>
      </c>
      <c r="G1165" s="6">
        <f t="shared" si="56"/>
        <v>7.5564476515410704E-4</v>
      </c>
    </row>
    <row r="1166" spans="1:7" x14ac:dyDescent="0.25">
      <c r="A1166" s="3">
        <v>43661</v>
      </c>
      <c r="B1166" s="4">
        <v>1.7585947169163063E-4</v>
      </c>
      <c r="C1166" s="4">
        <v>1.1032048304691067E-2</v>
      </c>
      <c r="D1166" s="2">
        <v>1161</v>
      </c>
      <c r="E1166" s="5">
        <f t="shared" si="54"/>
        <v>0.92289348171701113</v>
      </c>
      <c r="F1166" s="5">
        <f t="shared" si="55"/>
        <v>0.89424750865928626</v>
      </c>
      <c r="G1166" s="6">
        <f t="shared" si="56"/>
        <v>7.9797870015218045E-4</v>
      </c>
    </row>
    <row r="1167" spans="1:7" x14ac:dyDescent="0.25">
      <c r="A1167" s="3">
        <v>43662</v>
      </c>
      <c r="B1167" s="4">
        <v>-3.4037753375577573E-3</v>
      </c>
      <c r="C1167" s="4">
        <v>1.1066059269389639E-2</v>
      </c>
      <c r="D1167" s="2">
        <v>1162</v>
      </c>
      <c r="E1167" s="5">
        <f t="shared" si="54"/>
        <v>0.92368839427662952</v>
      </c>
      <c r="F1167" s="5">
        <f t="shared" si="55"/>
        <v>0.89497446788085733</v>
      </c>
      <c r="G1167" s="6">
        <f t="shared" si="56"/>
        <v>8.0182247982822879E-4</v>
      </c>
    </row>
    <row r="1168" spans="1:7" x14ac:dyDescent="0.25">
      <c r="A1168" s="3">
        <v>43663</v>
      </c>
      <c r="B1168" s="4">
        <v>-6.5312046444121474E-3</v>
      </c>
      <c r="C1168" s="4">
        <v>1.1077043878180648E-2</v>
      </c>
      <c r="D1168" s="2">
        <v>1163</v>
      </c>
      <c r="E1168" s="5">
        <f t="shared" si="54"/>
        <v>0.92448330683624802</v>
      </c>
      <c r="F1168" s="5">
        <f t="shared" si="55"/>
        <v>0.89520848120676799</v>
      </c>
      <c r="G1168" s="6">
        <f t="shared" si="56"/>
        <v>8.3390246055730526E-4</v>
      </c>
    </row>
    <row r="1169" spans="1:7" x14ac:dyDescent="0.25">
      <c r="A1169" s="3">
        <v>43664</v>
      </c>
      <c r="B1169" s="4">
        <v>3.5819355184592006E-3</v>
      </c>
      <c r="C1169" s="4">
        <v>1.1348326251425123E-2</v>
      </c>
      <c r="D1169" s="2">
        <v>1164</v>
      </c>
      <c r="E1169" s="5">
        <f t="shared" si="54"/>
        <v>0.92527821939586641</v>
      </c>
      <c r="F1169" s="5">
        <f t="shared" si="55"/>
        <v>0.90086850253897899</v>
      </c>
      <c r="G1169" s="6">
        <f t="shared" si="56"/>
        <v>5.7658865802150778E-4</v>
      </c>
    </row>
    <row r="1170" spans="1:7" x14ac:dyDescent="0.25">
      <c r="A1170" s="3">
        <v>43665</v>
      </c>
      <c r="B1170" s="4">
        <v>-6.1767347442999165E-3</v>
      </c>
      <c r="C1170" s="4">
        <v>1.1566486259060316E-2</v>
      </c>
      <c r="D1170" s="2">
        <v>1165</v>
      </c>
      <c r="E1170" s="5">
        <f t="shared" si="54"/>
        <v>0.92607313195548491</v>
      </c>
      <c r="F1170" s="5">
        <f t="shared" si="55"/>
        <v>0.90525540878724819</v>
      </c>
      <c r="G1170" s="6">
        <f t="shared" si="56"/>
        <v>4.1698729979460701E-4</v>
      </c>
    </row>
    <row r="1171" spans="1:7" x14ac:dyDescent="0.25">
      <c r="A1171" s="3">
        <v>43668</v>
      </c>
      <c r="B1171" s="4">
        <v>2.8287212634507952E-3</v>
      </c>
      <c r="C1171" s="4">
        <v>1.1568585944115251E-2</v>
      </c>
      <c r="D1171" s="2">
        <v>1166</v>
      </c>
      <c r="E1171" s="5">
        <f t="shared" si="54"/>
        <v>0.9268680445151033</v>
      </c>
      <c r="F1171" s="5">
        <f t="shared" si="55"/>
        <v>0.90529692403830142</v>
      </c>
      <c r="G1171" s="6">
        <f t="shared" si="56"/>
        <v>4.4832405552701208E-4</v>
      </c>
    </row>
    <row r="1172" spans="1:7" x14ac:dyDescent="0.25">
      <c r="A1172" s="3">
        <v>43669</v>
      </c>
      <c r="B1172" s="4">
        <v>6.8475023701604076E-3</v>
      </c>
      <c r="C1172" s="4">
        <v>1.1629823080879564E-2</v>
      </c>
      <c r="D1172" s="2">
        <v>1167</v>
      </c>
      <c r="E1172" s="5">
        <f t="shared" si="54"/>
        <v>0.92766295707472179</v>
      </c>
      <c r="F1172" s="5">
        <f t="shared" si="55"/>
        <v>0.90650182212878039</v>
      </c>
      <c r="G1172" s="6">
        <f t="shared" si="56"/>
        <v>4.3113035175039167E-4</v>
      </c>
    </row>
    <row r="1173" spans="1:7" x14ac:dyDescent="0.25">
      <c r="A1173" s="3">
        <v>43670</v>
      </c>
      <c r="B1173" s="4">
        <v>4.68811866363672E-3</v>
      </c>
      <c r="C1173" s="4">
        <v>1.1756997779638123E-2</v>
      </c>
      <c r="D1173" s="2">
        <v>1168</v>
      </c>
      <c r="E1173" s="5">
        <f t="shared" si="54"/>
        <v>0.92845786963434018</v>
      </c>
      <c r="F1173" s="5">
        <f t="shared" si="55"/>
        <v>0.90896786352996295</v>
      </c>
      <c r="G1173" s="6">
        <f t="shared" si="56"/>
        <v>3.645254588036152E-4</v>
      </c>
    </row>
    <row r="1174" spans="1:7" x14ac:dyDescent="0.25">
      <c r="A1174" s="3">
        <v>43671</v>
      </c>
      <c r="B1174" s="4">
        <v>-5.2623561048629197E-3</v>
      </c>
      <c r="C1174" s="4">
        <v>1.1839933394323987E-2</v>
      </c>
      <c r="D1174" s="2">
        <v>1169</v>
      </c>
      <c r="E1174" s="5">
        <f t="shared" si="54"/>
        <v>0.92925278219395868</v>
      </c>
      <c r="F1174" s="5">
        <f t="shared" si="55"/>
        <v>0.91054987063356252</v>
      </c>
      <c r="G1174" s="6">
        <f t="shared" si="56"/>
        <v>3.3508969302956728E-4</v>
      </c>
    </row>
    <row r="1175" spans="1:7" x14ac:dyDescent="0.25">
      <c r="A1175" s="3">
        <v>43672</v>
      </c>
      <c r="B1175" s="4">
        <v>7.3876291336931743E-3</v>
      </c>
      <c r="C1175" s="4">
        <v>1.1841155234656897E-2</v>
      </c>
      <c r="D1175" s="2">
        <v>1170</v>
      </c>
      <c r="E1175" s="5">
        <f t="shared" si="54"/>
        <v>0.93004769475357707</v>
      </c>
      <c r="F1175" s="5">
        <f t="shared" si="55"/>
        <v>0.91057302356071168</v>
      </c>
      <c r="G1175" s="6">
        <f t="shared" si="56"/>
        <v>3.6394012883893582E-4</v>
      </c>
    </row>
    <row r="1176" spans="1:7" x14ac:dyDescent="0.25">
      <c r="A1176" s="3">
        <v>43675</v>
      </c>
      <c r="B1176" s="4">
        <v>-1.6160694810732901E-3</v>
      </c>
      <c r="C1176" s="4">
        <v>1.1873845798707316E-2</v>
      </c>
      <c r="D1176" s="2">
        <v>1171</v>
      </c>
      <c r="E1176" s="5">
        <f t="shared" si="54"/>
        <v>0.93084260731319557</v>
      </c>
      <c r="F1176" s="5">
        <f t="shared" si="55"/>
        <v>0.91119083045242077</v>
      </c>
      <c r="G1176" s="6">
        <f t="shared" si="56"/>
        <v>3.7072886103459336E-4</v>
      </c>
    </row>
    <row r="1177" spans="1:7" x14ac:dyDescent="0.25">
      <c r="A1177" s="3">
        <v>43676</v>
      </c>
      <c r="B1177" s="4">
        <v>-2.5786419593706311E-3</v>
      </c>
      <c r="C1177" s="4">
        <v>1.2042400788404573E-2</v>
      </c>
      <c r="D1177" s="2">
        <v>1172</v>
      </c>
      <c r="E1177" s="5">
        <f t="shared" si="54"/>
        <v>0.93163751987281396</v>
      </c>
      <c r="F1177" s="5">
        <f t="shared" si="55"/>
        <v>0.91432592570297566</v>
      </c>
      <c r="G1177" s="6">
        <f t="shared" si="56"/>
        <v>2.8608806056292001E-4</v>
      </c>
    </row>
    <row r="1178" spans="1:7" x14ac:dyDescent="0.25">
      <c r="A1178" s="3">
        <v>43677</v>
      </c>
      <c r="B1178" s="4">
        <v>-1.0885509660889747E-2</v>
      </c>
      <c r="C1178" s="4">
        <v>1.20690869070601E-2</v>
      </c>
      <c r="D1178" s="2">
        <v>1173</v>
      </c>
      <c r="E1178" s="5">
        <f t="shared" si="54"/>
        <v>0.93243243243243246</v>
      </c>
      <c r="F1178" s="5">
        <f t="shared" si="55"/>
        <v>0.91481459009403832</v>
      </c>
      <c r="G1178" s="6">
        <f t="shared" si="56"/>
        <v>2.965416960067049E-4</v>
      </c>
    </row>
    <row r="1179" spans="1:7" x14ac:dyDescent="0.25">
      <c r="A1179" s="3">
        <v>43678</v>
      </c>
      <c r="B1179" s="4">
        <v>-8.9988524953193982E-3</v>
      </c>
      <c r="C1179" s="4">
        <v>1.2105875347909967E-2</v>
      </c>
      <c r="D1179" s="2">
        <v>1174</v>
      </c>
      <c r="E1179" s="5">
        <f t="shared" si="54"/>
        <v>0.93322734499205084</v>
      </c>
      <c r="F1179" s="5">
        <f t="shared" si="55"/>
        <v>0.91548481560645445</v>
      </c>
      <c r="G1179" s="6">
        <f t="shared" si="56"/>
        <v>3.008515610451044E-4</v>
      </c>
    </row>
    <row r="1180" spans="1:7" x14ac:dyDescent="0.25">
      <c r="A1180" s="3">
        <v>43679</v>
      </c>
      <c r="B1180" s="4">
        <v>-7.2827367651240316E-3</v>
      </c>
      <c r="C1180" s="4">
        <v>1.2158435698169878E-2</v>
      </c>
      <c r="D1180" s="2">
        <v>1175</v>
      </c>
      <c r="E1180" s="5">
        <f t="shared" si="54"/>
        <v>0.93402225755166934</v>
      </c>
      <c r="F1180" s="5">
        <f t="shared" si="55"/>
        <v>0.91643550545355534</v>
      </c>
      <c r="G1180" s="6">
        <f t="shared" si="56"/>
        <v>2.954718907291892E-4</v>
      </c>
    </row>
    <row r="1181" spans="1:7" x14ac:dyDescent="0.25">
      <c r="A1181" s="3">
        <v>43682</v>
      </c>
      <c r="B1181" s="4">
        <v>-2.9777800514998121E-2</v>
      </c>
      <c r="C1181" s="4">
        <v>1.2236659518102488E-2</v>
      </c>
      <c r="D1181" s="2">
        <v>1176</v>
      </c>
      <c r="E1181" s="5">
        <f t="shared" si="54"/>
        <v>0.93481717011128773</v>
      </c>
      <c r="F1181" s="5">
        <f t="shared" si="55"/>
        <v>0.91783547451240444</v>
      </c>
      <c r="G1181" s="6">
        <f t="shared" si="56"/>
        <v>2.7503699379232159E-4</v>
      </c>
    </row>
    <row r="1182" spans="1:7" x14ac:dyDescent="0.25">
      <c r="A1182" s="3">
        <v>43683</v>
      </c>
      <c r="B1182" s="4">
        <v>1.3017006826634425E-2</v>
      </c>
      <c r="C1182" s="4">
        <v>1.2338456888524973E-2</v>
      </c>
      <c r="D1182" s="2">
        <v>1177</v>
      </c>
      <c r="E1182" s="5">
        <f t="shared" si="54"/>
        <v>0.93561208267090623</v>
      </c>
      <c r="F1182" s="5">
        <f t="shared" si="55"/>
        <v>0.91963079000535419</v>
      </c>
      <c r="G1182" s="6">
        <f t="shared" si="56"/>
        <v>2.4285595649760087E-4</v>
      </c>
    </row>
    <row r="1183" spans="1:7" x14ac:dyDescent="0.25">
      <c r="A1183" s="3">
        <v>43684</v>
      </c>
      <c r="B1183" s="4">
        <v>7.6688979342565133E-4</v>
      </c>
      <c r="C1183" s="4">
        <v>1.2386102029366963E-2</v>
      </c>
      <c r="D1183" s="2">
        <v>1178</v>
      </c>
      <c r="E1183" s="5">
        <f t="shared" si="54"/>
        <v>0.93640699523052462</v>
      </c>
      <c r="F1183" s="5">
        <f t="shared" si="55"/>
        <v>0.92046081473737318</v>
      </c>
      <c r="G1183" s="6">
        <f t="shared" si="56"/>
        <v>2.4176282466257374E-4</v>
      </c>
    </row>
    <row r="1184" spans="1:7" x14ac:dyDescent="0.25">
      <c r="A1184" s="3">
        <v>43685</v>
      </c>
      <c r="B1184" s="4">
        <v>1.8762266035132091E-2</v>
      </c>
      <c r="C1184" s="4">
        <v>1.2418034595898853E-2</v>
      </c>
      <c r="D1184" s="2">
        <v>1179</v>
      </c>
      <c r="E1184" s="5">
        <f t="shared" si="54"/>
        <v>0.93720190779014312</v>
      </c>
      <c r="F1184" s="5">
        <f t="shared" si="55"/>
        <v>0.92101346984602095</v>
      </c>
      <c r="G1184" s="6">
        <f t="shared" si="56"/>
        <v>2.4935510192266685E-4</v>
      </c>
    </row>
    <row r="1185" spans="1:7" x14ac:dyDescent="0.25">
      <c r="A1185" s="3">
        <v>43686</v>
      </c>
      <c r="B1185" s="4">
        <v>-6.6165434006446588E-3</v>
      </c>
      <c r="C1185" s="4">
        <v>1.2483666797817872E-2</v>
      </c>
      <c r="D1185" s="2">
        <v>1180</v>
      </c>
      <c r="E1185" s="5">
        <f t="shared" si="54"/>
        <v>0.93799682034976151</v>
      </c>
      <c r="F1185" s="5">
        <f t="shared" si="55"/>
        <v>0.92214022337665214</v>
      </c>
      <c r="G1185" s="6">
        <f t="shared" si="56"/>
        <v>2.3898503097524777E-4</v>
      </c>
    </row>
    <row r="1186" spans="1:7" x14ac:dyDescent="0.25">
      <c r="A1186" s="3">
        <v>43689</v>
      </c>
      <c r="B1186" s="4">
        <v>-1.1957583129186489E-2</v>
      </c>
      <c r="C1186" s="4">
        <v>1.2601458651923192E-2</v>
      </c>
      <c r="D1186" s="2">
        <v>1181</v>
      </c>
      <c r="E1186" s="5">
        <f t="shared" si="54"/>
        <v>0.93879173290938001</v>
      </c>
      <c r="F1186" s="5">
        <f t="shared" si="55"/>
        <v>0.92413178526203266</v>
      </c>
      <c r="G1186" s="6">
        <f t="shared" si="56"/>
        <v>2.034186600090988E-4</v>
      </c>
    </row>
    <row r="1187" spans="1:7" x14ac:dyDescent="0.25">
      <c r="A1187" s="3">
        <v>43690</v>
      </c>
      <c r="B1187" s="4">
        <v>1.4762028608582556E-2</v>
      </c>
      <c r="C1187" s="4">
        <v>1.261483879963432E-2</v>
      </c>
      <c r="D1187" s="2">
        <v>1182</v>
      </c>
      <c r="E1187" s="5">
        <f t="shared" si="54"/>
        <v>0.93958664546899839</v>
      </c>
      <c r="F1187" s="5">
        <f t="shared" si="55"/>
        <v>0.92435553349482902</v>
      </c>
      <c r="G1187" s="6">
        <f t="shared" si="56"/>
        <v>2.200373412588226E-4</v>
      </c>
    </row>
    <row r="1188" spans="1:7" x14ac:dyDescent="0.25">
      <c r="A1188" s="3">
        <v>43691</v>
      </c>
      <c r="B1188" s="4">
        <v>-2.9292763607534411E-2</v>
      </c>
      <c r="C1188" s="4">
        <v>1.2687244194824032E-2</v>
      </c>
      <c r="D1188" s="2">
        <v>1183</v>
      </c>
      <c r="E1188" s="5">
        <f t="shared" si="54"/>
        <v>0.94038155802861689</v>
      </c>
      <c r="F1188" s="5">
        <f t="shared" si="55"/>
        <v>0.92555761362983713</v>
      </c>
      <c r="G1188" s="6">
        <f t="shared" si="56"/>
        <v>2.0812355944679743E-4</v>
      </c>
    </row>
    <row r="1189" spans="1:7" x14ac:dyDescent="0.25">
      <c r="A1189" s="3">
        <v>43692</v>
      </c>
      <c r="B1189" s="4">
        <v>2.464268112370549E-3</v>
      </c>
      <c r="C1189" s="4">
        <v>1.269582803565994E-2</v>
      </c>
      <c r="D1189" s="2">
        <v>1184</v>
      </c>
      <c r="E1189" s="5">
        <f t="shared" si="54"/>
        <v>0.94117647058823528</v>
      </c>
      <c r="F1189" s="5">
        <f t="shared" si="55"/>
        <v>0.9256991508143898</v>
      </c>
      <c r="G1189" s="6">
        <f t="shared" si="56"/>
        <v>2.2740228299876649E-4</v>
      </c>
    </row>
    <row r="1190" spans="1:7" x14ac:dyDescent="0.25">
      <c r="A1190" s="3">
        <v>43693</v>
      </c>
      <c r="B1190" s="4">
        <v>1.4426183452732166E-2</v>
      </c>
      <c r="C1190" s="4">
        <v>1.2808232694927035E-2</v>
      </c>
      <c r="D1190" s="2">
        <v>1185</v>
      </c>
      <c r="E1190" s="5">
        <f t="shared" si="54"/>
        <v>0.94197138314785378</v>
      </c>
      <c r="F1190" s="5">
        <f t="shared" si="55"/>
        <v>0.92753365320595726</v>
      </c>
      <c r="G1190" s="6">
        <f t="shared" si="56"/>
        <v>1.9712928450630137E-4</v>
      </c>
    </row>
    <row r="1191" spans="1:7" x14ac:dyDescent="0.25">
      <c r="A1191" s="3">
        <v>43696</v>
      </c>
      <c r="B1191" s="4">
        <v>1.2105875347909967E-2</v>
      </c>
      <c r="C1191" s="4">
        <v>1.2811201149927953E-2</v>
      </c>
      <c r="D1191" s="2">
        <v>1186</v>
      </c>
      <c r="E1191" s="5">
        <f t="shared" si="54"/>
        <v>0.94276629570747217</v>
      </c>
      <c r="F1191" s="5">
        <f t="shared" si="55"/>
        <v>0.92758162535389055</v>
      </c>
      <c r="G1191" s="6">
        <f t="shared" si="56"/>
        <v>2.1866170006357166E-4</v>
      </c>
    </row>
    <row r="1192" spans="1:7" x14ac:dyDescent="0.25">
      <c r="A1192" s="3">
        <v>43697</v>
      </c>
      <c r="B1192" s="4">
        <v>-7.9147640791475959E-3</v>
      </c>
      <c r="C1192" s="4">
        <v>1.2831344116577714E-2</v>
      </c>
      <c r="D1192" s="2">
        <v>1187</v>
      </c>
      <c r="E1192" s="5">
        <f t="shared" si="54"/>
        <v>0.94356120826709067</v>
      </c>
      <c r="F1192" s="5">
        <f t="shared" si="55"/>
        <v>0.92790650621577297</v>
      </c>
      <c r="G1192" s="6">
        <f t="shared" si="56"/>
        <v>2.3278354853221227E-4</v>
      </c>
    </row>
    <row r="1193" spans="1:7" x14ac:dyDescent="0.25">
      <c r="A1193" s="3">
        <v>43698</v>
      </c>
      <c r="B1193" s="4">
        <v>8.2468255582637262E-3</v>
      </c>
      <c r="C1193" s="4">
        <v>1.2890250202966858E-2</v>
      </c>
      <c r="D1193" s="2">
        <v>1188</v>
      </c>
      <c r="E1193" s="5">
        <f t="shared" si="54"/>
        <v>0.94435612082670906</v>
      </c>
      <c r="F1193" s="5">
        <f t="shared" si="55"/>
        <v>0.92885017736068087</v>
      </c>
      <c r="G1193" s="6">
        <f t="shared" si="56"/>
        <v>2.282663850561417E-4</v>
      </c>
    </row>
    <row r="1194" spans="1:7" x14ac:dyDescent="0.25">
      <c r="A1194" s="3">
        <v>43699</v>
      </c>
      <c r="B1194" s="4">
        <v>-5.0608152699838094E-4</v>
      </c>
      <c r="C1194" s="4">
        <v>1.29624709898295E-2</v>
      </c>
      <c r="D1194" s="2">
        <v>1189</v>
      </c>
      <c r="E1194" s="5">
        <f t="shared" si="54"/>
        <v>0.94515103338632755</v>
      </c>
      <c r="F1194" s="5">
        <f t="shared" si="55"/>
        <v>0.92999417213462721</v>
      </c>
      <c r="G1194" s="6">
        <f t="shared" si="56"/>
        <v>2.178400351242837E-4</v>
      </c>
    </row>
    <row r="1195" spans="1:7" x14ac:dyDescent="0.25">
      <c r="A1195" s="3">
        <v>43700</v>
      </c>
      <c r="B1195" s="4">
        <v>-2.5946389777450785E-2</v>
      </c>
      <c r="C1195" s="4">
        <v>1.3009823744460025E-2</v>
      </c>
      <c r="D1195" s="2">
        <v>1190</v>
      </c>
      <c r="E1195" s="5">
        <f t="shared" si="54"/>
        <v>0.94594594594594594</v>
      </c>
      <c r="F1195" s="5">
        <f t="shared" si="55"/>
        <v>0.9307365351199598</v>
      </c>
      <c r="G1195" s="6">
        <f t="shared" si="56"/>
        <v>2.1939399747801047E-4</v>
      </c>
    </row>
    <row r="1196" spans="1:7" x14ac:dyDescent="0.25">
      <c r="A1196" s="3">
        <v>43703</v>
      </c>
      <c r="B1196" s="4">
        <v>1.0983067039910699E-2</v>
      </c>
      <c r="C1196" s="4">
        <v>1.3017006826634425E-2</v>
      </c>
      <c r="D1196" s="2">
        <v>1191</v>
      </c>
      <c r="E1196" s="5">
        <f t="shared" si="54"/>
        <v>0.94674085850556444</v>
      </c>
      <c r="F1196" s="5">
        <f t="shared" si="55"/>
        <v>0.93084861466999935</v>
      </c>
      <c r="G1196" s="6">
        <f t="shared" si="56"/>
        <v>2.4008844139800605E-4</v>
      </c>
    </row>
    <row r="1197" spans="1:7" x14ac:dyDescent="0.25">
      <c r="A1197" s="3">
        <v>43704</v>
      </c>
      <c r="B1197" s="4">
        <v>-3.2031906836484936E-3</v>
      </c>
      <c r="C1197" s="4">
        <v>1.3163188276083426E-2</v>
      </c>
      <c r="D1197" s="2">
        <v>1192</v>
      </c>
      <c r="E1197" s="5">
        <f t="shared" si="54"/>
        <v>0.94753577106518283</v>
      </c>
      <c r="F1197" s="5">
        <f t="shared" si="55"/>
        <v>0.93309928472327053</v>
      </c>
      <c r="G1197" s="6">
        <f t="shared" si="56"/>
        <v>1.9709436508463324E-4</v>
      </c>
    </row>
    <row r="1198" spans="1:7" x14ac:dyDescent="0.25">
      <c r="A1198" s="3">
        <v>43705</v>
      </c>
      <c r="B1198" s="4">
        <v>6.545469754213773E-3</v>
      </c>
      <c r="C1198" s="4">
        <v>1.3183052853609212E-2</v>
      </c>
      <c r="D1198" s="2">
        <v>1193</v>
      </c>
      <c r="E1198" s="5">
        <f t="shared" si="54"/>
        <v>0.94833068362480122</v>
      </c>
      <c r="F1198" s="5">
        <f t="shared" si="55"/>
        <v>0.93340070377999318</v>
      </c>
      <c r="G1198" s="6">
        <f t="shared" si="56"/>
        <v>2.1119424116724836E-4</v>
      </c>
    </row>
    <row r="1199" spans="1:7" x14ac:dyDescent="0.25">
      <c r="A1199" s="3">
        <v>43706</v>
      </c>
      <c r="B1199" s="4">
        <v>1.2687244194824032E-2</v>
      </c>
      <c r="C1199" s="4">
        <v>1.3364022153492305E-2</v>
      </c>
      <c r="D1199" s="2">
        <v>1194</v>
      </c>
      <c r="E1199" s="5">
        <f t="shared" si="54"/>
        <v>0.94912559618441972</v>
      </c>
      <c r="F1199" s="5">
        <f t="shared" si="55"/>
        <v>0.93609847658598366</v>
      </c>
      <c r="G1199" s="6">
        <f t="shared" si="56"/>
        <v>1.5950839554186743E-4</v>
      </c>
    </row>
    <row r="1200" spans="1:7" x14ac:dyDescent="0.25">
      <c r="A1200" s="3">
        <v>43707</v>
      </c>
      <c r="B1200" s="4">
        <v>6.4282734614895531E-4</v>
      </c>
      <c r="C1200" s="4">
        <v>1.3402479965752168E-2</v>
      </c>
      <c r="D1200" s="2">
        <v>1195</v>
      </c>
      <c r="E1200" s="5">
        <f t="shared" si="54"/>
        <v>0.94992050874403811</v>
      </c>
      <c r="F1200" s="5">
        <f t="shared" si="55"/>
        <v>0.93666067808197218</v>
      </c>
      <c r="G1200" s="6">
        <f t="shared" si="56"/>
        <v>1.6544067474933577E-4</v>
      </c>
    </row>
    <row r="1201" spans="1:7" x14ac:dyDescent="0.25">
      <c r="A1201" s="3">
        <v>43711</v>
      </c>
      <c r="B1201" s="4">
        <v>-6.8991204390287386E-3</v>
      </c>
      <c r="C1201" s="4">
        <v>1.3424199691870697E-2</v>
      </c>
      <c r="D1201" s="2">
        <v>1196</v>
      </c>
      <c r="E1201" s="5">
        <f t="shared" si="54"/>
        <v>0.9507154213036566</v>
      </c>
      <c r="F1201" s="5">
        <f t="shared" si="55"/>
        <v>0.93697648556641699</v>
      </c>
      <c r="G1201" s="6">
        <f t="shared" si="56"/>
        <v>1.7799507411303631E-4</v>
      </c>
    </row>
    <row r="1202" spans="1:7" x14ac:dyDescent="0.25">
      <c r="A1202" s="3">
        <v>43712</v>
      </c>
      <c r="B1202" s="4">
        <v>1.0842075925499017E-2</v>
      </c>
      <c r="C1202" s="4">
        <v>1.3457854406130121E-2</v>
      </c>
      <c r="D1202" s="2">
        <v>1197</v>
      </c>
      <c r="E1202" s="5">
        <f t="shared" si="54"/>
        <v>0.95151033386327499</v>
      </c>
      <c r="F1202" s="5">
        <f t="shared" si="55"/>
        <v>0.93746340499337721</v>
      </c>
      <c r="G1202" s="6">
        <f t="shared" si="56"/>
        <v>1.8630810198758111E-4</v>
      </c>
    </row>
    <row r="1203" spans="1:7" x14ac:dyDescent="0.25">
      <c r="A1203" s="3">
        <v>43713</v>
      </c>
      <c r="B1203" s="4">
        <v>1.3009823744460025E-2</v>
      </c>
      <c r="C1203" s="4">
        <v>1.353365150482122E-2</v>
      </c>
      <c r="D1203" s="2">
        <v>1198</v>
      </c>
      <c r="E1203" s="5">
        <f t="shared" si="54"/>
        <v>0.95230524642289349</v>
      </c>
      <c r="F1203" s="5">
        <f t="shared" si="55"/>
        <v>0.93854930094418743</v>
      </c>
      <c r="G1203" s="6">
        <f t="shared" si="56"/>
        <v>1.7844923367704292E-4</v>
      </c>
    </row>
    <row r="1204" spans="1:7" x14ac:dyDescent="0.25">
      <c r="A1204" s="3">
        <v>43714</v>
      </c>
      <c r="B1204" s="4">
        <v>9.1061827956995245E-4</v>
      </c>
      <c r="C1204" s="4">
        <v>1.3565002390415248E-2</v>
      </c>
      <c r="D1204" s="2">
        <v>1199</v>
      </c>
      <c r="E1204" s="5">
        <f t="shared" si="54"/>
        <v>0.95310015898251188</v>
      </c>
      <c r="F1204" s="5">
        <f t="shared" si="55"/>
        <v>0.93899411592770188</v>
      </c>
      <c r="G1204" s="6">
        <f t="shared" si="56"/>
        <v>1.8792535136772859E-4</v>
      </c>
    </row>
    <row r="1205" spans="1:7" x14ac:dyDescent="0.25">
      <c r="A1205" s="3">
        <v>43717</v>
      </c>
      <c r="B1205" s="4">
        <v>-9.4000423002005284E-5</v>
      </c>
      <c r="C1205" s="4">
        <v>1.3673825117192173E-2</v>
      </c>
      <c r="D1205" s="2">
        <v>1200</v>
      </c>
      <c r="E1205" s="5">
        <f t="shared" si="54"/>
        <v>0.95389507154213038</v>
      </c>
      <c r="F1205" s="5">
        <f t="shared" si="55"/>
        <v>0.94051861379383239</v>
      </c>
      <c r="G1205" s="6">
        <f t="shared" si="56"/>
        <v>1.6845447911903282E-4</v>
      </c>
    </row>
    <row r="1206" spans="1:7" x14ac:dyDescent="0.25">
      <c r="A1206" s="3">
        <v>43718</v>
      </c>
      <c r="B1206" s="4">
        <v>3.2231746255573235E-4</v>
      </c>
      <c r="C1206" s="4">
        <v>1.3681373410675546E-2</v>
      </c>
      <c r="D1206" s="2">
        <v>1201</v>
      </c>
      <c r="E1206" s="5">
        <f t="shared" si="54"/>
        <v>0.95468998410174877</v>
      </c>
      <c r="F1206" s="5">
        <f t="shared" si="55"/>
        <v>0.94062324031409372</v>
      </c>
      <c r="G1206" s="6">
        <f t="shared" si="56"/>
        <v>1.8684942097215216E-4</v>
      </c>
    </row>
    <row r="1207" spans="1:7" x14ac:dyDescent="0.25">
      <c r="A1207" s="3">
        <v>43719</v>
      </c>
      <c r="B1207" s="4">
        <v>7.2296678179091245E-3</v>
      </c>
      <c r="C1207" s="4">
        <v>1.376967370441462E-2</v>
      </c>
      <c r="D1207" s="2">
        <v>1202</v>
      </c>
      <c r="E1207" s="5">
        <f t="shared" si="54"/>
        <v>0.95548489666136727</v>
      </c>
      <c r="F1207" s="5">
        <f t="shared" si="55"/>
        <v>0.94183647744327847</v>
      </c>
      <c r="G1207" s="6">
        <f t="shared" si="56"/>
        <v>1.7558801879165799E-4</v>
      </c>
    </row>
    <row r="1208" spans="1:7" x14ac:dyDescent="0.25">
      <c r="A1208" s="3">
        <v>43720</v>
      </c>
      <c r="B1208" s="4">
        <v>2.8791074766822966E-3</v>
      </c>
      <c r="C1208" s="4">
        <v>1.3914603653299107E-2</v>
      </c>
      <c r="D1208" s="2">
        <v>1203</v>
      </c>
      <c r="E1208" s="5">
        <f t="shared" si="54"/>
        <v>0.95627980922098565</v>
      </c>
      <c r="F1208" s="5">
        <f t="shared" si="55"/>
        <v>0.94378548257348771</v>
      </c>
      <c r="G1208" s="6">
        <f t="shared" si="56"/>
        <v>1.4633427269266749E-4</v>
      </c>
    </row>
    <row r="1209" spans="1:7" x14ac:dyDescent="0.25">
      <c r="A1209" s="3">
        <v>43721</v>
      </c>
      <c r="B1209" s="4">
        <v>-7.2435597111886185E-4</v>
      </c>
      <c r="C1209" s="4">
        <v>1.4144309246276299E-2</v>
      </c>
      <c r="D1209" s="2">
        <v>1204</v>
      </c>
      <c r="E1209" s="5">
        <f t="shared" si="54"/>
        <v>0.95707472178060415</v>
      </c>
      <c r="F1209" s="5">
        <f t="shared" si="55"/>
        <v>0.9467686429160912</v>
      </c>
      <c r="G1209" s="6">
        <f t="shared" si="56"/>
        <v>9.8180801526100386E-5</v>
      </c>
    </row>
    <row r="1210" spans="1:7" x14ac:dyDescent="0.25">
      <c r="A1210" s="3">
        <v>43724</v>
      </c>
      <c r="B1210" s="4">
        <v>-3.1356092824674775E-3</v>
      </c>
      <c r="C1210" s="4">
        <v>1.4206284338267983E-2</v>
      </c>
      <c r="D1210" s="2">
        <v>1205</v>
      </c>
      <c r="E1210" s="5">
        <f t="shared" si="54"/>
        <v>0.95786963434022254</v>
      </c>
      <c r="F1210" s="5">
        <f t="shared" si="55"/>
        <v>0.94755162735117082</v>
      </c>
      <c r="G1210" s="6">
        <f t="shared" si="56"/>
        <v>9.8417326374653489E-5</v>
      </c>
    </row>
    <row r="1211" spans="1:7" x14ac:dyDescent="0.25">
      <c r="A1211" s="3">
        <v>43725</v>
      </c>
      <c r="B1211" s="4">
        <v>2.5817555938036918E-3</v>
      </c>
      <c r="C1211" s="4">
        <v>1.4216853396000317E-2</v>
      </c>
      <c r="D1211" s="2">
        <v>1206</v>
      </c>
      <c r="E1211" s="5">
        <f t="shared" si="54"/>
        <v>0.95866454689984104</v>
      </c>
      <c r="F1211" s="5">
        <f t="shared" si="55"/>
        <v>0.94768423814692937</v>
      </c>
      <c r="G1211" s="6">
        <f t="shared" si="56"/>
        <v>1.1199676646745004E-4</v>
      </c>
    </row>
    <row r="1212" spans="1:7" x14ac:dyDescent="0.25">
      <c r="A1212" s="3">
        <v>43726</v>
      </c>
      <c r="B1212" s="4">
        <v>3.4268223708289192E-4</v>
      </c>
      <c r="C1212" s="4">
        <v>1.4315268580220586E-2</v>
      </c>
      <c r="D1212" s="2">
        <v>1207</v>
      </c>
      <c r="E1212" s="5">
        <f t="shared" si="54"/>
        <v>0.95945945945945943</v>
      </c>
      <c r="F1212" s="5">
        <f t="shared" si="55"/>
        <v>0.94890631694218763</v>
      </c>
      <c r="G1212" s="6">
        <f t="shared" si="56"/>
        <v>1.0313796295378843E-4</v>
      </c>
    </row>
    <row r="1213" spans="1:7" x14ac:dyDescent="0.25">
      <c r="A1213" s="3">
        <v>43727</v>
      </c>
      <c r="B1213" s="4">
        <v>1.9955233758972568E-5</v>
      </c>
      <c r="C1213" s="4">
        <v>1.4426183452732166E-2</v>
      </c>
      <c r="D1213" s="2">
        <v>1208</v>
      </c>
      <c r="E1213" s="5">
        <f t="shared" si="54"/>
        <v>0.96025437201907793</v>
      </c>
      <c r="F1213" s="5">
        <f t="shared" si="55"/>
        <v>0.95025626452541789</v>
      </c>
      <c r="G1213" s="6">
        <f t="shared" si="56"/>
        <v>9.2172503730014567E-5</v>
      </c>
    </row>
    <row r="1214" spans="1:7" x14ac:dyDescent="0.25">
      <c r="A1214" s="3">
        <v>43728</v>
      </c>
      <c r="B1214" s="4">
        <v>-4.895586322955614E-3</v>
      </c>
      <c r="C1214" s="4">
        <v>1.443946854046585E-2</v>
      </c>
      <c r="D1214" s="2">
        <v>1209</v>
      </c>
      <c r="E1214" s="5">
        <f t="shared" si="54"/>
        <v>0.96104928457869632</v>
      </c>
      <c r="F1214" s="5">
        <f t="shared" si="55"/>
        <v>0.95041603150101761</v>
      </c>
      <c r="G1214" s="6">
        <f t="shared" si="56"/>
        <v>1.0477153608727462E-4</v>
      </c>
    </row>
    <row r="1215" spans="1:7" x14ac:dyDescent="0.25">
      <c r="A1215" s="3">
        <v>43731</v>
      </c>
      <c r="B1215" s="4">
        <v>-9.6922866109405703E-5</v>
      </c>
      <c r="C1215" s="4">
        <v>1.4454212683415291E-2</v>
      </c>
      <c r="D1215" s="2">
        <v>1210</v>
      </c>
      <c r="E1215" s="5">
        <f t="shared" si="54"/>
        <v>0.96184419713831482</v>
      </c>
      <c r="F1215" s="5">
        <f t="shared" si="55"/>
        <v>0.95059286541341281</v>
      </c>
      <c r="G1215" s="6">
        <f t="shared" si="56"/>
        <v>1.1780661217758741E-4</v>
      </c>
    </row>
    <row r="1216" spans="1:7" x14ac:dyDescent="0.25">
      <c r="A1216" s="3">
        <v>43732</v>
      </c>
      <c r="B1216" s="4">
        <v>-8.4163942535883107E-3</v>
      </c>
      <c r="C1216" s="4">
        <v>1.4514952946300674E-2</v>
      </c>
      <c r="D1216" s="2">
        <v>1211</v>
      </c>
      <c r="E1216" s="5">
        <f t="shared" si="54"/>
        <v>0.9626391096979332</v>
      </c>
      <c r="F1216" s="5">
        <f t="shared" si="55"/>
        <v>0.95131605098633909</v>
      </c>
      <c r="G1216" s="6">
        <f t="shared" si="56"/>
        <v>1.1936878849742335E-4</v>
      </c>
    </row>
    <row r="1217" spans="1:7" x14ac:dyDescent="0.25">
      <c r="A1217" s="3">
        <v>43733</v>
      </c>
      <c r="B1217" s="4">
        <v>6.1585653610194413E-3</v>
      </c>
      <c r="C1217" s="4">
        <v>1.4666049353461608E-2</v>
      </c>
      <c r="D1217" s="2">
        <v>1212</v>
      </c>
      <c r="E1217" s="5">
        <f t="shared" si="54"/>
        <v>0.9634340222575517</v>
      </c>
      <c r="F1217" s="5">
        <f t="shared" si="55"/>
        <v>0.95307835848819178</v>
      </c>
      <c r="G1217" s="6">
        <f t="shared" si="56"/>
        <v>9.9165896404943143E-5</v>
      </c>
    </row>
    <row r="1218" spans="1:7" x14ac:dyDescent="0.25">
      <c r="A1218" s="3">
        <v>43734</v>
      </c>
      <c r="B1218" s="4">
        <v>-2.4289165022262083E-3</v>
      </c>
      <c r="C1218" s="4">
        <v>1.4677062331693191E-2</v>
      </c>
      <c r="D1218" s="2">
        <v>1213</v>
      </c>
      <c r="E1218" s="5">
        <f t="shared" si="54"/>
        <v>0.96422893481717009</v>
      </c>
      <c r="F1218" s="5">
        <f t="shared" si="55"/>
        <v>0.9532047811512353</v>
      </c>
      <c r="G1218" s="6">
        <f t="shared" si="56"/>
        <v>1.1292669733628736E-4</v>
      </c>
    </row>
    <row r="1219" spans="1:7" x14ac:dyDescent="0.25">
      <c r="A1219" s="3">
        <v>43735</v>
      </c>
      <c r="B1219" s="4">
        <v>-5.316326462073695E-3</v>
      </c>
      <c r="C1219" s="4">
        <v>1.4762028608582556E-2</v>
      </c>
      <c r="D1219" s="2">
        <v>1214</v>
      </c>
      <c r="E1219" s="5">
        <f t="shared" si="54"/>
        <v>0.96502384737678859</v>
      </c>
      <c r="F1219" s="5">
        <f t="shared" si="55"/>
        <v>0.95417098286579438</v>
      </c>
      <c r="G1219" s="6">
        <f t="shared" si="56"/>
        <v>1.0931556128073021E-4</v>
      </c>
    </row>
    <row r="1220" spans="1:7" x14ac:dyDescent="0.25">
      <c r="A1220" s="3">
        <v>43738</v>
      </c>
      <c r="B1220" s="4">
        <v>5.0476232278453548E-3</v>
      </c>
      <c r="C1220" s="4">
        <v>1.4852775994865119E-2</v>
      </c>
      <c r="D1220" s="2">
        <v>1215</v>
      </c>
      <c r="E1220" s="5">
        <f t="shared" si="54"/>
        <v>0.96581875993640698</v>
      </c>
      <c r="F1220" s="5">
        <f t="shared" si="55"/>
        <v>0.95518515162825723</v>
      </c>
      <c r="G1220" s="6">
        <f t="shared" si="56"/>
        <v>1.0477880834729923E-4</v>
      </c>
    </row>
    <row r="1221" spans="1:7" x14ac:dyDescent="0.25">
      <c r="A1221" s="3">
        <v>43739</v>
      </c>
      <c r="B1221" s="4">
        <v>-1.2258376613342059E-2</v>
      </c>
      <c r="C1221" s="4">
        <v>1.4903313824738973E-2</v>
      </c>
      <c r="D1221" s="2">
        <v>1216</v>
      </c>
      <c r="E1221" s="5">
        <f t="shared" si="54"/>
        <v>0.96661367249602548</v>
      </c>
      <c r="F1221" s="5">
        <f t="shared" si="55"/>
        <v>0.95574206734567169</v>
      </c>
      <c r="G1221" s="6">
        <f t="shared" si="56"/>
        <v>1.097077945623295E-4</v>
      </c>
    </row>
    <row r="1222" spans="1:7" x14ac:dyDescent="0.25">
      <c r="A1222" s="3">
        <v>43740</v>
      </c>
      <c r="B1222" s="4">
        <v>-1.7903239520448921E-2</v>
      </c>
      <c r="C1222" s="4">
        <v>1.4936071290197583E-2</v>
      </c>
      <c r="D1222" s="2">
        <v>1217</v>
      </c>
      <c r="E1222" s="5">
        <f t="shared" si="54"/>
        <v>0.96740858505564387</v>
      </c>
      <c r="F1222" s="5">
        <f t="shared" si="55"/>
        <v>0.95610005816674337</v>
      </c>
      <c r="G1222" s="6">
        <f t="shared" si="56"/>
        <v>1.1905146183657478E-4</v>
      </c>
    </row>
    <row r="1223" spans="1:7" x14ac:dyDescent="0.25">
      <c r="A1223" s="3">
        <v>43741</v>
      </c>
      <c r="B1223" s="4">
        <v>7.9719906774113891E-3</v>
      </c>
      <c r="C1223" s="4">
        <v>1.5253348586681925E-2</v>
      </c>
      <c r="D1223" s="2">
        <v>1218</v>
      </c>
      <c r="E1223" s="5">
        <f t="shared" ref="E1223:E1263" si="57">D1223/$B$1</f>
        <v>0.96820349761526237</v>
      </c>
      <c r="F1223" s="5">
        <f t="shared" ref="F1223:F1263" si="58">_xlfn.NORM.DIST(C1223,$B$2,$B$3,1)</f>
        <v>0.95944788902854938</v>
      </c>
      <c r="G1223" s="6">
        <f t="shared" ref="G1223:G1263" si="59">((2*D1223-1)/(2*$B$1) - F1223)^2</f>
        <v>6.9858709985400177E-5</v>
      </c>
    </row>
    <row r="1224" spans="1:7" x14ac:dyDescent="0.25">
      <c r="A1224" s="3">
        <v>43742</v>
      </c>
      <c r="B1224" s="4">
        <v>1.4216853396000317E-2</v>
      </c>
      <c r="C1224" s="4">
        <v>1.526976753341347E-2</v>
      </c>
      <c r="D1224" s="2">
        <v>1219</v>
      </c>
      <c r="E1224" s="5">
        <f t="shared" si="57"/>
        <v>0.96899841017488075</v>
      </c>
      <c r="F1224" s="5">
        <f t="shared" si="58"/>
        <v>0.9596153361203883</v>
      </c>
      <c r="G1224" s="6">
        <f t="shared" si="59"/>
        <v>8.0741326792702807E-5</v>
      </c>
    </row>
    <row r="1225" spans="1:7" x14ac:dyDescent="0.25">
      <c r="A1225" s="3">
        <v>43745</v>
      </c>
      <c r="B1225" s="4">
        <v>-4.4783046127893078E-3</v>
      </c>
      <c r="C1225" s="4">
        <v>1.5532409517731827E-2</v>
      </c>
      <c r="D1225" s="2">
        <v>1220</v>
      </c>
      <c r="E1225" s="5">
        <f t="shared" si="57"/>
        <v>0.96979332273449925</v>
      </c>
      <c r="F1225" s="5">
        <f t="shared" si="58"/>
        <v>0.96221834602331202</v>
      </c>
      <c r="G1225" s="6">
        <f t="shared" si="59"/>
        <v>5.1516799542848371E-5</v>
      </c>
    </row>
    <row r="1226" spans="1:7" x14ac:dyDescent="0.25">
      <c r="A1226" s="3">
        <v>43746</v>
      </c>
      <c r="B1226" s="4">
        <v>-1.5560826054260457E-2</v>
      </c>
      <c r="C1226" s="4">
        <v>1.5549242424242493E-2</v>
      </c>
      <c r="D1226" s="2">
        <v>1221</v>
      </c>
      <c r="E1226" s="5">
        <f t="shared" si="57"/>
        <v>0.97058823529411764</v>
      </c>
      <c r="F1226" s="5">
        <f t="shared" si="58"/>
        <v>0.96238039389063901</v>
      </c>
      <c r="G1226" s="6">
        <f t="shared" si="59"/>
        <v>6.1002115780036007E-5</v>
      </c>
    </row>
    <row r="1227" spans="1:7" x14ac:dyDescent="0.25">
      <c r="A1227" s="3">
        <v>43747</v>
      </c>
      <c r="B1227" s="4">
        <v>9.104546742895181E-3</v>
      </c>
      <c r="C1227" s="4">
        <v>1.5666824420255576E-2</v>
      </c>
      <c r="D1227" s="2">
        <v>1222</v>
      </c>
      <c r="E1227" s="5">
        <f t="shared" si="57"/>
        <v>0.97138314785373614</v>
      </c>
      <c r="F1227" s="5">
        <f t="shared" si="58"/>
        <v>0.96349657570375336</v>
      </c>
      <c r="G1227" s="6">
        <f t="shared" si="59"/>
        <v>5.6086856516885105E-5</v>
      </c>
    </row>
    <row r="1228" spans="1:7" x14ac:dyDescent="0.25">
      <c r="A1228" s="3">
        <v>43748</v>
      </c>
      <c r="B1228" s="4">
        <v>6.4157018565458301E-3</v>
      </c>
      <c r="C1228" s="4">
        <v>1.6028343614550522E-2</v>
      </c>
      <c r="D1228" s="2">
        <v>1223</v>
      </c>
      <c r="E1228" s="5">
        <f t="shared" si="57"/>
        <v>0.97217806041335453</v>
      </c>
      <c r="F1228" s="5">
        <f t="shared" si="58"/>
        <v>0.96675974486529359</v>
      </c>
      <c r="G1228" s="6">
        <f t="shared" si="59"/>
        <v>2.520902779158887E-5</v>
      </c>
    </row>
    <row r="1229" spans="1:7" x14ac:dyDescent="0.25">
      <c r="A1229" s="3">
        <v>43749</v>
      </c>
      <c r="B1229" s="4">
        <v>1.0938930544257763E-2</v>
      </c>
      <c r="C1229" s="4">
        <v>1.6162384658902518E-2</v>
      </c>
      <c r="D1229" s="2">
        <v>1224</v>
      </c>
      <c r="E1229" s="5">
        <f t="shared" si="57"/>
        <v>0.97297297297297303</v>
      </c>
      <c r="F1229" s="5">
        <f t="shared" si="58"/>
        <v>0.96790688101510924</v>
      </c>
      <c r="G1229" s="6">
        <f t="shared" si="59"/>
        <v>2.1796159094403714E-5</v>
      </c>
    </row>
    <row r="1230" spans="1:7" x14ac:dyDescent="0.25">
      <c r="A1230" s="3">
        <v>43752</v>
      </c>
      <c r="B1230" s="4">
        <v>-1.3870792890882111E-3</v>
      </c>
      <c r="C1230" s="4">
        <v>1.6395502545776264E-2</v>
      </c>
      <c r="D1230" s="2">
        <v>1225</v>
      </c>
      <c r="E1230" s="5">
        <f t="shared" si="57"/>
        <v>0.97376788553259142</v>
      </c>
      <c r="F1230" s="5">
        <f t="shared" si="58"/>
        <v>0.96982399828548149</v>
      </c>
      <c r="G1230" s="6">
        <f t="shared" si="59"/>
        <v>1.2577172605829189E-5</v>
      </c>
    </row>
    <row r="1231" spans="1:7" x14ac:dyDescent="0.25">
      <c r="A1231" s="3">
        <v>43753</v>
      </c>
      <c r="B1231" s="4">
        <v>9.9556664362894232E-3</v>
      </c>
      <c r="C1231" s="4">
        <v>1.6480443980206649E-2</v>
      </c>
      <c r="D1231" s="2">
        <v>1226</v>
      </c>
      <c r="E1231" s="5">
        <f t="shared" si="57"/>
        <v>0.9745627980922098</v>
      </c>
      <c r="F1231" s="5">
        <f t="shared" si="58"/>
        <v>0.97049851298572931</v>
      </c>
      <c r="G1231" s="6">
        <f t="shared" si="59"/>
        <v>1.3445633644108015E-5</v>
      </c>
    </row>
    <row r="1232" spans="1:7" x14ac:dyDescent="0.25">
      <c r="A1232" s="3">
        <v>43754</v>
      </c>
      <c r="B1232" s="4">
        <v>-1.9995460129251796E-3</v>
      </c>
      <c r="C1232" s="4">
        <v>1.651669365823305E-2</v>
      </c>
      <c r="D1232" s="2">
        <v>1227</v>
      </c>
      <c r="E1232" s="5">
        <f t="shared" si="57"/>
        <v>0.9753577106518283</v>
      </c>
      <c r="F1232" s="5">
        <f t="shared" si="58"/>
        <v>0.97078253458474073</v>
      </c>
      <c r="G1232" s="6">
        <f t="shared" si="59"/>
        <v>1.7453342621016831E-5</v>
      </c>
    </row>
    <row r="1233" spans="1:7" x14ac:dyDescent="0.25">
      <c r="A1233" s="3">
        <v>43755</v>
      </c>
      <c r="B1233" s="4">
        <v>2.7628282530964832E-3</v>
      </c>
      <c r="C1233" s="4">
        <v>1.6627537222502875E-2</v>
      </c>
      <c r="D1233" s="2">
        <v>1228</v>
      </c>
      <c r="E1233" s="5">
        <f t="shared" si="57"/>
        <v>0.97615262321144669</v>
      </c>
      <c r="F1233" s="5">
        <f t="shared" si="58"/>
        <v>0.97163695259549254</v>
      </c>
      <c r="G1233" s="6">
        <f t="shared" si="59"/>
        <v>1.6959689318430283E-5</v>
      </c>
    </row>
    <row r="1234" spans="1:7" x14ac:dyDescent="0.25">
      <c r="A1234" s="3">
        <v>43756</v>
      </c>
      <c r="B1234" s="4">
        <v>-3.919344885671916E-3</v>
      </c>
      <c r="C1234" s="4">
        <v>1.6695939225934708E-2</v>
      </c>
      <c r="D1234" s="2">
        <v>1229</v>
      </c>
      <c r="E1234" s="5">
        <f t="shared" si="57"/>
        <v>0.97694753577106519</v>
      </c>
      <c r="F1234" s="5">
        <f t="shared" si="58"/>
        <v>0.97215376752544724</v>
      </c>
      <c r="G1234" s="6">
        <f t="shared" si="59"/>
        <v>1.9327558900712728E-5</v>
      </c>
    </row>
    <row r="1235" spans="1:7" x14ac:dyDescent="0.25">
      <c r="A1235" s="3">
        <v>43759</v>
      </c>
      <c r="B1235" s="4">
        <v>6.8716094032550412E-3</v>
      </c>
      <c r="C1235" s="4">
        <v>1.6726874741691988E-2</v>
      </c>
      <c r="D1235" s="2">
        <v>1230</v>
      </c>
      <c r="E1235" s="5">
        <f t="shared" si="57"/>
        <v>0.97774244833068358</v>
      </c>
      <c r="F1235" s="5">
        <f t="shared" si="58"/>
        <v>0.97238491288804152</v>
      </c>
      <c r="G1235" s="6">
        <f t="shared" si="59"/>
        <v>2.4602385301569319E-5</v>
      </c>
    </row>
    <row r="1236" spans="1:7" x14ac:dyDescent="0.25">
      <c r="A1236" s="3">
        <v>43760</v>
      </c>
      <c r="B1236" s="4">
        <v>-3.5686728395061262E-3</v>
      </c>
      <c r="C1236" s="4">
        <v>1.703264590465059E-2</v>
      </c>
      <c r="D1236" s="2">
        <v>1231</v>
      </c>
      <c r="E1236" s="5">
        <f t="shared" si="57"/>
        <v>0.97853736089030208</v>
      </c>
      <c r="F1236" s="5">
        <f t="shared" si="58"/>
        <v>0.97458472899062687</v>
      </c>
      <c r="G1236" s="6">
        <f t="shared" si="59"/>
        <v>1.2639273688089297E-5</v>
      </c>
    </row>
    <row r="1237" spans="1:7" x14ac:dyDescent="0.25">
      <c r="A1237" s="3">
        <v>43761</v>
      </c>
      <c r="B1237" s="4">
        <v>2.8471390091422411E-3</v>
      </c>
      <c r="C1237" s="4">
        <v>1.7378795678667736E-2</v>
      </c>
      <c r="D1237" s="2">
        <v>1232</v>
      </c>
      <c r="E1237" s="5">
        <f t="shared" si="57"/>
        <v>0.97933227344992047</v>
      </c>
      <c r="F1237" s="5">
        <f t="shared" si="58"/>
        <v>0.97689597652190086</v>
      </c>
      <c r="G1237" s="6">
        <f t="shared" si="59"/>
        <v>4.1568711887952954E-6</v>
      </c>
    </row>
    <row r="1238" spans="1:7" x14ac:dyDescent="0.25">
      <c r="A1238" s="3">
        <v>43762</v>
      </c>
      <c r="B1238" s="4">
        <v>1.920439870594981E-3</v>
      </c>
      <c r="C1238" s="4">
        <v>1.7440938639606607E-2</v>
      </c>
      <c r="D1238" s="2">
        <v>1233</v>
      </c>
      <c r="E1238" s="5">
        <f t="shared" si="57"/>
        <v>0.98012718600953896</v>
      </c>
      <c r="F1238" s="5">
        <f t="shared" si="58"/>
        <v>0.97729157761880237</v>
      </c>
      <c r="G1238" s="6">
        <f t="shared" si="59"/>
        <v>5.9445857160194912E-6</v>
      </c>
    </row>
    <row r="1239" spans="1:7" x14ac:dyDescent="0.25">
      <c r="A1239" s="3">
        <v>43763</v>
      </c>
      <c r="B1239" s="4">
        <v>4.0726973148768053E-3</v>
      </c>
      <c r="C1239" s="4">
        <v>1.7770202045447769E-2</v>
      </c>
      <c r="D1239" s="2">
        <v>1234</v>
      </c>
      <c r="E1239" s="5">
        <f t="shared" si="57"/>
        <v>0.98092209856915735</v>
      </c>
      <c r="F1239" s="5">
        <f t="shared" si="58"/>
        <v>0.9792936303393508</v>
      </c>
      <c r="G1239" s="6">
        <f t="shared" si="59"/>
        <v>1.5153904210364459E-6</v>
      </c>
    </row>
    <row r="1240" spans="1:7" x14ac:dyDescent="0.25">
      <c r="A1240" s="3">
        <v>43766</v>
      </c>
      <c r="B1240" s="4">
        <v>5.5813799606292402E-3</v>
      </c>
      <c r="C1240" s="4">
        <v>1.7888345920331616E-2</v>
      </c>
      <c r="D1240" s="2">
        <v>1235</v>
      </c>
      <c r="E1240" s="5">
        <f t="shared" si="57"/>
        <v>0.98171701112877585</v>
      </c>
      <c r="F1240" s="5">
        <f t="shared" si="58"/>
        <v>0.979974578570046</v>
      </c>
      <c r="G1240" s="6">
        <f t="shared" si="59"/>
        <v>1.8089611908591212E-6</v>
      </c>
    </row>
    <row r="1241" spans="1:7" x14ac:dyDescent="0.25">
      <c r="A1241" s="3">
        <v>43767</v>
      </c>
      <c r="B1241" s="4">
        <v>-8.323956544341593E-4</v>
      </c>
      <c r="C1241" s="4">
        <v>1.8289808133814311E-2</v>
      </c>
      <c r="D1241" s="2">
        <v>1236</v>
      </c>
      <c r="E1241" s="5">
        <f t="shared" si="57"/>
        <v>0.98251192368839424</v>
      </c>
      <c r="F1241" s="5">
        <f t="shared" si="58"/>
        <v>0.98214828202938242</v>
      </c>
      <c r="G1241" s="6">
        <f t="shared" si="59"/>
        <v>1.1434285796667719E-9</v>
      </c>
    </row>
    <row r="1242" spans="1:7" x14ac:dyDescent="0.25">
      <c r="A1242" s="3">
        <v>43768</v>
      </c>
      <c r="B1242" s="4">
        <v>3.2533282404039188E-3</v>
      </c>
      <c r="C1242" s="4">
        <v>1.8292969668469272E-2</v>
      </c>
      <c r="D1242" s="2">
        <v>1237</v>
      </c>
      <c r="E1242" s="5">
        <f t="shared" si="57"/>
        <v>0.98330683624801274</v>
      </c>
      <c r="F1242" s="5">
        <f t="shared" si="58"/>
        <v>0.98216456775482819</v>
      </c>
      <c r="G1242" s="6">
        <f t="shared" si="59"/>
        <v>5.5474523319301491E-7</v>
      </c>
    </row>
    <row r="1243" spans="1:7" x14ac:dyDescent="0.25">
      <c r="A1243" s="3">
        <v>43769</v>
      </c>
      <c r="B1243" s="4">
        <v>-3.0228734036372717E-3</v>
      </c>
      <c r="C1243" s="4">
        <v>1.8625051767629408E-2</v>
      </c>
      <c r="D1243" s="2">
        <v>1238</v>
      </c>
      <c r="E1243" s="5">
        <f t="shared" si="57"/>
        <v>0.98410174880763113</v>
      </c>
      <c r="F1243" s="5">
        <f t="shared" si="58"/>
        <v>0.98380606673111082</v>
      </c>
      <c r="G1243" s="6">
        <f t="shared" si="59"/>
        <v>1.0357988455075919E-8</v>
      </c>
    </row>
    <row r="1244" spans="1:7" x14ac:dyDescent="0.25">
      <c r="A1244" s="3">
        <v>43770</v>
      </c>
      <c r="B1244" s="4">
        <v>9.6623605788856981E-3</v>
      </c>
      <c r="C1244" s="4">
        <v>1.8762266035132091E-2</v>
      </c>
      <c r="D1244" s="2">
        <v>1239</v>
      </c>
      <c r="E1244" s="5">
        <f t="shared" si="57"/>
        <v>0.98489666136724963</v>
      </c>
      <c r="F1244" s="5">
        <f t="shared" si="58"/>
        <v>0.98444554002971718</v>
      </c>
      <c r="G1244" s="6">
        <f t="shared" si="59"/>
        <v>2.879938420433919E-9</v>
      </c>
    </row>
    <row r="1245" spans="1:7" x14ac:dyDescent="0.25">
      <c r="A1245" s="3">
        <v>43773</v>
      </c>
      <c r="B1245" s="4">
        <v>3.70405391746087E-3</v>
      </c>
      <c r="C1245" s="4">
        <v>1.9075521869974299E-2</v>
      </c>
      <c r="D1245" s="2">
        <v>1240</v>
      </c>
      <c r="E1245" s="5">
        <f t="shared" si="57"/>
        <v>0.98569157392686801</v>
      </c>
      <c r="F1245" s="5">
        <f t="shared" si="58"/>
        <v>0.98582470684627965</v>
      </c>
      <c r="G1245" s="6">
        <f t="shared" si="59"/>
        <v>2.8152489832974508E-7</v>
      </c>
    </row>
    <row r="1246" spans="1:7" x14ac:dyDescent="0.25">
      <c r="A1246" s="3">
        <v>43774</v>
      </c>
      <c r="B1246" s="4">
        <v>-1.1857309462782739E-3</v>
      </c>
      <c r="C1246" s="4">
        <v>1.9518009053731911E-2</v>
      </c>
      <c r="D1246" s="2">
        <v>1241</v>
      </c>
      <c r="E1246" s="5">
        <f t="shared" si="57"/>
        <v>0.98648648648648651</v>
      </c>
      <c r="F1246" s="5">
        <f t="shared" si="58"/>
        <v>0.98759264111126643</v>
      </c>
      <c r="G1246" s="6">
        <f t="shared" si="59"/>
        <v>2.260845752399462E-6</v>
      </c>
    </row>
    <row r="1247" spans="1:7" x14ac:dyDescent="0.25">
      <c r="A1247" s="3">
        <v>43775</v>
      </c>
      <c r="B1247" s="4">
        <v>7.0252584059171674E-4</v>
      </c>
      <c r="C1247" s="4">
        <v>2.0283682630725774E-2</v>
      </c>
      <c r="D1247" s="2">
        <v>1242</v>
      </c>
      <c r="E1247" s="5">
        <f t="shared" si="57"/>
        <v>0.9872813990461049</v>
      </c>
      <c r="F1247" s="5">
        <f t="shared" si="58"/>
        <v>0.99020311711666242</v>
      </c>
      <c r="G1247" s="6">
        <f t="shared" si="59"/>
        <v>1.1016918368132679E-5</v>
      </c>
    </row>
    <row r="1248" spans="1:7" x14ac:dyDescent="0.25">
      <c r="A1248" s="3">
        <v>43776</v>
      </c>
      <c r="B1248" s="4">
        <v>2.7301269509030224E-3</v>
      </c>
      <c r="C1248" s="4">
        <v>2.0352403256384655E-2</v>
      </c>
      <c r="D1248" s="2">
        <v>1243</v>
      </c>
      <c r="E1248" s="5">
        <f t="shared" si="57"/>
        <v>0.9880763116057234</v>
      </c>
      <c r="F1248" s="5">
        <f t="shared" si="58"/>
        <v>0.99041205011140865</v>
      </c>
      <c r="G1248" s="6">
        <f t="shared" si="59"/>
        <v>7.4703537354543104E-6</v>
      </c>
    </row>
    <row r="1249" spans="1:7" x14ac:dyDescent="0.25">
      <c r="A1249" s="3">
        <v>43777</v>
      </c>
      <c r="B1249" s="4">
        <v>2.5606285532773221E-3</v>
      </c>
      <c r="C1249" s="4">
        <v>2.0525755993794137E-2</v>
      </c>
      <c r="D1249" s="2">
        <v>1244</v>
      </c>
      <c r="E1249" s="5">
        <f t="shared" si="57"/>
        <v>0.98887122416534179</v>
      </c>
      <c r="F1249" s="5">
        <f t="shared" si="58"/>
        <v>0.99092188243324753</v>
      </c>
      <c r="G1249" s="6">
        <f t="shared" si="59"/>
        <v>5.9932648387337486E-6</v>
      </c>
    </row>
    <row r="1250" spans="1:7" x14ac:dyDescent="0.25">
      <c r="A1250" s="3">
        <v>43780</v>
      </c>
      <c r="B1250" s="4">
        <v>-1.9624452002533488E-3</v>
      </c>
      <c r="C1250" s="4">
        <v>2.1208876952947708E-2</v>
      </c>
      <c r="D1250" s="2">
        <v>1245</v>
      </c>
      <c r="E1250" s="5">
        <f t="shared" si="57"/>
        <v>0.98966613672496029</v>
      </c>
      <c r="F1250" s="5">
        <f t="shared" si="58"/>
        <v>0.99270705408236448</v>
      </c>
      <c r="G1250" s="6">
        <f t="shared" si="59"/>
        <v>1.1822413269084403E-5</v>
      </c>
    </row>
    <row r="1251" spans="1:7" x14ac:dyDescent="0.25">
      <c r="A1251" s="3">
        <v>43781</v>
      </c>
      <c r="B1251" s="4">
        <v>1.5646207819215441E-3</v>
      </c>
      <c r="C1251" s="4">
        <v>2.1432345278653342E-2</v>
      </c>
      <c r="D1251" s="2">
        <v>1246</v>
      </c>
      <c r="E1251" s="5">
        <f t="shared" si="57"/>
        <v>0.99046104928457868</v>
      </c>
      <c r="F1251" s="5">
        <f t="shared" si="58"/>
        <v>0.99321973591502477</v>
      </c>
      <c r="G1251" s="6">
        <f t="shared" si="59"/>
        <v>9.9612380699550715E-6</v>
      </c>
    </row>
    <row r="1252" spans="1:7" x14ac:dyDescent="0.25">
      <c r="A1252" s="3">
        <v>43782</v>
      </c>
      <c r="B1252" s="4">
        <v>7.1155040364301314E-4</v>
      </c>
      <c r="C1252" s="4">
        <v>2.1495643069809001E-2</v>
      </c>
      <c r="D1252" s="2">
        <v>1247</v>
      </c>
      <c r="E1252" s="5">
        <f t="shared" si="57"/>
        <v>0.99125596184419718</v>
      </c>
      <c r="F1252" s="5">
        <f t="shared" si="58"/>
        <v>0.99335904372959305</v>
      </c>
      <c r="G1252" s="6">
        <f t="shared" si="59"/>
        <v>6.252691115647408E-6</v>
      </c>
    </row>
    <row r="1253" spans="1:7" x14ac:dyDescent="0.25">
      <c r="A1253" s="3">
        <v>43783</v>
      </c>
      <c r="B1253" s="4">
        <v>8.3709325024883263E-4</v>
      </c>
      <c r="C1253" s="4">
        <v>2.2223501088635134E-2</v>
      </c>
      <c r="D1253" s="2">
        <v>1248</v>
      </c>
      <c r="E1253" s="5">
        <f t="shared" si="57"/>
        <v>0.99205087440381556</v>
      </c>
      <c r="F1253" s="5">
        <f t="shared" si="58"/>
        <v>0.99478816771166967</v>
      </c>
      <c r="G1253" s="6">
        <f t="shared" si="59"/>
        <v>9.8266549773555725E-6</v>
      </c>
    </row>
    <row r="1254" spans="1:7" x14ac:dyDescent="0.25">
      <c r="A1254" s="3">
        <v>43784</v>
      </c>
      <c r="B1254" s="4">
        <v>7.6954624866387711E-3</v>
      </c>
      <c r="C1254" s="4">
        <v>2.297393528374414E-2</v>
      </c>
      <c r="D1254" s="2">
        <v>1249</v>
      </c>
      <c r="E1254" s="5">
        <f t="shared" si="57"/>
        <v>0.99284578696343406</v>
      </c>
      <c r="F1254" s="5">
        <f t="shared" si="58"/>
        <v>0.99596855111170202</v>
      </c>
      <c r="G1254" s="6">
        <f t="shared" si="59"/>
        <v>1.2391951862252048E-5</v>
      </c>
    </row>
    <row r="1255" spans="1:7" x14ac:dyDescent="0.25">
      <c r="A1255" s="3">
        <v>43787</v>
      </c>
      <c r="B1255" s="4">
        <v>5.0313094864229413E-4</v>
      </c>
      <c r="C1255" s="4">
        <v>2.3868794087660294E-2</v>
      </c>
      <c r="D1255" s="2">
        <v>1250</v>
      </c>
      <c r="E1255" s="5">
        <f t="shared" si="57"/>
        <v>0.99364069952305245</v>
      </c>
      <c r="F1255" s="5">
        <f t="shared" si="58"/>
        <v>0.99705939421179079</v>
      </c>
      <c r="G1255" s="6">
        <f t="shared" si="59"/>
        <v>1.4563008214746736E-5</v>
      </c>
    </row>
    <row r="1256" spans="1:7" x14ac:dyDescent="0.25">
      <c r="A1256" s="3">
        <v>43788</v>
      </c>
      <c r="B1256" s="4">
        <v>-5.9256317203881803E-4</v>
      </c>
      <c r="C1256" s="4">
        <v>2.4015221894887473E-2</v>
      </c>
      <c r="D1256" s="2">
        <v>1251</v>
      </c>
      <c r="E1256" s="5">
        <f t="shared" si="57"/>
        <v>0.99443561208267095</v>
      </c>
      <c r="F1256" s="5">
        <f t="shared" si="58"/>
        <v>0.99721004914441036</v>
      </c>
      <c r="G1256" s="6">
        <f t="shared" si="59"/>
        <v>1.0060907370160721E-5</v>
      </c>
    </row>
    <row r="1257" spans="1:7" x14ac:dyDescent="0.25">
      <c r="A1257" s="3">
        <v>43789</v>
      </c>
      <c r="B1257" s="4">
        <v>-3.7561935529359936E-3</v>
      </c>
      <c r="C1257" s="4">
        <v>2.4297736162143035E-2</v>
      </c>
      <c r="D1257" s="2">
        <v>1252</v>
      </c>
      <c r="E1257" s="5">
        <f t="shared" si="57"/>
        <v>0.99523052464228934</v>
      </c>
      <c r="F1257" s="5">
        <f t="shared" si="58"/>
        <v>0.99748118829753141</v>
      </c>
      <c r="G1257" s="6">
        <f t="shared" si="59"/>
        <v>7.0125391904161992E-6</v>
      </c>
    </row>
    <row r="1258" spans="1:7" x14ac:dyDescent="0.25">
      <c r="A1258" s="3">
        <v>43790</v>
      </c>
      <c r="B1258" s="4">
        <v>-1.5827773238195064E-3</v>
      </c>
      <c r="C1258" s="4">
        <v>2.476021464486422E-2</v>
      </c>
      <c r="D1258" s="2">
        <v>1253</v>
      </c>
      <c r="E1258" s="5">
        <f t="shared" si="57"/>
        <v>0.99602543720190784</v>
      </c>
      <c r="F1258" s="5">
        <f t="shared" si="58"/>
        <v>0.99787400687135253</v>
      </c>
      <c r="G1258" s="6">
        <f t="shared" si="59"/>
        <v>5.0446325647220531E-6</v>
      </c>
    </row>
    <row r="1259" spans="1:7" x14ac:dyDescent="0.25">
      <c r="A1259" s="3">
        <v>43791</v>
      </c>
      <c r="B1259" s="4">
        <v>2.1749357185665286E-3</v>
      </c>
      <c r="C1259" s="4">
        <v>2.5083020164270664E-2</v>
      </c>
      <c r="D1259" s="2">
        <v>1254</v>
      </c>
      <c r="E1259" s="5">
        <f t="shared" si="57"/>
        <v>0.99682034976152623</v>
      </c>
      <c r="F1259" s="5">
        <f t="shared" si="58"/>
        <v>0.99811432584198312</v>
      </c>
      <c r="G1259" s="6">
        <f t="shared" si="59"/>
        <v>2.8609434293554954E-6</v>
      </c>
    </row>
    <row r="1260" spans="1:7" x14ac:dyDescent="0.25">
      <c r="A1260" s="3">
        <v>43794</v>
      </c>
      <c r="B1260" s="4">
        <v>7.5073385439943241E-3</v>
      </c>
      <c r="C1260" s="4">
        <v>2.7157240771792601E-2</v>
      </c>
      <c r="D1260" s="2">
        <v>1255</v>
      </c>
      <c r="E1260" s="5">
        <f t="shared" si="57"/>
        <v>0.99761526232114472</v>
      </c>
      <c r="F1260" s="5">
        <f t="shared" si="58"/>
        <v>0.99915482012135914</v>
      </c>
      <c r="G1260" s="6">
        <f t="shared" si="59"/>
        <v>3.7520235462099408E-6</v>
      </c>
    </row>
    <row r="1261" spans="1:7" x14ac:dyDescent="0.25">
      <c r="A1261" s="3">
        <v>43795</v>
      </c>
      <c r="B1261" s="4">
        <v>2.1955297992111156E-3</v>
      </c>
      <c r="C1261" s="4">
        <v>3.4335693188827898E-2</v>
      </c>
      <c r="D1261" s="2">
        <v>1256</v>
      </c>
      <c r="E1261" s="5">
        <f t="shared" si="57"/>
        <v>0.99841017488076311</v>
      </c>
      <c r="F1261" s="5">
        <f t="shared" si="58"/>
        <v>0.99996574484382239</v>
      </c>
      <c r="G1261" s="6">
        <f t="shared" si="59"/>
        <v>3.8143115053331564E-6</v>
      </c>
    </row>
    <row r="1262" spans="1:7" x14ac:dyDescent="0.25">
      <c r="A1262" s="3">
        <v>43796</v>
      </c>
      <c r="B1262" s="4">
        <v>4.1744679225097503E-3</v>
      </c>
      <c r="C1262" s="4">
        <v>3.9033845395987532E-2</v>
      </c>
      <c r="D1262" s="2">
        <v>1257</v>
      </c>
      <c r="E1262" s="5">
        <f t="shared" si="57"/>
        <v>0.99920508744038161</v>
      </c>
      <c r="F1262" s="5">
        <f t="shared" si="58"/>
        <v>0.9999970811053891</v>
      </c>
      <c r="G1262" s="6">
        <f t="shared" si="59"/>
        <v>1.4147911712245313E-6</v>
      </c>
    </row>
    <row r="1263" spans="1:7" x14ac:dyDescent="0.25">
      <c r="A1263" s="3">
        <v>43798</v>
      </c>
      <c r="B1263" s="4">
        <v>-4.0112505271703291E-3</v>
      </c>
      <c r="C1263" s="4">
        <v>4.9593807154098002E-2</v>
      </c>
      <c r="D1263" s="2">
        <v>1258</v>
      </c>
      <c r="E1263" s="5">
        <f t="shared" si="57"/>
        <v>1</v>
      </c>
      <c r="F1263" s="5">
        <f t="shared" si="58"/>
        <v>0.99999999604017831</v>
      </c>
      <c r="G1263" s="6">
        <f t="shared" si="59"/>
        <v>1.5796834666349124E-7</v>
      </c>
    </row>
  </sheetData>
  <sortState xmlns:xlrd2="http://schemas.microsoft.com/office/spreadsheetml/2017/richdata2" ref="C6:C1263">
    <sortCondition ref="C6:C126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Cramer_von_Mises_test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2019-12-20T16:48:29Z</dcterms:created>
  <dcterms:modified xsi:type="dcterms:W3CDTF">2020-12-03T17:39:11Z</dcterms:modified>
</cp:coreProperties>
</file>