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FC39484-56ED-4314-A9D8-C4F958D7E08C}" xr6:coauthVersionLast="46" xr6:coauthVersionMax="46" xr10:uidLastSave="{00000000-0000-0000-0000-000000000000}"/>
  <bookViews>
    <workbookView xWindow="-120" yWindow="-120" windowWidth="20730" windowHeight="11160" xr2:uid="{7E2E75D9-BC47-4F9F-B0A5-80D3B102B18D}"/>
  </bookViews>
  <sheets>
    <sheet name="NEDL_HC" sheetId="1" r:id="rId1"/>
  </sheets>
  <definedNames>
    <definedName name="_xlnm._FilterDatabase" localSheetId="0" hidden="1">NEDL_HC!$A$1:$I$132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7" i="1" l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C169" i="1" a="1"/>
  <c r="C169" i="1" s="1"/>
  <c r="C154" i="1" a="1"/>
  <c r="D154" i="1" s="1"/>
  <c r="C143" i="1"/>
  <c r="C136" i="1" a="1"/>
  <c r="C136" i="1" s="1"/>
  <c r="D174" i="1" l="1"/>
  <c r="H172" i="1"/>
  <c r="F171" i="1"/>
  <c r="D170" i="1"/>
  <c r="C174" i="1"/>
  <c r="G172" i="1"/>
  <c r="E171" i="1"/>
  <c r="C170" i="1"/>
  <c r="H173" i="1"/>
  <c r="F172" i="1"/>
  <c r="D171" i="1"/>
  <c r="H169" i="1"/>
  <c r="H174" i="1"/>
  <c r="G173" i="1"/>
  <c r="E172" i="1"/>
  <c r="C171" i="1"/>
  <c r="G169" i="1"/>
  <c r="F173" i="1"/>
  <c r="D172" i="1"/>
  <c r="H170" i="1"/>
  <c r="F169" i="1"/>
  <c r="G174" i="1"/>
  <c r="E173" i="1"/>
  <c r="C172" i="1"/>
  <c r="G170" i="1"/>
  <c r="E169" i="1"/>
  <c r="F174" i="1"/>
  <c r="D173" i="1"/>
  <c r="H171" i="1"/>
  <c r="F170" i="1"/>
  <c r="D169" i="1"/>
  <c r="E174" i="1"/>
  <c r="C173" i="1"/>
  <c r="G171" i="1"/>
  <c r="E170" i="1"/>
  <c r="C158" i="1"/>
  <c r="G156" i="1"/>
  <c r="E155" i="1"/>
  <c r="C154" i="1"/>
  <c r="H157" i="1"/>
  <c r="F156" i="1"/>
  <c r="D155" i="1"/>
  <c r="F157" i="1"/>
  <c r="D156" i="1"/>
  <c r="H154" i="1"/>
  <c r="H158" i="1"/>
  <c r="E156" i="1"/>
  <c r="G158" i="1"/>
  <c r="E157" i="1"/>
  <c r="C156" i="1"/>
  <c r="G154" i="1"/>
  <c r="C155" i="1"/>
  <c r="F158" i="1"/>
  <c r="D157" i="1"/>
  <c r="H155" i="1"/>
  <c r="F154" i="1"/>
  <c r="G157" i="1"/>
  <c r="E158" i="1"/>
  <c r="C157" i="1"/>
  <c r="G155" i="1"/>
  <c r="E154" i="1"/>
  <c r="D158" i="1"/>
  <c r="H156" i="1"/>
  <c r="F155" i="1"/>
  <c r="C144" i="1"/>
  <c r="C145" i="1" s="1"/>
  <c r="C141" i="1"/>
  <c r="C140" i="1"/>
  <c r="C139" i="1"/>
  <c r="C138" i="1"/>
  <c r="C137" i="1"/>
  <c r="I103" i="1" l="1" a="1"/>
  <c r="I103" i="1" s="1"/>
  <c r="I39" i="1" a="1"/>
  <c r="I39" i="1" s="1"/>
  <c r="I7" i="1" a="1"/>
  <c r="I7" i="1" s="1"/>
  <c r="I14" i="1" a="1"/>
  <c r="I14" i="1" s="1"/>
  <c r="I31" i="1" a="1"/>
  <c r="I31" i="1" s="1"/>
  <c r="I78" i="1" a="1"/>
  <c r="I78" i="1" s="1"/>
  <c r="I124" i="1" a="1"/>
  <c r="I124" i="1" s="1"/>
  <c r="I93" i="1" a="1"/>
  <c r="I93" i="1" s="1"/>
  <c r="I68" i="1" a="1"/>
  <c r="I68" i="1" s="1"/>
  <c r="I107" i="1" a="1"/>
  <c r="I107" i="1" s="1"/>
  <c r="I77" i="1" a="1"/>
  <c r="I77" i="1" s="1"/>
  <c r="I52" i="1" a="1"/>
  <c r="I52" i="1" s="1"/>
  <c r="I116" i="1" a="1"/>
  <c r="I116" i="1" s="1"/>
  <c r="I21" i="1" a="1"/>
  <c r="I21" i="1" s="1"/>
  <c r="I85" i="1" a="1"/>
  <c r="I85" i="1" s="1"/>
  <c r="I121" i="1" a="1"/>
  <c r="I121" i="1" s="1"/>
  <c r="I66" i="1" a="1"/>
  <c r="I66" i="1" s="1"/>
  <c r="I130" i="1" a="1"/>
  <c r="I130" i="1" s="1"/>
  <c r="I35" i="1" a="1"/>
  <c r="I35" i="1" s="1"/>
  <c r="I99" i="1" a="1"/>
  <c r="I99" i="1" s="1"/>
  <c r="I10" i="1" a="1"/>
  <c r="I10" i="1" s="1"/>
  <c r="I74" i="1" a="1"/>
  <c r="I74" i="1" s="1"/>
  <c r="I44" i="1" a="1"/>
  <c r="I44" i="1" s="1"/>
  <c r="I56" i="1" a="1"/>
  <c r="I56" i="1" s="1"/>
  <c r="I120" i="1" a="1"/>
  <c r="I120" i="1" s="1"/>
  <c r="I19" i="1" a="1"/>
  <c r="I19" i="1" s="1"/>
  <c r="I83" i="1" a="1"/>
  <c r="I83" i="1" s="1"/>
  <c r="I29" i="1" a="1"/>
  <c r="I29" i="1" s="1"/>
  <c r="I4" i="1" a="1"/>
  <c r="I4" i="1" s="1"/>
  <c r="I132" i="1" a="1"/>
  <c r="I132" i="1" s="1"/>
  <c r="I43" i="1" a="1"/>
  <c r="I43" i="1" s="1"/>
  <c r="I13" i="1" a="1"/>
  <c r="I13" i="1" s="1"/>
  <c r="I58" i="1" a="1"/>
  <c r="I58" i="1" s="1"/>
  <c r="I122" i="1" a="1"/>
  <c r="I122" i="1" s="1"/>
  <c r="I27" i="1" a="1"/>
  <c r="I27" i="1" s="1"/>
  <c r="I91" i="1" a="1"/>
  <c r="I91" i="1" s="1"/>
  <c r="I9" i="1" a="1"/>
  <c r="I9" i="1" s="1"/>
  <c r="I73" i="1" a="1"/>
  <c r="I73" i="1" s="1"/>
  <c r="I18" i="1" a="1"/>
  <c r="I18" i="1" s="1"/>
  <c r="I48" i="1" a="1"/>
  <c r="I48" i="1" s="1"/>
  <c r="I112" i="1" a="1"/>
  <c r="I112" i="1" s="1"/>
  <c r="I17" i="1" a="1"/>
  <c r="I17" i="1" s="1"/>
  <c r="I81" i="1" a="1"/>
  <c r="I81" i="1" s="1"/>
  <c r="I95" i="1" a="1"/>
  <c r="I95" i="1" s="1"/>
  <c r="I62" i="1" a="1"/>
  <c r="I62" i="1" s="1"/>
  <c r="I126" i="1" a="1"/>
  <c r="I126" i="1" s="1"/>
  <c r="I32" i="1" a="1"/>
  <c r="I32" i="1" s="1"/>
  <c r="I96" i="1" a="1"/>
  <c r="I96" i="1" s="1"/>
  <c r="I40" i="1" a="1"/>
  <c r="I40" i="1" s="1"/>
  <c r="I54" i="1" a="1"/>
  <c r="I54" i="1" s="1"/>
  <c r="I2" i="1" a="1"/>
  <c r="I2" i="1" s="1"/>
  <c r="J2" i="1" s="1"/>
  <c r="I102" i="1" a="1"/>
  <c r="I102" i="1" s="1"/>
  <c r="I76" i="1" a="1"/>
  <c r="I76" i="1" s="1"/>
  <c r="I15" i="1" a="1"/>
  <c r="I15" i="1" s="1"/>
  <c r="I118" i="1" a="1"/>
  <c r="I118" i="1" s="1"/>
  <c r="I38" i="1" a="1"/>
  <c r="I38" i="1" s="1"/>
  <c r="I110" i="1" a="1"/>
  <c r="I110" i="1" s="1"/>
  <c r="I28" i="1" a="1"/>
  <c r="I28" i="1" s="1"/>
  <c r="I92" i="1" a="1"/>
  <c r="I92" i="1" s="1"/>
  <c r="I127" i="1" a="1"/>
  <c r="I127" i="1" s="1"/>
  <c r="I61" i="1" a="1"/>
  <c r="I61" i="1" s="1"/>
  <c r="I125" i="1" a="1"/>
  <c r="I125" i="1" s="1"/>
  <c r="I36" i="1" a="1"/>
  <c r="I36" i="1" s="1"/>
  <c r="I100" i="1" a="1"/>
  <c r="I100" i="1" s="1"/>
  <c r="I11" i="1" a="1"/>
  <c r="I11" i="1" s="1"/>
  <c r="I75" i="1" a="1"/>
  <c r="I75" i="1" s="1"/>
  <c r="I12" i="1" a="1"/>
  <c r="I12" i="1" s="1"/>
  <c r="I45" i="1" a="1"/>
  <c r="I45" i="1" s="1"/>
  <c r="I109" i="1" a="1"/>
  <c r="I109" i="1" s="1"/>
  <c r="I129" i="1" a="1"/>
  <c r="I129" i="1" s="1"/>
  <c r="I82" i="1" a="1"/>
  <c r="I82" i="1" s="1"/>
  <c r="I87" i="1" a="1"/>
  <c r="I87" i="1" s="1"/>
  <c r="I46" i="1" a="1"/>
  <c r="I46" i="1" s="1"/>
  <c r="I20" i="1" a="1"/>
  <c r="I20" i="1" s="1"/>
  <c r="I84" i="1" a="1"/>
  <c r="I84" i="1" s="1"/>
  <c r="I63" i="1" a="1"/>
  <c r="I63" i="1" s="1"/>
  <c r="I53" i="1" a="1"/>
  <c r="I53" i="1" s="1"/>
  <c r="I117" i="1" a="1"/>
  <c r="I117" i="1" s="1"/>
  <c r="I34" i="1" a="1"/>
  <c r="I34" i="1" s="1"/>
  <c r="I98" i="1" a="1"/>
  <c r="I98" i="1" s="1"/>
  <c r="I3" i="1" a="1"/>
  <c r="I3" i="1" s="1"/>
  <c r="I67" i="1" a="1"/>
  <c r="I67" i="1" s="1"/>
  <c r="I131" i="1" a="1"/>
  <c r="I131" i="1" s="1"/>
  <c r="I42" i="1" a="1"/>
  <c r="I42" i="1" s="1"/>
  <c r="I106" i="1" a="1"/>
  <c r="I106" i="1" s="1"/>
  <c r="I24" i="1" a="1"/>
  <c r="I24" i="1" s="1"/>
  <c r="I88" i="1" a="1"/>
  <c r="I88" i="1" s="1"/>
  <c r="I57" i="1" a="1"/>
  <c r="I57" i="1" s="1"/>
  <c r="I51" i="1" a="1"/>
  <c r="I51" i="1" s="1"/>
  <c r="I115" i="1" a="1"/>
  <c r="I115" i="1" s="1"/>
  <c r="I65" i="1" a="1"/>
  <c r="I65" i="1" s="1"/>
  <c r="I79" i="1" a="1"/>
  <c r="I79" i="1" s="1"/>
  <c r="I5" i="1" a="1"/>
  <c r="I5" i="1" s="1"/>
  <c r="I71" i="1" a="1"/>
  <c r="I71" i="1" s="1"/>
  <c r="I26" i="1" a="1"/>
  <c r="I26" i="1" s="1"/>
  <c r="I90" i="1" a="1"/>
  <c r="I90" i="1" s="1"/>
  <c r="I114" i="1" a="1"/>
  <c r="I114" i="1" s="1"/>
  <c r="I59" i="1" a="1"/>
  <c r="I59" i="1" s="1"/>
  <c r="I123" i="1" a="1"/>
  <c r="I123" i="1" s="1"/>
  <c r="I41" i="1" a="1"/>
  <c r="I41" i="1" s="1"/>
  <c r="I105" i="1" a="1"/>
  <c r="I105" i="1" s="1"/>
  <c r="I16" i="1" a="1"/>
  <c r="I16" i="1" s="1"/>
  <c r="I80" i="1" a="1"/>
  <c r="I80" i="1" s="1"/>
  <c r="I25" i="1" a="1"/>
  <c r="I25" i="1" s="1"/>
  <c r="I49" i="1" a="1"/>
  <c r="I49" i="1" s="1"/>
  <c r="I113" i="1" a="1"/>
  <c r="I113" i="1" s="1"/>
  <c r="I30" i="1" a="1"/>
  <c r="I30" i="1" s="1"/>
  <c r="I94" i="1" a="1"/>
  <c r="I94" i="1" s="1"/>
  <c r="I108" i="1" a="1"/>
  <c r="I108" i="1" s="1"/>
  <c r="I64" i="1" a="1"/>
  <c r="I64" i="1" s="1"/>
  <c r="I128" i="1" a="1"/>
  <c r="I128" i="1" s="1"/>
  <c r="I60" i="1" a="1"/>
  <c r="I60" i="1" s="1"/>
  <c r="I104" i="1" a="1"/>
  <c r="I104" i="1" s="1"/>
  <c r="I23" i="1" a="1"/>
  <c r="I23" i="1" s="1"/>
  <c r="I69" i="1" a="1"/>
  <c r="I69" i="1" s="1"/>
  <c r="I33" i="1" a="1"/>
  <c r="I33" i="1" s="1"/>
  <c r="I97" i="1" a="1"/>
  <c r="I97" i="1" s="1"/>
  <c r="I8" i="1" a="1"/>
  <c r="I8" i="1" s="1"/>
  <c r="I72" i="1" a="1"/>
  <c r="I72" i="1" s="1"/>
  <c r="I50" i="1" a="1"/>
  <c r="I50" i="1" s="1"/>
  <c r="I47" i="1" a="1"/>
  <c r="I47" i="1" s="1"/>
  <c r="I111" i="1" a="1"/>
  <c r="I111" i="1" s="1"/>
  <c r="I22" i="1" a="1"/>
  <c r="I22" i="1" s="1"/>
  <c r="I86" i="1" a="1"/>
  <c r="I86" i="1" s="1"/>
  <c r="I89" i="1" a="1"/>
  <c r="I89" i="1" s="1"/>
  <c r="I55" i="1" a="1"/>
  <c r="I55" i="1" s="1"/>
  <c r="I119" i="1" a="1"/>
  <c r="I119" i="1" s="1"/>
  <c r="I37" i="1" a="1"/>
  <c r="I37" i="1" s="1"/>
  <c r="I101" i="1" a="1"/>
  <c r="I101" i="1" s="1"/>
  <c r="I6" i="1" a="1"/>
  <c r="I6" i="1" s="1"/>
  <c r="I70" i="1" a="1"/>
  <c r="I70" i="1" s="1"/>
  <c r="K37" i="1" l="1"/>
  <c r="J37" i="1"/>
  <c r="K60" i="1"/>
  <c r="J60" i="1"/>
  <c r="K90" i="1"/>
  <c r="J90" i="1"/>
  <c r="K98" i="1"/>
  <c r="J98" i="1"/>
  <c r="K100" i="1"/>
  <c r="J100" i="1"/>
  <c r="K96" i="1"/>
  <c r="J96" i="1"/>
  <c r="K13" i="1"/>
  <c r="J13" i="1"/>
  <c r="K93" i="1"/>
  <c r="J93" i="1"/>
  <c r="K119" i="1"/>
  <c r="J119" i="1"/>
  <c r="K72" i="1"/>
  <c r="J72" i="1"/>
  <c r="K128" i="1"/>
  <c r="J128" i="1"/>
  <c r="K80" i="1"/>
  <c r="J80" i="1"/>
  <c r="K26" i="1"/>
  <c r="J26" i="1"/>
  <c r="K88" i="1"/>
  <c r="J88" i="1"/>
  <c r="K34" i="1"/>
  <c r="J34" i="1"/>
  <c r="K82" i="1"/>
  <c r="J82" i="1"/>
  <c r="K36" i="1"/>
  <c r="J36" i="1"/>
  <c r="K118" i="1"/>
  <c r="J118" i="1"/>
  <c r="K32" i="1"/>
  <c r="J32" i="1"/>
  <c r="K18" i="1"/>
  <c r="J18" i="1"/>
  <c r="K43" i="1"/>
  <c r="J43" i="1"/>
  <c r="K44" i="1"/>
  <c r="J44" i="1"/>
  <c r="K85" i="1"/>
  <c r="J85" i="1"/>
  <c r="K124" i="1"/>
  <c r="J124" i="1"/>
  <c r="K50" i="1"/>
  <c r="J50" i="1"/>
  <c r="K25" i="1"/>
  <c r="J25" i="1"/>
  <c r="K57" i="1"/>
  <c r="J57" i="1"/>
  <c r="K87" i="1"/>
  <c r="J87" i="1"/>
  <c r="K38" i="1"/>
  <c r="J38" i="1"/>
  <c r="K48" i="1"/>
  <c r="J48" i="1"/>
  <c r="K56" i="1"/>
  <c r="J56" i="1"/>
  <c r="K121" i="1"/>
  <c r="J121" i="1"/>
  <c r="K55" i="1"/>
  <c r="J55" i="1"/>
  <c r="K8" i="1"/>
  <c r="J8" i="1"/>
  <c r="K64" i="1"/>
  <c r="J64" i="1"/>
  <c r="K16" i="1"/>
  <c r="J16" i="1"/>
  <c r="K71" i="1"/>
  <c r="J71" i="1"/>
  <c r="K24" i="1"/>
  <c r="J24" i="1"/>
  <c r="K117" i="1"/>
  <c r="J117" i="1"/>
  <c r="K129" i="1"/>
  <c r="J129" i="1"/>
  <c r="K125" i="1"/>
  <c r="J125" i="1"/>
  <c r="K15" i="1"/>
  <c r="J15" i="1"/>
  <c r="K126" i="1"/>
  <c r="J126" i="1"/>
  <c r="K73" i="1"/>
  <c r="J73" i="1"/>
  <c r="K132" i="1"/>
  <c r="J132" i="1"/>
  <c r="K74" i="1"/>
  <c r="J74" i="1"/>
  <c r="K21" i="1"/>
  <c r="J21" i="1"/>
  <c r="K78" i="1"/>
  <c r="J78" i="1"/>
  <c r="K5" i="1"/>
  <c r="J5" i="1"/>
  <c r="K97" i="1"/>
  <c r="J97" i="1"/>
  <c r="K106" i="1"/>
  <c r="J106" i="1"/>
  <c r="K61" i="1"/>
  <c r="J61" i="1"/>
  <c r="K9" i="1"/>
  <c r="J9" i="1"/>
  <c r="K4" i="1"/>
  <c r="J4" i="1"/>
  <c r="K10" i="1"/>
  <c r="J10" i="1"/>
  <c r="K116" i="1"/>
  <c r="J116" i="1"/>
  <c r="K31" i="1"/>
  <c r="J31" i="1"/>
  <c r="K86" i="1"/>
  <c r="J86" i="1"/>
  <c r="K33" i="1"/>
  <c r="J33" i="1"/>
  <c r="K94" i="1"/>
  <c r="J94" i="1"/>
  <c r="K41" i="1"/>
  <c r="J41" i="1"/>
  <c r="K79" i="1"/>
  <c r="J79" i="1"/>
  <c r="K42" i="1"/>
  <c r="J42" i="1"/>
  <c r="K63" i="1"/>
  <c r="J63" i="1"/>
  <c r="K45" i="1"/>
  <c r="J45" i="1"/>
  <c r="K127" i="1"/>
  <c r="J127" i="1"/>
  <c r="K102" i="1"/>
  <c r="J102" i="1"/>
  <c r="K95" i="1"/>
  <c r="J95" i="1"/>
  <c r="K91" i="1"/>
  <c r="J91" i="1"/>
  <c r="K29" i="1"/>
  <c r="J29" i="1"/>
  <c r="K99" i="1"/>
  <c r="J99" i="1"/>
  <c r="K52" i="1"/>
  <c r="J52" i="1"/>
  <c r="K14" i="1"/>
  <c r="J14" i="1"/>
  <c r="K89" i="1"/>
  <c r="J89" i="1"/>
  <c r="K105" i="1"/>
  <c r="J105" i="1"/>
  <c r="K109" i="1"/>
  <c r="J109" i="1"/>
  <c r="K62" i="1"/>
  <c r="J62" i="1"/>
  <c r="K70" i="1"/>
  <c r="J70" i="1"/>
  <c r="K22" i="1"/>
  <c r="J22" i="1"/>
  <c r="K69" i="1"/>
  <c r="J69" i="1"/>
  <c r="K30" i="1"/>
  <c r="J30" i="1"/>
  <c r="K123" i="1"/>
  <c r="J123" i="1"/>
  <c r="K65" i="1"/>
  <c r="J65" i="1"/>
  <c r="K131" i="1"/>
  <c r="J131" i="1"/>
  <c r="K84" i="1"/>
  <c r="J84" i="1"/>
  <c r="K12" i="1"/>
  <c r="J12" i="1"/>
  <c r="K92" i="1"/>
  <c r="J92" i="1"/>
  <c r="K81" i="1"/>
  <c r="J81" i="1"/>
  <c r="K27" i="1"/>
  <c r="J27" i="1"/>
  <c r="K83" i="1"/>
  <c r="J83" i="1"/>
  <c r="K35" i="1"/>
  <c r="J35" i="1"/>
  <c r="K77" i="1"/>
  <c r="J77" i="1"/>
  <c r="K7" i="1"/>
  <c r="J7" i="1"/>
  <c r="K59" i="1"/>
  <c r="J59" i="1"/>
  <c r="K115" i="1"/>
  <c r="J115" i="1"/>
  <c r="K67" i="1"/>
  <c r="J67" i="1"/>
  <c r="K20" i="1"/>
  <c r="J20" i="1"/>
  <c r="K75" i="1"/>
  <c r="J75" i="1"/>
  <c r="K28" i="1"/>
  <c r="J28" i="1"/>
  <c r="K54" i="1"/>
  <c r="J54" i="1"/>
  <c r="K17" i="1"/>
  <c r="J17" i="1"/>
  <c r="K122" i="1"/>
  <c r="J122" i="1"/>
  <c r="K19" i="1"/>
  <c r="J19" i="1"/>
  <c r="K130" i="1"/>
  <c r="J130" i="1"/>
  <c r="K107" i="1"/>
  <c r="J107" i="1"/>
  <c r="K39" i="1"/>
  <c r="J39" i="1"/>
  <c r="K108" i="1"/>
  <c r="J108" i="1"/>
  <c r="K53" i="1"/>
  <c r="J53" i="1"/>
  <c r="K76" i="1"/>
  <c r="J76" i="1"/>
  <c r="K6" i="1"/>
  <c r="J6" i="1"/>
  <c r="K111" i="1"/>
  <c r="J111" i="1"/>
  <c r="K23" i="1"/>
  <c r="J23" i="1"/>
  <c r="K113" i="1"/>
  <c r="J113" i="1"/>
  <c r="K101" i="1"/>
  <c r="J101" i="1"/>
  <c r="K47" i="1"/>
  <c r="J47" i="1"/>
  <c r="K104" i="1"/>
  <c r="J104" i="1"/>
  <c r="K49" i="1"/>
  <c r="J49" i="1"/>
  <c r="K114" i="1"/>
  <c r="J114" i="1"/>
  <c r="K51" i="1"/>
  <c r="J51" i="1"/>
  <c r="K3" i="1"/>
  <c r="J3" i="1"/>
  <c r="K46" i="1"/>
  <c r="J46" i="1"/>
  <c r="K11" i="1"/>
  <c r="J11" i="1"/>
  <c r="K110" i="1"/>
  <c r="J110" i="1"/>
  <c r="K40" i="1"/>
  <c r="J40" i="1"/>
  <c r="K112" i="1"/>
  <c r="J112" i="1"/>
  <c r="K58" i="1"/>
  <c r="J58" i="1"/>
  <c r="K120" i="1"/>
  <c r="J120" i="1"/>
  <c r="K66" i="1"/>
  <c r="J66" i="1"/>
  <c r="K68" i="1"/>
  <c r="J68" i="1"/>
  <c r="K103" i="1"/>
  <c r="J103" i="1"/>
  <c r="K2" i="1"/>
  <c r="G136" i="1" l="1"/>
  <c r="H136" i="1" s="1"/>
  <c r="I136" i="1" s="1"/>
  <c r="G138" i="1"/>
  <c r="H138" i="1" s="1"/>
  <c r="I138" i="1" s="1"/>
  <c r="G139" i="1"/>
  <c r="H139" i="1" s="1"/>
  <c r="I139" i="1" s="1"/>
  <c r="G141" i="1"/>
  <c r="H141" i="1" s="1"/>
  <c r="I141" i="1" s="1"/>
  <c r="G140" i="1"/>
  <c r="H140" i="1" s="1"/>
  <c r="I140" i="1" s="1"/>
  <c r="G137" i="1"/>
  <c r="H137" i="1" s="1"/>
  <c r="I137" i="1" s="1"/>
  <c r="C146" i="1"/>
  <c r="C161" i="1" s="1" a="1"/>
  <c r="E161" i="1" s="1"/>
  <c r="C147" i="1"/>
  <c r="C148" i="1"/>
  <c r="C149" i="1" s="1"/>
  <c r="C150" i="1" s="1"/>
  <c r="C151" i="1" s="1"/>
  <c r="H164" i="1" l="1"/>
  <c r="C163" i="1"/>
  <c r="D163" i="1"/>
  <c r="E162" i="1"/>
  <c r="G162" i="1"/>
  <c r="C165" i="1"/>
  <c r="D166" i="1"/>
  <c r="H162" i="1"/>
  <c r="F166" i="1"/>
  <c r="D165" i="1"/>
  <c r="F162" i="1"/>
  <c r="D162" i="1"/>
  <c r="D137" i="1" s="1"/>
  <c r="E137" i="1" s="1"/>
  <c r="F137" i="1" s="1"/>
  <c r="G165" i="1"/>
  <c r="D140" i="1" s="1"/>
  <c r="E140" i="1" s="1"/>
  <c r="F140" i="1" s="1"/>
  <c r="H165" i="1"/>
  <c r="F165" i="1"/>
  <c r="H166" i="1"/>
  <c r="D141" i="1" s="1"/>
  <c r="E141" i="1" s="1"/>
  <c r="F141" i="1" s="1"/>
  <c r="H163" i="1"/>
  <c r="G163" i="1"/>
  <c r="F163" i="1"/>
  <c r="F161" i="1"/>
  <c r="E164" i="1"/>
  <c r="G164" i="1"/>
  <c r="E166" i="1"/>
  <c r="F164" i="1"/>
  <c r="D139" i="1" s="1"/>
  <c r="E139" i="1" s="1"/>
  <c r="F139" i="1" s="1"/>
  <c r="C164" i="1"/>
  <c r="C162" i="1"/>
  <c r="H161" i="1"/>
  <c r="D161" i="1"/>
  <c r="C166" i="1"/>
  <c r="E165" i="1"/>
  <c r="G161" i="1"/>
  <c r="E163" i="1"/>
  <c r="D138" i="1" s="1"/>
  <c r="E138" i="1" s="1"/>
  <c r="F138" i="1" s="1"/>
  <c r="G166" i="1"/>
  <c r="D164" i="1"/>
  <c r="C161" i="1"/>
  <c r="D136" i="1" s="1"/>
  <c r="E136" i="1" s="1"/>
  <c r="F1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56" authorId="0" shapeId="0" xr:uid="{70A1DB71-7AAD-4524-A8A4-617523EEA992}">
      <text>
        <r>
          <rPr>
            <sz val="9"/>
            <color indexed="81"/>
            <rFont val="Tahoma"/>
            <family val="2"/>
          </rPr>
          <t xml:space="preserve">R-squared
</t>
        </r>
      </text>
    </comment>
    <comment ref="D156" authorId="0" shapeId="0" xr:uid="{D53113B5-0BBC-4DBA-9672-EF3DFBE87294}">
      <text>
        <r>
          <rPr>
            <sz val="9"/>
            <color indexed="81"/>
            <rFont val="Tahoma"/>
            <family val="2"/>
          </rPr>
          <t xml:space="preserve">Regression standard error
</t>
        </r>
      </text>
    </comment>
    <comment ref="C157" authorId="0" shapeId="0" xr:uid="{A18DA4EB-CA59-49FF-B957-276D3F66F0DF}">
      <text>
        <r>
          <rPr>
            <sz val="9"/>
            <color indexed="81"/>
            <rFont val="Tahoma"/>
            <family val="2"/>
          </rPr>
          <t>F-stat for the regression model significance</t>
        </r>
      </text>
    </comment>
    <comment ref="D157" authorId="0" shapeId="0" xr:uid="{F2328B92-C98F-4B1F-B6A8-728E048E99EF}">
      <text>
        <r>
          <rPr>
            <sz val="9"/>
            <color indexed="81"/>
            <rFont val="Tahoma"/>
            <family val="2"/>
          </rPr>
          <t>Degrees of freedom</t>
        </r>
      </text>
    </comment>
    <comment ref="C158" authorId="0" shapeId="0" xr:uid="{8EFB3297-EB81-4DDB-8365-E764F5DDBCE2}">
      <text>
        <r>
          <rPr>
            <sz val="9"/>
            <color indexed="81"/>
            <rFont val="Tahoma"/>
            <family val="2"/>
          </rPr>
          <t>Explained squared sum (ESS)</t>
        </r>
      </text>
    </comment>
    <comment ref="D158" authorId="0" shapeId="0" xr:uid="{04891C0D-9A84-4383-8846-2A58BD578306}">
      <text>
        <r>
          <rPr>
            <sz val="9"/>
            <color indexed="81"/>
            <rFont val="Tahoma"/>
            <family val="2"/>
          </rPr>
          <t>Residual squared sum (RSS)</t>
        </r>
      </text>
    </comment>
  </commentList>
</comments>
</file>

<file path=xl/sharedStrings.xml><?xml version="1.0" encoding="utf-8"?>
<sst xmlns="http://schemas.openxmlformats.org/spreadsheetml/2006/main" count="204" uniqueCount="163">
  <si>
    <t>Zambia</t>
  </si>
  <si>
    <t>Vietnam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</si>
  <si>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</si>
  <si>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</si>
  <si>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</si>
  <si>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</si>
  <si>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</si>
  <si>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</si>
  <si>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</si>
  <si>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</si>
  <si>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Togo</t>
  </si>
  <si>
    <t>Timor-Leste</t>
  </si>
  <si>
    <t>Thailand</t>
  </si>
  <si>
    <t>Switzerland</t>
  </si>
  <si>
    <t>Sweden</t>
  </si>
  <si>
    <t>Sudan</t>
  </si>
  <si>
    <t>Sri Lanka</t>
  </si>
  <si>
    <t>Spain</t>
  </si>
  <si>
    <t>South Africa</t>
  </si>
  <si>
    <t>Slovenia</t>
  </si>
  <si>
    <t>Slovak Republic</t>
  </si>
  <si>
    <t>Singapore</t>
  </si>
  <si>
    <t>Sierra Leone</t>
  </si>
  <si>
    <t>Seychelles</t>
  </si>
  <si>
    <t>Serbia</t>
  </si>
  <si>
    <t>Senegal</t>
  </si>
  <si>
    <t>Saudi Arabia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</si>
  <si>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</si>
  <si>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</si>
  <si>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</si>
  <si>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</si>
  <si>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</si>
  <si>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</si>
  <si>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</si>
  <si>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</si>
  <si>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</si>
  <si>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</si>
  <si>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</si>
  <si>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</si>
  <si>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</si>
  <si>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</si>
  <si>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</si>
  <si>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</si>
  <si>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</si>
  <si>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Netherlands</t>
  </si>
  <si>
    <t>Nepal</t>
  </si>
  <si>
    <t>Namibia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</si>
  <si>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</si>
  <si>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</si>
  <si>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</si>
  <si>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</si>
  <si>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</si>
  <si>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</si>
  <si>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</si>
  <si>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</si>
  <si>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</si>
  <si>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</si>
  <si>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</si>
  <si>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</si>
  <si>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</si>
  <si>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</si>
  <si>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Lithuania</t>
  </si>
  <si>
    <t>Lesotho</t>
  </si>
  <si>
    <t>Lebanon</t>
  </si>
  <si>
    <t>Latvia</t>
  </si>
  <si>
    <t>Kyrgyz Republic</t>
  </si>
  <si>
    <t>Kosovo</t>
  </si>
  <si>
    <t>Korea, Rep.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</si>
  <si>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</si>
  <si>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</si>
  <si>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</si>
  <si>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</si>
  <si>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</si>
  <si>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</si>
  <si>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</si>
  <si>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</si>
  <si>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</si>
  <si>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Hong Kong SAR, China</t>
  </si>
  <si>
    <t>Honduras</t>
  </si>
  <si>
    <t>Haiti</t>
  </si>
  <si>
    <t>Guinea</t>
  </si>
  <si>
    <t>Guatemala</t>
  </si>
  <si>
    <t>Greece</t>
  </si>
  <si>
    <t>Ghana</t>
  </si>
  <si>
    <t>Germany</t>
  </si>
  <si>
    <t>Georgia</t>
  </si>
  <si>
    <t>Gambia, The</t>
  </si>
  <si>
    <t>Gabon</t>
  </si>
  <si>
    <t>France</t>
  </si>
  <si>
    <t>Finland</t>
  </si>
  <si>
    <t>Ethiopia</t>
  </si>
  <si>
    <t>Eswatini</t>
  </si>
  <si>
    <t>Estonia</t>
  </si>
  <si>
    <t>Equatorial Guinea</t>
  </si>
  <si>
    <t>El Salvador</t>
  </si>
  <si>
    <t>Ecuador</t>
  </si>
  <si>
    <t>Dominican Republic</t>
  </si>
  <si>
    <t>Denmark</t>
  </si>
  <si>
    <t>Czech Republic</t>
  </si>
  <si>
    <t>Cyprus</t>
  </si>
  <si>
    <t>Croatia</t>
  </si>
  <si>
    <t>Cote d'Ivoire</t>
  </si>
  <si>
    <t>Costa Rica</t>
  </si>
  <si>
    <t>Congo, Rep.</t>
  </si>
  <si>
    <t>Colombia</t>
  </si>
  <si>
    <t>China</t>
  </si>
  <si>
    <t>Chile</t>
  </si>
  <si>
    <t>Chad</t>
  </si>
  <si>
    <t>Canada</t>
  </si>
  <si>
    <t>Cameroon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</si>
  <si>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</si>
  <si>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</si>
  <si>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</si>
  <si>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</si>
  <si>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</si>
  <si>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</si>
  <si>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</si>
  <si>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</si>
  <si>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</si>
  <si>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</si>
  <si>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</si>
  <si>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Belgium</t>
  </si>
  <si>
    <t>Belarus</t>
  </si>
  <si>
    <t>Barbados</t>
  </si>
  <si>
    <t>Bangladesh</t>
  </si>
  <si>
    <t>Bahamas, The</t>
  </si>
  <si>
    <t>Azerbaijan</t>
  </si>
  <si>
    <t>Austria</t>
  </si>
  <si>
    <t>Australia</t>
  </si>
  <si>
    <t>Armenia</t>
  </si>
  <si>
    <t>Algeria</t>
  </si>
  <si>
    <t>Government spending</t>
  </si>
  <si>
    <t>Inflation</t>
  </si>
  <si>
    <t>FDI</t>
  </si>
  <si>
    <t>Gross capital formation</t>
  </si>
  <si>
    <t>Log GDP per capita</t>
  </si>
  <si>
    <t>GDP per capita growth</t>
  </si>
  <si>
    <t>Country</t>
  </si>
  <si>
    <t>Data source: World Development Indicators</t>
  </si>
  <si>
    <t>Predicted</t>
  </si>
  <si>
    <t>Error</t>
  </si>
  <si>
    <t>Constant</t>
  </si>
  <si>
    <t>Coefficient</t>
  </si>
  <si>
    <t>Regressor</t>
  </si>
  <si>
    <t>Standard error</t>
  </si>
  <si>
    <t>Number of observations</t>
  </si>
  <si>
    <t>Degrees of freedom</t>
  </si>
  <si>
    <t>T-statistic</t>
  </si>
  <si>
    <t>p-value</t>
  </si>
  <si>
    <t>Explained squared sum</t>
  </si>
  <si>
    <t>Residual squared sum</t>
  </si>
  <si>
    <t>R-squared</t>
  </si>
  <si>
    <t>Number of restrictions</t>
  </si>
  <si>
    <t>F-statistic</t>
  </si>
  <si>
    <t>Predicted deviation</t>
  </si>
  <si>
    <t>Linest template</t>
  </si>
  <si>
    <t>Coefficients</t>
  </si>
  <si>
    <t>Standard errors</t>
  </si>
  <si>
    <t>Covariance matrix (OLS)</t>
  </si>
  <si>
    <t>Covariance matrix (HC)</t>
  </si>
  <si>
    <t>Error variance matrix</t>
  </si>
  <si>
    <t>OLS</t>
  </si>
  <si>
    <t>Heteroskedasticity-consistent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</si>
</sst>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149</xdr:row>
      <xdr:rowOff>100012</xdr:rowOff>
    </xdr:from>
    <xdr:ext cx="3404009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8006BD-D561-4324-8760-7EBC1BFD7DD0}"/>
                </a:ext>
              </a:extLst>
            </xdr:cNvPr>
            <xdr:cNvSpPr txBox="1"/>
          </xdr:nvSpPr>
          <xdr:spPr>
            <a:xfrm>
              <a:off x="4695825" y="28294012"/>
              <a:ext cx="3404009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−1,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8006BD-D561-4324-8760-7EBC1BFD7DD0}"/>
                </a:ext>
              </a:extLst>
            </xdr:cNvPr>
            <xdr:cNvSpPr txBox="1"/>
          </xdr:nvSpPr>
          <xdr:spPr>
            <a:xfrm>
              <a:off x="4695825" y="28294012"/>
              <a:ext cx="3404009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𝐹=(𝐸𝑆𝑆/(𝑘−1))/(𝑅𝑆𝑆/(𝑛−𝑘))=(𝑅^2/(𝑘−1))/((1−𝑅^2)/(𝑛−𝑘))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𝐹(𝑘−1,𝑛−𝑘)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238125</xdr:colOff>
      <xdr:row>147</xdr:row>
      <xdr:rowOff>52387</xdr:rowOff>
    </xdr:from>
    <xdr:ext cx="1025217" cy="320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9B93F7-BF83-4483-8228-B99EFFA39395}"/>
                </a:ext>
              </a:extLst>
            </xdr:cNvPr>
            <xdr:cNvSpPr txBox="1"/>
          </xdr:nvSpPr>
          <xdr:spPr>
            <a:xfrm>
              <a:off x="4676775" y="27865387"/>
              <a:ext cx="1025217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𝑅𝑆𝑆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9B93F7-BF83-4483-8228-B99EFFA39395}"/>
                </a:ext>
              </a:extLst>
            </xdr:cNvPr>
            <xdr:cNvSpPr txBox="1"/>
          </xdr:nvSpPr>
          <xdr:spPr>
            <a:xfrm>
              <a:off x="4676775" y="27865387"/>
              <a:ext cx="1025217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𝑅^2=𝐸𝑆𝑆/(𝐸𝑆𝑆+𝑅𝑆𝑆)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158</xdr:row>
      <xdr:rowOff>4762</xdr:rowOff>
    </xdr:from>
    <xdr:ext cx="1163524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E2F357-C975-4144-BE3D-493739736471}"/>
                </a:ext>
              </a:extLst>
            </xdr:cNvPr>
            <xdr:cNvSpPr txBox="1"/>
          </xdr:nvSpPr>
          <xdr:spPr>
            <a:xfrm>
              <a:off x="1676400" y="30103762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E2F357-C975-4144-BE3D-493739736471}"/>
                </a:ext>
              </a:extLst>
            </xdr:cNvPr>
            <xdr:cNvSpPr txBox="1"/>
          </xdr:nvSpPr>
          <xdr:spPr>
            <a:xfrm>
              <a:off x="1676400" y="30103762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𝑉(𝑏)=〖𝑠^2 (𝑋^𝑇 𝑋)〗^(−1)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85725</xdr:colOff>
      <xdr:row>166</xdr:row>
      <xdr:rowOff>28575</xdr:rowOff>
    </xdr:from>
    <xdr:ext cx="2063450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3475F9B-B875-4748-82A4-05A82A5B7262}"/>
                </a:ext>
              </a:extLst>
            </xdr:cNvPr>
            <xdr:cNvSpPr txBox="1"/>
          </xdr:nvSpPr>
          <xdr:spPr>
            <a:xfrm>
              <a:off x="1581150" y="31651575"/>
              <a:ext cx="20634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𝑊𝑋</m:t>
                        </m:r>
                      </m:e>
                    </m:d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3475F9B-B875-4748-82A4-05A82A5B7262}"/>
                </a:ext>
              </a:extLst>
            </xdr:cNvPr>
            <xdr:cNvSpPr txBox="1"/>
          </xdr:nvSpPr>
          <xdr:spPr>
            <a:xfrm>
              <a:off x="1581150" y="31651575"/>
              <a:ext cx="20634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𝑉(𝑏)=(𝑋^𝑇 𝑋)^(−1) (𝑋^𝑇 𝑊𝑋) (𝑋^𝑇 𝑋)^(−1)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132</xdr:row>
      <xdr:rowOff>23812</xdr:rowOff>
    </xdr:from>
    <xdr:ext cx="1074910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6BC43A-65F4-47C9-96CD-E4C3D8C18A66}"/>
                </a:ext>
              </a:extLst>
            </xdr:cNvPr>
            <xdr:cNvSpPr txBox="1"/>
          </xdr:nvSpPr>
          <xdr:spPr>
            <a:xfrm>
              <a:off x="1714500" y="25169812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6BC43A-65F4-47C9-96CD-E4C3D8C18A66}"/>
                </a:ext>
              </a:extLst>
            </xdr:cNvPr>
            <xdr:cNvSpPr txBox="1"/>
          </xdr:nvSpPr>
          <xdr:spPr>
            <a:xfrm>
              <a:off x="1714500" y="25169812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1723-C3C0-4D92-9739-C38E59A66208}">
  <dimension ref="A1:EC307"/>
  <sheetViews>
    <sheetView tabSelected="1" topLeftCell="A144" workbookViewId="0">
      <selection activeCell="C142" sqref="C142"/>
    </sheetView>
  </sheetViews>
  <sheetFormatPr defaultRowHeight="15" x14ac:dyDescent="0.25"/>
  <cols>
    <col min="1" max="1" width="22.42578125" bestFit="1" customWidth="1"/>
    <col min="2" max="2" width="23" style="1" customWidth="1"/>
    <col min="3" max="8" width="21.140625" style="1" customWidth="1"/>
    <col min="9" max="11" width="21.140625" customWidth="1"/>
  </cols>
  <sheetData>
    <row r="1" spans="1:12" x14ac:dyDescent="0.25">
      <c r="A1" s="1" t="s">
        <v>137</v>
      </c>
      <c r="B1" s="1" t="s">
        <v>136</v>
      </c>
      <c r="C1" s="1" t="s">
        <v>141</v>
      </c>
      <c r="D1" s="1" t="s">
        <v>135</v>
      </c>
      <c r="E1" s="1" t="s">
        <v>134</v>
      </c>
      <c r="F1" s="1" t="s">
        <v>133</v>
      </c>
      <c r="G1" s="1" t="s">
        <v>132</v>
      </c>
      <c r="H1" s="1" t="s">
        <v>131</v>
      </c>
      <c r="I1" s="1" t="s">
        <v>139</v>
      </c>
      <c r="J1" s="1" t="s">
        <v>154</v>
      </c>
      <c r="K1" s="1" t="s">
        <v>140</v>
      </c>
      <c r="L1" s="3" t="s">
        <v>138</v>
      </c>
    </row>
    <row r="2" spans="1:12" x14ac:dyDescent="0.25">
      <c r="A2" t="s">
        <v>130</v>
      </c>
      <c r="B2" s="2">
        <v>-1.130692303500922</v>
      </c>
      <c r="C2" s="5">
        <v>1</v>
      </c>
      <c r="D2" s="2">
        <v>8.3317629624381695</v>
      </c>
      <c r="E2" s="2">
        <v>45.991100581056671</v>
      </c>
      <c r="F2" s="2">
        <v>0.80732873436107266</v>
      </c>
      <c r="G2" s="2">
        <v>1.95176821052894</v>
      </c>
      <c r="H2" s="2">
        <v>16.946099283836638</v>
      </c>
      <c r="I2" s="2">
        <f t="array" ref="I2">MMULT(C2:H2,C$136:C$141)</f>
        <v>3.79071697509757</v>
      </c>
      <c r="J2" s="2">
        <f>I2-AVERAGE(B$2:B$132)</f>
        <v>2.1533830105765555</v>
      </c>
      <c r="K2" s="2">
        <f>B2-I2</f>
        <v>-4.9214092785984924</v>
      </c>
    </row>
    <row r="3" spans="1:12" x14ac:dyDescent="0.25">
      <c r="A3" t="s">
        <v>129</v>
      </c>
      <c r="B3" s="2">
        <v>7.3833616362299495</v>
      </c>
      <c r="C3" s="5">
        <v>1</v>
      </c>
      <c r="D3" s="2">
        <v>8.3477065795975189</v>
      </c>
      <c r="E3" s="2">
        <v>17.447586027454765</v>
      </c>
      <c r="F3" s="2">
        <v>1.8582675938650235</v>
      </c>
      <c r="G3" s="2">
        <v>1.44344660770702</v>
      </c>
      <c r="H3" s="2">
        <v>12.472089489974685</v>
      </c>
      <c r="I3" s="2">
        <f t="array" ref="I3">MMULT(C3:H3,C$136:C$141)</f>
        <v>1.3517944805638002</v>
      </c>
      <c r="J3" s="2">
        <f t="shared" ref="J3:J66" si="0">I3-AVERAGE(B$2:B$132)</f>
        <v>-0.28553948395721429</v>
      </c>
      <c r="K3" s="2">
        <f t="shared" ref="K3:K66" si="1">B3-I3</f>
        <v>6.0315671556661492</v>
      </c>
    </row>
    <row r="4" spans="1:12" x14ac:dyDescent="0.25">
      <c r="A4" t="s">
        <v>128</v>
      </c>
      <c r="B4" s="2">
        <v>0.62389234244066927</v>
      </c>
      <c r="C4" s="5">
        <v>1</v>
      </c>
      <c r="D4" s="2">
        <v>10.957014675840254</v>
      </c>
      <c r="E4" s="2">
        <v>23.196888379048282</v>
      </c>
      <c r="F4" s="2">
        <v>2.8998909370170098</v>
      </c>
      <c r="G4" s="2">
        <v>1.61076787290379</v>
      </c>
      <c r="H4" s="2">
        <v>19.008490894565419</v>
      </c>
      <c r="I4" s="2">
        <f t="array" ref="I4">MMULT(C4:H4,C$136:C$141)</f>
        <v>0.91700430872446248</v>
      </c>
      <c r="J4" s="2">
        <f t="shared" si="0"/>
        <v>-0.72032965579655206</v>
      </c>
      <c r="K4" s="2">
        <f t="shared" si="1"/>
        <v>-0.29311196628379321</v>
      </c>
    </row>
    <row r="5" spans="1:12" x14ac:dyDescent="0.25">
      <c r="A5" t="s">
        <v>127</v>
      </c>
      <c r="B5" s="2">
        <v>1.0012034526005777</v>
      </c>
      <c r="C5" s="5">
        <v>1</v>
      </c>
      <c r="D5" s="2">
        <v>10.848915352334949</v>
      </c>
      <c r="E5" s="2">
        <v>25.471244087409055</v>
      </c>
      <c r="F5" s="2">
        <v>-1.8199783496316957</v>
      </c>
      <c r="G5" s="2">
        <v>1.5308955342270201</v>
      </c>
      <c r="H5" s="2">
        <v>19.448198590214162</v>
      </c>
      <c r="I5" s="2">
        <f t="array" ref="I5">MMULT(C5:H5,C$136:C$141)</f>
        <v>1.1834130867698318</v>
      </c>
      <c r="J5" s="2">
        <f t="shared" si="0"/>
        <v>-0.45392087775118273</v>
      </c>
      <c r="K5" s="2">
        <f t="shared" si="1"/>
        <v>-0.18220963416925406</v>
      </c>
    </row>
    <row r="6" spans="1:12" x14ac:dyDescent="0.25">
      <c r="A6" t="s">
        <v>126</v>
      </c>
      <c r="B6" s="2">
        <v>1.3666844080116363</v>
      </c>
      <c r="C6" s="5">
        <v>1</v>
      </c>
      <c r="D6" s="2">
        <v>8.4637590196766475</v>
      </c>
      <c r="E6" s="2">
        <v>20.140424333688376</v>
      </c>
      <c r="F6" s="2">
        <v>3.1300554596540202</v>
      </c>
      <c r="G6" s="2">
        <v>2.6105718279921599</v>
      </c>
      <c r="H6" s="2">
        <v>10.827242565590529</v>
      </c>
      <c r="I6" s="2">
        <f t="array" ref="I6">MMULT(C6:H6,C$136:C$141)</f>
        <v>1.3973318375998893</v>
      </c>
      <c r="J6" s="2">
        <f t="shared" si="0"/>
        <v>-0.24000212692112521</v>
      </c>
      <c r="K6" s="2">
        <f t="shared" si="1"/>
        <v>-3.0647429588253061E-2</v>
      </c>
    </row>
    <row r="7" spans="1:12" x14ac:dyDescent="0.25">
      <c r="A7" t="s">
        <v>125</v>
      </c>
      <c r="B7" s="2">
        <v>0.21942188438870858</v>
      </c>
      <c r="C7" s="5">
        <v>1</v>
      </c>
      <c r="D7" s="2">
        <v>10.427254180265212</v>
      </c>
      <c r="E7" s="2">
        <v>25.922025510354374</v>
      </c>
      <c r="F7" s="2">
        <v>1.9485981949491118</v>
      </c>
      <c r="G7" s="2">
        <v>2.4912352736805499</v>
      </c>
      <c r="H7" s="2">
        <v>14.197867263675729</v>
      </c>
      <c r="I7" s="2">
        <f t="array" ref="I7">MMULT(C7:H7,C$136:C$141)</f>
        <v>1.2067126108196673</v>
      </c>
      <c r="J7" s="2">
        <f t="shared" si="0"/>
        <v>-0.43062135370134724</v>
      </c>
      <c r="K7" s="2">
        <f t="shared" si="1"/>
        <v>-0.98729072643095872</v>
      </c>
    </row>
    <row r="8" spans="1:12" x14ac:dyDescent="0.25">
      <c r="A8" t="s">
        <v>124</v>
      </c>
      <c r="B8" s="2">
        <v>7.0315838361049998</v>
      </c>
      <c r="C8" s="5">
        <v>1</v>
      </c>
      <c r="D8" s="2">
        <v>7.4374127026386816</v>
      </c>
      <c r="E8" s="2">
        <v>31.570304551936758</v>
      </c>
      <c r="F8" s="2">
        <v>0.63061026484687088</v>
      </c>
      <c r="G8" s="2">
        <v>5.5919963993063302</v>
      </c>
      <c r="H8" s="2">
        <v>6.2710871649623092</v>
      </c>
      <c r="I8" s="2">
        <f t="array" ref="I8">MMULT(C8:H8,C$136:C$141)</f>
        <v>2.4174362985185471</v>
      </c>
      <c r="J8" s="2">
        <f t="shared" si="0"/>
        <v>0.78010233399753259</v>
      </c>
      <c r="K8" s="2">
        <f t="shared" si="1"/>
        <v>4.6141475375864527</v>
      </c>
    </row>
    <row r="9" spans="1:12" x14ac:dyDescent="0.25">
      <c r="A9" t="s">
        <v>123</v>
      </c>
      <c r="B9" s="2">
        <v>-0.22979319230935857</v>
      </c>
      <c r="C9" s="5">
        <v>1</v>
      </c>
      <c r="D9" s="2">
        <v>9.7838699675287035</v>
      </c>
      <c r="E9" s="2">
        <v>15.691415818775198</v>
      </c>
      <c r="F9" s="2">
        <v>4.1345747744288728</v>
      </c>
      <c r="G9" s="2">
        <v>4.1002896451846302</v>
      </c>
      <c r="H9" s="2">
        <v>11.326017469763871</v>
      </c>
      <c r="I9" s="2">
        <f t="array" ref="I9">MMULT(C9:H9,C$136:C$141)</f>
        <v>0.37908637939070378</v>
      </c>
      <c r="J9" s="2">
        <f t="shared" si="0"/>
        <v>-1.2582475851303108</v>
      </c>
      <c r="K9" s="2">
        <f t="shared" si="1"/>
        <v>-0.60887957170006235</v>
      </c>
    </row>
    <row r="10" spans="1:12" x14ac:dyDescent="0.25">
      <c r="A10" t="s">
        <v>122</v>
      </c>
      <c r="B10" s="2">
        <v>1.400047930957669</v>
      </c>
      <c r="C10" s="5">
        <v>1</v>
      </c>
      <c r="D10" s="2">
        <v>8.7530674023375052</v>
      </c>
      <c r="E10" s="2">
        <v>28.979012775129075</v>
      </c>
      <c r="F10" s="2">
        <v>2.0185332511820615</v>
      </c>
      <c r="G10" s="2">
        <v>5.5981559503985299</v>
      </c>
      <c r="H10" s="2">
        <v>15.851406234250865</v>
      </c>
      <c r="I10" s="2">
        <f t="array" ref="I10">MMULT(C10:H10,C$136:C$141)</f>
        <v>1.8133952555029191</v>
      </c>
      <c r="J10" s="2">
        <f t="shared" si="0"/>
        <v>0.17606129098190459</v>
      </c>
      <c r="K10" s="2">
        <f t="shared" si="1"/>
        <v>-0.41334732454525014</v>
      </c>
    </row>
    <row r="11" spans="1:12" x14ac:dyDescent="0.25">
      <c r="A11" t="s">
        <v>121</v>
      </c>
      <c r="B11" s="2">
        <v>1.2388150243184839</v>
      </c>
      <c r="C11" s="5">
        <v>1</v>
      </c>
      <c r="D11" s="2">
        <v>10.7702324085133</v>
      </c>
      <c r="E11" s="2">
        <v>24.952305034425422</v>
      </c>
      <c r="F11" s="2">
        <v>-5.4334669000579696</v>
      </c>
      <c r="G11" s="2">
        <v>1.43681956996435</v>
      </c>
      <c r="H11" s="2">
        <v>23.034447682323915</v>
      </c>
      <c r="I11" s="2">
        <f t="array" ref="I11">MMULT(C11:H11,C$136:C$141)</f>
        <v>1.2370904506814604</v>
      </c>
      <c r="J11" s="2">
        <f t="shared" si="0"/>
        <v>-0.40024351383955414</v>
      </c>
      <c r="K11" s="2">
        <f t="shared" si="1"/>
        <v>1.7245736370234965E-3</v>
      </c>
    </row>
    <row r="12" spans="1:12" x14ac:dyDescent="0.25">
      <c r="A12" t="s">
        <v>120</v>
      </c>
      <c r="B12" s="2">
        <v>4.0032068565521399</v>
      </c>
      <c r="C12" s="5">
        <v>1</v>
      </c>
      <c r="D12" s="2">
        <v>7.1235353578888523</v>
      </c>
      <c r="E12" s="2">
        <v>25.629800579221261</v>
      </c>
      <c r="F12" s="2">
        <v>1.516310768816759</v>
      </c>
      <c r="G12" s="2">
        <v>-0.91568157286491503</v>
      </c>
      <c r="H12" s="2">
        <v>10.342063239947461</v>
      </c>
      <c r="I12" s="2">
        <f t="array" ref="I12">MMULT(C12:H12,C$136:C$141)</f>
        <v>2.7129599939107107</v>
      </c>
      <c r="J12" s="2">
        <f t="shared" si="0"/>
        <v>1.0756260293896962</v>
      </c>
      <c r="K12" s="2">
        <f t="shared" si="1"/>
        <v>1.2902468626414292</v>
      </c>
    </row>
    <row r="13" spans="1:12" x14ac:dyDescent="0.25">
      <c r="A13" t="s">
        <v>119</v>
      </c>
      <c r="B13" s="2">
        <v>4.2623995958524432</v>
      </c>
      <c r="C13" s="5">
        <v>1</v>
      </c>
      <c r="D13" s="2">
        <v>8.0844039675358701</v>
      </c>
      <c r="E13" s="2">
        <v>37.954922924779304</v>
      </c>
      <c r="F13" s="2">
        <v>0.51500322915473185</v>
      </c>
      <c r="G13" s="2">
        <v>2.7258210430730401</v>
      </c>
      <c r="H13" s="2">
        <v>18.2953222325532</v>
      </c>
      <c r="I13" s="2">
        <f t="array" ref="I13">MMULT(C13:H13,C$136:C$141)</f>
        <v>3.143827520785722</v>
      </c>
      <c r="J13" s="2">
        <f t="shared" si="0"/>
        <v>1.5064935562647075</v>
      </c>
      <c r="K13" s="2">
        <f t="shared" si="1"/>
        <v>1.1185720750667212</v>
      </c>
    </row>
    <row r="14" spans="1:12" x14ac:dyDescent="0.25">
      <c r="A14" t="s">
        <v>118</v>
      </c>
      <c r="B14" s="2">
        <v>0.79655136012202377</v>
      </c>
      <c r="C14" s="5">
        <v>1</v>
      </c>
      <c r="D14" s="2">
        <v>8.1743056641758969</v>
      </c>
      <c r="E14" s="2">
        <v>19.875010901565037</v>
      </c>
      <c r="F14" s="2">
        <v>-0.58052618176611648</v>
      </c>
      <c r="G14" s="2">
        <v>1.8395450496903201</v>
      </c>
      <c r="H14" s="2">
        <v>18.143092003336612</v>
      </c>
      <c r="I14" s="2">
        <f t="array" ref="I14">MMULT(C14:H14,C$136:C$141)</f>
        <v>1.6642013672160594</v>
      </c>
      <c r="J14" s="2">
        <f t="shared" si="0"/>
        <v>2.686740269504484E-2</v>
      </c>
      <c r="K14" s="2">
        <f t="shared" si="1"/>
        <v>-0.86765000709403561</v>
      </c>
    </row>
    <row r="15" spans="1:12" x14ac:dyDescent="0.25">
      <c r="A15" t="s">
        <v>117</v>
      </c>
      <c r="B15" s="2">
        <v>3.3913712288242266</v>
      </c>
      <c r="C15" s="5">
        <v>1</v>
      </c>
      <c r="D15" s="2">
        <v>8.7114737242214328</v>
      </c>
      <c r="E15" s="2">
        <v>21.610629329706153</v>
      </c>
      <c r="F15" s="2">
        <v>1.9351663380671342</v>
      </c>
      <c r="G15" s="2">
        <v>0.56278215406130305</v>
      </c>
      <c r="H15" s="2">
        <v>19.478840404244668</v>
      </c>
      <c r="I15" s="2">
        <f t="array" ref="I15">MMULT(C15:H15,C$136:C$141)</f>
        <v>1.7399731385503943</v>
      </c>
      <c r="J15" s="2">
        <f t="shared" si="0"/>
        <v>0.10263917402937972</v>
      </c>
      <c r="K15" s="2">
        <f t="shared" si="1"/>
        <v>1.6513980902738323</v>
      </c>
    </row>
    <row r="16" spans="1:12" x14ac:dyDescent="0.25">
      <c r="A16" t="s">
        <v>116</v>
      </c>
      <c r="B16" s="2">
        <v>0.75049841276894824</v>
      </c>
      <c r="C16" s="5">
        <v>1</v>
      </c>
      <c r="D16" s="2">
        <v>9.0215501470408288</v>
      </c>
      <c r="E16" s="2">
        <v>34.858062190929274</v>
      </c>
      <c r="F16" s="2">
        <v>1.4226890659568103</v>
      </c>
      <c r="G16" s="2">
        <v>2.7728644286333002</v>
      </c>
      <c r="H16" s="2">
        <v>18.428650147943198</v>
      </c>
      <c r="I16" s="2">
        <f t="array" ref="I16">MMULT(C16:H16,C$136:C$141)</f>
        <v>2.5213314981129327</v>
      </c>
      <c r="J16" s="2">
        <f t="shared" si="0"/>
        <v>0.88399753359191813</v>
      </c>
      <c r="K16" s="2">
        <f t="shared" si="1"/>
        <v>-1.7708330853439844</v>
      </c>
    </row>
    <row r="17" spans="1:11" x14ac:dyDescent="0.25">
      <c r="A17" t="s">
        <v>115</v>
      </c>
      <c r="B17" s="2">
        <v>0.3793442364183619</v>
      </c>
      <c r="C17" s="5">
        <v>1</v>
      </c>
      <c r="D17" s="2">
        <v>9.1051169856529199</v>
      </c>
      <c r="E17" s="2">
        <v>15.112968477164261</v>
      </c>
      <c r="F17" s="2">
        <v>3.7599591814640414</v>
      </c>
      <c r="G17" s="2">
        <v>3.73297621216894</v>
      </c>
      <c r="H17" s="2">
        <v>20.28256559035372</v>
      </c>
      <c r="I17" s="2">
        <f t="array" ref="I17">MMULT(C17:H17,C$136:C$141)</f>
        <v>0.73299435582888439</v>
      </c>
      <c r="J17" s="2">
        <f t="shared" si="0"/>
        <v>-0.90433960869213015</v>
      </c>
      <c r="K17" s="2">
        <f t="shared" si="1"/>
        <v>-0.35365011941052249</v>
      </c>
    </row>
    <row r="18" spans="1:11" x14ac:dyDescent="0.25">
      <c r="A18" t="s">
        <v>114</v>
      </c>
      <c r="B18" s="2">
        <v>2.8327800545587394</v>
      </c>
      <c r="C18" s="5">
        <v>1</v>
      </c>
      <c r="D18" s="2">
        <v>10.361808478717753</v>
      </c>
      <c r="E18" s="2">
        <v>38.677753499120882</v>
      </c>
      <c r="F18" s="2">
        <v>2.7711414839079391</v>
      </c>
      <c r="G18" s="2">
        <v>-0.39052206916549198</v>
      </c>
      <c r="H18" s="2">
        <v>25.040396219495513</v>
      </c>
      <c r="I18" s="2">
        <f t="array" ref="I18">MMULT(C18:H18,C$136:C$141)</f>
        <v>2.7254130648179555</v>
      </c>
      <c r="J18" s="2">
        <f t="shared" si="0"/>
        <v>1.088079100296941</v>
      </c>
      <c r="K18" s="2">
        <f t="shared" si="1"/>
        <v>0.10736698974078385</v>
      </c>
    </row>
    <row r="19" spans="1:11" x14ac:dyDescent="0.25">
      <c r="A19" t="s">
        <v>113</v>
      </c>
      <c r="B19" s="2">
        <v>4.4267934434363525</v>
      </c>
      <c r="C19" s="5">
        <v>1</v>
      </c>
      <c r="D19" s="2">
        <v>9.1514106711990966</v>
      </c>
      <c r="E19" s="2">
        <v>21.107107865135706</v>
      </c>
      <c r="F19" s="2">
        <v>2.3977952322011151</v>
      </c>
      <c r="G19" s="2">
        <v>3.1037294479677402</v>
      </c>
      <c r="H19" s="2">
        <v>16.790175520623514</v>
      </c>
      <c r="I19" s="2">
        <f t="array" ref="I19">MMULT(C19:H19,C$136:C$141)</f>
        <v>1.2485773497486827</v>
      </c>
      <c r="J19" s="2">
        <f t="shared" si="0"/>
        <v>-0.38875661477233181</v>
      </c>
      <c r="K19" s="2">
        <f t="shared" si="1"/>
        <v>3.17821609368767</v>
      </c>
    </row>
    <row r="20" spans="1:11" x14ac:dyDescent="0.25">
      <c r="A20" t="s">
        <v>112</v>
      </c>
      <c r="B20" s="2">
        <v>2.735458618203495</v>
      </c>
      <c r="C20" s="5">
        <v>1</v>
      </c>
      <c r="D20" s="2">
        <v>6.7008502278650433</v>
      </c>
      <c r="E20" s="2">
        <v>22.952682676962148</v>
      </c>
      <c r="F20" s="2">
        <v>1.0191491600171751</v>
      </c>
      <c r="G20" s="2">
        <v>-3.2333893398332099</v>
      </c>
      <c r="H20" s="2">
        <v>19.018606443363776</v>
      </c>
      <c r="I20" s="2">
        <f t="array" ref="I20">MMULT(C20:H20,C$136:C$141)</f>
        <v>2.979738627284366</v>
      </c>
      <c r="J20" s="2">
        <f t="shared" si="0"/>
        <v>1.3424046627633515</v>
      </c>
      <c r="K20" s="2">
        <f t="shared" si="1"/>
        <v>-0.244280009080871</v>
      </c>
    </row>
    <row r="21" spans="1:11" x14ac:dyDescent="0.25">
      <c r="A21" t="s">
        <v>111</v>
      </c>
      <c r="B21" s="2">
        <v>-1.2948027490113532</v>
      </c>
      <c r="C21" s="5">
        <v>1</v>
      </c>
      <c r="D21" s="2">
        <v>5.6048900489781666</v>
      </c>
      <c r="E21" s="2">
        <v>12.262999829979131</v>
      </c>
      <c r="F21" s="2">
        <v>3.4689386876232624E-2</v>
      </c>
      <c r="G21" s="2">
        <v>-0.68677217079722896</v>
      </c>
      <c r="H21" s="2">
        <v>27.638668275850385</v>
      </c>
      <c r="I21" s="2">
        <f t="array" ref="I21">MMULT(C21:H21,C$136:C$141)</f>
        <v>2.3462477006386848</v>
      </c>
      <c r="J21" s="2">
        <f t="shared" si="0"/>
        <v>0.70891373611767028</v>
      </c>
      <c r="K21" s="2">
        <f t="shared" si="1"/>
        <v>-3.641050449650038</v>
      </c>
    </row>
    <row r="22" spans="1:11" x14ac:dyDescent="0.25">
      <c r="A22" t="s">
        <v>110</v>
      </c>
      <c r="B22" s="2">
        <v>4.4825965826443763</v>
      </c>
      <c r="C22" s="5">
        <v>1</v>
      </c>
      <c r="D22" s="2">
        <v>8.1934907693883847</v>
      </c>
      <c r="E22" s="2">
        <v>35.295866192374689</v>
      </c>
      <c r="F22" s="2">
        <v>5.3133236183368817</v>
      </c>
      <c r="G22" s="2">
        <v>1.10750930553813</v>
      </c>
      <c r="H22" s="2">
        <v>17.613312569900241</v>
      </c>
      <c r="I22" s="2">
        <f t="array" ref="I22">MMULT(C22:H22,C$136:C$141)</f>
        <v>3.0068684957672591</v>
      </c>
      <c r="J22" s="2">
        <f t="shared" si="0"/>
        <v>1.3695345312462446</v>
      </c>
      <c r="K22" s="2">
        <f t="shared" si="1"/>
        <v>1.4757280868771172</v>
      </c>
    </row>
    <row r="23" spans="1:11" x14ac:dyDescent="0.25">
      <c r="A23" t="s">
        <v>109</v>
      </c>
      <c r="B23" s="2">
        <v>1.0746495852159512</v>
      </c>
      <c r="C23" s="5">
        <v>1</v>
      </c>
      <c r="D23" s="2">
        <v>7.3359557697403082</v>
      </c>
      <c r="E23" s="2">
        <v>22.594231470815942</v>
      </c>
      <c r="F23" s="2">
        <v>2.6271436623722102</v>
      </c>
      <c r="G23" s="2">
        <v>2.4528021406273299</v>
      </c>
      <c r="H23" s="2">
        <v>10.860842680223767</v>
      </c>
      <c r="I23" s="2">
        <f t="array" ref="I23">MMULT(C23:H23,C$136:C$141)</f>
        <v>2.0482232961225009</v>
      </c>
      <c r="J23" s="2">
        <f t="shared" si="0"/>
        <v>0.41088933160148633</v>
      </c>
      <c r="K23" s="2">
        <f t="shared" si="1"/>
        <v>-0.97357371090654965</v>
      </c>
    </row>
    <row r="24" spans="1:11" x14ac:dyDescent="0.25">
      <c r="A24" t="s">
        <v>108</v>
      </c>
      <c r="B24" s="2">
        <v>0.21866543865272092</v>
      </c>
      <c r="C24" s="5">
        <v>1</v>
      </c>
      <c r="D24" s="2">
        <v>10.743181678479573</v>
      </c>
      <c r="E24" s="2">
        <v>22.703893174899019</v>
      </c>
      <c r="F24" s="2">
        <v>2.596582043209533</v>
      </c>
      <c r="G24" s="2">
        <v>1.94926902411596</v>
      </c>
      <c r="H24" s="2">
        <v>21.166485378132002</v>
      </c>
      <c r="I24" s="2">
        <f t="array" ref="I24">MMULT(C24:H24,C$136:C$141)</f>
        <v>0.9503837580509702</v>
      </c>
      <c r="J24" s="2">
        <f t="shared" si="0"/>
        <v>-0.68695020647004434</v>
      </c>
      <c r="K24" s="2">
        <f t="shared" si="1"/>
        <v>-0.73171831939824927</v>
      </c>
    </row>
    <row r="25" spans="1:11" x14ac:dyDescent="0.25">
      <c r="A25" t="s">
        <v>107</v>
      </c>
      <c r="B25" s="2">
        <v>0.20985760281516264</v>
      </c>
      <c r="C25" s="5">
        <v>1</v>
      </c>
      <c r="D25" s="2">
        <v>6.587756441326535</v>
      </c>
      <c r="E25" s="2">
        <v>21.413432974705671</v>
      </c>
      <c r="F25" s="2">
        <v>5.0078779279517827</v>
      </c>
      <c r="G25" s="2">
        <v>-0.97193917541935304</v>
      </c>
      <c r="H25" s="2">
        <v>3.5875125782785329</v>
      </c>
      <c r="I25" s="2">
        <f t="array" ref="I25">MMULT(C25:H25,C$136:C$141)</f>
        <v>2.4649089405041633</v>
      </c>
      <c r="J25" s="2">
        <f t="shared" si="0"/>
        <v>0.82757497598314878</v>
      </c>
      <c r="K25" s="2">
        <f t="shared" si="1"/>
        <v>-2.2550513376890007</v>
      </c>
    </row>
    <row r="26" spans="1:11" x14ac:dyDescent="0.25">
      <c r="A26" t="s">
        <v>106</v>
      </c>
      <c r="B26" s="2">
        <v>-0.13396853448601576</v>
      </c>
      <c r="C26" s="5">
        <v>1</v>
      </c>
      <c r="D26" s="2">
        <v>9.6756325597481911</v>
      </c>
      <c r="E26" s="2">
        <v>22.774725737974602</v>
      </c>
      <c r="F26" s="2">
        <v>4.2251513596971737</v>
      </c>
      <c r="G26" s="2">
        <v>2.5575447570332299</v>
      </c>
      <c r="H26" s="2">
        <v>14.591043283441319</v>
      </c>
      <c r="I26" s="2">
        <f t="array" ref="I26">MMULT(C26:H26,C$136:C$141)</f>
        <v>1.2115385590279011</v>
      </c>
      <c r="J26" s="2">
        <f t="shared" si="0"/>
        <v>-0.42579540549311345</v>
      </c>
      <c r="K26" s="2">
        <f t="shared" si="1"/>
        <v>-1.3455070935139168</v>
      </c>
    </row>
    <row r="27" spans="1:11" x14ac:dyDescent="0.25">
      <c r="A27" t="s">
        <v>105</v>
      </c>
      <c r="B27" s="2">
        <v>5.5718408282506573</v>
      </c>
      <c r="C27" s="5">
        <v>1</v>
      </c>
      <c r="D27" s="2">
        <v>9.2080053616861353</v>
      </c>
      <c r="E27" s="2">
        <v>43.251105743824318</v>
      </c>
      <c r="F27" s="2">
        <v>1.0911486480388148</v>
      </c>
      <c r="G27" s="2">
        <v>2.8992357992594102</v>
      </c>
      <c r="H27" s="2">
        <v>16.770510950474964</v>
      </c>
      <c r="I27" s="2">
        <f t="array" ref="I27">MMULT(C27:H27,C$136:C$141)</f>
        <v>3.1323220247726509</v>
      </c>
      <c r="J27" s="2">
        <f t="shared" si="0"/>
        <v>1.4949880602516363</v>
      </c>
      <c r="K27" s="2">
        <f t="shared" si="1"/>
        <v>2.4395188034780064</v>
      </c>
    </row>
    <row r="28" spans="1:11" x14ac:dyDescent="0.25">
      <c r="A28" t="s">
        <v>104</v>
      </c>
      <c r="B28" s="2">
        <v>1.8686560396996725</v>
      </c>
      <c r="C28" s="5">
        <v>1</v>
      </c>
      <c r="D28" s="2">
        <v>8.812383744212763</v>
      </c>
      <c r="E28" s="2">
        <v>22.286444544874794</v>
      </c>
      <c r="F28" s="2">
        <v>4.4230577158766389</v>
      </c>
      <c r="G28" s="2">
        <v>3.5254927361895199</v>
      </c>
      <c r="H28" s="2">
        <v>15.43288641397281</v>
      </c>
      <c r="I28" s="2">
        <f t="array" ref="I28">MMULT(C28:H28,C$136:C$141)</f>
        <v>1.4101848418306961</v>
      </c>
      <c r="J28" s="2">
        <f t="shared" si="0"/>
        <v>-0.22714912269031839</v>
      </c>
      <c r="K28" s="2">
        <f t="shared" si="1"/>
        <v>0.45847119786897639</v>
      </c>
    </row>
    <row r="29" spans="1:11" x14ac:dyDescent="0.25">
      <c r="A29" t="s">
        <v>103</v>
      </c>
      <c r="B29" s="2">
        <v>-5.9847891394518911</v>
      </c>
      <c r="C29" s="5">
        <v>1</v>
      </c>
      <c r="D29" s="2">
        <v>7.8546534689074505</v>
      </c>
      <c r="E29" s="2">
        <v>25.276865713172686</v>
      </c>
      <c r="F29" s="2">
        <v>27.439287741005362</v>
      </c>
      <c r="G29" s="2">
        <v>2.2060730578152201</v>
      </c>
      <c r="H29" s="2">
        <v>12.229395069285992</v>
      </c>
      <c r="I29" s="2">
        <f t="array" ref="I29">MMULT(C29:H29,C$136:C$141)</f>
        <v>2.0194680642247214</v>
      </c>
      <c r="J29" s="2">
        <f t="shared" si="0"/>
        <v>0.38213409970370682</v>
      </c>
      <c r="K29" s="2">
        <f t="shared" si="1"/>
        <v>-8.0042572036766124</v>
      </c>
    </row>
    <row r="30" spans="1:11" x14ac:dyDescent="0.25">
      <c r="A30" t="s">
        <v>102</v>
      </c>
      <c r="B30" s="2">
        <v>1.110597648228179</v>
      </c>
      <c r="C30" s="5">
        <v>1</v>
      </c>
      <c r="D30" s="2">
        <v>9.4019630737534623</v>
      </c>
      <c r="E30" s="2">
        <v>17.664283705833604</v>
      </c>
      <c r="F30" s="2">
        <v>4.0534370106133908</v>
      </c>
      <c r="G30" s="2">
        <v>2.0962025659294898</v>
      </c>
      <c r="H30" s="2">
        <v>17.39080537780335</v>
      </c>
      <c r="I30" s="2">
        <f t="array" ref="I30">MMULT(C30:H30,C$136:C$141)</f>
        <v>0.96086769644726799</v>
      </c>
      <c r="J30" s="2">
        <f t="shared" si="0"/>
        <v>-0.67646626807374655</v>
      </c>
      <c r="K30" s="2">
        <f t="shared" si="1"/>
        <v>0.14972995178091097</v>
      </c>
    </row>
    <row r="31" spans="1:11" x14ac:dyDescent="0.25">
      <c r="A31" t="s">
        <v>101</v>
      </c>
      <c r="B31" s="2">
        <v>3.5577351623977904</v>
      </c>
      <c r="C31" s="5">
        <v>1</v>
      </c>
      <c r="D31" s="2">
        <v>7.7467548096095085</v>
      </c>
      <c r="E31" s="2">
        <v>20.05864445829199</v>
      </c>
      <c r="F31" s="2">
        <v>1.7231203698408821</v>
      </c>
      <c r="G31" s="2">
        <v>-1.1068634399420201</v>
      </c>
      <c r="H31" s="2">
        <v>10.113219592982636</v>
      </c>
      <c r="I31" s="2">
        <f t="array" ref="I31">MMULT(C31:H31,C$136:C$141)</f>
        <v>2.0203069333743815</v>
      </c>
      <c r="J31" s="2">
        <f t="shared" si="0"/>
        <v>0.38297296885336696</v>
      </c>
      <c r="K31" s="2">
        <f t="shared" si="1"/>
        <v>1.5374282290234089</v>
      </c>
    </row>
    <row r="32" spans="1:11" x14ac:dyDescent="0.25">
      <c r="A32" t="s">
        <v>100</v>
      </c>
      <c r="B32" s="2">
        <v>3.3733596818280347</v>
      </c>
      <c r="C32" s="5">
        <v>1</v>
      </c>
      <c r="D32" s="2">
        <v>9.6167440407765401</v>
      </c>
      <c r="E32" s="2">
        <v>22.667272622711206</v>
      </c>
      <c r="F32" s="2">
        <v>1.9259298823146431</v>
      </c>
      <c r="G32" s="2">
        <v>0.77182034649808295</v>
      </c>
      <c r="H32" s="2">
        <v>19.729682971460527</v>
      </c>
      <c r="I32" s="2">
        <f t="array" ref="I32">MMULT(C32:H32,C$136:C$141)</f>
        <v>1.471501887405229</v>
      </c>
      <c r="J32" s="2">
        <f t="shared" si="0"/>
        <v>-0.16583207711578551</v>
      </c>
      <c r="K32" s="2">
        <f t="shared" si="1"/>
        <v>1.9018577944228057</v>
      </c>
    </row>
    <row r="33" spans="1:11" x14ac:dyDescent="0.25">
      <c r="A33" t="s">
        <v>99</v>
      </c>
      <c r="B33" s="2">
        <v>1.860235753047192</v>
      </c>
      <c r="C33" s="5">
        <v>1</v>
      </c>
      <c r="D33" s="2">
        <v>10.264293686635927</v>
      </c>
      <c r="E33" s="2">
        <v>19.898627372045368</v>
      </c>
      <c r="F33" s="2">
        <v>103.9337645312846</v>
      </c>
      <c r="G33" s="2">
        <v>0.25037099675845598</v>
      </c>
      <c r="H33" s="2">
        <v>16.561310230716863</v>
      </c>
      <c r="I33" s="2">
        <f t="array" ref="I33">MMULT(C33:H33,C$136:C$141)</f>
        <v>0.58492457699194111</v>
      </c>
      <c r="J33" s="2">
        <f t="shared" si="0"/>
        <v>-1.0524093875290734</v>
      </c>
      <c r="K33" s="2">
        <f t="shared" si="1"/>
        <v>1.2753111760552509</v>
      </c>
    </row>
    <row r="34" spans="1:11" x14ac:dyDescent="0.25">
      <c r="A34" t="s">
        <v>98</v>
      </c>
      <c r="B34" s="2">
        <v>1.9537617690710931</v>
      </c>
      <c r="C34" s="5">
        <v>1</v>
      </c>
      <c r="D34" s="2">
        <v>10.061168150321755</v>
      </c>
      <c r="E34" s="2">
        <v>26.918792318498824</v>
      </c>
      <c r="F34" s="2">
        <v>3.7230091499565554</v>
      </c>
      <c r="G34" s="2">
        <v>2.8478759591804699</v>
      </c>
      <c r="H34" s="2">
        <v>19.737737507192971</v>
      </c>
      <c r="I34" s="2">
        <f t="array" ref="I34">MMULT(C34:H34,C$136:C$141)</f>
        <v>1.4551262642467728</v>
      </c>
      <c r="J34" s="2">
        <f t="shared" si="0"/>
        <v>-0.18220770027424171</v>
      </c>
      <c r="K34" s="2">
        <f t="shared" si="1"/>
        <v>0.49863550482432029</v>
      </c>
    </row>
    <row r="35" spans="1:11" x14ac:dyDescent="0.25">
      <c r="A35" t="s">
        <v>97</v>
      </c>
      <c r="B35" s="2">
        <v>2.4090782448895993</v>
      </c>
      <c r="C35" s="5">
        <v>1</v>
      </c>
      <c r="D35" s="2">
        <v>11.028393394440657</v>
      </c>
      <c r="E35" s="2">
        <v>22.709977210586029</v>
      </c>
      <c r="F35" s="2">
        <v>-2.1420098784646324</v>
      </c>
      <c r="G35" s="2">
        <v>0.758131572511619</v>
      </c>
      <c r="H35" s="2">
        <v>23.847191165915699</v>
      </c>
      <c r="I35" s="2">
        <f t="array" ref="I35">MMULT(C35:H35,C$136:C$141)</f>
        <v>1.0122079617760351</v>
      </c>
      <c r="J35" s="2">
        <f t="shared" si="0"/>
        <v>-0.62512600274497943</v>
      </c>
      <c r="K35" s="2">
        <f t="shared" si="1"/>
        <v>1.3968702831135642</v>
      </c>
    </row>
    <row r="36" spans="1:11" x14ac:dyDescent="0.25">
      <c r="A36" t="s">
        <v>96</v>
      </c>
      <c r="B36" s="2">
        <v>3.9585705787357597</v>
      </c>
      <c r="C36" s="5">
        <v>1</v>
      </c>
      <c r="D36" s="2">
        <v>8.9935056829196114</v>
      </c>
      <c r="E36" s="2">
        <v>26.003487021991184</v>
      </c>
      <c r="F36" s="2">
        <v>3.1756900432540922</v>
      </c>
      <c r="G36" s="2">
        <v>1.8106037704296101</v>
      </c>
      <c r="H36" s="2">
        <v>11.068797270630528</v>
      </c>
      <c r="I36" s="2">
        <f t="array" ref="I36">MMULT(C36:H36,C$136:C$141)</f>
        <v>1.7764805646925941</v>
      </c>
      <c r="J36" s="2">
        <f t="shared" si="0"/>
        <v>0.13914660017157954</v>
      </c>
      <c r="K36" s="2">
        <f t="shared" si="1"/>
        <v>2.1820900140431654</v>
      </c>
    </row>
    <row r="37" spans="1:11" x14ac:dyDescent="0.25">
      <c r="A37" t="s">
        <v>95</v>
      </c>
      <c r="B37" s="2">
        <v>-1.6123686733861859</v>
      </c>
      <c r="C37" s="5">
        <v>1</v>
      </c>
      <c r="D37" s="2">
        <v>8.7476595293522212</v>
      </c>
      <c r="E37" s="2">
        <v>24.954870433389136</v>
      </c>
      <c r="F37" s="2">
        <v>0.88294168376304649</v>
      </c>
      <c r="G37" s="2">
        <v>0.26601251546613602</v>
      </c>
      <c r="H37" s="2">
        <v>14.50466286032669</v>
      </c>
      <c r="I37" s="2">
        <f t="array" ref="I37">MMULT(C37:H37,C$136:C$141)</f>
        <v>1.9824588846308584</v>
      </c>
      <c r="J37" s="2">
        <f t="shared" si="0"/>
        <v>0.34512492010984386</v>
      </c>
      <c r="K37" s="2">
        <f t="shared" si="1"/>
        <v>-3.5948275580170446</v>
      </c>
    </row>
    <row r="38" spans="1:11" x14ac:dyDescent="0.25">
      <c r="A38" t="s">
        <v>94</v>
      </c>
      <c r="B38" s="2">
        <v>1.8618646731901549</v>
      </c>
      <c r="C38" s="5">
        <v>1</v>
      </c>
      <c r="D38" s="2">
        <v>8.3108230390160855</v>
      </c>
      <c r="E38" s="2">
        <v>19.105461198461736</v>
      </c>
      <c r="F38" s="2">
        <v>2.6820250014123674</v>
      </c>
      <c r="G38" s="2">
        <v>7.5324135002432693E-2</v>
      </c>
      <c r="H38" s="2">
        <v>15.95828534887783</v>
      </c>
      <c r="I38" s="2">
        <f t="array" ref="I38">MMULT(C38:H38,C$136:C$141)</f>
        <v>1.6794279674872779</v>
      </c>
      <c r="J38" s="2">
        <f t="shared" si="0"/>
        <v>4.2094002966263311E-2</v>
      </c>
      <c r="K38" s="2">
        <f t="shared" si="1"/>
        <v>0.18243670570287707</v>
      </c>
    </row>
    <row r="39" spans="1:11" x14ac:dyDescent="0.25">
      <c r="A39" t="s">
        <v>93</v>
      </c>
      <c r="B39" s="2">
        <v>-8.8499754290392474</v>
      </c>
      <c r="C39" s="5">
        <v>1</v>
      </c>
      <c r="D39" s="2">
        <v>9.2246569796103373</v>
      </c>
      <c r="E39" s="2">
        <v>13.207157836685852</v>
      </c>
      <c r="F39" s="2">
        <v>4.1017171079317025</v>
      </c>
      <c r="G39" s="2">
        <v>1.2386986020510899</v>
      </c>
      <c r="H39" s="2">
        <v>26.049015193686799</v>
      </c>
      <c r="I39" s="2">
        <f t="array" ref="I39">MMULT(C39:H39,C$136:C$141)</f>
        <v>0.83911094860405089</v>
      </c>
      <c r="J39" s="2">
        <f t="shared" si="0"/>
        <v>-0.79822301591696365</v>
      </c>
      <c r="K39" s="2">
        <f t="shared" si="1"/>
        <v>-9.6890863776432976</v>
      </c>
    </row>
    <row r="40" spans="1:11" x14ac:dyDescent="0.25">
      <c r="A40" t="s">
        <v>92</v>
      </c>
      <c r="B40" s="2">
        <v>4.6313358051261986</v>
      </c>
      <c r="C40" s="5">
        <v>1</v>
      </c>
      <c r="D40" s="2">
        <v>10.0506441468504</v>
      </c>
      <c r="E40" s="2">
        <v>27.692024160025969</v>
      </c>
      <c r="F40" s="2">
        <v>9.4138254591246611</v>
      </c>
      <c r="G40" s="2">
        <v>2.2772593124351799</v>
      </c>
      <c r="H40" s="2">
        <v>19.856552913845416</v>
      </c>
      <c r="I40" s="2">
        <f t="array" ref="I40">MMULT(C40:H40,C$136:C$141)</f>
        <v>1.5584862640607409</v>
      </c>
      <c r="J40" s="2">
        <f t="shared" si="0"/>
        <v>-7.8847700460273673E-2</v>
      </c>
      <c r="K40" s="2">
        <f t="shared" si="1"/>
        <v>3.0728495410654579</v>
      </c>
    </row>
    <row r="41" spans="1:11" x14ac:dyDescent="0.25">
      <c r="A41" t="s">
        <v>91</v>
      </c>
      <c r="B41" s="2">
        <v>1.1807209710516702</v>
      </c>
      <c r="C41" s="5">
        <v>1</v>
      </c>
      <c r="D41" s="2">
        <v>8.3202526121703411</v>
      </c>
      <c r="E41" s="2">
        <v>13.471658084169015</v>
      </c>
      <c r="F41" s="2">
        <v>2.861860595918376</v>
      </c>
      <c r="G41" s="2">
        <v>2.5980162031107499</v>
      </c>
      <c r="H41" s="2">
        <v>20.719239875341117</v>
      </c>
      <c r="I41" s="2">
        <f t="array" ref="I41">MMULT(C41:H41,C$136:C$141)</f>
        <v>1.0090581793632907</v>
      </c>
      <c r="J41" s="2">
        <f t="shared" si="0"/>
        <v>-0.62827578515772387</v>
      </c>
      <c r="K41" s="2">
        <f t="shared" si="1"/>
        <v>0.1716627916883795</v>
      </c>
    </row>
    <row r="42" spans="1:11" x14ac:dyDescent="0.25">
      <c r="A42" t="s">
        <v>90</v>
      </c>
      <c r="B42" s="2">
        <v>5.604510971172644</v>
      </c>
      <c r="C42" s="5">
        <v>1</v>
      </c>
      <c r="D42" s="2">
        <v>6.6483675382931082</v>
      </c>
      <c r="E42" s="2">
        <v>35.263983921217537</v>
      </c>
      <c r="F42" s="2">
        <v>2.6234595518816342</v>
      </c>
      <c r="G42" s="2">
        <v>15.840322039584001</v>
      </c>
      <c r="H42" s="2">
        <v>9.1930468482590921</v>
      </c>
      <c r="I42" s="2">
        <f t="array" ref="I42">MMULT(C42:H42,C$136:C$141)</f>
        <v>2.0553716275006271</v>
      </c>
      <c r="J42" s="2">
        <f t="shared" si="0"/>
        <v>0.41803766297961253</v>
      </c>
      <c r="K42" s="2">
        <f t="shared" si="1"/>
        <v>3.5491393436720169</v>
      </c>
    </row>
    <row r="43" spans="1:11" x14ac:dyDescent="0.25">
      <c r="A43" t="s">
        <v>89</v>
      </c>
      <c r="B43" s="2">
        <v>1.0577896122744903</v>
      </c>
      <c r="C43" s="5">
        <v>1</v>
      </c>
      <c r="D43" s="2">
        <v>10.82039564002009</v>
      </c>
      <c r="E43" s="2">
        <v>24.177322536124645</v>
      </c>
      <c r="F43" s="2">
        <v>5.8553431564109601</v>
      </c>
      <c r="G43" s="2">
        <v>1.0240939296342899</v>
      </c>
      <c r="H43" s="2">
        <v>22.99630855185487</v>
      </c>
      <c r="I43" s="2">
        <f t="array" ref="I43">MMULT(C43:H43,C$136:C$141)</f>
        <v>1.1457868214043083</v>
      </c>
      <c r="J43" s="2">
        <f t="shared" si="0"/>
        <v>-0.49154714311670622</v>
      </c>
      <c r="K43" s="2">
        <f t="shared" si="1"/>
        <v>-8.799720912981801E-2</v>
      </c>
    </row>
    <row r="44" spans="1:11" x14ac:dyDescent="0.25">
      <c r="A44" t="s">
        <v>88</v>
      </c>
      <c r="B44" s="2">
        <v>1.3663440124695541</v>
      </c>
      <c r="C44" s="5">
        <v>1</v>
      </c>
      <c r="D44" s="2">
        <v>10.636602540636188</v>
      </c>
      <c r="E44" s="2">
        <v>24.156823492357695</v>
      </c>
      <c r="F44" s="2">
        <v>1.8795201761351319</v>
      </c>
      <c r="G44" s="2">
        <v>1.1082549228829199</v>
      </c>
      <c r="H44" s="2">
        <v>23.095648775532752</v>
      </c>
      <c r="I44" s="2">
        <f t="array" ref="I44">MMULT(C44:H44,C$136:C$141)</f>
        <v>1.2226170911218284</v>
      </c>
      <c r="J44" s="2">
        <f t="shared" si="0"/>
        <v>-0.41471687339918617</v>
      </c>
      <c r="K44" s="2">
        <f t="shared" si="1"/>
        <v>0.14372692134772569</v>
      </c>
    </row>
    <row r="45" spans="1:11" x14ac:dyDescent="0.25">
      <c r="A45" t="s">
        <v>87</v>
      </c>
      <c r="B45" s="2">
        <v>1.3946677500438227</v>
      </c>
      <c r="C45" s="5">
        <v>1</v>
      </c>
      <c r="D45" s="2">
        <v>8.9817605478191869</v>
      </c>
      <c r="E45" s="2">
        <v>22.226999320112238</v>
      </c>
      <c r="F45" s="2">
        <v>9.204073990931315</v>
      </c>
      <c r="G45" s="2">
        <v>2.4645675615118701</v>
      </c>
      <c r="H45" s="2">
        <v>10.993396734232661</v>
      </c>
      <c r="I45" s="2">
        <f t="array" ref="I45">MMULT(C45:H45,C$136:C$141)</f>
        <v>1.3707218041118174</v>
      </c>
      <c r="J45" s="2">
        <f t="shared" si="0"/>
        <v>-0.26661216040919711</v>
      </c>
      <c r="K45" s="2">
        <f t="shared" si="1"/>
        <v>2.3945945932005275E-2</v>
      </c>
    </row>
    <row r="46" spans="1:11" x14ac:dyDescent="0.25">
      <c r="A46" t="s">
        <v>86</v>
      </c>
      <c r="B46" s="2">
        <v>3.0027796014175863</v>
      </c>
      <c r="C46" s="5">
        <v>1</v>
      </c>
      <c r="D46" s="2">
        <v>6.5967602439445532</v>
      </c>
      <c r="E46" s="2">
        <v>22.523989705525302</v>
      </c>
      <c r="F46" s="2">
        <v>1.7669643260675951</v>
      </c>
      <c r="G46" s="2">
        <v>7.1156762563118896</v>
      </c>
      <c r="H46" s="2">
        <v>8.1866152335998787</v>
      </c>
      <c r="I46" s="2">
        <f t="array" ref="I46">MMULT(C46:H46,C$136:C$141)</f>
        <v>1.8360991128157904</v>
      </c>
      <c r="J46" s="2">
        <f t="shared" si="0"/>
        <v>0.19876514829477587</v>
      </c>
      <c r="K46" s="2">
        <f t="shared" si="1"/>
        <v>1.1666804886017959</v>
      </c>
    </row>
    <row r="47" spans="1:11" x14ac:dyDescent="0.25">
      <c r="A47" t="s">
        <v>85</v>
      </c>
      <c r="B47" s="2">
        <v>5.1563718785625525</v>
      </c>
      <c r="C47" s="5">
        <v>1</v>
      </c>
      <c r="D47" s="2">
        <v>8.4601545362627899</v>
      </c>
      <c r="E47" s="2">
        <v>27.215792350881411</v>
      </c>
      <c r="F47" s="2">
        <v>7.67353213360908</v>
      </c>
      <c r="G47" s="2">
        <v>4.8528982169673096</v>
      </c>
      <c r="H47" s="2">
        <v>12.996050972341887</v>
      </c>
      <c r="I47" s="2">
        <f t="array" ref="I47">MMULT(C47:H47,C$136:C$141)</f>
        <v>1.7884153558932143</v>
      </c>
      <c r="J47" s="2">
        <f t="shared" si="0"/>
        <v>0.15108139137219978</v>
      </c>
      <c r="K47" s="2">
        <f t="shared" si="1"/>
        <v>3.3679565226693384</v>
      </c>
    </row>
    <row r="48" spans="1:11" x14ac:dyDescent="0.25">
      <c r="A48" t="s">
        <v>84</v>
      </c>
      <c r="B48" s="2">
        <v>0.28085653927914223</v>
      </c>
      <c r="C48" s="5">
        <v>1</v>
      </c>
      <c r="D48" s="2">
        <v>10.775000720066906</v>
      </c>
      <c r="E48" s="2">
        <v>21.388846204027196</v>
      </c>
      <c r="F48" s="2">
        <v>1.8702125264933103</v>
      </c>
      <c r="G48" s="2">
        <v>1.4456670146976001</v>
      </c>
      <c r="H48" s="2">
        <v>20.426958147895796</v>
      </c>
      <c r="I48" s="2">
        <f t="array" ref="I48">MMULT(C48:H48,C$136:C$141)</f>
        <v>0.86982501202460472</v>
      </c>
      <c r="J48" s="2">
        <f t="shared" si="0"/>
        <v>-0.76750895249640982</v>
      </c>
      <c r="K48" s="2">
        <f t="shared" si="1"/>
        <v>-0.58896847274546249</v>
      </c>
    </row>
    <row r="49" spans="1:11" x14ac:dyDescent="0.25">
      <c r="A49" t="s">
        <v>83</v>
      </c>
      <c r="B49" s="2">
        <v>4.2004366723861182</v>
      </c>
      <c r="C49" s="5">
        <v>1</v>
      </c>
      <c r="D49" s="2">
        <v>7.6972630712791208</v>
      </c>
      <c r="E49" s="2">
        <v>26.437141799739639</v>
      </c>
      <c r="F49" s="2">
        <v>5.7922080738837751</v>
      </c>
      <c r="G49" s="2">
        <v>7.1759228470885699</v>
      </c>
      <c r="H49" s="2">
        <v>8.8807433915440956</v>
      </c>
      <c r="I49" s="2">
        <f t="array" ref="I49">MMULT(C49:H49,C$136:C$141)</f>
        <v>1.7399925128605744</v>
      </c>
      <c r="J49" s="2">
        <f t="shared" si="0"/>
        <v>0.1026585483395599</v>
      </c>
      <c r="K49" s="2">
        <f t="shared" si="1"/>
        <v>2.4604441595255437</v>
      </c>
    </row>
    <row r="50" spans="1:11" x14ac:dyDescent="0.25">
      <c r="A50" t="s">
        <v>82</v>
      </c>
      <c r="B50" s="2">
        <v>2.0282917025959506</v>
      </c>
      <c r="C50" s="5">
        <v>1</v>
      </c>
      <c r="D50" s="2">
        <v>9.9195727390850479</v>
      </c>
      <c r="E50" s="2">
        <v>12.542605020197515</v>
      </c>
      <c r="F50" s="2">
        <v>2.3824494672110417</v>
      </c>
      <c r="G50" s="2">
        <v>0.252978044454509</v>
      </c>
      <c r="H50" s="2">
        <v>19.491021727180645</v>
      </c>
      <c r="I50" s="2">
        <f t="array" ref="I50">MMULT(C50:H50,C$136:C$141)</f>
        <v>0.54375521218636957</v>
      </c>
      <c r="J50" s="2">
        <f t="shared" si="0"/>
        <v>-1.093578752334645</v>
      </c>
      <c r="K50" s="2">
        <f t="shared" si="1"/>
        <v>1.484536490409581</v>
      </c>
    </row>
    <row r="51" spans="1:11" x14ac:dyDescent="0.25">
      <c r="A51" t="s">
        <v>81</v>
      </c>
      <c r="B51" s="2">
        <v>2.2370973066006883</v>
      </c>
      <c r="C51" s="5">
        <v>1</v>
      </c>
      <c r="D51" s="2">
        <v>8.4057905411772857</v>
      </c>
      <c r="E51" s="2">
        <v>14.515404014933239</v>
      </c>
      <c r="F51" s="2">
        <v>1.260272952231329</v>
      </c>
      <c r="G51" s="2">
        <v>3.6999839800860101</v>
      </c>
      <c r="H51" s="2">
        <v>11.074606114727887</v>
      </c>
      <c r="I51" s="2">
        <f t="array" ref="I51">MMULT(C51:H51,C$136:C$141)</f>
        <v>0.84599332439704744</v>
      </c>
      <c r="J51" s="2">
        <f t="shared" si="0"/>
        <v>-0.7913406401239671</v>
      </c>
      <c r="K51" s="2">
        <f t="shared" si="1"/>
        <v>1.3911039822036408</v>
      </c>
    </row>
    <row r="52" spans="1:11" x14ac:dyDescent="0.25">
      <c r="A52" t="s">
        <v>80</v>
      </c>
      <c r="B52" s="2">
        <v>2.6487142130909831</v>
      </c>
      <c r="C52" s="5">
        <v>1</v>
      </c>
      <c r="D52" s="2">
        <v>6.7783292913532156</v>
      </c>
      <c r="E52" s="2">
        <v>19.590010333013566</v>
      </c>
      <c r="F52" s="2">
        <v>0.36107350085696677</v>
      </c>
      <c r="G52" s="2">
        <v>9.4707793731353505</v>
      </c>
      <c r="H52" s="2">
        <v>14.810907893375743</v>
      </c>
      <c r="I52" s="2">
        <f t="array" ref="I52">MMULT(C52:H52,C$136:C$141)</f>
        <v>1.3758892900208035</v>
      </c>
      <c r="J52" s="2">
        <f t="shared" si="0"/>
        <v>-0.26144467450021103</v>
      </c>
      <c r="K52" s="2">
        <f t="shared" si="1"/>
        <v>1.2728249230701796</v>
      </c>
    </row>
    <row r="53" spans="1:11" x14ac:dyDescent="0.25">
      <c r="A53" t="s">
        <v>79</v>
      </c>
      <c r="B53" s="2">
        <v>-2.9032134491156967</v>
      </c>
      <c r="C53" s="5">
        <v>1</v>
      </c>
      <c r="D53" s="2">
        <v>7.269165223946751</v>
      </c>
      <c r="E53" s="2">
        <v>16.471440734311241</v>
      </c>
      <c r="F53" s="2">
        <v>0.52329853216116073</v>
      </c>
      <c r="G53" s="2">
        <v>18.703782567250599</v>
      </c>
      <c r="H53" s="2">
        <v>7.5345208342285837</v>
      </c>
      <c r="I53" s="2">
        <f t="array" ref="I53">MMULT(C53:H53,C$136:C$141)</f>
        <v>-6.5098624693917154E-2</v>
      </c>
      <c r="J53" s="2">
        <f t="shared" si="0"/>
        <v>-1.7024325892149317</v>
      </c>
      <c r="K53" s="2">
        <f t="shared" si="1"/>
        <v>-2.8381148244217793</v>
      </c>
    </row>
    <row r="54" spans="1:11" x14ac:dyDescent="0.25">
      <c r="A54" t="s">
        <v>78</v>
      </c>
      <c r="B54" s="2">
        <v>0.98233029464758204</v>
      </c>
      <c r="C54" s="5">
        <v>1</v>
      </c>
      <c r="D54" s="2">
        <v>7.8263540460509571</v>
      </c>
      <c r="E54" s="2">
        <v>22.291454116369309</v>
      </c>
      <c r="F54" s="2">
        <v>3.8058587238858141</v>
      </c>
      <c r="G54" s="2">
        <v>4.3658715981927196</v>
      </c>
      <c r="H54" s="2">
        <v>13.486063339514399</v>
      </c>
      <c r="I54" s="2">
        <f t="array" ref="I54">MMULT(C54:H54,C$136:C$141)</f>
        <v>1.6784946916980694</v>
      </c>
      <c r="J54" s="2">
        <f t="shared" si="0"/>
        <v>4.1160727177054879E-2</v>
      </c>
      <c r="K54" s="2">
        <f t="shared" si="1"/>
        <v>-0.69616439705048738</v>
      </c>
    </row>
    <row r="55" spans="1:11" x14ac:dyDescent="0.25">
      <c r="A55" t="s">
        <v>77</v>
      </c>
      <c r="B55" s="2">
        <v>-1.9913599933686328</v>
      </c>
      <c r="C55" s="5">
        <v>1</v>
      </c>
      <c r="D55" s="2">
        <v>10.790213542556909</v>
      </c>
      <c r="E55" s="2">
        <v>18.869280195025333</v>
      </c>
      <c r="F55" s="2">
        <v>15.941351547140004</v>
      </c>
      <c r="G55" s="2">
        <v>2.8649279875437998</v>
      </c>
      <c r="H55" s="2">
        <v>10.780132736430005</v>
      </c>
      <c r="I55" s="2">
        <f t="array" ref="I55">MMULT(C55:H55,C$136:C$141)</f>
        <v>0.33524654851972591</v>
      </c>
      <c r="J55" s="2">
        <f t="shared" si="0"/>
        <v>-1.3020874160012887</v>
      </c>
      <c r="K55" s="2">
        <f t="shared" si="1"/>
        <v>-2.3266065418883586</v>
      </c>
    </row>
    <row r="56" spans="1:11" x14ac:dyDescent="0.25">
      <c r="A56" t="s">
        <v>76</v>
      </c>
      <c r="B56" s="2">
        <v>4.638293797871043</v>
      </c>
      <c r="C56" s="5">
        <v>1</v>
      </c>
      <c r="D56" s="2">
        <v>9.7056575955953974</v>
      </c>
      <c r="E56" s="2">
        <v>28.155086451311355</v>
      </c>
      <c r="F56" s="2">
        <v>19.606140631230033</v>
      </c>
      <c r="G56" s="2">
        <v>3.3385863538201002</v>
      </c>
      <c r="H56" s="2">
        <v>19.645183078168767</v>
      </c>
      <c r="I56" s="2">
        <f t="array" ref="I56">MMULT(C56:H56,C$136:C$141)</f>
        <v>1.5795694758418741</v>
      </c>
      <c r="J56" s="2">
        <f t="shared" si="0"/>
        <v>-5.7764488679140413E-2</v>
      </c>
      <c r="K56" s="2">
        <f t="shared" si="1"/>
        <v>3.0587243220291689</v>
      </c>
    </row>
    <row r="57" spans="1:11" x14ac:dyDescent="0.25">
      <c r="A57" t="s">
        <v>75</v>
      </c>
      <c r="B57" s="2">
        <v>-0.50494274188341137</v>
      </c>
      <c r="C57" s="5">
        <v>1</v>
      </c>
      <c r="D57" s="2">
        <v>11.197785919003669</v>
      </c>
      <c r="E57" s="2">
        <v>20.128410214183948</v>
      </c>
      <c r="F57" s="2">
        <v>-1.988217449723767</v>
      </c>
      <c r="G57" s="2">
        <v>3.0139717915605599</v>
      </c>
      <c r="H57" s="2">
        <v>24.343315778617491</v>
      </c>
      <c r="I57" s="2">
        <f t="array" ref="I57">MMULT(C57:H57,C$136:C$141)</f>
        <v>0.51449530633940499</v>
      </c>
      <c r="J57" s="2">
        <f t="shared" si="0"/>
        <v>-1.1228386581816094</v>
      </c>
      <c r="K57" s="2">
        <f t="shared" si="1"/>
        <v>-1.0194380482228165</v>
      </c>
    </row>
    <row r="58" spans="1:11" x14ac:dyDescent="0.25">
      <c r="A58" t="s">
        <v>74</v>
      </c>
      <c r="B58" s="2">
        <v>3.1285322635574033</v>
      </c>
      <c r="C58" s="5">
        <v>1</v>
      </c>
      <c r="D58" s="2">
        <v>7.6038296733304112</v>
      </c>
      <c r="E58" s="2">
        <v>29.667717698908596</v>
      </c>
      <c r="F58" s="2">
        <v>1.7640952432671251</v>
      </c>
      <c r="G58" s="2">
        <v>7.6596947427925297</v>
      </c>
      <c r="H58" s="2">
        <v>12.028500051287493</v>
      </c>
      <c r="I58" s="2">
        <f t="array" ref="I58">MMULT(C58:H58,C$136:C$141)</f>
        <v>2.0574551778589472</v>
      </c>
      <c r="J58" s="2">
        <f t="shared" si="0"/>
        <v>0.42012121333793262</v>
      </c>
      <c r="K58" s="2">
        <f t="shared" si="1"/>
        <v>1.0710770856984562</v>
      </c>
    </row>
    <row r="59" spans="1:11" x14ac:dyDescent="0.25">
      <c r="A59" t="s">
        <v>73</v>
      </c>
      <c r="B59" s="2">
        <v>3.8751656867344053</v>
      </c>
      <c r="C59" s="5">
        <v>1</v>
      </c>
      <c r="D59" s="2">
        <v>8.2671527462113463</v>
      </c>
      <c r="E59" s="2">
        <v>33.765520734179837</v>
      </c>
      <c r="F59" s="2">
        <v>2.2331806317416687</v>
      </c>
      <c r="G59" s="2">
        <v>3.0305866496949099</v>
      </c>
      <c r="H59" s="2">
        <v>8.7525988071916441</v>
      </c>
      <c r="I59" s="2">
        <f t="array" ref="I59">MMULT(C59:H59,C$136:C$141)</f>
        <v>2.5652971892037897</v>
      </c>
      <c r="J59" s="2">
        <f t="shared" si="0"/>
        <v>0.92796322468277515</v>
      </c>
      <c r="K59" s="2">
        <f t="shared" si="1"/>
        <v>1.3098684975306156</v>
      </c>
    </row>
    <row r="60" spans="1:11" x14ac:dyDescent="0.25">
      <c r="A60" t="s">
        <v>72</v>
      </c>
      <c r="B60" s="2">
        <v>3.9663852513336337</v>
      </c>
      <c r="C60" s="5">
        <v>1</v>
      </c>
      <c r="D60" s="2">
        <v>11.272397017411611</v>
      </c>
      <c r="E60" s="2">
        <v>43.821051910351997</v>
      </c>
      <c r="F60" s="2">
        <v>-11.997268092181598</v>
      </c>
      <c r="G60" s="2">
        <v>0.93904448105434102</v>
      </c>
      <c r="H60" s="2">
        <v>11.951395982429693</v>
      </c>
      <c r="I60" s="2">
        <f t="array" ref="I60">MMULT(C60:H60,C$136:C$141)</f>
        <v>2.5893448420412755</v>
      </c>
      <c r="J60" s="2">
        <f t="shared" si="0"/>
        <v>0.95201087752026092</v>
      </c>
      <c r="K60" s="2">
        <f t="shared" si="1"/>
        <v>1.3770404092923583</v>
      </c>
    </row>
    <row r="61" spans="1:11" x14ac:dyDescent="0.25">
      <c r="A61" t="s">
        <v>71</v>
      </c>
      <c r="B61" s="2">
        <v>1.523015056830971</v>
      </c>
      <c r="C61" s="5">
        <v>1</v>
      </c>
      <c r="D61" s="2">
        <v>10.638729328042485</v>
      </c>
      <c r="E61" s="2">
        <v>21.356907968792456</v>
      </c>
      <c r="F61" s="2">
        <v>4.8263000948915149</v>
      </c>
      <c r="G61" s="2">
        <v>0.841596533622194</v>
      </c>
      <c r="H61" s="2">
        <v>22.588809180514012</v>
      </c>
      <c r="I61" s="2">
        <f t="array" ref="I61">MMULT(C61:H61,C$136:C$141)</f>
        <v>0.99179416020126476</v>
      </c>
      <c r="J61" s="2">
        <f t="shared" si="0"/>
        <v>-0.64553980431974978</v>
      </c>
      <c r="K61" s="2">
        <f t="shared" si="1"/>
        <v>0.53122089662970629</v>
      </c>
    </row>
    <row r="62" spans="1:11" x14ac:dyDescent="0.25">
      <c r="A62" t="s">
        <v>70</v>
      </c>
      <c r="B62" s="2">
        <v>0.5496768875704845</v>
      </c>
      <c r="C62" s="5">
        <v>1</v>
      </c>
      <c r="D62" s="2">
        <v>10.452064258858876</v>
      </c>
      <c r="E62" s="2">
        <v>18.083684453724466</v>
      </c>
      <c r="F62" s="2">
        <v>1.5568177479044294</v>
      </c>
      <c r="G62" s="2">
        <v>0.61124694376529098</v>
      </c>
      <c r="H62" s="2">
        <v>18.720523068344296</v>
      </c>
      <c r="I62" s="2">
        <f t="array" ref="I62">MMULT(C62:H62,C$136:C$141)</f>
        <v>0.77261711307510739</v>
      </c>
      <c r="J62" s="2">
        <f t="shared" si="0"/>
        <v>-0.86471685144590715</v>
      </c>
      <c r="K62" s="2">
        <f t="shared" si="1"/>
        <v>-0.22294022550462289</v>
      </c>
    </row>
    <row r="63" spans="1:11" x14ac:dyDescent="0.25">
      <c r="A63" t="s">
        <v>69</v>
      </c>
      <c r="B63" s="2">
        <v>0.24149631022029894</v>
      </c>
      <c r="C63" s="5">
        <v>1</v>
      </c>
      <c r="D63" s="2">
        <v>8.5856434626927722</v>
      </c>
      <c r="E63" s="2">
        <v>23.336567781471302</v>
      </c>
      <c r="F63" s="2">
        <v>4.043095647482585</v>
      </c>
      <c r="G63" s="2">
        <v>3.9096462287039802</v>
      </c>
      <c r="H63" s="2">
        <v>13.472982481988771</v>
      </c>
      <c r="I63" s="2">
        <f t="array" ref="I63">MMULT(C63:H63,C$136:C$141)</f>
        <v>1.5247038578066652</v>
      </c>
      <c r="J63" s="2">
        <f t="shared" si="0"/>
        <v>-0.11263010671434937</v>
      </c>
      <c r="K63" s="2">
        <f t="shared" si="1"/>
        <v>-1.2832075475863662</v>
      </c>
    </row>
    <row r="64" spans="1:11" x14ac:dyDescent="0.25">
      <c r="A64" t="s">
        <v>68</v>
      </c>
      <c r="B64" s="2">
        <v>0.48510130372987703</v>
      </c>
      <c r="C64" s="5">
        <v>1</v>
      </c>
      <c r="D64" s="2">
        <v>8.3691988827556596</v>
      </c>
      <c r="E64" s="2">
        <v>18.56567109691612</v>
      </c>
      <c r="F64" s="2">
        <v>1.8549196445825367</v>
      </c>
      <c r="G64" s="2">
        <v>0.76151404726551297</v>
      </c>
      <c r="H64" s="2">
        <v>15.031359472364898</v>
      </c>
      <c r="I64" s="2">
        <f t="array" ref="I64">MMULT(C64:H64,C$136:C$141)</f>
        <v>1.5366479458665883</v>
      </c>
      <c r="J64" s="2">
        <f t="shared" si="0"/>
        <v>-0.10068601865442628</v>
      </c>
      <c r="K64" s="2">
        <f t="shared" si="1"/>
        <v>-1.0515466421367112</v>
      </c>
    </row>
    <row r="65" spans="1:11" x14ac:dyDescent="0.25">
      <c r="A65" t="s">
        <v>67</v>
      </c>
      <c r="B65" s="2">
        <v>1.837150505227541</v>
      </c>
      <c r="C65" s="5">
        <v>1</v>
      </c>
      <c r="D65" s="2">
        <v>10.416997895518708</v>
      </c>
      <c r="E65" s="2">
        <v>31.348040236161843</v>
      </c>
      <c r="F65" s="2">
        <v>0.64160735803356672</v>
      </c>
      <c r="G65" s="2">
        <v>0.38294613224405999</v>
      </c>
      <c r="H65" s="2">
        <v>17.159387879324449</v>
      </c>
      <c r="I65" s="2">
        <f t="array" ref="I65">MMULT(C65:H65,C$136:C$141)</f>
        <v>1.9188006807980893</v>
      </c>
      <c r="J65" s="2">
        <f t="shared" si="0"/>
        <v>0.28146671627707476</v>
      </c>
      <c r="K65" s="2">
        <f t="shared" si="1"/>
        <v>-8.1650175570548322E-2</v>
      </c>
    </row>
    <row r="66" spans="1:11" x14ac:dyDescent="0.25">
      <c r="A66" t="s">
        <v>66</v>
      </c>
      <c r="B66" s="2">
        <v>4.3363717137604283</v>
      </c>
      <c r="C66" s="5">
        <v>1</v>
      </c>
      <c r="D66" s="2">
        <v>8.3938755918487082</v>
      </c>
      <c r="E66" s="2">
        <v>30.150477089701681</v>
      </c>
      <c r="F66" s="2">
        <v>3.5967290183024456</v>
      </c>
      <c r="G66" s="2">
        <v>2.6759920263989199</v>
      </c>
      <c r="H66" s="2">
        <v>14.152774122868985</v>
      </c>
      <c r="I66" s="2">
        <f t="array" ref="I66">MMULT(C66:H66,C$136:C$141)</f>
        <v>2.30601607231206</v>
      </c>
      <c r="J66" s="2">
        <f t="shared" si="0"/>
        <v>0.66868210779104542</v>
      </c>
      <c r="K66" s="2">
        <f t="shared" si="1"/>
        <v>2.0303556414483683</v>
      </c>
    </row>
    <row r="67" spans="1:11" x14ac:dyDescent="0.25">
      <c r="A67" t="s">
        <v>65</v>
      </c>
      <c r="B67" s="2">
        <v>2.3366844744131043</v>
      </c>
      <c r="C67" s="5">
        <v>1</v>
      </c>
      <c r="D67" s="2">
        <v>7.1763616864411865</v>
      </c>
      <c r="E67" s="2">
        <v>32.928803082625926</v>
      </c>
      <c r="F67" s="2">
        <v>3.2983045120343455</v>
      </c>
      <c r="G67" s="2">
        <v>1.13362257718798</v>
      </c>
      <c r="H67" s="2">
        <v>16.808639514719623</v>
      </c>
      <c r="I67" s="2">
        <f t="array" ref="I67">MMULT(C67:H67,C$136:C$141)</f>
        <v>3.1847792057669539</v>
      </c>
      <c r="J67" s="2">
        <f t="shared" ref="J67:J130" si="2">I67-AVERAGE(B$2:B$132)</f>
        <v>1.5474452412459394</v>
      </c>
      <c r="K67" s="2">
        <f t="shared" ref="K67:K130" si="3">B67-I67</f>
        <v>-0.84809473135384961</v>
      </c>
    </row>
    <row r="68" spans="1:11" x14ac:dyDescent="0.25">
      <c r="A68" t="s">
        <v>64</v>
      </c>
      <c r="B68" s="2">
        <v>2.8215723090064984</v>
      </c>
      <c r="C68" s="5">
        <v>1</v>
      </c>
      <c r="D68" s="2">
        <v>9.7902225439948367</v>
      </c>
      <c r="E68" s="2">
        <v>22.38464595605673</v>
      </c>
      <c r="F68" s="2">
        <v>3.1060281639430714</v>
      </c>
      <c r="G68" s="2">
        <v>2.8114092007562199</v>
      </c>
      <c r="H68" s="2">
        <v>19.063271593844178</v>
      </c>
      <c r="I68" s="2">
        <f t="array" ref="I68">MMULT(C68:H68,C$136:C$141)</f>
        <v>1.1700314247307084</v>
      </c>
      <c r="J68" s="2">
        <f t="shared" si="2"/>
        <v>-0.46730253979030612</v>
      </c>
      <c r="K68" s="2">
        <f t="shared" si="3"/>
        <v>1.6515408842757899</v>
      </c>
    </row>
    <row r="69" spans="1:11" x14ac:dyDescent="0.25">
      <c r="A69" t="s">
        <v>63</v>
      </c>
      <c r="B69" s="2">
        <v>-6.7923784878392297</v>
      </c>
      <c r="C69" s="5">
        <v>1</v>
      </c>
      <c r="D69" s="2">
        <v>8.9902924331574017</v>
      </c>
      <c r="E69" s="2">
        <v>18.47307086588366</v>
      </c>
      <c r="F69" s="2">
        <v>4.2762107827412832</v>
      </c>
      <c r="G69" s="2">
        <v>3.0053894939038002</v>
      </c>
      <c r="H69" s="2">
        <v>15.885884027476948</v>
      </c>
      <c r="I69" s="2">
        <f t="array" ref="I69">MMULT(C69:H69,C$136:C$141)</f>
        <v>1.0763900216474214</v>
      </c>
      <c r="J69" s="2">
        <f t="shared" si="2"/>
        <v>-0.56094394287359317</v>
      </c>
      <c r="K69" s="2">
        <f t="shared" si="3"/>
        <v>-7.8687685094866513</v>
      </c>
    </row>
    <row r="70" spans="1:11" x14ac:dyDescent="0.25">
      <c r="A70" t="s">
        <v>62</v>
      </c>
      <c r="B70" s="2">
        <v>-1.605522388932485</v>
      </c>
      <c r="C70" s="5">
        <v>1</v>
      </c>
      <c r="D70" s="2">
        <v>7.108149015098955</v>
      </c>
      <c r="E70" s="2">
        <v>33.264157755736875</v>
      </c>
      <c r="F70" s="2">
        <v>4.9518366085418197</v>
      </c>
      <c r="G70" s="2">
        <v>5.1870835919799303</v>
      </c>
      <c r="H70" s="2">
        <v>39.606167698004391</v>
      </c>
      <c r="I70" s="2">
        <f t="array" ref="I70">MMULT(C70:H70,C$136:C$141)</f>
        <v>3.1164768276998509</v>
      </c>
      <c r="J70" s="2">
        <f t="shared" si="2"/>
        <v>1.4791428631788364</v>
      </c>
      <c r="K70" s="2">
        <f t="shared" si="3"/>
        <v>-4.7219992166323355</v>
      </c>
    </row>
    <row r="71" spans="1:11" x14ac:dyDescent="0.25">
      <c r="A71" t="s">
        <v>61</v>
      </c>
      <c r="B71" s="2">
        <v>4.8891885431561377</v>
      </c>
      <c r="C71" s="5">
        <v>1</v>
      </c>
      <c r="D71" s="2">
        <v>9.8614239812349993</v>
      </c>
      <c r="E71" s="2">
        <v>17.464305965669872</v>
      </c>
      <c r="F71" s="2">
        <v>2.8813035205769921</v>
      </c>
      <c r="G71" s="2">
        <v>2.3345093798802399</v>
      </c>
      <c r="H71" s="2">
        <v>16.780732240282621</v>
      </c>
      <c r="I71" s="2">
        <f t="array" ref="I71">MMULT(C71:H71,C$136:C$141)</f>
        <v>0.74493886376863994</v>
      </c>
      <c r="J71" s="2">
        <f t="shared" si="2"/>
        <v>-0.8923951007523746</v>
      </c>
      <c r="K71" s="2">
        <f t="shared" si="3"/>
        <v>4.1442496793874977</v>
      </c>
    </row>
    <row r="72" spans="1:11" x14ac:dyDescent="0.25">
      <c r="A72" t="s">
        <v>60</v>
      </c>
      <c r="B72" s="2">
        <v>0.32561634733323785</v>
      </c>
      <c r="C72" s="5">
        <v>1</v>
      </c>
      <c r="D72" s="2">
        <v>11.66696980543</v>
      </c>
      <c r="E72" s="2">
        <v>17.426776632707529</v>
      </c>
      <c r="F72" s="2">
        <v>-16.061942320789569</v>
      </c>
      <c r="G72" s="2">
        <v>1.7433207565384301</v>
      </c>
      <c r="H72" s="2">
        <v>17.095220983779669</v>
      </c>
      <c r="I72" s="2">
        <f t="array" ref="I72">MMULT(C72:H72,C$136:C$141)</f>
        <v>0.20136493576073539</v>
      </c>
      <c r="J72" s="2">
        <f t="shared" si="2"/>
        <v>-1.4359690287602791</v>
      </c>
      <c r="K72" s="2">
        <f t="shared" si="3"/>
        <v>0.12425141157250247</v>
      </c>
    </row>
    <row r="73" spans="1:11" x14ac:dyDescent="0.25">
      <c r="A73" t="s">
        <v>59</v>
      </c>
      <c r="B73" s="2">
        <v>2.1025696792488162</v>
      </c>
      <c r="C73" s="5">
        <v>1</v>
      </c>
      <c r="D73" s="2">
        <v>6.2681513793599581</v>
      </c>
      <c r="E73" s="2">
        <v>21.949703969058717</v>
      </c>
      <c r="F73" s="2">
        <v>3.3604237758712054</v>
      </c>
      <c r="G73" s="2">
        <v>5.6105144149236601</v>
      </c>
      <c r="H73" s="2">
        <v>14.251091450538341</v>
      </c>
      <c r="I73" s="2">
        <f t="array" ref="I73">MMULT(C73:H73,C$136:C$141)</f>
        <v>2.1259652224358527</v>
      </c>
      <c r="J73" s="2">
        <f t="shared" si="2"/>
        <v>0.48863125791483819</v>
      </c>
      <c r="K73" s="2">
        <f t="shared" si="3"/>
        <v>-2.3395543187036516E-2</v>
      </c>
    </row>
    <row r="74" spans="1:11" x14ac:dyDescent="0.25">
      <c r="A74" t="s">
        <v>58</v>
      </c>
      <c r="B74" s="2">
        <v>1.6495623307085054</v>
      </c>
      <c r="C74" s="5">
        <v>1</v>
      </c>
      <c r="D74" s="2">
        <v>5.9434789016793896</v>
      </c>
      <c r="E74" s="2">
        <v>12.307976926805487</v>
      </c>
      <c r="F74" s="2">
        <v>1.2837685891300461</v>
      </c>
      <c r="G74" s="2">
        <v>9.3708360560567208</v>
      </c>
      <c r="H74" s="2">
        <v>13.906709118136462</v>
      </c>
      <c r="I74" s="2">
        <f t="array" ref="I74">MMULT(C74:H74,C$136:C$141)</f>
        <v>1.0668920455087272</v>
      </c>
      <c r="J74" s="2">
        <f t="shared" si="2"/>
        <v>-0.57044191901228736</v>
      </c>
      <c r="K74" s="2">
        <f t="shared" si="3"/>
        <v>0.58267028519977826</v>
      </c>
    </row>
    <row r="75" spans="1:11" x14ac:dyDescent="0.25">
      <c r="A75" t="s">
        <v>57</v>
      </c>
      <c r="B75" s="2">
        <v>2.9277981951006211</v>
      </c>
      <c r="C75" s="5">
        <v>1</v>
      </c>
      <c r="D75" s="2">
        <v>9.3393890449105772</v>
      </c>
      <c r="E75" s="2">
        <v>21.042507745445878</v>
      </c>
      <c r="F75" s="2">
        <v>2.4956175230341771</v>
      </c>
      <c r="G75" s="2">
        <v>0.66289186576437598</v>
      </c>
      <c r="H75" s="2">
        <v>11.694845535961184</v>
      </c>
      <c r="I75" s="2">
        <f t="array" ref="I75">MMULT(C75:H75,C$136:C$141)</f>
        <v>1.3475929538410116</v>
      </c>
      <c r="J75" s="2">
        <f t="shared" si="2"/>
        <v>-0.28974101068000291</v>
      </c>
      <c r="K75" s="2">
        <f t="shared" si="3"/>
        <v>1.5802052412596095</v>
      </c>
    </row>
    <row r="76" spans="1:11" x14ac:dyDescent="0.25">
      <c r="A76" t="s">
        <v>56</v>
      </c>
      <c r="B76" s="2">
        <v>1.6588904999184706</v>
      </c>
      <c r="C76" s="5">
        <v>1</v>
      </c>
      <c r="D76" s="2">
        <v>6.796602673575892</v>
      </c>
      <c r="E76" s="2">
        <v>21.585792770593773</v>
      </c>
      <c r="F76" s="2">
        <v>2.857845696392336</v>
      </c>
      <c r="G76" s="2">
        <v>-1.6582669484636801</v>
      </c>
      <c r="H76" s="2">
        <v>15.743760228862531</v>
      </c>
      <c r="I76" s="2">
        <f t="array" ref="I76">MMULT(C76:H76,C$136:C$141)</f>
        <v>2.62607604706053</v>
      </c>
      <c r="J76" s="2">
        <f t="shared" si="2"/>
        <v>0.98874208253951545</v>
      </c>
      <c r="K76" s="2">
        <f t="shared" si="3"/>
        <v>-0.9671855471420594</v>
      </c>
    </row>
    <row r="77" spans="1:11" x14ac:dyDescent="0.25">
      <c r="A77" t="s">
        <v>55</v>
      </c>
      <c r="B77" s="2">
        <v>1.1578432690636049</v>
      </c>
      <c r="C77" s="5">
        <v>1</v>
      </c>
      <c r="D77" s="2">
        <v>10.32342153007947</v>
      </c>
      <c r="E77" s="2">
        <v>22.343224430710233</v>
      </c>
      <c r="F77" s="2">
        <v>27.452882374804339</v>
      </c>
      <c r="G77" s="2">
        <v>1.64206001768947</v>
      </c>
      <c r="H77" s="2">
        <v>17.174716605979327</v>
      </c>
      <c r="I77" s="2">
        <f t="array" ref="I77">MMULT(C77:H77,C$136:C$141)</f>
        <v>0.95652271967516878</v>
      </c>
      <c r="J77" s="2">
        <f t="shared" si="2"/>
        <v>-0.68081124484584576</v>
      </c>
      <c r="K77" s="2">
        <f t="shared" si="3"/>
        <v>0.20132054938843613</v>
      </c>
    </row>
    <row r="78" spans="1:11" x14ac:dyDescent="0.25">
      <c r="A78" t="s">
        <v>54</v>
      </c>
      <c r="B78" s="2">
        <v>3.0670048642490428</v>
      </c>
      <c r="C78" s="5">
        <v>1</v>
      </c>
      <c r="D78" s="2">
        <v>7.3783065511226313</v>
      </c>
      <c r="E78" s="2">
        <v>43.626284635673755</v>
      </c>
      <c r="F78" s="2">
        <v>-11.624799307984905</v>
      </c>
      <c r="G78" s="2">
        <v>2.3000926211793802</v>
      </c>
      <c r="H78" s="2">
        <v>12.84587537356694</v>
      </c>
      <c r="I78" s="2">
        <f t="array" ref="I78">MMULT(C78:H78,C$136:C$141)</f>
        <v>3.915760084776291</v>
      </c>
      <c r="J78" s="2">
        <f t="shared" si="2"/>
        <v>2.2784261202552765</v>
      </c>
      <c r="K78" s="2">
        <f t="shared" si="3"/>
        <v>-0.84875522052724817</v>
      </c>
    </row>
    <row r="79" spans="1:11" x14ac:dyDescent="0.25">
      <c r="A79" t="s">
        <v>53</v>
      </c>
      <c r="B79" s="2">
        <v>2.9815562603672845</v>
      </c>
      <c r="C79" s="5">
        <v>1</v>
      </c>
      <c r="D79" s="2">
        <v>9.3244137637104494</v>
      </c>
      <c r="E79" s="2">
        <v>19.834773762057363</v>
      </c>
      <c r="F79" s="2">
        <v>3.3619613696565671</v>
      </c>
      <c r="G79" s="2">
        <v>0.40565519030951103</v>
      </c>
      <c r="H79" s="2">
        <v>15.321051395914894</v>
      </c>
      <c r="I79" s="2">
        <f t="array" ref="I79">MMULT(C79:H79,C$136:C$141)</f>
        <v>1.3167924163648055</v>
      </c>
      <c r="J79" s="2">
        <f t="shared" si="2"/>
        <v>-0.32054154815620906</v>
      </c>
      <c r="K79" s="2">
        <f t="shared" si="3"/>
        <v>1.664763844002479</v>
      </c>
    </row>
    <row r="80" spans="1:11" x14ac:dyDescent="0.25">
      <c r="A80" t="s">
        <v>52</v>
      </c>
      <c r="B80" s="2">
        <v>-1.1393644482392915</v>
      </c>
      <c r="C80" s="5">
        <v>1</v>
      </c>
      <c r="D80" s="2">
        <v>9.1784898654616178</v>
      </c>
      <c r="E80" s="2">
        <v>21.087739537678075</v>
      </c>
      <c r="F80" s="2">
        <v>2.3133934138024013</v>
      </c>
      <c r="G80" s="2">
        <v>3.6359614212704998</v>
      </c>
      <c r="H80" s="2">
        <v>11.358333012457402</v>
      </c>
      <c r="I80" s="2">
        <f t="array" ref="I80">MMULT(C80:H80,C$136:C$141)</f>
        <v>1.1183990208850978</v>
      </c>
      <c r="J80" s="2">
        <f t="shared" si="2"/>
        <v>-0.51893494363591675</v>
      </c>
      <c r="K80" s="2">
        <f t="shared" si="3"/>
        <v>-2.2577634691243893</v>
      </c>
    </row>
    <row r="81" spans="1:11" x14ac:dyDescent="0.25">
      <c r="A81" t="s">
        <v>51</v>
      </c>
      <c r="B81" s="2">
        <v>5.4673252345609029</v>
      </c>
      <c r="C81" s="5">
        <v>1</v>
      </c>
      <c r="D81" s="2">
        <v>8.350841853907264</v>
      </c>
      <c r="E81" s="2">
        <v>25.952172453874599</v>
      </c>
      <c r="F81" s="2">
        <v>4.1910102153208841</v>
      </c>
      <c r="G81" s="2">
        <v>4.8377835142872101</v>
      </c>
      <c r="H81" s="2">
        <v>14.15363028289843</v>
      </c>
      <c r="I81" s="2">
        <f t="array" ref="I81">MMULT(C81:H81,C$136:C$141)</f>
        <v>1.7523237675446817</v>
      </c>
      <c r="J81" s="2">
        <f t="shared" si="2"/>
        <v>0.11498980302366713</v>
      </c>
      <c r="K81" s="2">
        <f t="shared" si="3"/>
        <v>3.7150014670162212</v>
      </c>
    </row>
    <row r="82" spans="1:11" x14ac:dyDescent="0.25">
      <c r="A82" t="s">
        <v>50</v>
      </c>
      <c r="B82" s="2">
        <v>3.3670897968129907</v>
      </c>
      <c r="C82" s="5">
        <v>1</v>
      </c>
      <c r="D82" s="2">
        <v>8.3272395115001832</v>
      </c>
      <c r="E82" s="2">
        <v>39.538590914865516</v>
      </c>
      <c r="F82" s="2">
        <v>17.456541335970243</v>
      </c>
      <c r="G82" s="2">
        <v>7.30481597480148</v>
      </c>
      <c r="H82" s="2">
        <v>12.113672735494188</v>
      </c>
      <c r="I82" s="2">
        <f t="array" ref="I82">MMULT(C82:H82,C$136:C$141)</f>
        <v>2.5941847877708182</v>
      </c>
      <c r="J82" s="2">
        <f t="shared" si="2"/>
        <v>0.95685082324980364</v>
      </c>
      <c r="K82" s="2">
        <f t="shared" si="3"/>
        <v>0.77290500904217252</v>
      </c>
    </row>
    <row r="83" spans="1:11" x14ac:dyDescent="0.25">
      <c r="A83" t="s">
        <v>49</v>
      </c>
      <c r="B83" s="2">
        <v>4.0779928727057353</v>
      </c>
      <c r="C83" s="5">
        <v>1</v>
      </c>
      <c r="D83" s="2">
        <v>9.0877270483374808</v>
      </c>
      <c r="E83" s="2">
        <v>31.9404948325184</v>
      </c>
      <c r="F83" s="2">
        <v>7.545323084412364</v>
      </c>
      <c r="G83" s="2">
        <v>0.361563704540798</v>
      </c>
      <c r="H83" s="2">
        <v>17.797905218126324</v>
      </c>
      <c r="I83" s="2">
        <f t="array" ref="I83">MMULT(C83:H83,C$136:C$141)</f>
        <v>2.4511788102280812</v>
      </c>
      <c r="J83" s="2">
        <f t="shared" si="2"/>
        <v>0.81384484570706661</v>
      </c>
      <c r="K83" s="2">
        <f t="shared" si="3"/>
        <v>1.6268140624776541</v>
      </c>
    </row>
    <row r="84" spans="1:11" x14ac:dyDescent="0.25">
      <c r="A84" t="s">
        <v>48</v>
      </c>
      <c r="B84" s="2">
        <v>1.0363955728459331</v>
      </c>
      <c r="C84" s="5">
        <v>1</v>
      </c>
      <c r="D84" s="2">
        <v>8.0778198319199195</v>
      </c>
      <c r="E84" s="2">
        <v>32.191683244003926</v>
      </c>
      <c r="F84" s="2">
        <v>1.3364718030674474</v>
      </c>
      <c r="G84" s="2">
        <v>0.19606552057642501</v>
      </c>
      <c r="H84" s="2">
        <v>19.368729205938308</v>
      </c>
      <c r="I84" s="2">
        <f t="array" ref="I84">MMULT(C84:H84,C$136:C$141)</f>
        <v>2.9137924686865198</v>
      </c>
      <c r="J84" s="2">
        <f t="shared" si="2"/>
        <v>1.2764585041655052</v>
      </c>
      <c r="K84" s="2">
        <f t="shared" si="3"/>
        <v>-1.8773968958405867</v>
      </c>
    </row>
    <row r="85" spans="1:11" x14ac:dyDescent="0.25">
      <c r="A85" t="s">
        <v>47</v>
      </c>
      <c r="B85" s="2">
        <v>-0.64712113483126643</v>
      </c>
      <c r="C85" s="5">
        <v>1</v>
      </c>
      <c r="D85" s="2">
        <v>6.2212236218667076</v>
      </c>
      <c r="E85" s="2">
        <v>46.121184359667829</v>
      </c>
      <c r="F85" s="2">
        <v>14.261358413943709</v>
      </c>
      <c r="G85" s="2">
        <v>2.7811063118294199</v>
      </c>
      <c r="H85" s="2">
        <v>21.671534283266087</v>
      </c>
      <c r="I85" s="2">
        <f t="array" ref="I85">MMULT(C85:H85,C$136:C$141)</f>
        <v>4.5182436839774613</v>
      </c>
      <c r="J85" s="2">
        <f t="shared" si="2"/>
        <v>2.8809097194564468</v>
      </c>
      <c r="K85" s="2">
        <f t="shared" si="3"/>
        <v>-5.1653648188087278</v>
      </c>
    </row>
    <row r="86" spans="1:11" x14ac:dyDescent="0.25">
      <c r="A86" t="s">
        <v>46</v>
      </c>
      <c r="B86" s="2">
        <v>-2.9681168453756044</v>
      </c>
      <c r="C86" s="5">
        <v>1</v>
      </c>
      <c r="D86" s="2">
        <v>8.6116719211771198</v>
      </c>
      <c r="E86" s="2">
        <v>12.745083221663716</v>
      </c>
      <c r="F86" s="2">
        <v>-1.427063909003399</v>
      </c>
      <c r="G86" s="2">
        <v>3.7223941442268802</v>
      </c>
      <c r="H86" s="2">
        <v>25.912794210150476</v>
      </c>
      <c r="I86" s="2">
        <f t="array" ref="I86">MMULT(C86:H86,C$136:C$141)</f>
        <v>0.80931677746699937</v>
      </c>
      <c r="J86" s="2">
        <f t="shared" si="2"/>
        <v>-0.82801718705401517</v>
      </c>
      <c r="K86" s="2">
        <f t="shared" si="3"/>
        <v>-3.7774336228426035</v>
      </c>
    </row>
    <row r="87" spans="1:11" x14ac:dyDescent="0.25">
      <c r="A87" t="s">
        <v>45</v>
      </c>
      <c r="B87" s="2">
        <v>5.0433722155644318</v>
      </c>
      <c r="C87" s="5">
        <v>1</v>
      </c>
      <c r="D87" s="2">
        <v>6.9456786577202392</v>
      </c>
      <c r="E87" s="2">
        <v>56.562259987049146</v>
      </c>
      <c r="F87" s="2">
        <v>0.60556918458699793</v>
      </c>
      <c r="G87" s="2">
        <v>5.5686854778492503</v>
      </c>
      <c r="H87" s="2">
        <v>11.564498829816513</v>
      </c>
      <c r="I87" s="2">
        <f t="array" ref="I87">MMULT(C87:H87,C$136:C$141)</f>
        <v>4.7917507527110157</v>
      </c>
      <c r="J87" s="2">
        <f t="shared" si="2"/>
        <v>3.1544167881900012</v>
      </c>
      <c r="K87" s="2">
        <f t="shared" si="3"/>
        <v>0.25162146285341613</v>
      </c>
    </row>
    <row r="88" spans="1:11" x14ac:dyDescent="0.25">
      <c r="A88" t="s">
        <v>44</v>
      </c>
      <c r="B88" s="2">
        <v>1.0836095970728366</v>
      </c>
      <c r="C88" s="5">
        <v>1</v>
      </c>
      <c r="D88" s="2">
        <v>10.878887074361646</v>
      </c>
      <c r="E88" s="2">
        <v>21.282522490055502</v>
      </c>
      <c r="F88" s="2">
        <v>3.9346348932788442</v>
      </c>
      <c r="G88" s="2">
        <v>2.63369910249593</v>
      </c>
      <c r="H88" s="2">
        <v>24.50635423519001</v>
      </c>
      <c r="I88" s="2">
        <f t="array" ref="I88">MMULT(C88:H88,C$136:C$141)</f>
        <v>0.74731971514204454</v>
      </c>
      <c r="J88" s="2">
        <f t="shared" si="2"/>
        <v>-0.89001424937897</v>
      </c>
      <c r="K88" s="2">
        <f t="shared" si="3"/>
        <v>0.33628988193079201</v>
      </c>
    </row>
    <row r="89" spans="1:11" x14ac:dyDescent="0.25">
      <c r="A89" t="s">
        <v>43</v>
      </c>
      <c r="B89" s="2">
        <v>-5.0536891381014613</v>
      </c>
      <c r="C89" s="5">
        <v>1</v>
      </c>
      <c r="D89" s="2">
        <v>7.6111259857293572</v>
      </c>
      <c r="E89" s="2">
        <v>17.134941188385248</v>
      </c>
      <c r="F89" s="2">
        <v>4.017278196540266</v>
      </c>
      <c r="G89" s="2">
        <v>5.3762899084412998</v>
      </c>
      <c r="H89" s="2">
        <v>15.644998722010831</v>
      </c>
      <c r="I89" s="2">
        <f t="array" ref="I89">MMULT(C89:H89,C$136:C$141)</f>
        <v>1.2487805912792398</v>
      </c>
      <c r="J89" s="2">
        <f t="shared" si="2"/>
        <v>-0.38855337324177475</v>
      </c>
      <c r="K89" s="2">
        <f t="shared" si="3"/>
        <v>-6.302469729380701</v>
      </c>
    </row>
    <row r="90" spans="1:11" x14ac:dyDescent="0.25">
      <c r="A90" t="s">
        <v>42</v>
      </c>
      <c r="B90" s="2">
        <v>1.9604439071519835</v>
      </c>
      <c r="C90" s="5">
        <v>1</v>
      </c>
      <c r="D90" s="2">
        <v>6.3498854858653129</v>
      </c>
      <c r="E90" s="2">
        <v>30.244143468804978</v>
      </c>
      <c r="F90" s="2">
        <v>5.5542509022381763</v>
      </c>
      <c r="G90" s="2">
        <v>-2.4897926507085102</v>
      </c>
      <c r="H90" s="2">
        <v>17.237046802151088</v>
      </c>
      <c r="I90" s="2">
        <f t="array" ref="I90">MMULT(C90:H90,C$136:C$141)</f>
        <v>3.617786647596974</v>
      </c>
      <c r="J90" s="2">
        <f t="shared" si="2"/>
        <v>1.9804526830759595</v>
      </c>
      <c r="K90" s="2">
        <f t="shared" si="3"/>
        <v>-1.6573427404449905</v>
      </c>
    </row>
    <row r="91" spans="1:11" x14ac:dyDescent="0.25">
      <c r="A91" t="s">
        <v>41</v>
      </c>
      <c r="B91" s="2">
        <v>-0.37972244679122014</v>
      </c>
      <c r="C91" s="5">
        <v>1</v>
      </c>
      <c r="D91" s="2">
        <v>7.6146958810330663</v>
      </c>
      <c r="E91" s="2">
        <v>26.206547693028437</v>
      </c>
      <c r="F91" s="2">
        <v>0.73620510704256881</v>
      </c>
      <c r="G91" s="2">
        <v>11.396794968716801</v>
      </c>
      <c r="H91" s="2">
        <v>5.8880838853203281</v>
      </c>
      <c r="I91" s="2">
        <f t="array" ref="I91">MMULT(C91:H91,C$136:C$141)</f>
        <v>1.323493698814713</v>
      </c>
      <c r="J91" s="2">
        <f t="shared" si="2"/>
        <v>-0.31384026570630152</v>
      </c>
      <c r="K91" s="2">
        <f t="shared" si="3"/>
        <v>-1.7032161456059332</v>
      </c>
    </row>
    <row r="92" spans="1:11" x14ac:dyDescent="0.25">
      <c r="A92" t="s">
        <v>40</v>
      </c>
      <c r="B92" s="2">
        <v>3.1751839609034818</v>
      </c>
      <c r="C92" s="5">
        <v>1</v>
      </c>
      <c r="D92" s="2">
        <v>8.7142346182261488</v>
      </c>
      <c r="E92" s="2">
        <v>34.542564192668323</v>
      </c>
      <c r="F92" s="2">
        <v>4.3795254341103718</v>
      </c>
      <c r="G92" s="2">
        <v>0.76643957345968805</v>
      </c>
      <c r="H92" s="2">
        <v>14.035817770434333</v>
      </c>
      <c r="I92" s="2">
        <f t="array" ref="I92">MMULT(C92:H92,C$136:C$141)</f>
        <v>2.7400141565970233</v>
      </c>
      <c r="J92" s="2">
        <f t="shared" si="2"/>
        <v>1.1026801920760088</v>
      </c>
      <c r="K92" s="2">
        <f t="shared" si="3"/>
        <v>0.43516980430645846</v>
      </c>
    </row>
    <row r="93" spans="1:11" x14ac:dyDescent="0.25">
      <c r="A93" t="s">
        <v>39</v>
      </c>
      <c r="B93" s="2">
        <v>0.47416515657732816</v>
      </c>
      <c r="C93" s="5">
        <v>1</v>
      </c>
      <c r="D93" s="2">
        <v>11.311231047138333</v>
      </c>
      <c r="E93" s="2">
        <v>28.993565037077108</v>
      </c>
      <c r="F93" s="2">
        <v>3.1573469874829745</v>
      </c>
      <c r="G93" s="2">
        <v>2.1677300330540499</v>
      </c>
      <c r="H93" s="2">
        <v>24.418937498591294</v>
      </c>
      <c r="I93" s="2">
        <f t="array" ref="I93">MMULT(C93:H93,C$136:C$141)</f>
        <v>1.2867730462836138</v>
      </c>
      <c r="J93" s="2">
        <f t="shared" si="2"/>
        <v>-0.35056091823740076</v>
      </c>
      <c r="K93" s="2">
        <f t="shared" si="3"/>
        <v>-0.81260788970628561</v>
      </c>
    </row>
    <row r="94" spans="1:11" x14ac:dyDescent="0.25">
      <c r="A94" t="s">
        <v>38</v>
      </c>
      <c r="B94" s="2">
        <v>-4.5244211003259096</v>
      </c>
      <c r="C94" s="5">
        <v>1</v>
      </c>
      <c r="D94" s="2">
        <v>9.7123986111977647</v>
      </c>
      <c r="E94" s="2">
        <v>20.502171057907869</v>
      </c>
      <c r="F94" s="2">
        <v>4.4801492089095856</v>
      </c>
      <c r="G94" s="2">
        <v>0.13379505745318199</v>
      </c>
      <c r="H94" s="2">
        <v>24.570107971540452</v>
      </c>
      <c r="I94" s="2">
        <f t="array" ref="I94">MMULT(C94:H94,C$136:C$141)</f>
        <v>1.3629101025784713</v>
      </c>
      <c r="J94" s="2">
        <f t="shared" si="2"/>
        <v>-0.2744238619425432</v>
      </c>
      <c r="K94" s="2">
        <f t="shared" si="3"/>
        <v>-5.8873312029043809</v>
      </c>
    </row>
    <row r="95" spans="1:11" x14ac:dyDescent="0.25">
      <c r="A95" t="s">
        <v>37</v>
      </c>
      <c r="B95" s="2">
        <v>-1.039798675233726</v>
      </c>
      <c r="C95" s="5">
        <v>1</v>
      </c>
      <c r="D95" s="2">
        <v>7.3013540375195793</v>
      </c>
      <c r="E95" s="2">
        <v>15.610770058497888</v>
      </c>
      <c r="F95" s="2">
        <v>0.79720537886686393</v>
      </c>
      <c r="G95" s="2">
        <v>10.5783618004555</v>
      </c>
      <c r="H95" s="2">
        <v>11.736839291578521</v>
      </c>
      <c r="I95" s="2">
        <f t="array" ref="I95">MMULT(C95:H95,C$136:C$141)</f>
        <v>0.69343091546001745</v>
      </c>
      <c r="J95" s="2">
        <f t="shared" si="2"/>
        <v>-0.94390304906099709</v>
      </c>
      <c r="K95" s="2">
        <f t="shared" si="3"/>
        <v>-1.7332295906937434</v>
      </c>
    </row>
    <row r="96" spans="1:11" x14ac:dyDescent="0.25">
      <c r="A96" t="s">
        <v>36</v>
      </c>
      <c r="B96" s="2">
        <v>1.3189183391726544</v>
      </c>
      <c r="C96" s="5">
        <v>1</v>
      </c>
      <c r="D96" s="2">
        <v>9.6545500336687038</v>
      </c>
      <c r="E96" s="2">
        <v>40.414948623369781</v>
      </c>
      <c r="F96" s="2">
        <v>8.8192448081609811</v>
      </c>
      <c r="G96" s="2">
        <v>-0.355083821021212</v>
      </c>
      <c r="H96" s="2">
        <v>11.91168369241087</v>
      </c>
      <c r="I96" s="2">
        <f t="array" ref="I96">MMULT(C96:H96,C$136:C$141)</f>
        <v>2.9496024601403525</v>
      </c>
      <c r="J96" s="2">
        <f t="shared" si="2"/>
        <v>1.312268495619338</v>
      </c>
      <c r="K96" s="2">
        <f t="shared" si="3"/>
        <v>-1.6306841209676981</v>
      </c>
    </row>
    <row r="97" spans="1:11" x14ac:dyDescent="0.25">
      <c r="A97" t="s">
        <v>35</v>
      </c>
      <c r="B97" s="2">
        <v>-1.2867359851773301</v>
      </c>
      <c r="C97" s="5">
        <v>1</v>
      </c>
      <c r="D97" s="2">
        <v>8.6665912726118979</v>
      </c>
      <c r="E97" s="2">
        <v>22.408820599261077</v>
      </c>
      <c r="F97" s="2">
        <v>1.5630716425918214</v>
      </c>
      <c r="G97" s="2">
        <v>2.7570972756279</v>
      </c>
      <c r="H97" s="2">
        <v>11.774344484340626</v>
      </c>
      <c r="I97" s="2">
        <f t="array" ref="I97">MMULT(C97:H97,C$136:C$141)</f>
        <v>1.5173101416933603</v>
      </c>
      <c r="J97" s="2">
        <f t="shared" si="2"/>
        <v>-0.12002382282765423</v>
      </c>
      <c r="K97" s="2">
        <f t="shared" si="3"/>
        <v>-2.8040461268706904</v>
      </c>
    </row>
    <row r="98" spans="1:11" x14ac:dyDescent="0.25">
      <c r="A98" t="s">
        <v>34</v>
      </c>
      <c r="B98" s="2">
        <v>0.51249373517565289</v>
      </c>
      <c r="C98" s="5">
        <v>1</v>
      </c>
      <c r="D98" s="2">
        <v>8.8452351136745904</v>
      </c>
      <c r="E98" s="2">
        <v>20.853433017198107</v>
      </c>
      <c r="F98" s="2">
        <v>3.9197658584069859</v>
      </c>
      <c r="G98" s="2">
        <v>2.13715342569978</v>
      </c>
      <c r="H98" s="2">
        <v>13.304889969090958</v>
      </c>
      <c r="I98" s="2">
        <f t="array" ref="I98">MMULT(C98:H98,C$136:C$141)</f>
        <v>1.3876185504215717</v>
      </c>
      <c r="J98" s="2">
        <f t="shared" si="2"/>
        <v>-0.24971541409944287</v>
      </c>
      <c r="K98" s="2">
        <f t="shared" si="3"/>
        <v>-0.87512481524591879</v>
      </c>
    </row>
    <row r="99" spans="1:11" x14ac:dyDescent="0.25">
      <c r="A99" t="s">
        <v>33</v>
      </c>
      <c r="B99" s="2">
        <v>4.6040070815897423</v>
      </c>
      <c r="C99" s="5">
        <v>1</v>
      </c>
      <c r="D99" s="2">
        <v>8.0870538602196529</v>
      </c>
      <c r="E99" s="2">
        <v>26.189694083608522</v>
      </c>
      <c r="F99" s="2">
        <v>2.0396578931775307</v>
      </c>
      <c r="G99" s="2">
        <v>2.4802785871650901</v>
      </c>
      <c r="H99" s="2">
        <v>12.52636698280698</v>
      </c>
      <c r="I99" s="2">
        <f t="array" ref="I99">MMULT(C99:H99,C$136:C$141)</f>
        <v>2.0908273214049657</v>
      </c>
      <c r="J99" s="2">
        <f t="shared" si="2"/>
        <v>0.4534933568839512</v>
      </c>
      <c r="K99" s="2">
        <f t="shared" si="3"/>
        <v>2.5131797601847765</v>
      </c>
    </row>
    <row r="100" spans="1:11" x14ac:dyDescent="0.25">
      <c r="A100" t="s">
        <v>32</v>
      </c>
      <c r="B100" s="2">
        <v>4.5515908674294252</v>
      </c>
      <c r="C100" s="5">
        <v>1</v>
      </c>
      <c r="D100" s="2">
        <v>9.6465598275328492</v>
      </c>
      <c r="E100" s="2">
        <v>19.749945142319618</v>
      </c>
      <c r="F100" s="2">
        <v>2.4165145047203835</v>
      </c>
      <c r="G100" s="2">
        <v>2.2274788093829998</v>
      </c>
      <c r="H100" s="2">
        <v>18.001930290968634</v>
      </c>
      <c r="I100" s="2">
        <f t="array" ref="I100">MMULT(C100:H100,C$136:C$141)</f>
        <v>1.0472546197090464</v>
      </c>
      <c r="J100" s="2">
        <f t="shared" si="2"/>
        <v>-0.59007934481196811</v>
      </c>
      <c r="K100" s="2">
        <f t="shared" si="3"/>
        <v>3.5043362477203788</v>
      </c>
    </row>
    <row r="101" spans="1:11" x14ac:dyDescent="0.25">
      <c r="A101" t="s">
        <v>31</v>
      </c>
      <c r="B101" s="2">
        <v>2.3793838431460017</v>
      </c>
      <c r="C101" s="5">
        <v>1</v>
      </c>
      <c r="D101" s="2">
        <v>10.067414058153489</v>
      </c>
      <c r="E101" s="2">
        <v>18.998705618167921</v>
      </c>
      <c r="F101" s="2">
        <v>3.4637723693829088</v>
      </c>
      <c r="G101" s="2">
        <v>0.33817841004612498</v>
      </c>
      <c r="H101" s="2">
        <v>16.881193274217733</v>
      </c>
      <c r="I101" s="2">
        <f t="array" ref="I101">MMULT(C101:H101,C$136:C$141)</f>
        <v>0.99136131483340084</v>
      </c>
      <c r="J101" s="2">
        <f t="shared" si="2"/>
        <v>-0.6459726496876137</v>
      </c>
      <c r="K101" s="2">
        <f t="shared" si="3"/>
        <v>1.3880225283126009</v>
      </c>
    </row>
    <row r="102" spans="1:11" x14ac:dyDescent="0.25">
      <c r="A102" t="s">
        <v>30</v>
      </c>
      <c r="B102" s="2">
        <v>-1.018243324854069</v>
      </c>
      <c r="C102" s="5">
        <v>1</v>
      </c>
      <c r="D102" s="2">
        <v>11.096016124244549</v>
      </c>
      <c r="E102" s="2">
        <v>42.580300617338793</v>
      </c>
      <c r="F102" s="2">
        <v>-1.5995658189634256</v>
      </c>
      <c r="G102" s="2">
        <v>-0.66664112486110205</v>
      </c>
      <c r="H102" s="2">
        <v>18.519631508075669</v>
      </c>
      <c r="I102" s="2">
        <f t="array" ref="I102">MMULT(C102:H102,C$136:C$141)</f>
        <v>2.7450871476722907</v>
      </c>
      <c r="J102" s="2">
        <f t="shared" si="2"/>
        <v>1.1077531831512761</v>
      </c>
      <c r="K102" s="2">
        <f t="shared" si="3"/>
        <v>-3.7633304725263597</v>
      </c>
    </row>
    <row r="103" spans="1:11" x14ac:dyDescent="0.25">
      <c r="A103" t="s">
        <v>29</v>
      </c>
      <c r="B103" s="2">
        <v>4.7767992135503903</v>
      </c>
      <c r="C103" s="5">
        <v>1</v>
      </c>
      <c r="D103" s="2">
        <v>9.4254428270154804</v>
      </c>
      <c r="E103" s="2">
        <v>22.930342161639068</v>
      </c>
      <c r="F103" s="2">
        <v>2.9452643370863196</v>
      </c>
      <c r="G103" s="2">
        <v>3.8278543259942799</v>
      </c>
      <c r="H103" s="2">
        <v>17.333189784669457</v>
      </c>
      <c r="I103" s="2">
        <f t="array" ref="I103">MMULT(C103:H103,C$136:C$141)</f>
        <v>1.2339019758977372</v>
      </c>
      <c r="J103" s="2">
        <f t="shared" si="2"/>
        <v>-0.40343198862327734</v>
      </c>
      <c r="K103" s="2">
        <f t="shared" si="3"/>
        <v>3.5428972376526531</v>
      </c>
    </row>
    <row r="104" spans="1:11" x14ac:dyDescent="0.25">
      <c r="A104" t="s">
        <v>28</v>
      </c>
      <c r="B104" s="2">
        <v>1.4107312820710121</v>
      </c>
      <c r="C104" s="5">
        <v>1</v>
      </c>
      <c r="D104" s="2">
        <v>9.3388051282427185</v>
      </c>
      <c r="E104" s="2">
        <v>23.106316352873932</v>
      </c>
      <c r="F104" s="2">
        <v>1.8810053857692368</v>
      </c>
      <c r="G104" s="2">
        <v>4.4703666076017496</v>
      </c>
      <c r="H104" s="2">
        <v>18.302965757078169</v>
      </c>
      <c r="I104" s="2">
        <f t="array" ref="I104">MMULT(C104:H104,C$136:C$141)</f>
        <v>1.2350339520261995</v>
      </c>
      <c r="J104" s="2">
        <f t="shared" si="2"/>
        <v>-0.40230001249481506</v>
      </c>
      <c r="K104" s="2">
        <f t="shared" si="3"/>
        <v>0.17569733004481258</v>
      </c>
    </row>
    <row r="105" spans="1:11" x14ac:dyDescent="0.25">
      <c r="A105" t="s">
        <v>27</v>
      </c>
      <c r="B105" s="2">
        <v>6.6120391270248149</v>
      </c>
      <c r="C105" s="5">
        <v>1</v>
      </c>
      <c r="D105" s="2">
        <v>6.6634994029767212</v>
      </c>
      <c r="E105" s="2">
        <v>27.054702444915741</v>
      </c>
      <c r="F105" s="2">
        <v>3.7130225361804539</v>
      </c>
      <c r="G105" s="2">
        <v>3.3478765503763999</v>
      </c>
      <c r="H105" s="2">
        <v>15.80100775573348</v>
      </c>
      <c r="I105" s="2">
        <f t="array" ref="I105">MMULT(C105:H105,C$136:C$141)</f>
        <v>2.64896471203387</v>
      </c>
      <c r="J105" s="2">
        <f t="shared" si="2"/>
        <v>1.0116307475128554</v>
      </c>
      <c r="K105" s="2">
        <f t="shared" si="3"/>
        <v>3.9630744149909449</v>
      </c>
    </row>
    <row r="106" spans="1:11" x14ac:dyDescent="0.25">
      <c r="A106" t="s">
        <v>26</v>
      </c>
      <c r="B106" s="2">
        <v>-1.3332563775994117</v>
      </c>
      <c r="C106" s="5">
        <v>1</v>
      </c>
      <c r="D106" s="2">
        <v>10.057879494317602</v>
      </c>
      <c r="E106" s="2">
        <v>28.77596270864386</v>
      </c>
      <c r="F106" s="2">
        <v>0.57538013588878967</v>
      </c>
      <c r="G106" s="2">
        <v>-2.0933333333333302</v>
      </c>
      <c r="H106" s="2">
        <v>23.848684712406012</v>
      </c>
      <c r="I106" s="2">
        <f t="array" ref="I106">MMULT(C106:H106,C$136:C$141)</f>
        <v>2.1598554330783615</v>
      </c>
      <c r="J106" s="2">
        <f t="shared" si="2"/>
        <v>0.52252146855734694</v>
      </c>
      <c r="K106" s="2">
        <f t="shared" si="3"/>
        <v>-3.4931118106777732</v>
      </c>
    </row>
    <row r="107" spans="1:11" x14ac:dyDescent="0.25">
      <c r="A107" t="s">
        <v>25</v>
      </c>
      <c r="B107" s="2">
        <v>2.4159365405914031</v>
      </c>
      <c r="C107" s="5">
        <v>1</v>
      </c>
      <c r="D107" s="2">
        <v>7.2900138574394582</v>
      </c>
      <c r="E107" s="2">
        <v>32.781232939759164</v>
      </c>
      <c r="F107" s="2">
        <v>4.1705600500108257</v>
      </c>
      <c r="G107" s="2">
        <v>1.7585651759565899</v>
      </c>
      <c r="H107" s="2">
        <v>13.632496773777541</v>
      </c>
      <c r="I107" s="2">
        <f t="array" ref="I107">MMULT(C107:H107,C$136:C$141)</f>
        <v>3.025840237111785</v>
      </c>
      <c r="J107" s="2">
        <f t="shared" si="2"/>
        <v>1.3885062725907704</v>
      </c>
      <c r="K107" s="2">
        <f t="shared" si="3"/>
        <v>-0.6099036965203819</v>
      </c>
    </row>
    <row r="108" spans="1:11" x14ac:dyDescent="0.25">
      <c r="A108" t="s">
        <v>24</v>
      </c>
      <c r="B108" s="2">
        <v>4.8133487794971472</v>
      </c>
      <c r="C108" s="5">
        <v>1</v>
      </c>
      <c r="D108" s="2">
        <v>8.8890879837068137</v>
      </c>
      <c r="E108" s="2">
        <v>25.104050595112348</v>
      </c>
      <c r="F108" s="2">
        <v>8.2927787831704425</v>
      </c>
      <c r="G108" s="2">
        <v>1.8492298451108999</v>
      </c>
      <c r="H108" s="2">
        <v>16.645616317653928</v>
      </c>
      <c r="I108" s="2">
        <f t="array" ref="I108">MMULT(C108:H108,C$136:C$141)</f>
        <v>1.7831252891980758</v>
      </c>
      <c r="J108" s="2">
        <f t="shared" si="2"/>
        <v>0.14579132467706124</v>
      </c>
      <c r="K108" s="2">
        <f t="shared" si="3"/>
        <v>3.0302234902990715</v>
      </c>
    </row>
    <row r="109" spans="1:11" x14ac:dyDescent="0.25">
      <c r="A109" t="s">
        <v>23</v>
      </c>
      <c r="B109" s="2">
        <v>4.3815569297974974</v>
      </c>
      <c r="C109" s="5">
        <v>1</v>
      </c>
      <c r="D109" s="2">
        <v>9.7044770004289802</v>
      </c>
      <c r="E109" s="2">
        <v>31.140055969994485</v>
      </c>
      <c r="F109" s="2">
        <v>13.396771922303008</v>
      </c>
      <c r="G109" s="2">
        <v>1.80611159983627</v>
      </c>
      <c r="H109" s="2">
        <v>21.424978588433959</v>
      </c>
      <c r="I109" s="2">
        <f t="array" ref="I109">MMULT(C109:H109,C$136:C$141)</f>
        <v>2.0304423403860916</v>
      </c>
      <c r="J109" s="2">
        <f t="shared" si="2"/>
        <v>0.39310837586507708</v>
      </c>
      <c r="K109" s="2">
        <f t="shared" si="3"/>
        <v>2.3511145894114058</v>
      </c>
    </row>
    <row r="110" spans="1:11" x14ac:dyDescent="0.25">
      <c r="A110" t="s">
        <v>22</v>
      </c>
      <c r="B110" s="2">
        <v>3.3057518046324361</v>
      </c>
      <c r="C110" s="5">
        <v>1</v>
      </c>
      <c r="D110" s="2">
        <v>6.2803793299455251</v>
      </c>
      <c r="E110" s="2">
        <v>13.002797262902321</v>
      </c>
      <c r="F110" s="2">
        <v>8.3083418603436883</v>
      </c>
      <c r="G110" s="2">
        <v>14.803058568175899</v>
      </c>
      <c r="H110" s="2">
        <v>8.3740735702438709</v>
      </c>
      <c r="I110" s="2">
        <f t="array" ref="I110">MMULT(C110:H110,C$136:C$141)</f>
        <v>0.37184547830849357</v>
      </c>
      <c r="J110" s="2">
        <f t="shared" si="2"/>
        <v>-1.2654884862125209</v>
      </c>
      <c r="K110" s="2">
        <f t="shared" si="3"/>
        <v>2.9339063263239424</v>
      </c>
    </row>
    <row r="111" spans="1:11" x14ac:dyDescent="0.25">
      <c r="A111" t="s">
        <v>21</v>
      </c>
      <c r="B111" s="2">
        <v>-0.41279466794151176</v>
      </c>
      <c r="C111" s="5">
        <v>1</v>
      </c>
      <c r="D111" s="2">
        <v>11.100266232033125</v>
      </c>
      <c r="E111" s="2">
        <v>24.859107464876114</v>
      </c>
      <c r="F111" s="2">
        <v>28.346207688294463</v>
      </c>
      <c r="G111" s="2">
        <v>0.56526056878035802</v>
      </c>
      <c r="H111" s="2">
        <v>10.252898283322599</v>
      </c>
      <c r="I111" s="2">
        <f t="array" ref="I111">MMULT(C111:H111,C$136:C$141)</f>
        <v>0.89399870966853623</v>
      </c>
      <c r="J111" s="2">
        <f t="shared" si="2"/>
        <v>-0.74333525485247831</v>
      </c>
      <c r="K111" s="2">
        <f t="shared" si="3"/>
        <v>-1.306793377610048</v>
      </c>
    </row>
    <row r="112" spans="1:11" x14ac:dyDescent="0.25">
      <c r="A112" t="s">
        <v>20</v>
      </c>
      <c r="B112" s="2">
        <v>2.1800397903293742</v>
      </c>
      <c r="C112" s="5">
        <v>1</v>
      </c>
      <c r="D112" s="2">
        <v>9.8733554839991626</v>
      </c>
      <c r="E112" s="2">
        <v>23.55923752213241</v>
      </c>
      <c r="F112" s="2">
        <v>2.2008887429179511</v>
      </c>
      <c r="G112" s="2">
        <v>2.6645613342544299</v>
      </c>
      <c r="H112" s="2">
        <v>19.674370826573949</v>
      </c>
      <c r="I112" s="2">
        <f t="array" ref="I112">MMULT(C112:H112,C$136:C$141)</f>
        <v>1.2640124802960304</v>
      </c>
      <c r="J112" s="2">
        <f t="shared" si="2"/>
        <v>-0.37332148422498412</v>
      </c>
      <c r="K112" s="2">
        <f t="shared" si="3"/>
        <v>0.91602731003334381</v>
      </c>
    </row>
    <row r="113" spans="1:11" x14ac:dyDescent="0.25">
      <c r="A113" t="s">
        <v>19</v>
      </c>
      <c r="B113" s="2">
        <v>2.4899049057257088</v>
      </c>
      <c r="C113" s="5">
        <v>1</v>
      </c>
      <c r="D113" s="2">
        <v>10.170300115031356</v>
      </c>
      <c r="E113" s="2">
        <v>20.719715726496833</v>
      </c>
      <c r="F113" s="2">
        <v>3.1563997700713053</v>
      </c>
      <c r="G113" s="2">
        <v>1.6305226075433801</v>
      </c>
      <c r="H113" s="2">
        <v>18.402491325576122</v>
      </c>
      <c r="I113" s="2">
        <f t="array" ref="I113">MMULT(C113:H113,C$136:C$141)</f>
        <v>0.9925179087490561</v>
      </c>
      <c r="J113" s="2">
        <f t="shared" si="2"/>
        <v>-0.64481605577195844</v>
      </c>
      <c r="K113" s="2">
        <f t="shared" si="3"/>
        <v>1.4973869969766527</v>
      </c>
    </row>
    <row r="114" spans="1:11" x14ac:dyDescent="0.25">
      <c r="A114" t="s">
        <v>18</v>
      </c>
      <c r="B114" s="2">
        <v>-1.1791433326092857</v>
      </c>
      <c r="C114" s="5">
        <v>1</v>
      </c>
      <c r="D114" s="2">
        <v>8.7599869185256143</v>
      </c>
      <c r="E114" s="2">
        <v>17.589013570440777</v>
      </c>
      <c r="F114" s="2">
        <v>1.3159038504245759</v>
      </c>
      <c r="G114" s="2">
        <v>4.1243507248623903</v>
      </c>
      <c r="H114" s="2">
        <v>21.2957368984524</v>
      </c>
      <c r="I114" s="2">
        <f t="array" ref="I114">MMULT(C114:H114,C$136:C$141)</f>
        <v>1.0574599982415991</v>
      </c>
      <c r="J114" s="2">
        <f t="shared" si="2"/>
        <v>-0.57987396627941545</v>
      </c>
      <c r="K114" s="2">
        <f t="shared" si="3"/>
        <v>-2.236603330850885</v>
      </c>
    </row>
    <row r="115" spans="1:11" x14ac:dyDescent="0.25">
      <c r="A115" t="s">
        <v>17</v>
      </c>
      <c r="B115" s="2">
        <v>1.3458621708921896</v>
      </c>
      <c r="C115" s="5">
        <v>1</v>
      </c>
      <c r="D115" s="2">
        <v>10.321847858716747</v>
      </c>
      <c r="E115" s="2">
        <v>20.772559151394791</v>
      </c>
      <c r="F115" s="2">
        <v>1.0630380479022146</v>
      </c>
      <c r="G115" s="2">
        <v>0.69953624171701501</v>
      </c>
      <c r="H115" s="2">
        <v>18.873898191797373</v>
      </c>
      <c r="I115" s="2">
        <f t="array" ref="I115">MMULT(C115:H115,C$136:C$141)</f>
        <v>1.0452254804591394</v>
      </c>
      <c r="J115" s="2">
        <f t="shared" si="2"/>
        <v>-0.59210848406187511</v>
      </c>
      <c r="K115" s="2">
        <f t="shared" si="3"/>
        <v>0.30063669043305019</v>
      </c>
    </row>
    <row r="116" spans="1:11" x14ac:dyDescent="0.25">
      <c r="A116" t="s">
        <v>16</v>
      </c>
      <c r="B116" s="2">
        <v>1.6595281877087302</v>
      </c>
      <c r="C116" s="5">
        <v>1</v>
      </c>
      <c r="D116" s="2">
        <v>8.3139912588893043</v>
      </c>
      <c r="E116" s="2">
        <v>27.388461993908962</v>
      </c>
      <c r="F116" s="2">
        <v>0.90250879648914184</v>
      </c>
      <c r="G116" s="2">
        <v>3.5283935823180901</v>
      </c>
      <c r="H116" s="2">
        <v>9.4364367423839326</v>
      </c>
      <c r="I116" s="2">
        <f t="array" ref="I116">MMULT(C116:H116,C$136:C$141)</f>
        <v>1.9715443997480213</v>
      </c>
      <c r="J116" s="2">
        <f t="shared" si="2"/>
        <v>0.33421043522700677</v>
      </c>
      <c r="K116" s="2">
        <f t="shared" si="3"/>
        <v>-0.31201621203929109</v>
      </c>
    </row>
    <row r="117" spans="1:11" x14ac:dyDescent="0.25">
      <c r="A117" t="s">
        <v>15</v>
      </c>
      <c r="B117" s="2">
        <v>-4.8581834870656877</v>
      </c>
      <c r="C117" s="5">
        <v>1</v>
      </c>
      <c r="D117" s="2">
        <v>6.4359376091898435</v>
      </c>
      <c r="E117" s="2">
        <v>8.2513496552837875</v>
      </c>
      <c r="F117" s="2">
        <v>2.704888590845409</v>
      </c>
      <c r="G117" s="2">
        <v>50.994051500297097</v>
      </c>
      <c r="H117" s="2">
        <v>3.637864266027055</v>
      </c>
      <c r="I117" s="2">
        <f t="array" ref="I117">MMULT(C117:H117,C$136:C$141)</f>
        <v>-3.658295450757759</v>
      </c>
      <c r="J117" s="2">
        <f t="shared" si="2"/>
        <v>-5.2956294152787731</v>
      </c>
      <c r="K117" s="2">
        <f t="shared" si="3"/>
        <v>-1.1998880363079287</v>
      </c>
    </row>
    <row r="118" spans="1:11" x14ac:dyDescent="0.25">
      <c r="A118" t="s">
        <v>14</v>
      </c>
      <c r="B118" s="2">
        <v>0.17566964826308151</v>
      </c>
      <c r="C118" s="5">
        <v>1</v>
      </c>
      <c r="D118" s="2">
        <v>10.907588782428745</v>
      </c>
      <c r="E118" s="2">
        <v>25.234815390881021</v>
      </c>
      <c r="F118" s="2">
        <v>3.1713714599729244</v>
      </c>
      <c r="G118" s="2">
        <v>1.7841509740383199</v>
      </c>
      <c r="H118" s="2">
        <v>25.853501643503606</v>
      </c>
      <c r="I118" s="2">
        <f t="array" ref="I118">MMULT(C118:H118,C$136:C$141)</f>
        <v>1.1746734056811801</v>
      </c>
      <c r="J118" s="2">
        <f t="shared" si="2"/>
        <v>-0.46266055883983448</v>
      </c>
      <c r="K118" s="2">
        <f t="shared" si="3"/>
        <v>-0.99900375741809855</v>
      </c>
    </row>
    <row r="119" spans="1:11" x14ac:dyDescent="0.25">
      <c r="A119" t="s">
        <v>13</v>
      </c>
      <c r="B119" s="2">
        <v>0.21669051227578962</v>
      </c>
      <c r="C119" s="5">
        <v>1</v>
      </c>
      <c r="D119" s="2">
        <v>11.324402014068157</v>
      </c>
      <c r="E119" s="2">
        <v>22.337326216382188</v>
      </c>
      <c r="F119" s="2">
        <v>5.3071032094536283</v>
      </c>
      <c r="G119" s="2">
        <v>0.36291600452038397</v>
      </c>
      <c r="H119" s="2">
        <v>11.904032184810411</v>
      </c>
      <c r="I119" s="2">
        <f t="array" ref="I119">MMULT(C119:H119,C$136:C$141)</f>
        <v>0.73032759770848343</v>
      </c>
      <c r="J119" s="2">
        <f t="shared" si="2"/>
        <v>-0.90700636681253111</v>
      </c>
      <c r="K119" s="2">
        <f t="shared" si="3"/>
        <v>-0.51363708543269382</v>
      </c>
    </row>
    <row r="120" spans="1:11" x14ac:dyDescent="0.25">
      <c r="A120" t="s">
        <v>12</v>
      </c>
      <c r="B120" s="2">
        <v>2.0650042492150931</v>
      </c>
      <c r="C120" s="5">
        <v>1</v>
      </c>
      <c r="D120" s="2">
        <v>8.8950096563807541</v>
      </c>
      <c r="E120" s="2">
        <v>23.950048030056607</v>
      </c>
      <c r="F120" s="2">
        <v>0.88614570125185654</v>
      </c>
      <c r="G120" s="2">
        <v>0.70672860131430504</v>
      </c>
      <c r="H120" s="2">
        <v>16.134140709963106</v>
      </c>
      <c r="I120" s="2">
        <f t="array" ref="I120">MMULT(C120:H120,C$136:C$141)</f>
        <v>1.8186462236746308</v>
      </c>
      <c r="J120" s="2">
        <f t="shared" si="2"/>
        <v>0.18131225915361626</v>
      </c>
      <c r="K120" s="2">
        <f t="shared" si="3"/>
        <v>0.24635802554046227</v>
      </c>
    </row>
    <row r="121" spans="1:11" x14ac:dyDescent="0.25">
      <c r="A121" t="s">
        <v>11</v>
      </c>
      <c r="B121" s="2">
        <v>16.414734600971244</v>
      </c>
      <c r="C121" s="5">
        <v>1</v>
      </c>
      <c r="D121" s="2">
        <v>7.1149549524268343</v>
      </c>
      <c r="E121" s="2">
        <v>25.621746379164062</v>
      </c>
      <c r="F121" s="2">
        <v>3.6958919047482883</v>
      </c>
      <c r="G121" s="2">
        <v>0.95881273970320102</v>
      </c>
      <c r="H121" s="2">
        <v>47.41543156536698</v>
      </c>
      <c r="I121" s="2">
        <f t="array" ref="I121">MMULT(C121:H121,C$136:C$141)</f>
        <v>2.9789688448348302</v>
      </c>
      <c r="J121" s="2">
        <f t="shared" si="2"/>
        <v>1.3416348803138156</v>
      </c>
      <c r="K121" s="2">
        <f t="shared" si="3"/>
        <v>13.435765756136414</v>
      </c>
    </row>
    <row r="122" spans="1:11" x14ac:dyDescent="0.25">
      <c r="A122" t="s">
        <v>10</v>
      </c>
      <c r="B122" s="2">
        <v>2.8197272907545425</v>
      </c>
      <c r="C122" s="5">
        <v>1</v>
      </c>
      <c r="D122" s="2">
        <v>6.522052739394355</v>
      </c>
      <c r="E122" s="2">
        <v>26.346767031075185</v>
      </c>
      <c r="F122" s="2">
        <v>2.4281659278971484</v>
      </c>
      <c r="G122" s="2">
        <v>0.68589759089553903</v>
      </c>
      <c r="H122" s="2">
        <v>15.988586211623874</v>
      </c>
      <c r="I122" s="2">
        <f t="array" ref="I122">MMULT(C122:H122,C$136:C$141)</f>
        <v>2.9095855573769316</v>
      </c>
      <c r="J122" s="2">
        <f t="shared" si="2"/>
        <v>1.272251592855917</v>
      </c>
      <c r="K122" s="2">
        <f t="shared" si="3"/>
        <v>-8.9858266622389049E-2</v>
      </c>
    </row>
    <row r="123" spans="1:11" x14ac:dyDescent="0.25">
      <c r="A123" t="s">
        <v>9</v>
      </c>
      <c r="B123" s="2">
        <v>-7.5971717089089452E-2</v>
      </c>
      <c r="C123" s="5">
        <v>1</v>
      </c>
      <c r="D123" s="2">
        <v>8.1428746794286369</v>
      </c>
      <c r="E123" s="2">
        <v>17.909174755149547</v>
      </c>
      <c r="F123" s="2">
        <v>2.0882542002003412</v>
      </c>
      <c r="G123" s="2">
        <v>6.7200753286380399</v>
      </c>
      <c r="H123" s="2">
        <v>20.519653915411304</v>
      </c>
      <c r="I123" s="2">
        <f t="array" ref="I123">MMULT(C123:H123,C$136:C$141)</f>
        <v>1.0509091891418776</v>
      </c>
      <c r="J123" s="2">
        <f t="shared" si="2"/>
        <v>-0.58642477537913695</v>
      </c>
      <c r="K123" s="2">
        <f t="shared" si="3"/>
        <v>-1.126880906230967</v>
      </c>
    </row>
    <row r="124" spans="1:11" x14ac:dyDescent="0.25">
      <c r="A124" t="s">
        <v>8</v>
      </c>
      <c r="B124" s="2">
        <v>-0.42599032079370147</v>
      </c>
      <c r="C124" s="5">
        <v>1</v>
      </c>
      <c r="D124" s="2">
        <v>9.1543617664137749</v>
      </c>
      <c r="E124" s="2">
        <v>24.799368613790243</v>
      </c>
      <c r="F124" s="2">
        <v>1.21692798675783</v>
      </c>
      <c r="G124" s="2">
        <v>15.1768215720023</v>
      </c>
      <c r="H124" s="2">
        <v>15.527292808817981</v>
      </c>
      <c r="I124" s="2">
        <f t="array" ref="I124">MMULT(C124:H124,C$136:C$141)</f>
        <v>0.37166804579711465</v>
      </c>
      <c r="J124" s="2">
        <f t="shared" si="2"/>
        <v>-1.2656659187238999</v>
      </c>
      <c r="K124" s="2">
        <f t="shared" si="3"/>
        <v>-0.79765836659081613</v>
      </c>
    </row>
    <row r="125" spans="1:11" x14ac:dyDescent="0.25">
      <c r="A125" t="s">
        <v>7</v>
      </c>
      <c r="B125" s="2">
        <v>3.0724017280639373</v>
      </c>
      <c r="C125" s="5">
        <v>1</v>
      </c>
      <c r="D125" s="2">
        <v>6.6469779439063723</v>
      </c>
      <c r="E125" s="2">
        <v>25.960183039348273</v>
      </c>
      <c r="F125" s="2">
        <v>3.6002307260262247</v>
      </c>
      <c r="G125" s="2">
        <v>2.8690942502055399</v>
      </c>
      <c r="H125" s="2">
        <v>8.8202238177469727</v>
      </c>
      <c r="I125" s="2">
        <f t="array" ref="I125">MMULT(C125:H125,C$136:C$141)</f>
        <v>2.5237143637840744</v>
      </c>
      <c r="J125" s="2">
        <f t="shared" si="2"/>
        <v>0.88638039926305989</v>
      </c>
      <c r="K125" s="2">
        <f t="shared" si="3"/>
        <v>0.54868736427986287</v>
      </c>
    </row>
    <row r="126" spans="1:11" x14ac:dyDescent="0.25">
      <c r="A126" t="s">
        <v>6</v>
      </c>
      <c r="B126" s="2">
        <v>3.8279019566488444</v>
      </c>
      <c r="C126" s="5">
        <v>1</v>
      </c>
      <c r="D126" s="2">
        <v>8.0381302186656036</v>
      </c>
      <c r="E126" s="2">
        <v>12.595444431137604</v>
      </c>
      <c r="F126" s="2">
        <v>3.7930546545482722</v>
      </c>
      <c r="G126" s="2">
        <v>7.8867174561112998</v>
      </c>
      <c r="H126" s="2">
        <v>19.915920337425693</v>
      </c>
      <c r="I126" s="2">
        <f t="array" ref="I126">MMULT(C126:H126,C$136:C$141)</f>
        <v>0.51091159698703492</v>
      </c>
      <c r="J126" s="2">
        <f t="shared" si="2"/>
        <v>-1.1264223675339795</v>
      </c>
      <c r="K126" s="2">
        <f t="shared" si="3"/>
        <v>3.3169903596618093</v>
      </c>
    </row>
    <row r="127" spans="1:11" x14ac:dyDescent="0.25">
      <c r="A127" t="s">
        <v>5</v>
      </c>
      <c r="B127" s="2">
        <v>0.2252750188528978</v>
      </c>
      <c r="C127" s="5">
        <v>1</v>
      </c>
      <c r="D127" s="2">
        <v>10.688287239697086</v>
      </c>
      <c r="E127" s="2">
        <v>23.832820026704908</v>
      </c>
      <c r="F127" s="2">
        <v>3.2738262078447384</v>
      </c>
      <c r="G127" s="2">
        <v>-1.93108114782171</v>
      </c>
      <c r="H127" s="2">
        <v>13.278418951235258</v>
      </c>
      <c r="I127" s="2">
        <f t="array" ref="I127">MMULT(C127:H127,C$136:C$141)</f>
        <v>1.3460207192583362</v>
      </c>
      <c r="J127" s="2">
        <f t="shared" si="2"/>
        <v>-0.29131324526267832</v>
      </c>
      <c r="K127" s="2">
        <f t="shared" si="3"/>
        <v>-1.1207457004054384</v>
      </c>
    </row>
    <row r="128" spans="1:11" x14ac:dyDescent="0.25">
      <c r="A128" t="s">
        <v>4</v>
      </c>
      <c r="B128" s="2">
        <v>0.89478865343706104</v>
      </c>
      <c r="C128" s="5">
        <v>1</v>
      </c>
      <c r="D128" s="2">
        <v>10.669960187759107</v>
      </c>
      <c r="E128" s="2">
        <v>17.318406768297606</v>
      </c>
      <c r="F128" s="2">
        <v>7.9059381437199872E-2</v>
      </c>
      <c r="G128" s="2">
        <v>1.73810460086511</v>
      </c>
      <c r="H128" s="2">
        <v>18.838223809143535</v>
      </c>
      <c r="I128" s="2">
        <f t="array" ref="I128">MMULT(C128:H128,C$136:C$141)</f>
        <v>0.52311512127621418</v>
      </c>
      <c r="J128" s="2">
        <f t="shared" si="2"/>
        <v>-1.1142188432448004</v>
      </c>
      <c r="K128" s="2">
        <f t="shared" si="3"/>
        <v>0.37167353216084686</v>
      </c>
    </row>
    <row r="129" spans="1:11" x14ac:dyDescent="0.25">
      <c r="A129" t="s">
        <v>3</v>
      </c>
      <c r="B129" s="2">
        <v>1.6781254000449479</v>
      </c>
      <c r="C129" s="5">
        <v>1</v>
      </c>
      <c r="D129" s="2">
        <v>11.050833992459903</v>
      </c>
      <c r="E129" s="2">
        <v>21.014288749626399</v>
      </c>
      <c r="F129" s="2">
        <v>1.6405883090114384</v>
      </c>
      <c r="G129" s="2">
        <v>1.81221007526015</v>
      </c>
      <c r="H129" s="2">
        <v>13.973892684190425</v>
      </c>
      <c r="I129" s="2">
        <f t="array" ref="I129">MMULT(C129:H129,C$136:C$141)</f>
        <v>0.62004843023175349</v>
      </c>
      <c r="J129" s="2">
        <f t="shared" si="2"/>
        <v>-1.0172855342892611</v>
      </c>
      <c r="K129" s="2">
        <f t="shared" si="3"/>
        <v>1.0580769698131944</v>
      </c>
    </row>
    <row r="130" spans="1:11" x14ac:dyDescent="0.25">
      <c r="A130" t="s">
        <v>2</v>
      </c>
      <c r="B130" s="2">
        <v>-0.13788920412437733</v>
      </c>
      <c r="C130" s="5">
        <v>1</v>
      </c>
      <c r="D130" s="2">
        <v>9.757187565003548</v>
      </c>
      <c r="E130" s="2">
        <v>16.161091696115193</v>
      </c>
      <c r="F130" s="2">
        <v>2.1218865963703837</v>
      </c>
      <c r="G130" s="2">
        <v>7.8819887087962197</v>
      </c>
      <c r="H130" s="2">
        <v>15.00295762303374</v>
      </c>
      <c r="I130" s="2">
        <f t="array" ref="I130">MMULT(C130:H130,C$136:C$141)</f>
        <v>0.11327851552094026</v>
      </c>
      <c r="J130" s="2">
        <f t="shared" si="2"/>
        <v>-1.5240554490000742</v>
      </c>
      <c r="K130" s="2">
        <f t="shared" si="3"/>
        <v>-0.25116771964531759</v>
      </c>
    </row>
    <row r="131" spans="1:11" x14ac:dyDescent="0.25">
      <c r="A131" t="s">
        <v>1</v>
      </c>
      <c r="B131" s="2">
        <v>5.9948660101926521</v>
      </c>
      <c r="C131" s="5">
        <v>1</v>
      </c>
      <c r="D131" s="2">
        <v>7.8503361563054517</v>
      </c>
      <c r="E131" s="2">
        <v>26.843839381132245</v>
      </c>
      <c r="F131" s="2">
        <v>6.1545217569701132</v>
      </c>
      <c r="G131" s="2">
        <v>2.7958236745224401</v>
      </c>
      <c r="H131" s="2">
        <v>6.4606347025217028</v>
      </c>
      <c r="I131" s="2">
        <f t="array" ref="I131">MMULT(C131:H131,C$136:C$141)</f>
        <v>2.1132543909752299</v>
      </c>
      <c r="J131" s="2">
        <f t="shared" ref="J131:J132" si="4">I131-AVERAGE(B$2:B$132)</f>
        <v>0.4759204264542154</v>
      </c>
      <c r="K131" s="2">
        <f t="shared" ref="K131:K132" si="5">B131-I131</f>
        <v>3.8816116192174221</v>
      </c>
    </row>
    <row r="132" spans="1:11" x14ac:dyDescent="0.25">
      <c r="A132" t="s">
        <v>0</v>
      </c>
      <c r="B132" s="2">
        <v>-1.4502641310958779</v>
      </c>
      <c r="C132" s="5">
        <v>1</v>
      </c>
      <c r="D132" s="2">
        <v>7.324088224825152</v>
      </c>
      <c r="E132" s="2">
        <v>39.26190468265829</v>
      </c>
      <c r="F132" s="2">
        <v>2.3508074828533605</v>
      </c>
      <c r="G132" s="2">
        <v>9.1503164431629909</v>
      </c>
      <c r="H132" s="2">
        <v>17.684199315025179</v>
      </c>
      <c r="I132" s="2">
        <f t="array" ref="I132">MMULT(C132:H132,C$136:C$141)</f>
        <v>2.89885712647391</v>
      </c>
      <c r="J132" s="2">
        <f t="shared" si="4"/>
        <v>1.2615231619528955</v>
      </c>
      <c r="K132" s="2">
        <f t="shared" si="5"/>
        <v>-4.349121257569788</v>
      </c>
    </row>
    <row r="134" spans="1:11" x14ac:dyDescent="0.25">
      <c r="B134" s="8" t="s">
        <v>143</v>
      </c>
      <c r="C134" s="8" t="s">
        <v>142</v>
      </c>
      <c r="D134" s="7" t="s">
        <v>161</v>
      </c>
      <c r="E134" s="7"/>
      <c r="F134" s="7"/>
      <c r="G134" s="7" t="s">
        <v>162</v>
      </c>
      <c r="H134" s="7"/>
      <c r="I134" s="7"/>
    </row>
    <row r="135" spans="1:11" x14ac:dyDescent="0.25">
      <c r="B135" s="8"/>
      <c r="C135" s="8"/>
      <c r="D135" s="1" t="s">
        <v>144</v>
      </c>
      <c r="E135" s="1" t="s">
        <v>147</v>
      </c>
      <c r="F135" s="1" t="s">
        <v>148</v>
      </c>
      <c r="G135" s="1" t="s">
        <v>144</v>
      </c>
      <c r="H135" s="1" t="s">
        <v>147</v>
      </c>
      <c r="I135" s="1" t="s">
        <v>148</v>
      </c>
    </row>
    <row r="136" spans="1:11" x14ac:dyDescent="0.25">
      <c r="B136" s="1" t="s">
        <v>141</v>
      </c>
      <c r="C136" s="4">
        <f t="array" ref="C136:C141">MMULT(MMULT(MINVERSE(MMULT(TRANSPOSE(C2:H132),C2:H132)),TRANSPOSE(C2:H132)),B2:B132)</f>
        <v>3.0093162428890743</v>
      </c>
      <c r="D136" s="4">
        <f>SQRT(C161)</f>
        <v>2.0415900271460563</v>
      </c>
      <c r="E136" s="4">
        <f>C136/D136</f>
        <v>1.4740061436799849</v>
      </c>
      <c r="F136" s="6">
        <f>_xlfn.T.DIST.2T(ABS(E136),C$145)</f>
        <v>0.14299391715535142</v>
      </c>
      <c r="G136" s="4">
        <f>SQRT(C169)</f>
        <v>1.6545626476813693</v>
      </c>
      <c r="H136" s="4">
        <f>C136/G136</f>
        <v>1.8187986094731419</v>
      </c>
      <c r="I136" s="6">
        <f>_xlfn.T.DIST.2T(ABS(H136),C$145)</f>
        <v>7.1336014923915406E-2</v>
      </c>
    </row>
    <row r="137" spans="1:11" x14ac:dyDescent="0.25">
      <c r="B137" s="1" t="s">
        <v>135</v>
      </c>
      <c r="C137" s="4">
        <v>-0.37656123096146504</v>
      </c>
      <c r="D137" s="4">
        <f>SQRT(D162)</f>
        <v>0.18550052415658533</v>
      </c>
      <c r="E137" s="4">
        <f t="shared" ref="E137:E141" si="6">C137/D137</f>
        <v>-2.0299739457533872</v>
      </c>
      <c r="F137" s="6">
        <f t="shared" ref="F137:F141" si="7">_xlfn.T.DIST.2T(ABS(E137),C$145)</f>
        <v>4.448160109780807E-2</v>
      </c>
      <c r="G137" s="4">
        <f>SQRT(D170)</f>
        <v>0.23911564600962684</v>
      </c>
      <c r="H137" s="4">
        <f t="shared" ref="H137:H141" si="8">C137/G137</f>
        <v>-1.574807994564708</v>
      </c>
      <c r="I137" s="6">
        <f t="shared" ref="I137:I141" si="9">_xlfn.T.DIST.2T(ABS(H137),C$145)</f>
        <v>0.11782840214077726</v>
      </c>
    </row>
    <row r="138" spans="1:11" x14ac:dyDescent="0.25">
      <c r="B138" s="1" t="s">
        <v>134</v>
      </c>
      <c r="C138" s="4">
        <v>8.4896990709449158E-2</v>
      </c>
      <c r="D138" s="4">
        <f>SQRT(E163)</f>
        <v>3.1774340152493252E-2</v>
      </c>
      <c r="E138" s="4">
        <f t="shared" si="6"/>
        <v>2.6718726589445008</v>
      </c>
      <c r="F138" s="6">
        <f t="shared" si="7"/>
        <v>8.5480148128733637E-3</v>
      </c>
      <c r="G138" s="4">
        <f>SQRT(E171)</f>
        <v>3.4108706624947735E-2</v>
      </c>
      <c r="H138" s="4">
        <f t="shared" si="8"/>
        <v>2.4890123112247808</v>
      </c>
      <c r="I138" s="6">
        <f t="shared" si="9"/>
        <v>1.4124527713224469E-2</v>
      </c>
    </row>
    <row r="139" spans="1:11" x14ac:dyDescent="0.25">
      <c r="B139" s="1" t="s">
        <v>133</v>
      </c>
      <c r="C139" s="4">
        <v>-4.1140898638575259E-3</v>
      </c>
      <c r="D139" s="4">
        <f>SQRT(F164)</f>
        <v>2.4109295628495668E-2</v>
      </c>
      <c r="E139" s="4">
        <f t="shared" si="6"/>
        <v>-0.17064330402896263</v>
      </c>
      <c r="F139" s="6">
        <f t="shared" si="7"/>
        <v>0.86478014708572382</v>
      </c>
      <c r="G139" s="4">
        <f>SQRT(F172)</f>
        <v>1.882457869187449E-2</v>
      </c>
      <c r="H139" s="4">
        <f t="shared" si="8"/>
        <v>-0.21854884144808759</v>
      </c>
      <c r="I139" s="6">
        <f t="shared" si="9"/>
        <v>0.82735792300576472</v>
      </c>
    </row>
    <row r="140" spans="1:11" x14ac:dyDescent="0.25">
      <c r="B140" s="1" t="s">
        <v>132</v>
      </c>
      <c r="C140" s="4">
        <v>-9.7622413963625573E-2</v>
      </c>
      <c r="D140" s="4">
        <f>SQRT(G165)</f>
        <v>5.1484615692335235E-2</v>
      </c>
      <c r="E140" s="4">
        <f t="shared" si="6"/>
        <v>-1.8961472791601142</v>
      </c>
      <c r="F140" s="6">
        <f t="shared" si="7"/>
        <v>6.0248830158364942E-2</v>
      </c>
      <c r="G140" s="4">
        <f>SQRT(G173)</f>
        <v>3.7289133982368328E-2</v>
      </c>
      <c r="H140" s="4">
        <f t="shared" si="8"/>
        <v>-2.617985550691122</v>
      </c>
      <c r="I140" s="6">
        <f t="shared" si="9"/>
        <v>9.9377153563809974E-3</v>
      </c>
    </row>
    <row r="141" spans="1:11" x14ac:dyDescent="0.25">
      <c r="B141" s="1" t="s">
        <v>131</v>
      </c>
      <c r="C141" s="4">
        <v>1.22843230386794E-2</v>
      </c>
      <c r="D141" s="4">
        <f>SQRT(H166)</f>
        <v>4.4924374140984456E-2</v>
      </c>
      <c r="E141" s="4">
        <f t="shared" si="6"/>
        <v>0.27344450030907441</v>
      </c>
      <c r="F141" s="6">
        <f t="shared" si="7"/>
        <v>0.78496283883055662</v>
      </c>
      <c r="G141" s="4">
        <f>SQRT(H174)</f>
        <v>0.11817575596685563</v>
      </c>
      <c r="H141" s="4">
        <f t="shared" si="8"/>
        <v>0.10394960402982101</v>
      </c>
      <c r="I141" s="6">
        <f t="shared" si="9"/>
        <v>0.91737594085607455</v>
      </c>
    </row>
    <row r="143" spans="1:11" x14ac:dyDescent="0.25">
      <c r="B143" s="1" t="s">
        <v>145</v>
      </c>
      <c r="C143" s="1">
        <f>COUNT(B2:B132)</f>
        <v>131</v>
      </c>
    </row>
    <row r="144" spans="1:11" x14ac:dyDescent="0.25">
      <c r="B144" s="1" t="s">
        <v>152</v>
      </c>
      <c r="C144" s="1">
        <f>COUNT(C136:C141)</f>
        <v>6</v>
      </c>
    </row>
    <row r="145" spans="2:8" x14ac:dyDescent="0.25">
      <c r="B145" s="1" t="s">
        <v>146</v>
      </c>
      <c r="C145" s="5">
        <f>C143-C144</f>
        <v>125</v>
      </c>
    </row>
    <row r="146" spans="2:8" x14ac:dyDescent="0.25">
      <c r="B146" s="1" t="s">
        <v>144</v>
      </c>
      <c r="C146" s="4">
        <f>SQRT(SUMSQ(K2:K132)/C145)</f>
        <v>2.8539536054295236</v>
      </c>
    </row>
    <row r="147" spans="2:8" x14ac:dyDescent="0.25">
      <c r="B147" s="1" t="s">
        <v>149</v>
      </c>
      <c r="C147" s="4">
        <f>SUMSQ(J2:J132)</f>
        <v>137.94686273774755</v>
      </c>
    </row>
    <row r="148" spans="2:8" x14ac:dyDescent="0.25">
      <c r="B148" s="1" t="s">
        <v>150</v>
      </c>
      <c r="C148" s="4">
        <f>SUMSQ(K2:K132)</f>
        <v>1018.1313977430223</v>
      </c>
    </row>
    <row r="149" spans="2:8" x14ac:dyDescent="0.25">
      <c r="B149" s="1" t="s">
        <v>151</v>
      </c>
      <c r="C149" s="4">
        <f>C147/(C147+C148)</f>
        <v>0.11932311803906821</v>
      </c>
    </row>
    <row r="150" spans="2:8" x14ac:dyDescent="0.25">
      <c r="B150" s="1" t="s">
        <v>153</v>
      </c>
      <c r="C150" s="4">
        <f>C149/(1-C149)*C145/(C144-1)</f>
        <v>3.3872558847400738</v>
      </c>
    </row>
    <row r="151" spans="2:8" x14ac:dyDescent="0.25">
      <c r="B151" s="1" t="s">
        <v>148</v>
      </c>
      <c r="C151" s="6">
        <f>_xlfn.F.DIST.RT(C150,C144-1,C145)</f>
        <v>6.6449266801395755E-3</v>
      </c>
    </row>
    <row r="153" spans="2:8" x14ac:dyDescent="0.25">
      <c r="B153" s="1" t="s">
        <v>155</v>
      </c>
      <c r="C153" s="1" t="s">
        <v>131</v>
      </c>
      <c r="D153" s="1" t="s">
        <v>132</v>
      </c>
      <c r="E153" s="1" t="s">
        <v>133</v>
      </c>
      <c r="F153" s="1" t="s">
        <v>134</v>
      </c>
      <c r="G153" s="1" t="s">
        <v>135</v>
      </c>
      <c r="H153" s="1" t="s">
        <v>141</v>
      </c>
    </row>
    <row r="154" spans="2:8" x14ac:dyDescent="0.25">
      <c r="B154" s="1" t="s">
        <v>156</v>
      </c>
      <c r="C154" s="4">
        <f t="array" ref="C154:H158">LINEST(B2:B132,D2:H132,1,1)</f>
        <v>1.2284323038679667E-2</v>
      </c>
      <c r="D154" s="4">
        <v>-9.7622413963624907E-2</v>
      </c>
      <c r="E154" s="4">
        <v>-4.114089863857525E-3</v>
      </c>
      <c r="F154" s="4">
        <v>8.4896990709448672E-2</v>
      </c>
      <c r="G154" s="4">
        <v>-0.37656123096145983</v>
      </c>
      <c r="H154" s="4">
        <v>3.0093162428890357</v>
      </c>
    </row>
    <row r="155" spans="2:8" x14ac:dyDescent="0.25">
      <c r="B155" s="1" t="s">
        <v>157</v>
      </c>
      <c r="C155" s="4">
        <v>4.4924374140984463E-2</v>
      </c>
      <c r="D155" s="4">
        <v>5.1484615692335138E-2</v>
      </c>
      <c r="E155" s="4">
        <v>2.4109295628495668E-2</v>
      </c>
      <c r="F155" s="4">
        <v>3.1774340152493065E-2</v>
      </c>
      <c r="G155" s="4">
        <v>0.18550052415658327</v>
      </c>
      <c r="H155" s="4">
        <v>2.0415900271460319</v>
      </c>
    </row>
    <row r="156" spans="2:8" x14ac:dyDescent="0.25">
      <c r="C156" s="4">
        <v>0.11932311803906673</v>
      </c>
      <c r="D156" s="4">
        <v>2.853953605429524</v>
      </c>
      <c r="E156" s="4" t="e">
        <v>#N/A</v>
      </c>
      <c r="F156" s="4" t="e">
        <v>#N/A</v>
      </c>
      <c r="G156" s="4" t="e">
        <v>#N/A</v>
      </c>
      <c r="H156" s="4" t="e">
        <v>#N/A</v>
      </c>
    </row>
    <row r="157" spans="2:8" x14ac:dyDescent="0.25">
      <c r="C157" s="4">
        <v>3.3872558847400258</v>
      </c>
      <c r="D157" s="5">
        <v>125</v>
      </c>
      <c r="E157" s="4" t="e">
        <v>#N/A</v>
      </c>
      <c r="F157" s="4" t="e">
        <v>#N/A</v>
      </c>
      <c r="G157" s="4" t="e">
        <v>#N/A</v>
      </c>
      <c r="H157" s="4" t="e">
        <v>#N/A</v>
      </c>
    </row>
    <row r="158" spans="2:8" x14ac:dyDescent="0.25">
      <c r="C158" s="4">
        <v>137.94686273774562</v>
      </c>
      <c r="D158" s="4">
        <v>1018.1313977430224</v>
      </c>
      <c r="E158" s="4" t="e">
        <v>#N/A</v>
      </c>
      <c r="F158" s="4" t="e">
        <v>#N/A</v>
      </c>
      <c r="G158" s="4" t="e">
        <v>#N/A</v>
      </c>
      <c r="H158" s="4" t="e">
        <v>#N/A</v>
      </c>
    </row>
    <row r="160" spans="2:8" x14ac:dyDescent="0.25">
      <c r="B160" s="1" t="s">
        <v>158</v>
      </c>
      <c r="C160" s="1" t="s">
        <v>141</v>
      </c>
      <c r="D160" s="1" t="s">
        <v>135</v>
      </c>
      <c r="E160" s="1" t="s">
        <v>134</v>
      </c>
      <c r="F160" s="1" t="s">
        <v>133</v>
      </c>
      <c r="G160" s="1" t="s">
        <v>132</v>
      </c>
      <c r="H160" s="1" t="s">
        <v>131</v>
      </c>
    </row>
    <row r="161" spans="2:133" x14ac:dyDescent="0.25">
      <c r="B161" s="1" t="s">
        <v>141</v>
      </c>
      <c r="C161" s="4">
        <f t="array" ref="C161:H166">MINVERSE(MMULT(TRANSPOSE(C2:H132),C2:H132))*C146^2</f>
        <v>4.1680898389422349</v>
      </c>
      <c r="D161" s="4">
        <v>-0.30508029831228817</v>
      </c>
      <c r="E161" s="4">
        <v>-3.3668481658363905E-2</v>
      </c>
      <c r="F161" s="4">
        <v>-2.582746447606732E-3</v>
      </c>
      <c r="G161" s="4">
        <v>-5.147276097648424E-2</v>
      </c>
      <c r="H161" s="4">
        <v>-2.3947908974159417E-2</v>
      </c>
    </row>
    <row r="162" spans="2:133" x14ac:dyDescent="0.25">
      <c r="B162" s="1" t="s">
        <v>135</v>
      </c>
      <c r="C162" s="4">
        <v>-0.30508029831228972</v>
      </c>
      <c r="D162" s="4">
        <v>3.4410444462367899E-2</v>
      </c>
      <c r="E162" s="4">
        <v>6.9571144228863238E-4</v>
      </c>
      <c r="F162" s="4">
        <v>-2.3357498898475814E-4</v>
      </c>
      <c r="G162" s="4">
        <v>2.6716956542329425E-3</v>
      </c>
      <c r="H162" s="4">
        <v>-1.4990427251525093E-3</v>
      </c>
    </row>
    <row r="163" spans="2:133" x14ac:dyDescent="0.25">
      <c r="B163" s="1" t="s">
        <v>134</v>
      </c>
      <c r="C163" s="4">
        <v>-3.3668481658363586E-2</v>
      </c>
      <c r="D163" s="4">
        <v>6.9571144228859443E-4</v>
      </c>
      <c r="E163" s="4">
        <v>1.0096086921263451E-3</v>
      </c>
      <c r="F163" s="4">
        <v>3.3223821536696524E-5</v>
      </c>
      <c r="G163" s="4">
        <v>3.6122846829677777E-4</v>
      </c>
      <c r="H163" s="4">
        <v>7.4837730864990627E-5</v>
      </c>
    </row>
    <row r="164" spans="2:133" x14ac:dyDescent="0.25">
      <c r="B164" s="1" t="s">
        <v>133</v>
      </c>
      <c r="C164" s="4">
        <v>-2.5827464476066843E-3</v>
      </c>
      <c r="D164" s="4">
        <v>-2.3357498898476267E-4</v>
      </c>
      <c r="E164" s="4">
        <v>3.322382153669624E-5</v>
      </c>
      <c r="F164" s="4">
        <v>5.8125813570220031E-4</v>
      </c>
      <c r="G164" s="4">
        <v>6.6761466255914947E-5</v>
      </c>
      <c r="H164" s="4">
        <v>7.0963569727659138E-5</v>
      </c>
    </row>
    <row r="165" spans="2:133" x14ac:dyDescent="0.25">
      <c r="B165" s="1" t="s">
        <v>132</v>
      </c>
      <c r="C165" s="4">
        <v>-5.1472760976484122E-2</v>
      </c>
      <c r="D165" s="4">
        <v>2.6716956542329148E-3</v>
      </c>
      <c r="E165" s="4">
        <v>3.6122846829678037E-4</v>
      </c>
      <c r="F165" s="4">
        <v>6.6761466255915475E-5</v>
      </c>
      <c r="G165" s="4">
        <v>2.6506656529874518E-3</v>
      </c>
      <c r="H165" s="4">
        <v>6.041821556305102E-4</v>
      </c>
    </row>
    <row r="166" spans="2:133" x14ac:dyDescent="0.25">
      <c r="B166" s="1" t="s">
        <v>131</v>
      </c>
      <c r="C166" s="4">
        <v>-2.3947908974159101E-2</v>
      </c>
      <c r="D166" s="4">
        <v>-1.4990427251525378E-3</v>
      </c>
      <c r="E166" s="4">
        <v>7.4837730864988513E-5</v>
      </c>
      <c r="F166" s="4">
        <v>7.0963569727659043E-5</v>
      </c>
      <c r="G166" s="4">
        <v>6.0418215563050651E-4</v>
      </c>
      <c r="H166" s="4">
        <v>2.0181993919591531E-3</v>
      </c>
    </row>
    <row r="168" spans="2:133" x14ac:dyDescent="0.25">
      <c r="B168" s="1" t="s">
        <v>159</v>
      </c>
      <c r="C168" s="1" t="s">
        <v>141</v>
      </c>
      <c r="D168" s="1" t="s">
        <v>135</v>
      </c>
      <c r="E168" s="1" t="s">
        <v>134</v>
      </c>
      <c r="F168" s="1" t="s">
        <v>133</v>
      </c>
      <c r="G168" s="1" t="s">
        <v>132</v>
      </c>
      <c r="H168" s="1" t="s">
        <v>131</v>
      </c>
    </row>
    <row r="169" spans="2:133" x14ac:dyDescent="0.25">
      <c r="B169" s="1" t="s">
        <v>141</v>
      </c>
      <c r="C169" s="4">
        <f t="array" ref="C169:H174">MMULT(MMULT(MINVERSE(MMULT(TRANSPOSE(C2:H132),C2:H132)),MMULT(TRANSPOSE(C2:H132),MMULT(C177:EC307,C2:H132))),MINVERSE(MMULT(TRANSPOSE(C2:H132),C2:H132)))</f>
        <v>2.7375775551023827</v>
      </c>
      <c r="D169" s="4">
        <v>-0.14595017488326051</v>
      </c>
      <c r="E169" s="4">
        <v>-3.3989836801092223E-2</v>
      </c>
      <c r="F169" s="4">
        <v>3.226925801129816E-3</v>
      </c>
      <c r="G169" s="4">
        <v>-3.0028053994303992E-2</v>
      </c>
      <c r="H169" s="4">
        <v>-2.3610164602413074E-2</v>
      </c>
    </row>
    <row r="170" spans="2:133" x14ac:dyDescent="0.25">
      <c r="B170" s="1" t="s">
        <v>135</v>
      </c>
      <c r="C170" s="4">
        <v>-0.14595017488326795</v>
      </c>
      <c r="D170" s="4">
        <v>5.7176292166601174E-2</v>
      </c>
      <c r="E170" s="4">
        <v>-5.5576362863820694E-5</v>
      </c>
      <c r="F170" s="4">
        <v>-1.4538858827305276E-3</v>
      </c>
      <c r="G170" s="4">
        <v>-2.0277844905987434E-3</v>
      </c>
      <c r="H170" s="4">
        <v>-2.3125097167367804E-2</v>
      </c>
    </row>
    <row r="171" spans="2:133" x14ac:dyDescent="0.25">
      <c r="B171" s="1" t="s">
        <v>134</v>
      </c>
      <c r="C171" s="4">
        <v>-3.3989836801092049E-2</v>
      </c>
      <c r="D171" s="4">
        <v>-5.5576362863914885E-5</v>
      </c>
      <c r="E171" s="4">
        <v>1.1634038676267536E-3</v>
      </c>
      <c r="F171" s="4">
        <v>8.7824481737041755E-5</v>
      </c>
      <c r="G171" s="4">
        <v>4.9021625785532869E-4</v>
      </c>
      <c r="H171" s="4">
        <v>1.9673014496681562E-4</v>
      </c>
    </row>
    <row r="172" spans="2:133" x14ac:dyDescent="0.25">
      <c r="B172" s="1" t="s">
        <v>133</v>
      </c>
      <c r="C172" s="4">
        <v>3.2269258011299422E-3</v>
      </c>
      <c r="D172" s="4">
        <v>-1.4538858827305413E-3</v>
      </c>
      <c r="E172" s="4">
        <v>8.782448173703979E-5</v>
      </c>
      <c r="F172" s="4">
        <v>3.5436476292657502E-4</v>
      </c>
      <c r="G172" s="4">
        <v>3.7930026494401058E-5</v>
      </c>
      <c r="H172" s="4">
        <v>4.3899049048856751E-4</v>
      </c>
    </row>
    <row r="173" spans="2:133" x14ac:dyDescent="0.25">
      <c r="B173" s="1" t="s">
        <v>132</v>
      </c>
      <c r="C173" s="4">
        <v>-3.0028053994304058E-2</v>
      </c>
      <c r="D173" s="4">
        <v>-2.0277844905988241E-3</v>
      </c>
      <c r="E173" s="4">
        <v>4.902162578553275E-4</v>
      </c>
      <c r="F173" s="4">
        <v>3.7930026494402522E-5</v>
      </c>
      <c r="G173" s="4">
        <v>1.3904795131550165E-3</v>
      </c>
      <c r="H173" s="4">
        <v>1.9580734812841738E-3</v>
      </c>
    </row>
    <row r="174" spans="2:133" x14ac:dyDescent="0.25">
      <c r="B174" s="1" t="s">
        <v>131</v>
      </c>
      <c r="C174" s="4">
        <v>-2.361016460241086E-2</v>
      </c>
      <c r="D174" s="4">
        <v>-2.3125097167367985E-2</v>
      </c>
      <c r="E174" s="4">
        <v>1.9673014496678445E-4</v>
      </c>
      <c r="F174" s="4">
        <v>4.389904904885654E-4</v>
      </c>
      <c r="G174" s="4">
        <v>1.9580734812841422E-3</v>
      </c>
      <c r="H174" s="4">
        <v>1.3965509298337814E-2</v>
      </c>
    </row>
    <row r="176" spans="2:133" x14ac:dyDescent="0.25">
      <c r="B176" s="1" t="s">
        <v>160</v>
      </c>
      <c r="C176" s="1">
        <v>1</v>
      </c>
      <c r="D176" s="1">
        <v>2</v>
      </c>
      <c r="E176" s="1">
        <v>3</v>
      </c>
      <c r="F176" s="1">
        <v>4</v>
      </c>
      <c r="G176" s="1">
        <v>5</v>
      </c>
      <c r="H176" s="1">
        <v>6</v>
      </c>
      <c r="I176" s="1">
        <v>7</v>
      </c>
      <c r="J176" s="1">
        <v>8</v>
      </c>
      <c r="K176" s="1">
        <v>9</v>
      </c>
      <c r="L176" s="1">
        <v>10</v>
      </c>
      <c r="M176" s="1">
        <v>11</v>
      </c>
      <c r="N176" s="1">
        <v>12</v>
      </c>
      <c r="O176" s="1">
        <v>13</v>
      </c>
      <c r="P176" s="1">
        <v>14</v>
      </c>
      <c r="Q176" s="1">
        <v>15</v>
      </c>
      <c r="R176" s="1">
        <v>16</v>
      </c>
      <c r="S176" s="1">
        <v>17</v>
      </c>
      <c r="T176" s="1">
        <v>18</v>
      </c>
      <c r="U176" s="1">
        <v>19</v>
      </c>
      <c r="V176" s="1">
        <v>20</v>
      </c>
      <c r="W176" s="1">
        <v>21</v>
      </c>
      <c r="X176" s="1">
        <v>22</v>
      </c>
      <c r="Y176" s="1">
        <v>23</v>
      </c>
      <c r="Z176" s="1">
        <v>24</v>
      </c>
      <c r="AA176" s="1">
        <v>25</v>
      </c>
      <c r="AB176" s="1">
        <v>26</v>
      </c>
      <c r="AC176" s="1">
        <v>27</v>
      </c>
      <c r="AD176" s="1">
        <v>28</v>
      </c>
      <c r="AE176" s="1">
        <v>29</v>
      </c>
      <c r="AF176" s="1">
        <v>30</v>
      </c>
      <c r="AG176" s="1">
        <v>31</v>
      </c>
      <c r="AH176" s="1">
        <v>32</v>
      </c>
      <c r="AI176" s="1">
        <v>33</v>
      </c>
      <c r="AJ176" s="1">
        <v>34</v>
      </c>
      <c r="AK176" s="1">
        <v>35</v>
      </c>
      <c r="AL176" s="1">
        <v>36</v>
      </c>
      <c r="AM176" s="1">
        <v>37</v>
      </c>
      <c r="AN176" s="1">
        <v>38</v>
      </c>
      <c r="AO176" s="1">
        <v>39</v>
      </c>
      <c r="AP176" s="1">
        <v>40</v>
      </c>
      <c r="AQ176" s="1">
        <v>41</v>
      </c>
      <c r="AR176" s="1">
        <v>42</v>
      </c>
      <c r="AS176" s="1">
        <v>43</v>
      </c>
      <c r="AT176" s="1">
        <v>44</v>
      </c>
      <c r="AU176" s="1">
        <v>45</v>
      </c>
      <c r="AV176" s="1">
        <v>46</v>
      </c>
      <c r="AW176" s="1">
        <v>47</v>
      </c>
      <c r="AX176" s="1">
        <v>48</v>
      </c>
      <c r="AY176" s="1">
        <v>49</v>
      </c>
      <c r="AZ176" s="1">
        <v>50</v>
      </c>
      <c r="BA176" s="1">
        <v>51</v>
      </c>
      <c r="BB176" s="1">
        <v>52</v>
      </c>
      <c r="BC176" s="1">
        <v>53</v>
      </c>
      <c r="BD176" s="1">
        <v>54</v>
      </c>
      <c r="BE176" s="1">
        <v>55</v>
      </c>
      <c r="BF176" s="1">
        <v>56</v>
      </c>
      <c r="BG176" s="1">
        <v>57</v>
      </c>
      <c r="BH176" s="1">
        <v>58</v>
      </c>
      <c r="BI176" s="1">
        <v>59</v>
      </c>
      <c r="BJ176" s="1">
        <v>60</v>
      </c>
      <c r="BK176" s="1">
        <v>61</v>
      </c>
      <c r="BL176" s="1">
        <v>62</v>
      </c>
      <c r="BM176" s="1">
        <v>63</v>
      </c>
      <c r="BN176" s="1">
        <v>64</v>
      </c>
      <c r="BO176" s="1">
        <v>65</v>
      </c>
      <c r="BP176" s="1">
        <v>66</v>
      </c>
      <c r="BQ176" s="1">
        <v>67</v>
      </c>
      <c r="BR176" s="1">
        <v>68</v>
      </c>
      <c r="BS176" s="1">
        <v>69</v>
      </c>
      <c r="BT176" s="1">
        <v>70</v>
      </c>
      <c r="BU176" s="1">
        <v>71</v>
      </c>
      <c r="BV176" s="1">
        <v>72</v>
      </c>
      <c r="BW176" s="1">
        <v>73</v>
      </c>
      <c r="BX176" s="1">
        <v>74</v>
      </c>
      <c r="BY176" s="1">
        <v>75</v>
      </c>
      <c r="BZ176" s="1">
        <v>76</v>
      </c>
      <c r="CA176" s="1">
        <v>77</v>
      </c>
      <c r="CB176" s="1">
        <v>78</v>
      </c>
      <c r="CC176" s="1">
        <v>79</v>
      </c>
      <c r="CD176" s="1">
        <v>80</v>
      </c>
      <c r="CE176" s="1">
        <v>81</v>
      </c>
      <c r="CF176" s="1">
        <v>82</v>
      </c>
      <c r="CG176" s="1">
        <v>83</v>
      </c>
      <c r="CH176" s="1">
        <v>84</v>
      </c>
      <c r="CI176" s="1">
        <v>85</v>
      </c>
      <c r="CJ176" s="1">
        <v>86</v>
      </c>
      <c r="CK176" s="1">
        <v>87</v>
      </c>
      <c r="CL176" s="1">
        <v>88</v>
      </c>
      <c r="CM176" s="1">
        <v>89</v>
      </c>
      <c r="CN176" s="1">
        <v>90</v>
      </c>
      <c r="CO176" s="1">
        <v>91</v>
      </c>
      <c r="CP176" s="1">
        <v>92</v>
      </c>
      <c r="CQ176" s="1">
        <v>93</v>
      </c>
      <c r="CR176" s="1">
        <v>94</v>
      </c>
      <c r="CS176" s="1">
        <v>95</v>
      </c>
      <c r="CT176" s="1">
        <v>96</v>
      </c>
      <c r="CU176" s="1">
        <v>97</v>
      </c>
      <c r="CV176" s="1">
        <v>98</v>
      </c>
      <c r="CW176" s="1">
        <v>99</v>
      </c>
      <c r="CX176" s="1">
        <v>100</v>
      </c>
      <c r="CY176" s="1">
        <v>101</v>
      </c>
      <c r="CZ176" s="1">
        <v>102</v>
      </c>
      <c r="DA176" s="1">
        <v>103</v>
      </c>
      <c r="DB176" s="1">
        <v>104</v>
      </c>
      <c r="DC176" s="1">
        <v>105</v>
      </c>
      <c r="DD176" s="1">
        <v>106</v>
      </c>
      <c r="DE176" s="1">
        <v>107</v>
      </c>
      <c r="DF176" s="1">
        <v>108</v>
      </c>
      <c r="DG176" s="1">
        <v>109</v>
      </c>
      <c r="DH176" s="1">
        <v>110</v>
      </c>
      <c r="DI176" s="1">
        <v>111</v>
      </c>
      <c r="DJ176" s="1">
        <v>112</v>
      </c>
      <c r="DK176" s="1">
        <v>113</v>
      </c>
      <c r="DL176" s="1">
        <v>114</v>
      </c>
      <c r="DM176" s="1">
        <v>115</v>
      </c>
      <c r="DN176" s="1">
        <v>116</v>
      </c>
      <c r="DO176" s="1">
        <v>117</v>
      </c>
      <c r="DP176" s="1">
        <v>118</v>
      </c>
      <c r="DQ176" s="1">
        <v>119</v>
      </c>
      <c r="DR176" s="1">
        <v>120</v>
      </c>
      <c r="DS176" s="1">
        <v>121</v>
      </c>
      <c r="DT176" s="1">
        <v>122</v>
      </c>
      <c r="DU176" s="1">
        <v>123</v>
      </c>
      <c r="DV176" s="1">
        <v>124</v>
      </c>
      <c r="DW176" s="1">
        <v>125</v>
      </c>
      <c r="DX176" s="1">
        <v>126</v>
      </c>
      <c r="DY176" s="1">
        <v>127</v>
      </c>
      <c r="DZ176" s="1">
        <v>128</v>
      </c>
      <c r="EA176" s="1">
        <v>129</v>
      </c>
      <c r="EB176" s="1">
        <v>130</v>
      </c>
      <c r="EC176" s="1">
        <v>131</v>
      </c>
    </row>
    <row r="177" spans="2:133" x14ac:dyDescent="0.25">
      <c r="B177" s="1">
        <v>1</v>
      </c>
      <c r="C177" s="2">
        <f>IF($B177=C$176,$K2^2*$C$143/$C$145,0)</f>
        <v>25.382842213274149</v>
      </c>
      <c r="D177" s="2">
        <f t="shared" ref="D177:BO177" si="10">IF($B177=D$176,$K2^2*$C$143/$C$145,0)</f>
        <v>0</v>
      </c>
      <c r="E177" s="2">
        <f t="shared" si="10"/>
        <v>0</v>
      </c>
      <c r="F177" s="2">
        <f t="shared" si="10"/>
        <v>0</v>
      </c>
      <c r="G177" s="2">
        <f t="shared" si="10"/>
        <v>0</v>
      </c>
      <c r="H177" s="2">
        <f t="shared" si="10"/>
        <v>0</v>
      </c>
      <c r="I177" s="2">
        <f t="shared" si="10"/>
        <v>0</v>
      </c>
      <c r="J177" s="2">
        <f t="shared" si="10"/>
        <v>0</v>
      </c>
      <c r="K177" s="2">
        <f t="shared" si="10"/>
        <v>0</v>
      </c>
      <c r="L177" s="2">
        <f t="shared" si="10"/>
        <v>0</v>
      </c>
      <c r="M177" s="2">
        <f t="shared" si="10"/>
        <v>0</v>
      </c>
      <c r="N177" s="2">
        <f t="shared" si="10"/>
        <v>0</v>
      </c>
      <c r="O177" s="2">
        <f t="shared" si="10"/>
        <v>0</v>
      </c>
      <c r="P177" s="2">
        <f t="shared" si="10"/>
        <v>0</v>
      </c>
      <c r="Q177" s="2">
        <f t="shared" si="10"/>
        <v>0</v>
      </c>
      <c r="R177" s="2">
        <f t="shared" si="10"/>
        <v>0</v>
      </c>
      <c r="S177" s="2">
        <f t="shared" si="10"/>
        <v>0</v>
      </c>
      <c r="T177" s="2">
        <f t="shared" si="10"/>
        <v>0</v>
      </c>
      <c r="U177" s="2">
        <f t="shared" si="10"/>
        <v>0</v>
      </c>
      <c r="V177" s="2">
        <f t="shared" si="10"/>
        <v>0</v>
      </c>
      <c r="W177" s="2">
        <f t="shared" si="10"/>
        <v>0</v>
      </c>
      <c r="X177" s="2">
        <f t="shared" si="10"/>
        <v>0</v>
      </c>
      <c r="Y177" s="2">
        <f t="shared" si="10"/>
        <v>0</v>
      </c>
      <c r="Z177" s="2">
        <f t="shared" si="10"/>
        <v>0</v>
      </c>
      <c r="AA177" s="2">
        <f t="shared" si="10"/>
        <v>0</v>
      </c>
      <c r="AB177" s="2">
        <f t="shared" si="10"/>
        <v>0</v>
      </c>
      <c r="AC177" s="2">
        <f t="shared" si="10"/>
        <v>0</v>
      </c>
      <c r="AD177" s="2">
        <f t="shared" si="10"/>
        <v>0</v>
      </c>
      <c r="AE177" s="2">
        <f t="shared" si="10"/>
        <v>0</v>
      </c>
      <c r="AF177" s="2">
        <f t="shared" si="10"/>
        <v>0</v>
      </c>
      <c r="AG177" s="2">
        <f t="shared" si="10"/>
        <v>0</v>
      </c>
      <c r="AH177" s="2">
        <f t="shared" si="10"/>
        <v>0</v>
      </c>
      <c r="AI177" s="2">
        <f t="shared" si="10"/>
        <v>0</v>
      </c>
      <c r="AJ177" s="2">
        <f t="shared" si="10"/>
        <v>0</v>
      </c>
      <c r="AK177" s="2">
        <f t="shared" si="10"/>
        <v>0</v>
      </c>
      <c r="AL177" s="2">
        <f t="shared" si="10"/>
        <v>0</v>
      </c>
      <c r="AM177" s="2">
        <f t="shared" si="10"/>
        <v>0</v>
      </c>
      <c r="AN177" s="2">
        <f t="shared" si="10"/>
        <v>0</v>
      </c>
      <c r="AO177" s="2">
        <f t="shared" si="10"/>
        <v>0</v>
      </c>
      <c r="AP177" s="2">
        <f t="shared" si="10"/>
        <v>0</v>
      </c>
      <c r="AQ177" s="2">
        <f t="shared" si="10"/>
        <v>0</v>
      </c>
      <c r="AR177" s="2">
        <f t="shared" si="10"/>
        <v>0</v>
      </c>
      <c r="AS177" s="2">
        <f t="shared" si="10"/>
        <v>0</v>
      </c>
      <c r="AT177" s="2">
        <f t="shared" si="10"/>
        <v>0</v>
      </c>
      <c r="AU177" s="2">
        <f t="shared" si="10"/>
        <v>0</v>
      </c>
      <c r="AV177" s="2">
        <f t="shared" si="10"/>
        <v>0</v>
      </c>
      <c r="AW177" s="2">
        <f t="shared" si="10"/>
        <v>0</v>
      </c>
      <c r="AX177" s="2">
        <f t="shared" si="10"/>
        <v>0</v>
      </c>
      <c r="AY177" s="2">
        <f t="shared" si="10"/>
        <v>0</v>
      </c>
      <c r="AZ177" s="2">
        <f t="shared" si="10"/>
        <v>0</v>
      </c>
      <c r="BA177" s="2">
        <f t="shared" si="10"/>
        <v>0</v>
      </c>
      <c r="BB177" s="2">
        <f t="shared" si="10"/>
        <v>0</v>
      </c>
      <c r="BC177" s="2">
        <f t="shared" si="10"/>
        <v>0</v>
      </c>
      <c r="BD177" s="2">
        <f t="shared" si="10"/>
        <v>0</v>
      </c>
      <c r="BE177" s="2">
        <f t="shared" si="10"/>
        <v>0</v>
      </c>
      <c r="BF177" s="2">
        <f t="shared" si="10"/>
        <v>0</v>
      </c>
      <c r="BG177" s="2">
        <f t="shared" si="10"/>
        <v>0</v>
      </c>
      <c r="BH177" s="2">
        <f t="shared" si="10"/>
        <v>0</v>
      </c>
      <c r="BI177" s="2">
        <f t="shared" si="10"/>
        <v>0</v>
      </c>
      <c r="BJ177" s="2">
        <f t="shared" si="10"/>
        <v>0</v>
      </c>
      <c r="BK177" s="2">
        <f t="shared" si="10"/>
        <v>0</v>
      </c>
      <c r="BL177" s="2">
        <f t="shared" si="10"/>
        <v>0</v>
      </c>
      <c r="BM177" s="2">
        <f t="shared" si="10"/>
        <v>0</v>
      </c>
      <c r="BN177" s="2">
        <f t="shared" si="10"/>
        <v>0</v>
      </c>
      <c r="BO177" s="2">
        <f t="shared" si="10"/>
        <v>0</v>
      </c>
      <c r="BP177" s="2">
        <f t="shared" ref="BP177:EA177" si="11">IF($B177=BP$176,$K2^2*$C$143/$C$145,0)</f>
        <v>0</v>
      </c>
      <c r="BQ177" s="2">
        <f t="shared" si="11"/>
        <v>0</v>
      </c>
      <c r="BR177" s="2">
        <f t="shared" si="11"/>
        <v>0</v>
      </c>
      <c r="BS177" s="2">
        <f t="shared" si="11"/>
        <v>0</v>
      </c>
      <c r="BT177" s="2">
        <f t="shared" si="11"/>
        <v>0</v>
      </c>
      <c r="BU177" s="2">
        <f t="shared" si="11"/>
        <v>0</v>
      </c>
      <c r="BV177" s="2">
        <f t="shared" si="11"/>
        <v>0</v>
      </c>
      <c r="BW177" s="2">
        <f t="shared" si="11"/>
        <v>0</v>
      </c>
      <c r="BX177" s="2">
        <f t="shared" si="11"/>
        <v>0</v>
      </c>
      <c r="BY177" s="2">
        <f t="shared" si="11"/>
        <v>0</v>
      </c>
      <c r="BZ177" s="2">
        <f t="shared" si="11"/>
        <v>0</v>
      </c>
      <c r="CA177" s="2">
        <f t="shared" si="11"/>
        <v>0</v>
      </c>
      <c r="CB177" s="2">
        <f t="shared" si="11"/>
        <v>0</v>
      </c>
      <c r="CC177" s="2">
        <f t="shared" si="11"/>
        <v>0</v>
      </c>
      <c r="CD177" s="2">
        <f t="shared" si="11"/>
        <v>0</v>
      </c>
      <c r="CE177" s="2">
        <f t="shared" si="11"/>
        <v>0</v>
      </c>
      <c r="CF177" s="2">
        <f t="shared" si="11"/>
        <v>0</v>
      </c>
      <c r="CG177" s="2">
        <f t="shared" si="11"/>
        <v>0</v>
      </c>
      <c r="CH177" s="2">
        <f t="shared" si="11"/>
        <v>0</v>
      </c>
      <c r="CI177" s="2">
        <f t="shared" si="11"/>
        <v>0</v>
      </c>
      <c r="CJ177" s="2">
        <f t="shared" si="11"/>
        <v>0</v>
      </c>
      <c r="CK177" s="2">
        <f t="shared" si="11"/>
        <v>0</v>
      </c>
      <c r="CL177" s="2">
        <f t="shared" si="11"/>
        <v>0</v>
      </c>
      <c r="CM177" s="2">
        <f t="shared" si="11"/>
        <v>0</v>
      </c>
      <c r="CN177" s="2">
        <f t="shared" si="11"/>
        <v>0</v>
      </c>
      <c r="CO177" s="2">
        <f t="shared" si="11"/>
        <v>0</v>
      </c>
      <c r="CP177" s="2">
        <f t="shared" si="11"/>
        <v>0</v>
      </c>
      <c r="CQ177" s="2">
        <f t="shared" si="11"/>
        <v>0</v>
      </c>
      <c r="CR177" s="2">
        <f t="shared" si="11"/>
        <v>0</v>
      </c>
      <c r="CS177" s="2">
        <f t="shared" si="11"/>
        <v>0</v>
      </c>
      <c r="CT177" s="2">
        <f t="shared" si="11"/>
        <v>0</v>
      </c>
      <c r="CU177" s="2">
        <f t="shared" si="11"/>
        <v>0</v>
      </c>
      <c r="CV177" s="2">
        <f t="shared" si="11"/>
        <v>0</v>
      </c>
      <c r="CW177" s="2">
        <f t="shared" si="11"/>
        <v>0</v>
      </c>
      <c r="CX177" s="2">
        <f t="shared" si="11"/>
        <v>0</v>
      </c>
      <c r="CY177" s="2">
        <f t="shared" si="11"/>
        <v>0</v>
      </c>
      <c r="CZ177" s="2">
        <f t="shared" si="11"/>
        <v>0</v>
      </c>
      <c r="DA177" s="2">
        <f t="shared" si="11"/>
        <v>0</v>
      </c>
      <c r="DB177" s="2">
        <f t="shared" si="11"/>
        <v>0</v>
      </c>
      <c r="DC177" s="2">
        <f t="shared" si="11"/>
        <v>0</v>
      </c>
      <c r="DD177" s="2">
        <f t="shared" si="11"/>
        <v>0</v>
      </c>
      <c r="DE177" s="2">
        <f t="shared" si="11"/>
        <v>0</v>
      </c>
      <c r="DF177" s="2">
        <f t="shared" si="11"/>
        <v>0</v>
      </c>
      <c r="DG177" s="2">
        <f t="shared" si="11"/>
        <v>0</v>
      </c>
      <c r="DH177" s="2">
        <f t="shared" si="11"/>
        <v>0</v>
      </c>
      <c r="DI177" s="2">
        <f t="shared" si="11"/>
        <v>0</v>
      </c>
      <c r="DJ177" s="2">
        <f t="shared" si="11"/>
        <v>0</v>
      </c>
      <c r="DK177" s="2">
        <f t="shared" si="11"/>
        <v>0</v>
      </c>
      <c r="DL177" s="2">
        <f t="shared" si="11"/>
        <v>0</v>
      </c>
      <c r="DM177" s="2">
        <f t="shared" si="11"/>
        <v>0</v>
      </c>
      <c r="DN177" s="2">
        <f t="shared" si="11"/>
        <v>0</v>
      </c>
      <c r="DO177" s="2">
        <f t="shared" si="11"/>
        <v>0</v>
      </c>
      <c r="DP177" s="2">
        <f t="shared" si="11"/>
        <v>0</v>
      </c>
      <c r="DQ177" s="2">
        <f t="shared" si="11"/>
        <v>0</v>
      </c>
      <c r="DR177" s="2">
        <f t="shared" si="11"/>
        <v>0</v>
      </c>
      <c r="DS177" s="2">
        <f t="shared" si="11"/>
        <v>0</v>
      </c>
      <c r="DT177" s="2">
        <f t="shared" si="11"/>
        <v>0</v>
      </c>
      <c r="DU177" s="2">
        <f t="shared" si="11"/>
        <v>0</v>
      </c>
      <c r="DV177" s="2">
        <f t="shared" si="11"/>
        <v>0</v>
      </c>
      <c r="DW177" s="2">
        <f t="shared" si="11"/>
        <v>0</v>
      </c>
      <c r="DX177" s="2">
        <f t="shared" si="11"/>
        <v>0</v>
      </c>
      <c r="DY177" s="2">
        <f t="shared" si="11"/>
        <v>0</v>
      </c>
      <c r="DZ177" s="2">
        <f t="shared" si="11"/>
        <v>0</v>
      </c>
      <c r="EA177" s="2">
        <f t="shared" si="11"/>
        <v>0</v>
      </c>
      <c r="EB177" s="2">
        <f t="shared" ref="EB177:EC177" si="12">IF($B177=EB$176,$K2^2*$C$143/$C$145,0)</f>
        <v>0</v>
      </c>
      <c r="EC177" s="2">
        <f t="shared" si="12"/>
        <v>0</v>
      </c>
    </row>
    <row r="178" spans="2:133" x14ac:dyDescent="0.25">
      <c r="B178" s="1">
        <v>2</v>
      </c>
      <c r="C178" s="2">
        <f t="shared" ref="C178:BN178" si="13">IF($B178=C$176,$K3^2*$C$143/$C$145,0)</f>
        <v>0</v>
      </c>
      <c r="D178" s="2">
        <f t="shared" si="13"/>
        <v>38.126032866269554</v>
      </c>
      <c r="E178" s="2">
        <f t="shared" si="13"/>
        <v>0</v>
      </c>
      <c r="F178" s="2">
        <f t="shared" si="13"/>
        <v>0</v>
      </c>
      <c r="G178" s="2">
        <f t="shared" si="13"/>
        <v>0</v>
      </c>
      <c r="H178" s="2">
        <f t="shared" si="13"/>
        <v>0</v>
      </c>
      <c r="I178" s="2">
        <f t="shared" si="13"/>
        <v>0</v>
      </c>
      <c r="J178" s="2">
        <f t="shared" si="13"/>
        <v>0</v>
      </c>
      <c r="K178" s="2">
        <f t="shared" si="13"/>
        <v>0</v>
      </c>
      <c r="L178" s="2">
        <f t="shared" si="13"/>
        <v>0</v>
      </c>
      <c r="M178" s="2">
        <f t="shared" si="13"/>
        <v>0</v>
      </c>
      <c r="N178" s="2">
        <f t="shared" si="13"/>
        <v>0</v>
      </c>
      <c r="O178" s="2">
        <f t="shared" si="13"/>
        <v>0</v>
      </c>
      <c r="P178" s="2">
        <f t="shared" si="13"/>
        <v>0</v>
      </c>
      <c r="Q178" s="2">
        <f t="shared" si="13"/>
        <v>0</v>
      </c>
      <c r="R178" s="2">
        <f t="shared" si="13"/>
        <v>0</v>
      </c>
      <c r="S178" s="2">
        <f t="shared" si="13"/>
        <v>0</v>
      </c>
      <c r="T178" s="2">
        <f t="shared" si="13"/>
        <v>0</v>
      </c>
      <c r="U178" s="2">
        <f t="shared" si="13"/>
        <v>0</v>
      </c>
      <c r="V178" s="2">
        <f t="shared" si="13"/>
        <v>0</v>
      </c>
      <c r="W178" s="2">
        <f t="shared" si="13"/>
        <v>0</v>
      </c>
      <c r="X178" s="2">
        <f t="shared" si="13"/>
        <v>0</v>
      </c>
      <c r="Y178" s="2">
        <f t="shared" si="13"/>
        <v>0</v>
      </c>
      <c r="Z178" s="2">
        <f t="shared" si="13"/>
        <v>0</v>
      </c>
      <c r="AA178" s="2">
        <f t="shared" si="13"/>
        <v>0</v>
      </c>
      <c r="AB178" s="2">
        <f t="shared" si="13"/>
        <v>0</v>
      </c>
      <c r="AC178" s="2">
        <f t="shared" si="13"/>
        <v>0</v>
      </c>
      <c r="AD178" s="2">
        <f t="shared" si="13"/>
        <v>0</v>
      </c>
      <c r="AE178" s="2">
        <f t="shared" si="13"/>
        <v>0</v>
      </c>
      <c r="AF178" s="2">
        <f t="shared" si="13"/>
        <v>0</v>
      </c>
      <c r="AG178" s="2">
        <f t="shared" si="13"/>
        <v>0</v>
      </c>
      <c r="AH178" s="2">
        <f t="shared" si="13"/>
        <v>0</v>
      </c>
      <c r="AI178" s="2">
        <f t="shared" si="13"/>
        <v>0</v>
      </c>
      <c r="AJ178" s="2">
        <f t="shared" si="13"/>
        <v>0</v>
      </c>
      <c r="AK178" s="2">
        <f t="shared" si="13"/>
        <v>0</v>
      </c>
      <c r="AL178" s="2">
        <f t="shared" si="13"/>
        <v>0</v>
      </c>
      <c r="AM178" s="2">
        <f t="shared" si="13"/>
        <v>0</v>
      </c>
      <c r="AN178" s="2">
        <f t="shared" si="13"/>
        <v>0</v>
      </c>
      <c r="AO178" s="2">
        <f t="shared" si="13"/>
        <v>0</v>
      </c>
      <c r="AP178" s="2">
        <f t="shared" si="13"/>
        <v>0</v>
      </c>
      <c r="AQ178" s="2">
        <f t="shared" si="13"/>
        <v>0</v>
      </c>
      <c r="AR178" s="2">
        <f t="shared" si="13"/>
        <v>0</v>
      </c>
      <c r="AS178" s="2">
        <f t="shared" si="13"/>
        <v>0</v>
      </c>
      <c r="AT178" s="2">
        <f t="shared" si="13"/>
        <v>0</v>
      </c>
      <c r="AU178" s="2">
        <f t="shared" si="13"/>
        <v>0</v>
      </c>
      <c r="AV178" s="2">
        <f t="shared" si="13"/>
        <v>0</v>
      </c>
      <c r="AW178" s="2">
        <f t="shared" si="13"/>
        <v>0</v>
      </c>
      <c r="AX178" s="2">
        <f t="shared" si="13"/>
        <v>0</v>
      </c>
      <c r="AY178" s="2">
        <f t="shared" si="13"/>
        <v>0</v>
      </c>
      <c r="AZ178" s="2">
        <f t="shared" si="13"/>
        <v>0</v>
      </c>
      <c r="BA178" s="2">
        <f t="shared" si="13"/>
        <v>0</v>
      </c>
      <c r="BB178" s="2">
        <f t="shared" si="13"/>
        <v>0</v>
      </c>
      <c r="BC178" s="2">
        <f t="shared" si="13"/>
        <v>0</v>
      </c>
      <c r="BD178" s="2">
        <f t="shared" si="13"/>
        <v>0</v>
      </c>
      <c r="BE178" s="2">
        <f t="shared" si="13"/>
        <v>0</v>
      </c>
      <c r="BF178" s="2">
        <f t="shared" si="13"/>
        <v>0</v>
      </c>
      <c r="BG178" s="2">
        <f t="shared" si="13"/>
        <v>0</v>
      </c>
      <c r="BH178" s="2">
        <f t="shared" si="13"/>
        <v>0</v>
      </c>
      <c r="BI178" s="2">
        <f t="shared" si="13"/>
        <v>0</v>
      </c>
      <c r="BJ178" s="2">
        <f t="shared" si="13"/>
        <v>0</v>
      </c>
      <c r="BK178" s="2">
        <f t="shared" si="13"/>
        <v>0</v>
      </c>
      <c r="BL178" s="2">
        <f t="shared" si="13"/>
        <v>0</v>
      </c>
      <c r="BM178" s="2">
        <f t="shared" si="13"/>
        <v>0</v>
      </c>
      <c r="BN178" s="2">
        <f t="shared" si="13"/>
        <v>0</v>
      </c>
      <c r="BO178" s="2">
        <f t="shared" ref="BO178:DZ178" si="14">IF($B178=BO$176,$K3^2*$C$143/$C$145,0)</f>
        <v>0</v>
      </c>
      <c r="BP178" s="2">
        <f t="shared" si="14"/>
        <v>0</v>
      </c>
      <c r="BQ178" s="2">
        <f t="shared" si="14"/>
        <v>0</v>
      </c>
      <c r="BR178" s="2">
        <f t="shared" si="14"/>
        <v>0</v>
      </c>
      <c r="BS178" s="2">
        <f t="shared" si="14"/>
        <v>0</v>
      </c>
      <c r="BT178" s="2">
        <f t="shared" si="14"/>
        <v>0</v>
      </c>
      <c r="BU178" s="2">
        <f t="shared" si="14"/>
        <v>0</v>
      </c>
      <c r="BV178" s="2">
        <f t="shared" si="14"/>
        <v>0</v>
      </c>
      <c r="BW178" s="2">
        <f t="shared" si="14"/>
        <v>0</v>
      </c>
      <c r="BX178" s="2">
        <f t="shared" si="14"/>
        <v>0</v>
      </c>
      <c r="BY178" s="2">
        <f t="shared" si="14"/>
        <v>0</v>
      </c>
      <c r="BZ178" s="2">
        <f t="shared" si="14"/>
        <v>0</v>
      </c>
      <c r="CA178" s="2">
        <f t="shared" si="14"/>
        <v>0</v>
      </c>
      <c r="CB178" s="2">
        <f t="shared" si="14"/>
        <v>0</v>
      </c>
      <c r="CC178" s="2">
        <f t="shared" si="14"/>
        <v>0</v>
      </c>
      <c r="CD178" s="2">
        <f t="shared" si="14"/>
        <v>0</v>
      </c>
      <c r="CE178" s="2">
        <f t="shared" si="14"/>
        <v>0</v>
      </c>
      <c r="CF178" s="2">
        <f t="shared" si="14"/>
        <v>0</v>
      </c>
      <c r="CG178" s="2">
        <f t="shared" si="14"/>
        <v>0</v>
      </c>
      <c r="CH178" s="2">
        <f t="shared" si="14"/>
        <v>0</v>
      </c>
      <c r="CI178" s="2">
        <f t="shared" si="14"/>
        <v>0</v>
      </c>
      <c r="CJ178" s="2">
        <f t="shared" si="14"/>
        <v>0</v>
      </c>
      <c r="CK178" s="2">
        <f t="shared" si="14"/>
        <v>0</v>
      </c>
      <c r="CL178" s="2">
        <f t="shared" si="14"/>
        <v>0</v>
      </c>
      <c r="CM178" s="2">
        <f t="shared" si="14"/>
        <v>0</v>
      </c>
      <c r="CN178" s="2">
        <f t="shared" si="14"/>
        <v>0</v>
      </c>
      <c r="CO178" s="2">
        <f t="shared" si="14"/>
        <v>0</v>
      </c>
      <c r="CP178" s="2">
        <f t="shared" si="14"/>
        <v>0</v>
      </c>
      <c r="CQ178" s="2">
        <f t="shared" si="14"/>
        <v>0</v>
      </c>
      <c r="CR178" s="2">
        <f t="shared" si="14"/>
        <v>0</v>
      </c>
      <c r="CS178" s="2">
        <f t="shared" si="14"/>
        <v>0</v>
      </c>
      <c r="CT178" s="2">
        <f t="shared" si="14"/>
        <v>0</v>
      </c>
      <c r="CU178" s="2">
        <f t="shared" si="14"/>
        <v>0</v>
      </c>
      <c r="CV178" s="2">
        <f t="shared" si="14"/>
        <v>0</v>
      </c>
      <c r="CW178" s="2">
        <f t="shared" si="14"/>
        <v>0</v>
      </c>
      <c r="CX178" s="2">
        <f t="shared" si="14"/>
        <v>0</v>
      </c>
      <c r="CY178" s="2">
        <f t="shared" si="14"/>
        <v>0</v>
      </c>
      <c r="CZ178" s="2">
        <f t="shared" si="14"/>
        <v>0</v>
      </c>
      <c r="DA178" s="2">
        <f t="shared" si="14"/>
        <v>0</v>
      </c>
      <c r="DB178" s="2">
        <f t="shared" si="14"/>
        <v>0</v>
      </c>
      <c r="DC178" s="2">
        <f t="shared" si="14"/>
        <v>0</v>
      </c>
      <c r="DD178" s="2">
        <f t="shared" si="14"/>
        <v>0</v>
      </c>
      <c r="DE178" s="2">
        <f t="shared" si="14"/>
        <v>0</v>
      </c>
      <c r="DF178" s="2">
        <f t="shared" si="14"/>
        <v>0</v>
      </c>
      <c r="DG178" s="2">
        <f t="shared" si="14"/>
        <v>0</v>
      </c>
      <c r="DH178" s="2">
        <f t="shared" si="14"/>
        <v>0</v>
      </c>
      <c r="DI178" s="2">
        <f t="shared" si="14"/>
        <v>0</v>
      </c>
      <c r="DJ178" s="2">
        <f t="shared" si="14"/>
        <v>0</v>
      </c>
      <c r="DK178" s="2">
        <f t="shared" si="14"/>
        <v>0</v>
      </c>
      <c r="DL178" s="2">
        <f t="shared" si="14"/>
        <v>0</v>
      </c>
      <c r="DM178" s="2">
        <f t="shared" si="14"/>
        <v>0</v>
      </c>
      <c r="DN178" s="2">
        <f t="shared" si="14"/>
        <v>0</v>
      </c>
      <c r="DO178" s="2">
        <f t="shared" si="14"/>
        <v>0</v>
      </c>
      <c r="DP178" s="2">
        <f t="shared" si="14"/>
        <v>0</v>
      </c>
      <c r="DQ178" s="2">
        <f t="shared" si="14"/>
        <v>0</v>
      </c>
      <c r="DR178" s="2">
        <f t="shared" si="14"/>
        <v>0</v>
      </c>
      <c r="DS178" s="2">
        <f t="shared" si="14"/>
        <v>0</v>
      </c>
      <c r="DT178" s="2">
        <f t="shared" si="14"/>
        <v>0</v>
      </c>
      <c r="DU178" s="2">
        <f t="shared" si="14"/>
        <v>0</v>
      </c>
      <c r="DV178" s="2">
        <f t="shared" si="14"/>
        <v>0</v>
      </c>
      <c r="DW178" s="2">
        <f t="shared" si="14"/>
        <v>0</v>
      </c>
      <c r="DX178" s="2">
        <f t="shared" si="14"/>
        <v>0</v>
      </c>
      <c r="DY178" s="2">
        <f t="shared" si="14"/>
        <v>0</v>
      </c>
      <c r="DZ178" s="2">
        <f t="shared" si="14"/>
        <v>0</v>
      </c>
      <c r="EA178" s="2">
        <f t="shared" ref="EA178:EC178" si="15">IF($B178=EA$176,$K3^2*$C$143/$C$145,0)</f>
        <v>0</v>
      </c>
      <c r="EB178" s="2">
        <f t="shared" si="15"/>
        <v>0</v>
      </c>
      <c r="EC178" s="2">
        <f t="shared" si="15"/>
        <v>0</v>
      </c>
    </row>
    <row r="179" spans="2:133" x14ac:dyDescent="0.25">
      <c r="B179" s="1">
        <v>3</v>
      </c>
      <c r="C179" s="2">
        <f t="shared" ref="C179:BN179" si="16">IF($B179=C$176,$K4^2*$C$143/$C$145,0)</f>
        <v>0</v>
      </c>
      <c r="D179" s="2">
        <f t="shared" si="16"/>
        <v>0</v>
      </c>
      <c r="E179" s="2">
        <f t="shared" si="16"/>
        <v>9.0038526768131608E-2</v>
      </c>
      <c r="F179" s="2">
        <f t="shared" si="16"/>
        <v>0</v>
      </c>
      <c r="G179" s="2">
        <f t="shared" si="16"/>
        <v>0</v>
      </c>
      <c r="H179" s="2">
        <f t="shared" si="16"/>
        <v>0</v>
      </c>
      <c r="I179" s="2">
        <f t="shared" si="16"/>
        <v>0</v>
      </c>
      <c r="J179" s="2">
        <f t="shared" si="16"/>
        <v>0</v>
      </c>
      <c r="K179" s="2">
        <f t="shared" si="16"/>
        <v>0</v>
      </c>
      <c r="L179" s="2">
        <f t="shared" si="16"/>
        <v>0</v>
      </c>
      <c r="M179" s="2">
        <f t="shared" si="16"/>
        <v>0</v>
      </c>
      <c r="N179" s="2">
        <f t="shared" si="16"/>
        <v>0</v>
      </c>
      <c r="O179" s="2">
        <f t="shared" si="16"/>
        <v>0</v>
      </c>
      <c r="P179" s="2">
        <f t="shared" si="16"/>
        <v>0</v>
      </c>
      <c r="Q179" s="2">
        <f t="shared" si="16"/>
        <v>0</v>
      </c>
      <c r="R179" s="2">
        <f t="shared" si="16"/>
        <v>0</v>
      </c>
      <c r="S179" s="2">
        <f t="shared" si="16"/>
        <v>0</v>
      </c>
      <c r="T179" s="2">
        <f t="shared" si="16"/>
        <v>0</v>
      </c>
      <c r="U179" s="2">
        <f t="shared" si="16"/>
        <v>0</v>
      </c>
      <c r="V179" s="2">
        <f t="shared" si="16"/>
        <v>0</v>
      </c>
      <c r="W179" s="2">
        <f t="shared" si="16"/>
        <v>0</v>
      </c>
      <c r="X179" s="2">
        <f t="shared" si="16"/>
        <v>0</v>
      </c>
      <c r="Y179" s="2">
        <f t="shared" si="16"/>
        <v>0</v>
      </c>
      <c r="Z179" s="2">
        <f t="shared" si="16"/>
        <v>0</v>
      </c>
      <c r="AA179" s="2">
        <f t="shared" si="16"/>
        <v>0</v>
      </c>
      <c r="AB179" s="2">
        <f t="shared" si="16"/>
        <v>0</v>
      </c>
      <c r="AC179" s="2">
        <f t="shared" si="16"/>
        <v>0</v>
      </c>
      <c r="AD179" s="2">
        <f t="shared" si="16"/>
        <v>0</v>
      </c>
      <c r="AE179" s="2">
        <f t="shared" si="16"/>
        <v>0</v>
      </c>
      <c r="AF179" s="2">
        <f t="shared" si="16"/>
        <v>0</v>
      </c>
      <c r="AG179" s="2">
        <f t="shared" si="16"/>
        <v>0</v>
      </c>
      <c r="AH179" s="2">
        <f t="shared" si="16"/>
        <v>0</v>
      </c>
      <c r="AI179" s="2">
        <f t="shared" si="16"/>
        <v>0</v>
      </c>
      <c r="AJ179" s="2">
        <f t="shared" si="16"/>
        <v>0</v>
      </c>
      <c r="AK179" s="2">
        <f t="shared" si="16"/>
        <v>0</v>
      </c>
      <c r="AL179" s="2">
        <f t="shared" si="16"/>
        <v>0</v>
      </c>
      <c r="AM179" s="2">
        <f t="shared" si="16"/>
        <v>0</v>
      </c>
      <c r="AN179" s="2">
        <f t="shared" si="16"/>
        <v>0</v>
      </c>
      <c r="AO179" s="2">
        <f t="shared" si="16"/>
        <v>0</v>
      </c>
      <c r="AP179" s="2">
        <f t="shared" si="16"/>
        <v>0</v>
      </c>
      <c r="AQ179" s="2">
        <f t="shared" si="16"/>
        <v>0</v>
      </c>
      <c r="AR179" s="2">
        <f t="shared" si="16"/>
        <v>0</v>
      </c>
      <c r="AS179" s="2">
        <f t="shared" si="16"/>
        <v>0</v>
      </c>
      <c r="AT179" s="2">
        <f t="shared" si="16"/>
        <v>0</v>
      </c>
      <c r="AU179" s="2">
        <f t="shared" si="16"/>
        <v>0</v>
      </c>
      <c r="AV179" s="2">
        <f t="shared" si="16"/>
        <v>0</v>
      </c>
      <c r="AW179" s="2">
        <f t="shared" si="16"/>
        <v>0</v>
      </c>
      <c r="AX179" s="2">
        <f t="shared" si="16"/>
        <v>0</v>
      </c>
      <c r="AY179" s="2">
        <f t="shared" si="16"/>
        <v>0</v>
      </c>
      <c r="AZ179" s="2">
        <f t="shared" si="16"/>
        <v>0</v>
      </c>
      <c r="BA179" s="2">
        <f t="shared" si="16"/>
        <v>0</v>
      </c>
      <c r="BB179" s="2">
        <f t="shared" si="16"/>
        <v>0</v>
      </c>
      <c r="BC179" s="2">
        <f t="shared" si="16"/>
        <v>0</v>
      </c>
      <c r="BD179" s="2">
        <f t="shared" si="16"/>
        <v>0</v>
      </c>
      <c r="BE179" s="2">
        <f t="shared" si="16"/>
        <v>0</v>
      </c>
      <c r="BF179" s="2">
        <f t="shared" si="16"/>
        <v>0</v>
      </c>
      <c r="BG179" s="2">
        <f t="shared" si="16"/>
        <v>0</v>
      </c>
      <c r="BH179" s="2">
        <f t="shared" si="16"/>
        <v>0</v>
      </c>
      <c r="BI179" s="2">
        <f t="shared" si="16"/>
        <v>0</v>
      </c>
      <c r="BJ179" s="2">
        <f t="shared" si="16"/>
        <v>0</v>
      </c>
      <c r="BK179" s="2">
        <f t="shared" si="16"/>
        <v>0</v>
      </c>
      <c r="BL179" s="2">
        <f t="shared" si="16"/>
        <v>0</v>
      </c>
      <c r="BM179" s="2">
        <f t="shared" si="16"/>
        <v>0</v>
      </c>
      <c r="BN179" s="2">
        <f t="shared" si="16"/>
        <v>0</v>
      </c>
      <c r="BO179" s="2">
        <f t="shared" ref="BO179:DZ179" si="17">IF($B179=BO$176,$K4^2*$C$143/$C$145,0)</f>
        <v>0</v>
      </c>
      <c r="BP179" s="2">
        <f t="shared" si="17"/>
        <v>0</v>
      </c>
      <c r="BQ179" s="2">
        <f t="shared" si="17"/>
        <v>0</v>
      </c>
      <c r="BR179" s="2">
        <f t="shared" si="17"/>
        <v>0</v>
      </c>
      <c r="BS179" s="2">
        <f t="shared" si="17"/>
        <v>0</v>
      </c>
      <c r="BT179" s="2">
        <f t="shared" si="17"/>
        <v>0</v>
      </c>
      <c r="BU179" s="2">
        <f t="shared" si="17"/>
        <v>0</v>
      </c>
      <c r="BV179" s="2">
        <f t="shared" si="17"/>
        <v>0</v>
      </c>
      <c r="BW179" s="2">
        <f t="shared" si="17"/>
        <v>0</v>
      </c>
      <c r="BX179" s="2">
        <f t="shared" si="17"/>
        <v>0</v>
      </c>
      <c r="BY179" s="2">
        <f t="shared" si="17"/>
        <v>0</v>
      </c>
      <c r="BZ179" s="2">
        <f t="shared" si="17"/>
        <v>0</v>
      </c>
      <c r="CA179" s="2">
        <f t="shared" si="17"/>
        <v>0</v>
      </c>
      <c r="CB179" s="2">
        <f t="shared" si="17"/>
        <v>0</v>
      </c>
      <c r="CC179" s="2">
        <f t="shared" si="17"/>
        <v>0</v>
      </c>
      <c r="CD179" s="2">
        <f t="shared" si="17"/>
        <v>0</v>
      </c>
      <c r="CE179" s="2">
        <f t="shared" si="17"/>
        <v>0</v>
      </c>
      <c r="CF179" s="2">
        <f t="shared" si="17"/>
        <v>0</v>
      </c>
      <c r="CG179" s="2">
        <f t="shared" si="17"/>
        <v>0</v>
      </c>
      <c r="CH179" s="2">
        <f t="shared" si="17"/>
        <v>0</v>
      </c>
      <c r="CI179" s="2">
        <f t="shared" si="17"/>
        <v>0</v>
      </c>
      <c r="CJ179" s="2">
        <f t="shared" si="17"/>
        <v>0</v>
      </c>
      <c r="CK179" s="2">
        <f t="shared" si="17"/>
        <v>0</v>
      </c>
      <c r="CL179" s="2">
        <f t="shared" si="17"/>
        <v>0</v>
      </c>
      <c r="CM179" s="2">
        <f t="shared" si="17"/>
        <v>0</v>
      </c>
      <c r="CN179" s="2">
        <f t="shared" si="17"/>
        <v>0</v>
      </c>
      <c r="CO179" s="2">
        <f t="shared" si="17"/>
        <v>0</v>
      </c>
      <c r="CP179" s="2">
        <f t="shared" si="17"/>
        <v>0</v>
      </c>
      <c r="CQ179" s="2">
        <f t="shared" si="17"/>
        <v>0</v>
      </c>
      <c r="CR179" s="2">
        <f t="shared" si="17"/>
        <v>0</v>
      </c>
      <c r="CS179" s="2">
        <f t="shared" si="17"/>
        <v>0</v>
      </c>
      <c r="CT179" s="2">
        <f t="shared" si="17"/>
        <v>0</v>
      </c>
      <c r="CU179" s="2">
        <f t="shared" si="17"/>
        <v>0</v>
      </c>
      <c r="CV179" s="2">
        <f t="shared" si="17"/>
        <v>0</v>
      </c>
      <c r="CW179" s="2">
        <f t="shared" si="17"/>
        <v>0</v>
      </c>
      <c r="CX179" s="2">
        <f t="shared" si="17"/>
        <v>0</v>
      </c>
      <c r="CY179" s="2">
        <f t="shared" si="17"/>
        <v>0</v>
      </c>
      <c r="CZ179" s="2">
        <f t="shared" si="17"/>
        <v>0</v>
      </c>
      <c r="DA179" s="2">
        <f t="shared" si="17"/>
        <v>0</v>
      </c>
      <c r="DB179" s="2">
        <f t="shared" si="17"/>
        <v>0</v>
      </c>
      <c r="DC179" s="2">
        <f t="shared" si="17"/>
        <v>0</v>
      </c>
      <c r="DD179" s="2">
        <f t="shared" si="17"/>
        <v>0</v>
      </c>
      <c r="DE179" s="2">
        <f t="shared" si="17"/>
        <v>0</v>
      </c>
      <c r="DF179" s="2">
        <f t="shared" si="17"/>
        <v>0</v>
      </c>
      <c r="DG179" s="2">
        <f t="shared" si="17"/>
        <v>0</v>
      </c>
      <c r="DH179" s="2">
        <f t="shared" si="17"/>
        <v>0</v>
      </c>
      <c r="DI179" s="2">
        <f t="shared" si="17"/>
        <v>0</v>
      </c>
      <c r="DJ179" s="2">
        <f t="shared" si="17"/>
        <v>0</v>
      </c>
      <c r="DK179" s="2">
        <f t="shared" si="17"/>
        <v>0</v>
      </c>
      <c r="DL179" s="2">
        <f t="shared" si="17"/>
        <v>0</v>
      </c>
      <c r="DM179" s="2">
        <f t="shared" si="17"/>
        <v>0</v>
      </c>
      <c r="DN179" s="2">
        <f t="shared" si="17"/>
        <v>0</v>
      </c>
      <c r="DO179" s="2">
        <f t="shared" si="17"/>
        <v>0</v>
      </c>
      <c r="DP179" s="2">
        <f t="shared" si="17"/>
        <v>0</v>
      </c>
      <c r="DQ179" s="2">
        <f t="shared" si="17"/>
        <v>0</v>
      </c>
      <c r="DR179" s="2">
        <f t="shared" si="17"/>
        <v>0</v>
      </c>
      <c r="DS179" s="2">
        <f t="shared" si="17"/>
        <v>0</v>
      </c>
      <c r="DT179" s="2">
        <f t="shared" si="17"/>
        <v>0</v>
      </c>
      <c r="DU179" s="2">
        <f t="shared" si="17"/>
        <v>0</v>
      </c>
      <c r="DV179" s="2">
        <f t="shared" si="17"/>
        <v>0</v>
      </c>
      <c r="DW179" s="2">
        <f t="shared" si="17"/>
        <v>0</v>
      </c>
      <c r="DX179" s="2">
        <f t="shared" si="17"/>
        <v>0</v>
      </c>
      <c r="DY179" s="2">
        <f t="shared" si="17"/>
        <v>0</v>
      </c>
      <c r="DZ179" s="2">
        <f t="shared" si="17"/>
        <v>0</v>
      </c>
      <c r="EA179" s="2">
        <f t="shared" ref="EA179:EC179" si="18">IF($B179=EA$176,$K4^2*$C$143/$C$145,0)</f>
        <v>0</v>
      </c>
      <c r="EB179" s="2">
        <f t="shared" si="18"/>
        <v>0</v>
      </c>
      <c r="EC179" s="2">
        <f t="shared" si="18"/>
        <v>0</v>
      </c>
    </row>
    <row r="180" spans="2:133" x14ac:dyDescent="0.25">
      <c r="B180" s="1">
        <v>4</v>
      </c>
      <c r="C180" s="2">
        <f t="shared" ref="C180:BN180" si="19">IF($B180=C$176,$K5^2*$C$143/$C$145,0)</f>
        <v>0</v>
      </c>
      <c r="D180" s="2">
        <f t="shared" si="19"/>
        <v>0</v>
      </c>
      <c r="E180" s="2">
        <f t="shared" si="19"/>
        <v>0</v>
      </c>
      <c r="F180" s="2">
        <f t="shared" si="19"/>
        <v>3.4793967621729885E-2</v>
      </c>
      <c r="G180" s="2">
        <f t="shared" si="19"/>
        <v>0</v>
      </c>
      <c r="H180" s="2">
        <f t="shared" si="19"/>
        <v>0</v>
      </c>
      <c r="I180" s="2">
        <f t="shared" si="19"/>
        <v>0</v>
      </c>
      <c r="J180" s="2">
        <f t="shared" si="19"/>
        <v>0</v>
      </c>
      <c r="K180" s="2">
        <f t="shared" si="19"/>
        <v>0</v>
      </c>
      <c r="L180" s="2">
        <f t="shared" si="19"/>
        <v>0</v>
      </c>
      <c r="M180" s="2">
        <f t="shared" si="19"/>
        <v>0</v>
      </c>
      <c r="N180" s="2">
        <f t="shared" si="19"/>
        <v>0</v>
      </c>
      <c r="O180" s="2">
        <f t="shared" si="19"/>
        <v>0</v>
      </c>
      <c r="P180" s="2">
        <f t="shared" si="19"/>
        <v>0</v>
      </c>
      <c r="Q180" s="2">
        <f t="shared" si="19"/>
        <v>0</v>
      </c>
      <c r="R180" s="2">
        <f t="shared" si="19"/>
        <v>0</v>
      </c>
      <c r="S180" s="2">
        <f t="shared" si="19"/>
        <v>0</v>
      </c>
      <c r="T180" s="2">
        <f t="shared" si="19"/>
        <v>0</v>
      </c>
      <c r="U180" s="2">
        <f t="shared" si="19"/>
        <v>0</v>
      </c>
      <c r="V180" s="2">
        <f t="shared" si="19"/>
        <v>0</v>
      </c>
      <c r="W180" s="2">
        <f t="shared" si="19"/>
        <v>0</v>
      </c>
      <c r="X180" s="2">
        <f t="shared" si="19"/>
        <v>0</v>
      </c>
      <c r="Y180" s="2">
        <f t="shared" si="19"/>
        <v>0</v>
      </c>
      <c r="Z180" s="2">
        <f t="shared" si="19"/>
        <v>0</v>
      </c>
      <c r="AA180" s="2">
        <f t="shared" si="19"/>
        <v>0</v>
      </c>
      <c r="AB180" s="2">
        <f t="shared" si="19"/>
        <v>0</v>
      </c>
      <c r="AC180" s="2">
        <f t="shared" si="19"/>
        <v>0</v>
      </c>
      <c r="AD180" s="2">
        <f t="shared" si="19"/>
        <v>0</v>
      </c>
      <c r="AE180" s="2">
        <f t="shared" si="19"/>
        <v>0</v>
      </c>
      <c r="AF180" s="2">
        <f t="shared" si="19"/>
        <v>0</v>
      </c>
      <c r="AG180" s="2">
        <f t="shared" si="19"/>
        <v>0</v>
      </c>
      <c r="AH180" s="2">
        <f t="shared" si="19"/>
        <v>0</v>
      </c>
      <c r="AI180" s="2">
        <f t="shared" si="19"/>
        <v>0</v>
      </c>
      <c r="AJ180" s="2">
        <f t="shared" si="19"/>
        <v>0</v>
      </c>
      <c r="AK180" s="2">
        <f t="shared" si="19"/>
        <v>0</v>
      </c>
      <c r="AL180" s="2">
        <f t="shared" si="19"/>
        <v>0</v>
      </c>
      <c r="AM180" s="2">
        <f t="shared" si="19"/>
        <v>0</v>
      </c>
      <c r="AN180" s="2">
        <f t="shared" si="19"/>
        <v>0</v>
      </c>
      <c r="AO180" s="2">
        <f t="shared" si="19"/>
        <v>0</v>
      </c>
      <c r="AP180" s="2">
        <f t="shared" si="19"/>
        <v>0</v>
      </c>
      <c r="AQ180" s="2">
        <f t="shared" si="19"/>
        <v>0</v>
      </c>
      <c r="AR180" s="2">
        <f t="shared" si="19"/>
        <v>0</v>
      </c>
      <c r="AS180" s="2">
        <f t="shared" si="19"/>
        <v>0</v>
      </c>
      <c r="AT180" s="2">
        <f t="shared" si="19"/>
        <v>0</v>
      </c>
      <c r="AU180" s="2">
        <f t="shared" si="19"/>
        <v>0</v>
      </c>
      <c r="AV180" s="2">
        <f t="shared" si="19"/>
        <v>0</v>
      </c>
      <c r="AW180" s="2">
        <f t="shared" si="19"/>
        <v>0</v>
      </c>
      <c r="AX180" s="2">
        <f t="shared" si="19"/>
        <v>0</v>
      </c>
      <c r="AY180" s="2">
        <f t="shared" si="19"/>
        <v>0</v>
      </c>
      <c r="AZ180" s="2">
        <f t="shared" si="19"/>
        <v>0</v>
      </c>
      <c r="BA180" s="2">
        <f t="shared" si="19"/>
        <v>0</v>
      </c>
      <c r="BB180" s="2">
        <f t="shared" si="19"/>
        <v>0</v>
      </c>
      <c r="BC180" s="2">
        <f t="shared" si="19"/>
        <v>0</v>
      </c>
      <c r="BD180" s="2">
        <f t="shared" si="19"/>
        <v>0</v>
      </c>
      <c r="BE180" s="2">
        <f t="shared" si="19"/>
        <v>0</v>
      </c>
      <c r="BF180" s="2">
        <f t="shared" si="19"/>
        <v>0</v>
      </c>
      <c r="BG180" s="2">
        <f t="shared" si="19"/>
        <v>0</v>
      </c>
      <c r="BH180" s="2">
        <f t="shared" si="19"/>
        <v>0</v>
      </c>
      <c r="BI180" s="2">
        <f t="shared" si="19"/>
        <v>0</v>
      </c>
      <c r="BJ180" s="2">
        <f t="shared" si="19"/>
        <v>0</v>
      </c>
      <c r="BK180" s="2">
        <f t="shared" si="19"/>
        <v>0</v>
      </c>
      <c r="BL180" s="2">
        <f t="shared" si="19"/>
        <v>0</v>
      </c>
      <c r="BM180" s="2">
        <f t="shared" si="19"/>
        <v>0</v>
      </c>
      <c r="BN180" s="2">
        <f t="shared" si="19"/>
        <v>0</v>
      </c>
      <c r="BO180" s="2">
        <f t="shared" ref="BO180:DZ180" si="20">IF($B180=BO$176,$K5^2*$C$143/$C$145,0)</f>
        <v>0</v>
      </c>
      <c r="BP180" s="2">
        <f t="shared" si="20"/>
        <v>0</v>
      </c>
      <c r="BQ180" s="2">
        <f t="shared" si="20"/>
        <v>0</v>
      </c>
      <c r="BR180" s="2">
        <f t="shared" si="20"/>
        <v>0</v>
      </c>
      <c r="BS180" s="2">
        <f t="shared" si="20"/>
        <v>0</v>
      </c>
      <c r="BT180" s="2">
        <f t="shared" si="20"/>
        <v>0</v>
      </c>
      <c r="BU180" s="2">
        <f t="shared" si="20"/>
        <v>0</v>
      </c>
      <c r="BV180" s="2">
        <f t="shared" si="20"/>
        <v>0</v>
      </c>
      <c r="BW180" s="2">
        <f t="shared" si="20"/>
        <v>0</v>
      </c>
      <c r="BX180" s="2">
        <f t="shared" si="20"/>
        <v>0</v>
      </c>
      <c r="BY180" s="2">
        <f t="shared" si="20"/>
        <v>0</v>
      </c>
      <c r="BZ180" s="2">
        <f t="shared" si="20"/>
        <v>0</v>
      </c>
      <c r="CA180" s="2">
        <f t="shared" si="20"/>
        <v>0</v>
      </c>
      <c r="CB180" s="2">
        <f t="shared" si="20"/>
        <v>0</v>
      </c>
      <c r="CC180" s="2">
        <f t="shared" si="20"/>
        <v>0</v>
      </c>
      <c r="CD180" s="2">
        <f t="shared" si="20"/>
        <v>0</v>
      </c>
      <c r="CE180" s="2">
        <f t="shared" si="20"/>
        <v>0</v>
      </c>
      <c r="CF180" s="2">
        <f t="shared" si="20"/>
        <v>0</v>
      </c>
      <c r="CG180" s="2">
        <f t="shared" si="20"/>
        <v>0</v>
      </c>
      <c r="CH180" s="2">
        <f t="shared" si="20"/>
        <v>0</v>
      </c>
      <c r="CI180" s="2">
        <f t="shared" si="20"/>
        <v>0</v>
      </c>
      <c r="CJ180" s="2">
        <f t="shared" si="20"/>
        <v>0</v>
      </c>
      <c r="CK180" s="2">
        <f t="shared" si="20"/>
        <v>0</v>
      </c>
      <c r="CL180" s="2">
        <f t="shared" si="20"/>
        <v>0</v>
      </c>
      <c r="CM180" s="2">
        <f t="shared" si="20"/>
        <v>0</v>
      </c>
      <c r="CN180" s="2">
        <f t="shared" si="20"/>
        <v>0</v>
      </c>
      <c r="CO180" s="2">
        <f t="shared" si="20"/>
        <v>0</v>
      </c>
      <c r="CP180" s="2">
        <f t="shared" si="20"/>
        <v>0</v>
      </c>
      <c r="CQ180" s="2">
        <f t="shared" si="20"/>
        <v>0</v>
      </c>
      <c r="CR180" s="2">
        <f t="shared" si="20"/>
        <v>0</v>
      </c>
      <c r="CS180" s="2">
        <f t="shared" si="20"/>
        <v>0</v>
      </c>
      <c r="CT180" s="2">
        <f t="shared" si="20"/>
        <v>0</v>
      </c>
      <c r="CU180" s="2">
        <f t="shared" si="20"/>
        <v>0</v>
      </c>
      <c r="CV180" s="2">
        <f t="shared" si="20"/>
        <v>0</v>
      </c>
      <c r="CW180" s="2">
        <f t="shared" si="20"/>
        <v>0</v>
      </c>
      <c r="CX180" s="2">
        <f t="shared" si="20"/>
        <v>0</v>
      </c>
      <c r="CY180" s="2">
        <f t="shared" si="20"/>
        <v>0</v>
      </c>
      <c r="CZ180" s="2">
        <f t="shared" si="20"/>
        <v>0</v>
      </c>
      <c r="DA180" s="2">
        <f t="shared" si="20"/>
        <v>0</v>
      </c>
      <c r="DB180" s="2">
        <f t="shared" si="20"/>
        <v>0</v>
      </c>
      <c r="DC180" s="2">
        <f t="shared" si="20"/>
        <v>0</v>
      </c>
      <c r="DD180" s="2">
        <f t="shared" si="20"/>
        <v>0</v>
      </c>
      <c r="DE180" s="2">
        <f t="shared" si="20"/>
        <v>0</v>
      </c>
      <c r="DF180" s="2">
        <f t="shared" si="20"/>
        <v>0</v>
      </c>
      <c r="DG180" s="2">
        <f t="shared" si="20"/>
        <v>0</v>
      </c>
      <c r="DH180" s="2">
        <f t="shared" si="20"/>
        <v>0</v>
      </c>
      <c r="DI180" s="2">
        <f t="shared" si="20"/>
        <v>0</v>
      </c>
      <c r="DJ180" s="2">
        <f t="shared" si="20"/>
        <v>0</v>
      </c>
      <c r="DK180" s="2">
        <f t="shared" si="20"/>
        <v>0</v>
      </c>
      <c r="DL180" s="2">
        <f t="shared" si="20"/>
        <v>0</v>
      </c>
      <c r="DM180" s="2">
        <f t="shared" si="20"/>
        <v>0</v>
      </c>
      <c r="DN180" s="2">
        <f t="shared" si="20"/>
        <v>0</v>
      </c>
      <c r="DO180" s="2">
        <f t="shared" si="20"/>
        <v>0</v>
      </c>
      <c r="DP180" s="2">
        <f t="shared" si="20"/>
        <v>0</v>
      </c>
      <c r="DQ180" s="2">
        <f t="shared" si="20"/>
        <v>0</v>
      </c>
      <c r="DR180" s="2">
        <f t="shared" si="20"/>
        <v>0</v>
      </c>
      <c r="DS180" s="2">
        <f t="shared" si="20"/>
        <v>0</v>
      </c>
      <c r="DT180" s="2">
        <f t="shared" si="20"/>
        <v>0</v>
      </c>
      <c r="DU180" s="2">
        <f t="shared" si="20"/>
        <v>0</v>
      </c>
      <c r="DV180" s="2">
        <f t="shared" si="20"/>
        <v>0</v>
      </c>
      <c r="DW180" s="2">
        <f t="shared" si="20"/>
        <v>0</v>
      </c>
      <c r="DX180" s="2">
        <f t="shared" si="20"/>
        <v>0</v>
      </c>
      <c r="DY180" s="2">
        <f t="shared" si="20"/>
        <v>0</v>
      </c>
      <c r="DZ180" s="2">
        <f t="shared" si="20"/>
        <v>0</v>
      </c>
      <c r="EA180" s="2">
        <f t="shared" ref="EA180:EC180" si="21">IF($B180=EA$176,$K5^2*$C$143/$C$145,0)</f>
        <v>0</v>
      </c>
      <c r="EB180" s="2">
        <f t="shared" si="21"/>
        <v>0</v>
      </c>
      <c r="EC180" s="2">
        <f t="shared" si="21"/>
        <v>0</v>
      </c>
    </row>
    <row r="181" spans="2:133" x14ac:dyDescent="0.25">
      <c r="B181" s="1">
        <v>5</v>
      </c>
      <c r="C181" s="2">
        <f t="shared" ref="C181:BN181" si="22">IF($B181=C$176,$K6^2*$C$143/$C$145,0)</f>
        <v>0</v>
      </c>
      <c r="D181" s="2">
        <f t="shared" si="22"/>
        <v>0</v>
      </c>
      <c r="E181" s="2">
        <f t="shared" si="22"/>
        <v>0</v>
      </c>
      <c r="F181" s="2">
        <f t="shared" si="22"/>
        <v>0</v>
      </c>
      <c r="G181" s="2">
        <f t="shared" si="22"/>
        <v>9.8434965750454173E-4</v>
      </c>
      <c r="H181" s="2">
        <f t="shared" si="22"/>
        <v>0</v>
      </c>
      <c r="I181" s="2">
        <f t="shared" si="22"/>
        <v>0</v>
      </c>
      <c r="J181" s="2">
        <f t="shared" si="22"/>
        <v>0</v>
      </c>
      <c r="K181" s="2">
        <f t="shared" si="22"/>
        <v>0</v>
      </c>
      <c r="L181" s="2">
        <f t="shared" si="22"/>
        <v>0</v>
      </c>
      <c r="M181" s="2">
        <f t="shared" si="22"/>
        <v>0</v>
      </c>
      <c r="N181" s="2">
        <f t="shared" si="22"/>
        <v>0</v>
      </c>
      <c r="O181" s="2">
        <f t="shared" si="22"/>
        <v>0</v>
      </c>
      <c r="P181" s="2">
        <f t="shared" si="22"/>
        <v>0</v>
      </c>
      <c r="Q181" s="2">
        <f t="shared" si="22"/>
        <v>0</v>
      </c>
      <c r="R181" s="2">
        <f t="shared" si="22"/>
        <v>0</v>
      </c>
      <c r="S181" s="2">
        <f t="shared" si="22"/>
        <v>0</v>
      </c>
      <c r="T181" s="2">
        <f t="shared" si="22"/>
        <v>0</v>
      </c>
      <c r="U181" s="2">
        <f t="shared" si="22"/>
        <v>0</v>
      </c>
      <c r="V181" s="2">
        <f t="shared" si="22"/>
        <v>0</v>
      </c>
      <c r="W181" s="2">
        <f t="shared" si="22"/>
        <v>0</v>
      </c>
      <c r="X181" s="2">
        <f t="shared" si="22"/>
        <v>0</v>
      </c>
      <c r="Y181" s="2">
        <f t="shared" si="22"/>
        <v>0</v>
      </c>
      <c r="Z181" s="2">
        <f t="shared" si="22"/>
        <v>0</v>
      </c>
      <c r="AA181" s="2">
        <f t="shared" si="22"/>
        <v>0</v>
      </c>
      <c r="AB181" s="2">
        <f t="shared" si="22"/>
        <v>0</v>
      </c>
      <c r="AC181" s="2">
        <f t="shared" si="22"/>
        <v>0</v>
      </c>
      <c r="AD181" s="2">
        <f t="shared" si="22"/>
        <v>0</v>
      </c>
      <c r="AE181" s="2">
        <f t="shared" si="22"/>
        <v>0</v>
      </c>
      <c r="AF181" s="2">
        <f t="shared" si="22"/>
        <v>0</v>
      </c>
      <c r="AG181" s="2">
        <f t="shared" si="22"/>
        <v>0</v>
      </c>
      <c r="AH181" s="2">
        <f t="shared" si="22"/>
        <v>0</v>
      </c>
      <c r="AI181" s="2">
        <f t="shared" si="22"/>
        <v>0</v>
      </c>
      <c r="AJ181" s="2">
        <f t="shared" si="22"/>
        <v>0</v>
      </c>
      <c r="AK181" s="2">
        <f t="shared" si="22"/>
        <v>0</v>
      </c>
      <c r="AL181" s="2">
        <f t="shared" si="22"/>
        <v>0</v>
      </c>
      <c r="AM181" s="2">
        <f t="shared" si="22"/>
        <v>0</v>
      </c>
      <c r="AN181" s="2">
        <f t="shared" si="22"/>
        <v>0</v>
      </c>
      <c r="AO181" s="2">
        <f t="shared" si="22"/>
        <v>0</v>
      </c>
      <c r="AP181" s="2">
        <f t="shared" si="22"/>
        <v>0</v>
      </c>
      <c r="AQ181" s="2">
        <f t="shared" si="22"/>
        <v>0</v>
      </c>
      <c r="AR181" s="2">
        <f t="shared" si="22"/>
        <v>0</v>
      </c>
      <c r="AS181" s="2">
        <f t="shared" si="22"/>
        <v>0</v>
      </c>
      <c r="AT181" s="2">
        <f t="shared" si="22"/>
        <v>0</v>
      </c>
      <c r="AU181" s="2">
        <f t="shared" si="22"/>
        <v>0</v>
      </c>
      <c r="AV181" s="2">
        <f t="shared" si="22"/>
        <v>0</v>
      </c>
      <c r="AW181" s="2">
        <f t="shared" si="22"/>
        <v>0</v>
      </c>
      <c r="AX181" s="2">
        <f t="shared" si="22"/>
        <v>0</v>
      </c>
      <c r="AY181" s="2">
        <f t="shared" si="22"/>
        <v>0</v>
      </c>
      <c r="AZ181" s="2">
        <f t="shared" si="22"/>
        <v>0</v>
      </c>
      <c r="BA181" s="2">
        <f t="shared" si="22"/>
        <v>0</v>
      </c>
      <c r="BB181" s="2">
        <f t="shared" si="22"/>
        <v>0</v>
      </c>
      <c r="BC181" s="2">
        <f t="shared" si="22"/>
        <v>0</v>
      </c>
      <c r="BD181" s="2">
        <f t="shared" si="22"/>
        <v>0</v>
      </c>
      <c r="BE181" s="2">
        <f t="shared" si="22"/>
        <v>0</v>
      </c>
      <c r="BF181" s="2">
        <f t="shared" si="22"/>
        <v>0</v>
      </c>
      <c r="BG181" s="2">
        <f t="shared" si="22"/>
        <v>0</v>
      </c>
      <c r="BH181" s="2">
        <f t="shared" si="22"/>
        <v>0</v>
      </c>
      <c r="BI181" s="2">
        <f t="shared" si="22"/>
        <v>0</v>
      </c>
      <c r="BJ181" s="2">
        <f t="shared" si="22"/>
        <v>0</v>
      </c>
      <c r="BK181" s="2">
        <f t="shared" si="22"/>
        <v>0</v>
      </c>
      <c r="BL181" s="2">
        <f t="shared" si="22"/>
        <v>0</v>
      </c>
      <c r="BM181" s="2">
        <f t="shared" si="22"/>
        <v>0</v>
      </c>
      <c r="BN181" s="2">
        <f t="shared" si="22"/>
        <v>0</v>
      </c>
      <c r="BO181" s="2">
        <f t="shared" ref="BO181:DZ181" si="23">IF($B181=BO$176,$K6^2*$C$143/$C$145,0)</f>
        <v>0</v>
      </c>
      <c r="BP181" s="2">
        <f t="shared" si="23"/>
        <v>0</v>
      </c>
      <c r="BQ181" s="2">
        <f t="shared" si="23"/>
        <v>0</v>
      </c>
      <c r="BR181" s="2">
        <f t="shared" si="23"/>
        <v>0</v>
      </c>
      <c r="BS181" s="2">
        <f t="shared" si="23"/>
        <v>0</v>
      </c>
      <c r="BT181" s="2">
        <f t="shared" si="23"/>
        <v>0</v>
      </c>
      <c r="BU181" s="2">
        <f t="shared" si="23"/>
        <v>0</v>
      </c>
      <c r="BV181" s="2">
        <f t="shared" si="23"/>
        <v>0</v>
      </c>
      <c r="BW181" s="2">
        <f t="shared" si="23"/>
        <v>0</v>
      </c>
      <c r="BX181" s="2">
        <f t="shared" si="23"/>
        <v>0</v>
      </c>
      <c r="BY181" s="2">
        <f t="shared" si="23"/>
        <v>0</v>
      </c>
      <c r="BZ181" s="2">
        <f t="shared" si="23"/>
        <v>0</v>
      </c>
      <c r="CA181" s="2">
        <f t="shared" si="23"/>
        <v>0</v>
      </c>
      <c r="CB181" s="2">
        <f t="shared" si="23"/>
        <v>0</v>
      </c>
      <c r="CC181" s="2">
        <f t="shared" si="23"/>
        <v>0</v>
      </c>
      <c r="CD181" s="2">
        <f t="shared" si="23"/>
        <v>0</v>
      </c>
      <c r="CE181" s="2">
        <f t="shared" si="23"/>
        <v>0</v>
      </c>
      <c r="CF181" s="2">
        <f t="shared" si="23"/>
        <v>0</v>
      </c>
      <c r="CG181" s="2">
        <f t="shared" si="23"/>
        <v>0</v>
      </c>
      <c r="CH181" s="2">
        <f t="shared" si="23"/>
        <v>0</v>
      </c>
      <c r="CI181" s="2">
        <f t="shared" si="23"/>
        <v>0</v>
      </c>
      <c r="CJ181" s="2">
        <f t="shared" si="23"/>
        <v>0</v>
      </c>
      <c r="CK181" s="2">
        <f t="shared" si="23"/>
        <v>0</v>
      </c>
      <c r="CL181" s="2">
        <f t="shared" si="23"/>
        <v>0</v>
      </c>
      <c r="CM181" s="2">
        <f t="shared" si="23"/>
        <v>0</v>
      </c>
      <c r="CN181" s="2">
        <f t="shared" si="23"/>
        <v>0</v>
      </c>
      <c r="CO181" s="2">
        <f t="shared" si="23"/>
        <v>0</v>
      </c>
      <c r="CP181" s="2">
        <f t="shared" si="23"/>
        <v>0</v>
      </c>
      <c r="CQ181" s="2">
        <f t="shared" si="23"/>
        <v>0</v>
      </c>
      <c r="CR181" s="2">
        <f t="shared" si="23"/>
        <v>0</v>
      </c>
      <c r="CS181" s="2">
        <f t="shared" si="23"/>
        <v>0</v>
      </c>
      <c r="CT181" s="2">
        <f t="shared" si="23"/>
        <v>0</v>
      </c>
      <c r="CU181" s="2">
        <f t="shared" si="23"/>
        <v>0</v>
      </c>
      <c r="CV181" s="2">
        <f t="shared" si="23"/>
        <v>0</v>
      </c>
      <c r="CW181" s="2">
        <f t="shared" si="23"/>
        <v>0</v>
      </c>
      <c r="CX181" s="2">
        <f t="shared" si="23"/>
        <v>0</v>
      </c>
      <c r="CY181" s="2">
        <f t="shared" si="23"/>
        <v>0</v>
      </c>
      <c r="CZ181" s="2">
        <f t="shared" si="23"/>
        <v>0</v>
      </c>
      <c r="DA181" s="2">
        <f t="shared" si="23"/>
        <v>0</v>
      </c>
      <c r="DB181" s="2">
        <f t="shared" si="23"/>
        <v>0</v>
      </c>
      <c r="DC181" s="2">
        <f t="shared" si="23"/>
        <v>0</v>
      </c>
      <c r="DD181" s="2">
        <f t="shared" si="23"/>
        <v>0</v>
      </c>
      <c r="DE181" s="2">
        <f t="shared" si="23"/>
        <v>0</v>
      </c>
      <c r="DF181" s="2">
        <f t="shared" si="23"/>
        <v>0</v>
      </c>
      <c r="DG181" s="2">
        <f t="shared" si="23"/>
        <v>0</v>
      </c>
      <c r="DH181" s="2">
        <f t="shared" si="23"/>
        <v>0</v>
      </c>
      <c r="DI181" s="2">
        <f t="shared" si="23"/>
        <v>0</v>
      </c>
      <c r="DJ181" s="2">
        <f t="shared" si="23"/>
        <v>0</v>
      </c>
      <c r="DK181" s="2">
        <f t="shared" si="23"/>
        <v>0</v>
      </c>
      <c r="DL181" s="2">
        <f t="shared" si="23"/>
        <v>0</v>
      </c>
      <c r="DM181" s="2">
        <f t="shared" si="23"/>
        <v>0</v>
      </c>
      <c r="DN181" s="2">
        <f t="shared" si="23"/>
        <v>0</v>
      </c>
      <c r="DO181" s="2">
        <f t="shared" si="23"/>
        <v>0</v>
      </c>
      <c r="DP181" s="2">
        <f t="shared" si="23"/>
        <v>0</v>
      </c>
      <c r="DQ181" s="2">
        <f t="shared" si="23"/>
        <v>0</v>
      </c>
      <c r="DR181" s="2">
        <f t="shared" si="23"/>
        <v>0</v>
      </c>
      <c r="DS181" s="2">
        <f t="shared" si="23"/>
        <v>0</v>
      </c>
      <c r="DT181" s="2">
        <f t="shared" si="23"/>
        <v>0</v>
      </c>
      <c r="DU181" s="2">
        <f t="shared" si="23"/>
        <v>0</v>
      </c>
      <c r="DV181" s="2">
        <f t="shared" si="23"/>
        <v>0</v>
      </c>
      <c r="DW181" s="2">
        <f t="shared" si="23"/>
        <v>0</v>
      </c>
      <c r="DX181" s="2">
        <f t="shared" si="23"/>
        <v>0</v>
      </c>
      <c r="DY181" s="2">
        <f t="shared" si="23"/>
        <v>0</v>
      </c>
      <c r="DZ181" s="2">
        <f t="shared" si="23"/>
        <v>0</v>
      </c>
      <c r="EA181" s="2">
        <f t="shared" ref="EA181:EC181" si="24">IF($B181=EA$176,$K6^2*$C$143/$C$145,0)</f>
        <v>0</v>
      </c>
      <c r="EB181" s="2">
        <f t="shared" si="24"/>
        <v>0</v>
      </c>
      <c r="EC181" s="2">
        <f t="shared" si="24"/>
        <v>0</v>
      </c>
    </row>
    <row r="182" spans="2:133" x14ac:dyDescent="0.25">
      <c r="B182" s="1">
        <v>6</v>
      </c>
      <c r="C182" s="2">
        <f t="shared" ref="C182:BN182" si="25">IF($B182=C$176,$K7^2*$C$143/$C$145,0)</f>
        <v>0</v>
      </c>
      <c r="D182" s="2">
        <f t="shared" si="25"/>
        <v>0</v>
      </c>
      <c r="E182" s="2">
        <f t="shared" si="25"/>
        <v>0</v>
      </c>
      <c r="F182" s="2">
        <f t="shared" si="25"/>
        <v>0</v>
      </c>
      <c r="G182" s="2">
        <f t="shared" si="25"/>
        <v>0</v>
      </c>
      <c r="H182" s="2">
        <f t="shared" si="25"/>
        <v>1.0215306414644056</v>
      </c>
      <c r="I182" s="2">
        <f t="shared" si="25"/>
        <v>0</v>
      </c>
      <c r="J182" s="2">
        <f t="shared" si="25"/>
        <v>0</v>
      </c>
      <c r="K182" s="2">
        <f t="shared" si="25"/>
        <v>0</v>
      </c>
      <c r="L182" s="2">
        <f t="shared" si="25"/>
        <v>0</v>
      </c>
      <c r="M182" s="2">
        <f t="shared" si="25"/>
        <v>0</v>
      </c>
      <c r="N182" s="2">
        <f t="shared" si="25"/>
        <v>0</v>
      </c>
      <c r="O182" s="2">
        <f t="shared" si="25"/>
        <v>0</v>
      </c>
      <c r="P182" s="2">
        <f t="shared" si="25"/>
        <v>0</v>
      </c>
      <c r="Q182" s="2">
        <f t="shared" si="25"/>
        <v>0</v>
      </c>
      <c r="R182" s="2">
        <f t="shared" si="25"/>
        <v>0</v>
      </c>
      <c r="S182" s="2">
        <f t="shared" si="25"/>
        <v>0</v>
      </c>
      <c r="T182" s="2">
        <f t="shared" si="25"/>
        <v>0</v>
      </c>
      <c r="U182" s="2">
        <f t="shared" si="25"/>
        <v>0</v>
      </c>
      <c r="V182" s="2">
        <f t="shared" si="25"/>
        <v>0</v>
      </c>
      <c r="W182" s="2">
        <f t="shared" si="25"/>
        <v>0</v>
      </c>
      <c r="X182" s="2">
        <f t="shared" si="25"/>
        <v>0</v>
      </c>
      <c r="Y182" s="2">
        <f t="shared" si="25"/>
        <v>0</v>
      </c>
      <c r="Z182" s="2">
        <f t="shared" si="25"/>
        <v>0</v>
      </c>
      <c r="AA182" s="2">
        <f t="shared" si="25"/>
        <v>0</v>
      </c>
      <c r="AB182" s="2">
        <f t="shared" si="25"/>
        <v>0</v>
      </c>
      <c r="AC182" s="2">
        <f t="shared" si="25"/>
        <v>0</v>
      </c>
      <c r="AD182" s="2">
        <f t="shared" si="25"/>
        <v>0</v>
      </c>
      <c r="AE182" s="2">
        <f t="shared" si="25"/>
        <v>0</v>
      </c>
      <c r="AF182" s="2">
        <f t="shared" si="25"/>
        <v>0</v>
      </c>
      <c r="AG182" s="2">
        <f t="shared" si="25"/>
        <v>0</v>
      </c>
      <c r="AH182" s="2">
        <f t="shared" si="25"/>
        <v>0</v>
      </c>
      <c r="AI182" s="2">
        <f t="shared" si="25"/>
        <v>0</v>
      </c>
      <c r="AJ182" s="2">
        <f t="shared" si="25"/>
        <v>0</v>
      </c>
      <c r="AK182" s="2">
        <f t="shared" si="25"/>
        <v>0</v>
      </c>
      <c r="AL182" s="2">
        <f t="shared" si="25"/>
        <v>0</v>
      </c>
      <c r="AM182" s="2">
        <f t="shared" si="25"/>
        <v>0</v>
      </c>
      <c r="AN182" s="2">
        <f t="shared" si="25"/>
        <v>0</v>
      </c>
      <c r="AO182" s="2">
        <f t="shared" si="25"/>
        <v>0</v>
      </c>
      <c r="AP182" s="2">
        <f t="shared" si="25"/>
        <v>0</v>
      </c>
      <c r="AQ182" s="2">
        <f t="shared" si="25"/>
        <v>0</v>
      </c>
      <c r="AR182" s="2">
        <f t="shared" si="25"/>
        <v>0</v>
      </c>
      <c r="AS182" s="2">
        <f t="shared" si="25"/>
        <v>0</v>
      </c>
      <c r="AT182" s="2">
        <f t="shared" si="25"/>
        <v>0</v>
      </c>
      <c r="AU182" s="2">
        <f t="shared" si="25"/>
        <v>0</v>
      </c>
      <c r="AV182" s="2">
        <f t="shared" si="25"/>
        <v>0</v>
      </c>
      <c r="AW182" s="2">
        <f t="shared" si="25"/>
        <v>0</v>
      </c>
      <c r="AX182" s="2">
        <f t="shared" si="25"/>
        <v>0</v>
      </c>
      <c r="AY182" s="2">
        <f t="shared" si="25"/>
        <v>0</v>
      </c>
      <c r="AZ182" s="2">
        <f t="shared" si="25"/>
        <v>0</v>
      </c>
      <c r="BA182" s="2">
        <f t="shared" si="25"/>
        <v>0</v>
      </c>
      <c r="BB182" s="2">
        <f t="shared" si="25"/>
        <v>0</v>
      </c>
      <c r="BC182" s="2">
        <f t="shared" si="25"/>
        <v>0</v>
      </c>
      <c r="BD182" s="2">
        <f t="shared" si="25"/>
        <v>0</v>
      </c>
      <c r="BE182" s="2">
        <f t="shared" si="25"/>
        <v>0</v>
      </c>
      <c r="BF182" s="2">
        <f t="shared" si="25"/>
        <v>0</v>
      </c>
      <c r="BG182" s="2">
        <f t="shared" si="25"/>
        <v>0</v>
      </c>
      <c r="BH182" s="2">
        <f t="shared" si="25"/>
        <v>0</v>
      </c>
      <c r="BI182" s="2">
        <f t="shared" si="25"/>
        <v>0</v>
      </c>
      <c r="BJ182" s="2">
        <f t="shared" si="25"/>
        <v>0</v>
      </c>
      <c r="BK182" s="2">
        <f t="shared" si="25"/>
        <v>0</v>
      </c>
      <c r="BL182" s="2">
        <f t="shared" si="25"/>
        <v>0</v>
      </c>
      <c r="BM182" s="2">
        <f t="shared" si="25"/>
        <v>0</v>
      </c>
      <c r="BN182" s="2">
        <f t="shared" si="25"/>
        <v>0</v>
      </c>
      <c r="BO182" s="2">
        <f t="shared" ref="BO182:DZ182" si="26">IF($B182=BO$176,$K7^2*$C$143/$C$145,0)</f>
        <v>0</v>
      </c>
      <c r="BP182" s="2">
        <f t="shared" si="26"/>
        <v>0</v>
      </c>
      <c r="BQ182" s="2">
        <f t="shared" si="26"/>
        <v>0</v>
      </c>
      <c r="BR182" s="2">
        <f t="shared" si="26"/>
        <v>0</v>
      </c>
      <c r="BS182" s="2">
        <f t="shared" si="26"/>
        <v>0</v>
      </c>
      <c r="BT182" s="2">
        <f t="shared" si="26"/>
        <v>0</v>
      </c>
      <c r="BU182" s="2">
        <f t="shared" si="26"/>
        <v>0</v>
      </c>
      <c r="BV182" s="2">
        <f t="shared" si="26"/>
        <v>0</v>
      </c>
      <c r="BW182" s="2">
        <f t="shared" si="26"/>
        <v>0</v>
      </c>
      <c r="BX182" s="2">
        <f t="shared" si="26"/>
        <v>0</v>
      </c>
      <c r="BY182" s="2">
        <f t="shared" si="26"/>
        <v>0</v>
      </c>
      <c r="BZ182" s="2">
        <f t="shared" si="26"/>
        <v>0</v>
      </c>
      <c r="CA182" s="2">
        <f t="shared" si="26"/>
        <v>0</v>
      </c>
      <c r="CB182" s="2">
        <f t="shared" si="26"/>
        <v>0</v>
      </c>
      <c r="CC182" s="2">
        <f t="shared" si="26"/>
        <v>0</v>
      </c>
      <c r="CD182" s="2">
        <f t="shared" si="26"/>
        <v>0</v>
      </c>
      <c r="CE182" s="2">
        <f t="shared" si="26"/>
        <v>0</v>
      </c>
      <c r="CF182" s="2">
        <f t="shared" si="26"/>
        <v>0</v>
      </c>
      <c r="CG182" s="2">
        <f t="shared" si="26"/>
        <v>0</v>
      </c>
      <c r="CH182" s="2">
        <f t="shared" si="26"/>
        <v>0</v>
      </c>
      <c r="CI182" s="2">
        <f t="shared" si="26"/>
        <v>0</v>
      </c>
      <c r="CJ182" s="2">
        <f t="shared" si="26"/>
        <v>0</v>
      </c>
      <c r="CK182" s="2">
        <f t="shared" si="26"/>
        <v>0</v>
      </c>
      <c r="CL182" s="2">
        <f t="shared" si="26"/>
        <v>0</v>
      </c>
      <c r="CM182" s="2">
        <f t="shared" si="26"/>
        <v>0</v>
      </c>
      <c r="CN182" s="2">
        <f t="shared" si="26"/>
        <v>0</v>
      </c>
      <c r="CO182" s="2">
        <f t="shared" si="26"/>
        <v>0</v>
      </c>
      <c r="CP182" s="2">
        <f t="shared" si="26"/>
        <v>0</v>
      </c>
      <c r="CQ182" s="2">
        <f t="shared" si="26"/>
        <v>0</v>
      </c>
      <c r="CR182" s="2">
        <f t="shared" si="26"/>
        <v>0</v>
      </c>
      <c r="CS182" s="2">
        <f t="shared" si="26"/>
        <v>0</v>
      </c>
      <c r="CT182" s="2">
        <f t="shared" si="26"/>
        <v>0</v>
      </c>
      <c r="CU182" s="2">
        <f t="shared" si="26"/>
        <v>0</v>
      </c>
      <c r="CV182" s="2">
        <f t="shared" si="26"/>
        <v>0</v>
      </c>
      <c r="CW182" s="2">
        <f t="shared" si="26"/>
        <v>0</v>
      </c>
      <c r="CX182" s="2">
        <f t="shared" si="26"/>
        <v>0</v>
      </c>
      <c r="CY182" s="2">
        <f t="shared" si="26"/>
        <v>0</v>
      </c>
      <c r="CZ182" s="2">
        <f t="shared" si="26"/>
        <v>0</v>
      </c>
      <c r="DA182" s="2">
        <f t="shared" si="26"/>
        <v>0</v>
      </c>
      <c r="DB182" s="2">
        <f t="shared" si="26"/>
        <v>0</v>
      </c>
      <c r="DC182" s="2">
        <f t="shared" si="26"/>
        <v>0</v>
      </c>
      <c r="DD182" s="2">
        <f t="shared" si="26"/>
        <v>0</v>
      </c>
      <c r="DE182" s="2">
        <f t="shared" si="26"/>
        <v>0</v>
      </c>
      <c r="DF182" s="2">
        <f t="shared" si="26"/>
        <v>0</v>
      </c>
      <c r="DG182" s="2">
        <f t="shared" si="26"/>
        <v>0</v>
      </c>
      <c r="DH182" s="2">
        <f t="shared" si="26"/>
        <v>0</v>
      </c>
      <c r="DI182" s="2">
        <f t="shared" si="26"/>
        <v>0</v>
      </c>
      <c r="DJ182" s="2">
        <f t="shared" si="26"/>
        <v>0</v>
      </c>
      <c r="DK182" s="2">
        <f t="shared" si="26"/>
        <v>0</v>
      </c>
      <c r="DL182" s="2">
        <f t="shared" si="26"/>
        <v>0</v>
      </c>
      <c r="DM182" s="2">
        <f t="shared" si="26"/>
        <v>0</v>
      </c>
      <c r="DN182" s="2">
        <f t="shared" si="26"/>
        <v>0</v>
      </c>
      <c r="DO182" s="2">
        <f t="shared" si="26"/>
        <v>0</v>
      </c>
      <c r="DP182" s="2">
        <f t="shared" si="26"/>
        <v>0</v>
      </c>
      <c r="DQ182" s="2">
        <f t="shared" si="26"/>
        <v>0</v>
      </c>
      <c r="DR182" s="2">
        <f t="shared" si="26"/>
        <v>0</v>
      </c>
      <c r="DS182" s="2">
        <f t="shared" si="26"/>
        <v>0</v>
      </c>
      <c r="DT182" s="2">
        <f t="shared" si="26"/>
        <v>0</v>
      </c>
      <c r="DU182" s="2">
        <f t="shared" si="26"/>
        <v>0</v>
      </c>
      <c r="DV182" s="2">
        <f t="shared" si="26"/>
        <v>0</v>
      </c>
      <c r="DW182" s="2">
        <f t="shared" si="26"/>
        <v>0</v>
      </c>
      <c r="DX182" s="2">
        <f t="shared" si="26"/>
        <v>0</v>
      </c>
      <c r="DY182" s="2">
        <f t="shared" si="26"/>
        <v>0</v>
      </c>
      <c r="DZ182" s="2">
        <f t="shared" si="26"/>
        <v>0</v>
      </c>
      <c r="EA182" s="2">
        <f t="shared" ref="EA182:EC182" si="27">IF($B182=EA$176,$K7^2*$C$143/$C$145,0)</f>
        <v>0</v>
      </c>
      <c r="EB182" s="2">
        <f t="shared" si="27"/>
        <v>0</v>
      </c>
      <c r="EC182" s="2">
        <f t="shared" si="27"/>
        <v>0</v>
      </c>
    </row>
    <row r="183" spans="2:133" x14ac:dyDescent="0.25">
      <c r="B183" s="1">
        <v>7</v>
      </c>
      <c r="C183" s="2">
        <f t="shared" ref="C183:BN183" si="28">IF($B183=C$176,$K8^2*$C$143/$C$145,0)</f>
        <v>0</v>
      </c>
      <c r="D183" s="2">
        <f t="shared" si="28"/>
        <v>0</v>
      </c>
      <c r="E183" s="2">
        <f t="shared" si="28"/>
        <v>0</v>
      </c>
      <c r="F183" s="2">
        <f t="shared" si="28"/>
        <v>0</v>
      </c>
      <c r="G183" s="2">
        <f t="shared" si="28"/>
        <v>0</v>
      </c>
      <c r="H183" s="2">
        <f t="shared" si="28"/>
        <v>0</v>
      </c>
      <c r="I183" s="2">
        <f t="shared" si="28"/>
        <v>22.312294658548652</v>
      </c>
      <c r="J183" s="2">
        <f t="shared" si="28"/>
        <v>0</v>
      </c>
      <c r="K183" s="2">
        <f t="shared" si="28"/>
        <v>0</v>
      </c>
      <c r="L183" s="2">
        <f t="shared" si="28"/>
        <v>0</v>
      </c>
      <c r="M183" s="2">
        <f t="shared" si="28"/>
        <v>0</v>
      </c>
      <c r="N183" s="2">
        <f t="shared" si="28"/>
        <v>0</v>
      </c>
      <c r="O183" s="2">
        <f t="shared" si="28"/>
        <v>0</v>
      </c>
      <c r="P183" s="2">
        <f t="shared" si="28"/>
        <v>0</v>
      </c>
      <c r="Q183" s="2">
        <f t="shared" si="28"/>
        <v>0</v>
      </c>
      <c r="R183" s="2">
        <f t="shared" si="28"/>
        <v>0</v>
      </c>
      <c r="S183" s="2">
        <f t="shared" si="28"/>
        <v>0</v>
      </c>
      <c r="T183" s="2">
        <f t="shared" si="28"/>
        <v>0</v>
      </c>
      <c r="U183" s="2">
        <f t="shared" si="28"/>
        <v>0</v>
      </c>
      <c r="V183" s="2">
        <f t="shared" si="28"/>
        <v>0</v>
      </c>
      <c r="W183" s="2">
        <f t="shared" si="28"/>
        <v>0</v>
      </c>
      <c r="X183" s="2">
        <f t="shared" si="28"/>
        <v>0</v>
      </c>
      <c r="Y183" s="2">
        <f t="shared" si="28"/>
        <v>0</v>
      </c>
      <c r="Z183" s="2">
        <f t="shared" si="28"/>
        <v>0</v>
      </c>
      <c r="AA183" s="2">
        <f t="shared" si="28"/>
        <v>0</v>
      </c>
      <c r="AB183" s="2">
        <f t="shared" si="28"/>
        <v>0</v>
      </c>
      <c r="AC183" s="2">
        <f t="shared" si="28"/>
        <v>0</v>
      </c>
      <c r="AD183" s="2">
        <f t="shared" si="28"/>
        <v>0</v>
      </c>
      <c r="AE183" s="2">
        <f t="shared" si="28"/>
        <v>0</v>
      </c>
      <c r="AF183" s="2">
        <f t="shared" si="28"/>
        <v>0</v>
      </c>
      <c r="AG183" s="2">
        <f t="shared" si="28"/>
        <v>0</v>
      </c>
      <c r="AH183" s="2">
        <f t="shared" si="28"/>
        <v>0</v>
      </c>
      <c r="AI183" s="2">
        <f t="shared" si="28"/>
        <v>0</v>
      </c>
      <c r="AJ183" s="2">
        <f t="shared" si="28"/>
        <v>0</v>
      </c>
      <c r="AK183" s="2">
        <f t="shared" si="28"/>
        <v>0</v>
      </c>
      <c r="AL183" s="2">
        <f t="shared" si="28"/>
        <v>0</v>
      </c>
      <c r="AM183" s="2">
        <f t="shared" si="28"/>
        <v>0</v>
      </c>
      <c r="AN183" s="2">
        <f t="shared" si="28"/>
        <v>0</v>
      </c>
      <c r="AO183" s="2">
        <f t="shared" si="28"/>
        <v>0</v>
      </c>
      <c r="AP183" s="2">
        <f t="shared" si="28"/>
        <v>0</v>
      </c>
      <c r="AQ183" s="2">
        <f t="shared" si="28"/>
        <v>0</v>
      </c>
      <c r="AR183" s="2">
        <f t="shared" si="28"/>
        <v>0</v>
      </c>
      <c r="AS183" s="2">
        <f t="shared" si="28"/>
        <v>0</v>
      </c>
      <c r="AT183" s="2">
        <f t="shared" si="28"/>
        <v>0</v>
      </c>
      <c r="AU183" s="2">
        <f t="shared" si="28"/>
        <v>0</v>
      </c>
      <c r="AV183" s="2">
        <f t="shared" si="28"/>
        <v>0</v>
      </c>
      <c r="AW183" s="2">
        <f t="shared" si="28"/>
        <v>0</v>
      </c>
      <c r="AX183" s="2">
        <f t="shared" si="28"/>
        <v>0</v>
      </c>
      <c r="AY183" s="2">
        <f t="shared" si="28"/>
        <v>0</v>
      </c>
      <c r="AZ183" s="2">
        <f t="shared" si="28"/>
        <v>0</v>
      </c>
      <c r="BA183" s="2">
        <f t="shared" si="28"/>
        <v>0</v>
      </c>
      <c r="BB183" s="2">
        <f t="shared" si="28"/>
        <v>0</v>
      </c>
      <c r="BC183" s="2">
        <f t="shared" si="28"/>
        <v>0</v>
      </c>
      <c r="BD183" s="2">
        <f t="shared" si="28"/>
        <v>0</v>
      </c>
      <c r="BE183" s="2">
        <f t="shared" si="28"/>
        <v>0</v>
      </c>
      <c r="BF183" s="2">
        <f t="shared" si="28"/>
        <v>0</v>
      </c>
      <c r="BG183" s="2">
        <f t="shared" si="28"/>
        <v>0</v>
      </c>
      <c r="BH183" s="2">
        <f t="shared" si="28"/>
        <v>0</v>
      </c>
      <c r="BI183" s="2">
        <f t="shared" si="28"/>
        <v>0</v>
      </c>
      <c r="BJ183" s="2">
        <f t="shared" si="28"/>
        <v>0</v>
      </c>
      <c r="BK183" s="2">
        <f t="shared" si="28"/>
        <v>0</v>
      </c>
      <c r="BL183" s="2">
        <f t="shared" si="28"/>
        <v>0</v>
      </c>
      <c r="BM183" s="2">
        <f t="shared" si="28"/>
        <v>0</v>
      </c>
      <c r="BN183" s="2">
        <f t="shared" si="28"/>
        <v>0</v>
      </c>
      <c r="BO183" s="2">
        <f t="shared" ref="BO183:DZ183" si="29">IF($B183=BO$176,$K8^2*$C$143/$C$145,0)</f>
        <v>0</v>
      </c>
      <c r="BP183" s="2">
        <f t="shared" si="29"/>
        <v>0</v>
      </c>
      <c r="BQ183" s="2">
        <f t="shared" si="29"/>
        <v>0</v>
      </c>
      <c r="BR183" s="2">
        <f t="shared" si="29"/>
        <v>0</v>
      </c>
      <c r="BS183" s="2">
        <f t="shared" si="29"/>
        <v>0</v>
      </c>
      <c r="BT183" s="2">
        <f t="shared" si="29"/>
        <v>0</v>
      </c>
      <c r="BU183" s="2">
        <f t="shared" si="29"/>
        <v>0</v>
      </c>
      <c r="BV183" s="2">
        <f t="shared" si="29"/>
        <v>0</v>
      </c>
      <c r="BW183" s="2">
        <f t="shared" si="29"/>
        <v>0</v>
      </c>
      <c r="BX183" s="2">
        <f t="shared" si="29"/>
        <v>0</v>
      </c>
      <c r="BY183" s="2">
        <f t="shared" si="29"/>
        <v>0</v>
      </c>
      <c r="BZ183" s="2">
        <f t="shared" si="29"/>
        <v>0</v>
      </c>
      <c r="CA183" s="2">
        <f t="shared" si="29"/>
        <v>0</v>
      </c>
      <c r="CB183" s="2">
        <f t="shared" si="29"/>
        <v>0</v>
      </c>
      <c r="CC183" s="2">
        <f t="shared" si="29"/>
        <v>0</v>
      </c>
      <c r="CD183" s="2">
        <f t="shared" si="29"/>
        <v>0</v>
      </c>
      <c r="CE183" s="2">
        <f t="shared" si="29"/>
        <v>0</v>
      </c>
      <c r="CF183" s="2">
        <f t="shared" si="29"/>
        <v>0</v>
      </c>
      <c r="CG183" s="2">
        <f t="shared" si="29"/>
        <v>0</v>
      </c>
      <c r="CH183" s="2">
        <f t="shared" si="29"/>
        <v>0</v>
      </c>
      <c r="CI183" s="2">
        <f t="shared" si="29"/>
        <v>0</v>
      </c>
      <c r="CJ183" s="2">
        <f t="shared" si="29"/>
        <v>0</v>
      </c>
      <c r="CK183" s="2">
        <f t="shared" si="29"/>
        <v>0</v>
      </c>
      <c r="CL183" s="2">
        <f t="shared" si="29"/>
        <v>0</v>
      </c>
      <c r="CM183" s="2">
        <f t="shared" si="29"/>
        <v>0</v>
      </c>
      <c r="CN183" s="2">
        <f t="shared" si="29"/>
        <v>0</v>
      </c>
      <c r="CO183" s="2">
        <f t="shared" si="29"/>
        <v>0</v>
      </c>
      <c r="CP183" s="2">
        <f t="shared" si="29"/>
        <v>0</v>
      </c>
      <c r="CQ183" s="2">
        <f t="shared" si="29"/>
        <v>0</v>
      </c>
      <c r="CR183" s="2">
        <f t="shared" si="29"/>
        <v>0</v>
      </c>
      <c r="CS183" s="2">
        <f t="shared" si="29"/>
        <v>0</v>
      </c>
      <c r="CT183" s="2">
        <f t="shared" si="29"/>
        <v>0</v>
      </c>
      <c r="CU183" s="2">
        <f t="shared" si="29"/>
        <v>0</v>
      </c>
      <c r="CV183" s="2">
        <f t="shared" si="29"/>
        <v>0</v>
      </c>
      <c r="CW183" s="2">
        <f t="shared" si="29"/>
        <v>0</v>
      </c>
      <c r="CX183" s="2">
        <f t="shared" si="29"/>
        <v>0</v>
      </c>
      <c r="CY183" s="2">
        <f t="shared" si="29"/>
        <v>0</v>
      </c>
      <c r="CZ183" s="2">
        <f t="shared" si="29"/>
        <v>0</v>
      </c>
      <c r="DA183" s="2">
        <f t="shared" si="29"/>
        <v>0</v>
      </c>
      <c r="DB183" s="2">
        <f t="shared" si="29"/>
        <v>0</v>
      </c>
      <c r="DC183" s="2">
        <f t="shared" si="29"/>
        <v>0</v>
      </c>
      <c r="DD183" s="2">
        <f t="shared" si="29"/>
        <v>0</v>
      </c>
      <c r="DE183" s="2">
        <f t="shared" si="29"/>
        <v>0</v>
      </c>
      <c r="DF183" s="2">
        <f t="shared" si="29"/>
        <v>0</v>
      </c>
      <c r="DG183" s="2">
        <f t="shared" si="29"/>
        <v>0</v>
      </c>
      <c r="DH183" s="2">
        <f t="shared" si="29"/>
        <v>0</v>
      </c>
      <c r="DI183" s="2">
        <f t="shared" si="29"/>
        <v>0</v>
      </c>
      <c r="DJ183" s="2">
        <f t="shared" si="29"/>
        <v>0</v>
      </c>
      <c r="DK183" s="2">
        <f t="shared" si="29"/>
        <v>0</v>
      </c>
      <c r="DL183" s="2">
        <f t="shared" si="29"/>
        <v>0</v>
      </c>
      <c r="DM183" s="2">
        <f t="shared" si="29"/>
        <v>0</v>
      </c>
      <c r="DN183" s="2">
        <f t="shared" si="29"/>
        <v>0</v>
      </c>
      <c r="DO183" s="2">
        <f t="shared" si="29"/>
        <v>0</v>
      </c>
      <c r="DP183" s="2">
        <f t="shared" si="29"/>
        <v>0</v>
      </c>
      <c r="DQ183" s="2">
        <f t="shared" si="29"/>
        <v>0</v>
      </c>
      <c r="DR183" s="2">
        <f t="shared" si="29"/>
        <v>0</v>
      </c>
      <c r="DS183" s="2">
        <f t="shared" si="29"/>
        <v>0</v>
      </c>
      <c r="DT183" s="2">
        <f t="shared" si="29"/>
        <v>0</v>
      </c>
      <c r="DU183" s="2">
        <f t="shared" si="29"/>
        <v>0</v>
      </c>
      <c r="DV183" s="2">
        <f t="shared" si="29"/>
        <v>0</v>
      </c>
      <c r="DW183" s="2">
        <f t="shared" si="29"/>
        <v>0</v>
      </c>
      <c r="DX183" s="2">
        <f t="shared" si="29"/>
        <v>0</v>
      </c>
      <c r="DY183" s="2">
        <f t="shared" si="29"/>
        <v>0</v>
      </c>
      <c r="DZ183" s="2">
        <f t="shared" si="29"/>
        <v>0</v>
      </c>
      <c r="EA183" s="2">
        <f t="shared" ref="EA183:EC183" si="30">IF($B183=EA$176,$K8^2*$C$143/$C$145,0)</f>
        <v>0</v>
      </c>
      <c r="EB183" s="2">
        <f t="shared" si="30"/>
        <v>0</v>
      </c>
      <c r="EC183" s="2">
        <f t="shared" si="30"/>
        <v>0</v>
      </c>
    </row>
    <row r="184" spans="2:133" x14ac:dyDescent="0.25">
      <c r="B184" s="1">
        <v>8</v>
      </c>
      <c r="C184" s="2">
        <f t="shared" ref="C184:BN184" si="31">IF($B184=C$176,$K9^2*$C$143/$C$145,0)</f>
        <v>0</v>
      </c>
      <c r="D184" s="2">
        <f t="shared" si="31"/>
        <v>0</v>
      </c>
      <c r="E184" s="2">
        <f t="shared" si="31"/>
        <v>0</v>
      </c>
      <c r="F184" s="2">
        <f t="shared" si="31"/>
        <v>0</v>
      </c>
      <c r="G184" s="2">
        <f t="shared" si="31"/>
        <v>0</v>
      </c>
      <c r="H184" s="2">
        <f t="shared" si="31"/>
        <v>0</v>
      </c>
      <c r="I184" s="2">
        <f t="shared" si="31"/>
        <v>0</v>
      </c>
      <c r="J184" s="2">
        <f t="shared" si="31"/>
        <v>0.38852958080966665</v>
      </c>
      <c r="K184" s="2">
        <f t="shared" si="31"/>
        <v>0</v>
      </c>
      <c r="L184" s="2">
        <f t="shared" si="31"/>
        <v>0</v>
      </c>
      <c r="M184" s="2">
        <f t="shared" si="31"/>
        <v>0</v>
      </c>
      <c r="N184" s="2">
        <f t="shared" si="31"/>
        <v>0</v>
      </c>
      <c r="O184" s="2">
        <f t="shared" si="31"/>
        <v>0</v>
      </c>
      <c r="P184" s="2">
        <f t="shared" si="31"/>
        <v>0</v>
      </c>
      <c r="Q184" s="2">
        <f t="shared" si="31"/>
        <v>0</v>
      </c>
      <c r="R184" s="2">
        <f t="shared" si="31"/>
        <v>0</v>
      </c>
      <c r="S184" s="2">
        <f t="shared" si="31"/>
        <v>0</v>
      </c>
      <c r="T184" s="2">
        <f t="shared" si="31"/>
        <v>0</v>
      </c>
      <c r="U184" s="2">
        <f t="shared" si="31"/>
        <v>0</v>
      </c>
      <c r="V184" s="2">
        <f t="shared" si="31"/>
        <v>0</v>
      </c>
      <c r="W184" s="2">
        <f t="shared" si="31"/>
        <v>0</v>
      </c>
      <c r="X184" s="2">
        <f t="shared" si="31"/>
        <v>0</v>
      </c>
      <c r="Y184" s="2">
        <f t="shared" si="31"/>
        <v>0</v>
      </c>
      <c r="Z184" s="2">
        <f t="shared" si="31"/>
        <v>0</v>
      </c>
      <c r="AA184" s="2">
        <f t="shared" si="31"/>
        <v>0</v>
      </c>
      <c r="AB184" s="2">
        <f t="shared" si="31"/>
        <v>0</v>
      </c>
      <c r="AC184" s="2">
        <f t="shared" si="31"/>
        <v>0</v>
      </c>
      <c r="AD184" s="2">
        <f t="shared" si="31"/>
        <v>0</v>
      </c>
      <c r="AE184" s="2">
        <f t="shared" si="31"/>
        <v>0</v>
      </c>
      <c r="AF184" s="2">
        <f t="shared" si="31"/>
        <v>0</v>
      </c>
      <c r="AG184" s="2">
        <f t="shared" si="31"/>
        <v>0</v>
      </c>
      <c r="AH184" s="2">
        <f t="shared" si="31"/>
        <v>0</v>
      </c>
      <c r="AI184" s="2">
        <f t="shared" si="31"/>
        <v>0</v>
      </c>
      <c r="AJ184" s="2">
        <f t="shared" si="31"/>
        <v>0</v>
      </c>
      <c r="AK184" s="2">
        <f t="shared" si="31"/>
        <v>0</v>
      </c>
      <c r="AL184" s="2">
        <f t="shared" si="31"/>
        <v>0</v>
      </c>
      <c r="AM184" s="2">
        <f t="shared" si="31"/>
        <v>0</v>
      </c>
      <c r="AN184" s="2">
        <f t="shared" si="31"/>
        <v>0</v>
      </c>
      <c r="AO184" s="2">
        <f t="shared" si="31"/>
        <v>0</v>
      </c>
      <c r="AP184" s="2">
        <f t="shared" si="31"/>
        <v>0</v>
      </c>
      <c r="AQ184" s="2">
        <f t="shared" si="31"/>
        <v>0</v>
      </c>
      <c r="AR184" s="2">
        <f t="shared" si="31"/>
        <v>0</v>
      </c>
      <c r="AS184" s="2">
        <f t="shared" si="31"/>
        <v>0</v>
      </c>
      <c r="AT184" s="2">
        <f t="shared" si="31"/>
        <v>0</v>
      </c>
      <c r="AU184" s="2">
        <f t="shared" si="31"/>
        <v>0</v>
      </c>
      <c r="AV184" s="2">
        <f t="shared" si="31"/>
        <v>0</v>
      </c>
      <c r="AW184" s="2">
        <f t="shared" si="31"/>
        <v>0</v>
      </c>
      <c r="AX184" s="2">
        <f t="shared" si="31"/>
        <v>0</v>
      </c>
      <c r="AY184" s="2">
        <f t="shared" si="31"/>
        <v>0</v>
      </c>
      <c r="AZ184" s="2">
        <f t="shared" si="31"/>
        <v>0</v>
      </c>
      <c r="BA184" s="2">
        <f t="shared" si="31"/>
        <v>0</v>
      </c>
      <c r="BB184" s="2">
        <f t="shared" si="31"/>
        <v>0</v>
      </c>
      <c r="BC184" s="2">
        <f t="shared" si="31"/>
        <v>0</v>
      </c>
      <c r="BD184" s="2">
        <f t="shared" si="31"/>
        <v>0</v>
      </c>
      <c r="BE184" s="2">
        <f t="shared" si="31"/>
        <v>0</v>
      </c>
      <c r="BF184" s="2">
        <f t="shared" si="31"/>
        <v>0</v>
      </c>
      <c r="BG184" s="2">
        <f t="shared" si="31"/>
        <v>0</v>
      </c>
      <c r="BH184" s="2">
        <f t="shared" si="31"/>
        <v>0</v>
      </c>
      <c r="BI184" s="2">
        <f t="shared" si="31"/>
        <v>0</v>
      </c>
      <c r="BJ184" s="2">
        <f t="shared" si="31"/>
        <v>0</v>
      </c>
      <c r="BK184" s="2">
        <f t="shared" si="31"/>
        <v>0</v>
      </c>
      <c r="BL184" s="2">
        <f t="shared" si="31"/>
        <v>0</v>
      </c>
      <c r="BM184" s="2">
        <f t="shared" si="31"/>
        <v>0</v>
      </c>
      <c r="BN184" s="2">
        <f t="shared" si="31"/>
        <v>0</v>
      </c>
      <c r="BO184" s="2">
        <f t="shared" ref="BO184:DZ184" si="32">IF($B184=BO$176,$K9^2*$C$143/$C$145,0)</f>
        <v>0</v>
      </c>
      <c r="BP184" s="2">
        <f t="shared" si="32"/>
        <v>0</v>
      </c>
      <c r="BQ184" s="2">
        <f t="shared" si="32"/>
        <v>0</v>
      </c>
      <c r="BR184" s="2">
        <f t="shared" si="32"/>
        <v>0</v>
      </c>
      <c r="BS184" s="2">
        <f t="shared" si="32"/>
        <v>0</v>
      </c>
      <c r="BT184" s="2">
        <f t="shared" si="32"/>
        <v>0</v>
      </c>
      <c r="BU184" s="2">
        <f t="shared" si="32"/>
        <v>0</v>
      </c>
      <c r="BV184" s="2">
        <f t="shared" si="32"/>
        <v>0</v>
      </c>
      <c r="BW184" s="2">
        <f t="shared" si="32"/>
        <v>0</v>
      </c>
      <c r="BX184" s="2">
        <f t="shared" si="32"/>
        <v>0</v>
      </c>
      <c r="BY184" s="2">
        <f t="shared" si="32"/>
        <v>0</v>
      </c>
      <c r="BZ184" s="2">
        <f t="shared" si="32"/>
        <v>0</v>
      </c>
      <c r="CA184" s="2">
        <f t="shared" si="32"/>
        <v>0</v>
      </c>
      <c r="CB184" s="2">
        <f t="shared" si="32"/>
        <v>0</v>
      </c>
      <c r="CC184" s="2">
        <f t="shared" si="32"/>
        <v>0</v>
      </c>
      <c r="CD184" s="2">
        <f t="shared" si="32"/>
        <v>0</v>
      </c>
      <c r="CE184" s="2">
        <f t="shared" si="32"/>
        <v>0</v>
      </c>
      <c r="CF184" s="2">
        <f t="shared" si="32"/>
        <v>0</v>
      </c>
      <c r="CG184" s="2">
        <f t="shared" si="32"/>
        <v>0</v>
      </c>
      <c r="CH184" s="2">
        <f t="shared" si="32"/>
        <v>0</v>
      </c>
      <c r="CI184" s="2">
        <f t="shared" si="32"/>
        <v>0</v>
      </c>
      <c r="CJ184" s="2">
        <f t="shared" si="32"/>
        <v>0</v>
      </c>
      <c r="CK184" s="2">
        <f t="shared" si="32"/>
        <v>0</v>
      </c>
      <c r="CL184" s="2">
        <f t="shared" si="32"/>
        <v>0</v>
      </c>
      <c r="CM184" s="2">
        <f t="shared" si="32"/>
        <v>0</v>
      </c>
      <c r="CN184" s="2">
        <f t="shared" si="32"/>
        <v>0</v>
      </c>
      <c r="CO184" s="2">
        <f t="shared" si="32"/>
        <v>0</v>
      </c>
      <c r="CP184" s="2">
        <f t="shared" si="32"/>
        <v>0</v>
      </c>
      <c r="CQ184" s="2">
        <f t="shared" si="32"/>
        <v>0</v>
      </c>
      <c r="CR184" s="2">
        <f t="shared" si="32"/>
        <v>0</v>
      </c>
      <c r="CS184" s="2">
        <f t="shared" si="32"/>
        <v>0</v>
      </c>
      <c r="CT184" s="2">
        <f t="shared" si="32"/>
        <v>0</v>
      </c>
      <c r="CU184" s="2">
        <f t="shared" si="32"/>
        <v>0</v>
      </c>
      <c r="CV184" s="2">
        <f t="shared" si="32"/>
        <v>0</v>
      </c>
      <c r="CW184" s="2">
        <f t="shared" si="32"/>
        <v>0</v>
      </c>
      <c r="CX184" s="2">
        <f t="shared" si="32"/>
        <v>0</v>
      </c>
      <c r="CY184" s="2">
        <f t="shared" si="32"/>
        <v>0</v>
      </c>
      <c r="CZ184" s="2">
        <f t="shared" si="32"/>
        <v>0</v>
      </c>
      <c r="DA184" s="2">
        <f t="shared" si="32"/>
        <v>0</v>
      </c>
      <c r="DB184" s="2">
        <f t="shared" si="32"/>
        <v>0</v>
      </c>
      <c r="DC184" s="2">
        <f t="shared" si="32"/>
        <v>0</v>
      </c>
      <c r="DD184" s="2">
        <f t="shared" si="32"/>
        <v>0</v>
      </c>
      <c r="DE184" s="2">
        <f t="shared" si="32"/>
        <v>0</v>
      </c>
      <c r="DF184" s="2">
        <f t="shared" si="32"/>
        <v>0</v>
      </c>
      <c r="DG184" s="2">
        <f t="shared" si="32"/>
        <v>0</v>
      </c>
      <c r="DH184" s="2">
        <f t="shared" si="32"/>
        <v>0</v>
      </c>
      <c r="DI184" s="2">
        <f t="shared" si="32"/>
        <v>0</v>
      </c>
      <c r="DJ184" s="2">
        <f t="shared" si="32"/>
        <v>0</v>
      </c>
      <c r="DK184" s="2">
        <f t="shared" si="32"/>
        <v>0</v>
      </c>
      <c r="DL184" s="2">
        <f t="shared" si="32"/>
        <v>0</v>
      </c>
      <c r="DM184" s="2">
        <f t="shared" si="32"/>
        <v>0</v>
      </c>
      <c r="DN184" s="2">
        <f t="shared" si="32"/>
        <v>0</v>
      </c>
      <c r="DO184" s="2">
        <f t="shared" si="32"/>
        <v>0</v>
      </c>
      <c r="DP184" s="2">
        <f t="shared" si="32"/>
        <v>0</v>
      </c>
      <c r="DQ184" s="2">
        <f t="shared" si="32"/>
        <v>0</v>
      </c>
      <c r="DR184" s="2">
        <f t="shared" si="32"/>
        <v>0</v>
      </c>
      <c r="DS184" s="2">
        <f t="shared" si="32"/>
        <v>0</v>
      </c>
      <c r="DT184" s="2">
        <f t="shared" si="32"/>
        <v>0</v>
      </c>
      <c r="DU184" s="2">
        <f t="shared" si="32"/>
        <v>0</v>
      </c>
      <c r="DV184" s="2">
        <f t="shared" si="32"/>
        <v>0</v>
      </c>
      <c r="DW184" s="2">
        <f t="shared" si="32"/>
        <v>0</v>
      </c>
      <c r="DX184" s="2">
        <f t="shared" si="32"/>
        <v>0</v>
      </c>
      <c r="DY184" s="2">
        <f t="shared" si="32"/>
        <v>0</v>
      </c>
      <c r="DZ184" s="2">
        <f t="shared" si="32"/>
        <v>0</v>
      </c>
      <c r="EA184" s="2">
        <f t="shared" ref="EA184:EC184" si="33">IF($B184=EA$176,$K9^2*$C$143/$C$145,0)</f>
        <v>0</v>
      </c>
      <c r="EB184" s="2">
        <f t="shared" si="33"/>
        <v>0</v>
      </c>
      <c r="EC184" s="2">
        <f t="shared" si="33"/>
        <v>0</v>
      </c>
    </row>
    <row r="185" spans="2:133" x14ac:dyDescent="0.25">
      <c r="B185" s="1">
        <v>9</v>
      </c>
      <c r="C185" s="2">
        <f t="shared" ref="C185:BN185" si="34">IF($B185=C$176,$K10^2*$C$143/$C$145,0)</f>
        <v>0</v>
      </c>
      <c r="D185" s="2">
        <f t="shared" si="34"/>
        <v>0</v>
      </c>
      <c r="E185" s="2">
        <f t="shared" si="34"/>
        <v>0</v>
      </c>
      <c r="F185" s="2">
        <f t="shared" si="34"/>
        <v>0</v>
      </c>
      <c r="G185" s="2">
        <f t="shared" si="34"/>
        <v>0</v>
      </c>
      <c r="H185" s="2">
        <f t="shared" si="34"/>
        <v>0</v>
      </c>
      <c r="I185" s="2">
        <f t="shared" si="34"/>
        <v>0</v>
      </c>
      <c r="J185" s="2">
        <f t="shared" si="34"/>
        <v>0</v>
      </c>
      <c r="K185" s="2">
        <f t="shared" si="34"/>
        <v>0.17905709922273474</v>
      </c>
      <c r="L185" s="2">
        <f t="shared" si="34"/>
        <v>0</v>
      </c>
      <c r="M185" s="2">
        <f t="shared" si="34"/>
        <v>0</v>
      </c>
      <c r="N185" s="2">
        <f t="shared" si="34"/>
        <v>0</v>
      </c>
      <c r="O185" s="2">
        <f t="shared" si="34"/>
        <v>0</v>
      </c>
      <c r="P185" s="2">
        <f t="shared" si="34"/>
        <v>0</v>
      </c>
      <c r="Q185" s="2">
        <f t="shared" si="34"/>
        <v>0</v>
      </c>
      <c r="R185" s="2">
        <f t="shared" si="34"/>
        <v>0</v>
      </c>
      <c r="S185" s="2">
        <f t="shared" si="34"/>
        <v>0</v>
      </c>
      <c r="T185" s="2">
        <f t="shared" si="34"/>
        <v>0</v>
      </c>
      <c r="U185" s="2">
        <f t="shared" si="34"/>
        <v>0</v>
      </c>
      <c r="V185" s="2">
        <f t="shared" si="34"/>
        <v>0</v>
      </c>
      <c r="W185" s="2">
        <f t="shared" si="34"/>
        <v>0</v>
      </c>
      <c r="X185" s="2">
        <f t="shared" si="34"/>
        <v>0</v>
      </c>
      <c r="Y185" s="2">
        <f t="shared" si="34"/>
        <v>0</v>
      </c>
      <c r="Z185" s="2">
        <f t="shared" si="34"/>
        <v>0</v>
      </c>
      <c r="AA185" s="2">
        <f t="shared" si="34"/>
        <v>0</v>
      </c>
      <c r="AB185" s="2">
        <f t="shared" si="34"/>
        <v>0</v>
      </c>
      <c r="AC185" s="2">
        <f t="shared" si="34"/>
        <v>0</v>
      </c>
      <c r="AD185" s="2">
        <f t="shared" si="34"/>
        <v>0</v>
      </c>
      <c r="AE185" s="2">
        <f t="shared" si="34"/>
        <v>0</v>
      </c>
      <c r="AF185" s="2">
        <f t="shared" si="34"/>
        <v>0</v>
      </c>
      <c r="AG185" s="2">
        <f t="shared" si="34"/>
        <v>0</v>
      </c>
      <c r="AH185" s="2">
        <f t="shared" si="34"/>
        <v>0</v>
      </c>
      <c r="AI185" s="2">
        <f t="shared" si="34"/>
        <v>0</v>
      </c>
      <c r="AJ185" s="2">
        <f t="shared" si="34"/>
        <v>0</v>
      </c>
      <c r="AK185" s="2">
        <f t="shared" si="34"/>
        <v>0</v>
      </c>
      <c r="AL185" s="2">
        <f t="shared" si="34"/>
        <v>0</v>
      </c>
      <c r="AM185" s="2">
        <f t="shared" si="34"/>
        <v>0</v>
      </c>
      <c r="AN185" s="2">
        <f t="shared" si="34"/>
        <v>0</v>
      </c>
      <c r="AO185" s="2">
        <f t="shared" si="34"/>
        <v>0</v>
      </c>
      <c r="AP185" s="2">
        <f t="shared" si="34"/>
        <v>0</v>
      </c>
      <c r="AQ185" s="2">
        <f t="shared" si="34"/>
        <v>0</v>
      </c>
      <c r="AR185" s="2">
        <f t="shared" si="34"/>
        <v>0</v>
      </c>
      <c r="AS185" s="2">
        <f t="shared" si="34"/>
        <v>0</v>
      </c>
      <c r="AT185" s="2">
        <f t="shared" si="34"/>
        <v>0</v>
      </c>
      <c r="AU185" s="2">
        <f t="shared" si="34"/>
        <v>0</v>
      </c>
      <c r="AV185" s="2">
        <f t="shared" si="34"/>
        <v>0</v>
      </c>
      <c r="AW185" s="2">
        <f t="shared" si="34"/>
        <v>0</v>
      </c>
      <c r="AX185" s="2">
        <f t="shared" si="34"/>
        <v>0</v>
      </c>
      <c r="AY185" s="2">
        <f t="shared" si="34"/>
        <v>0</v>
      </c>
      <c r="AZ185" s="2">
        <f t="shared" si="34"/>
        <v>0</v>
      </c>
      <c r="BA185" s="2">
        <f t="shared" si="34"/>
        <v>0</v>
      </c>
      <c r="BB185" s="2">
        <f t="shared" si="34"/>
        <v>0</v>
      </c>
      <c r="BC185" s="2">
        <f t="shared" si="34"/>
        <v>0</v>
      </c>
      <c r="BD185" s="2">
        <f t="shared" si="34"/>
        <v>0</v>
      </c>
      <c r="BE185" s="2">
        <f t="shared" si="34"/>
        <v>0</v>
      </c>
      <c r="BF185" s="2">
        <f t="shared" si="34"/>
        <v>0</v>
      </c>
      <c r="BG185" s="2">
        <f t="shared" si="34"/>
        <v>0</v>
      </c>
      <c r="BH185" s="2">
        <f t="shared" si="34"/>
        <v>0</v>
      </c>
      <c r="BI185" s="2">
        <f t="shared" si="34"/>
        <v>0</v>
      </c>
      <c r="BJ185" s="2">
        <f t="shared" si="34"/>
        <v>0</v>
      </c>
      <c r="BK185" s="2">
        <f t="shared" si="34"/>
        <v>0</v>
      </c>
      <c r="BL185" s="2">
        <f t="shared" si="34"/>
        <v>0</v>
      </c>
      <c r="BM185" s="2">
        <f t="shared" si="34"/>
        <v>0</v>
      </c>
      <c r="BN185" s="2">
        <f t="shared" si="34"/>
        <v>0</v>
      </c>
      <c r="BO185" s="2">
        <f t="shared" ref="BO185:DZ185" si="35">IF($B185=BO$176,$K10^2*$C$143/$C$145,0)</f>
        <v>0</v>
      </c>
      <c r="BP185" s="2">
        <f t="shared" si="35"/>
        <v>0</v>
      </c>
      <c r="BQ185" s="2">
        <f t="shared" si="35"/>
        <v>0</v>
      </c>
      <c r="BR185" s="2">
        <f t="shared" si="35"/>
        <v>0</v>
      </c>
      <c r="BS185" s="2">
        <f t="shared" si="35"/>
        <v>0</v>
      </c>
      <c r="BT185" s="2">
        <f t="shared" si="35"/>
        <v>0</v>
      </c>
      <c r="BU185" s="2">
        <f t="shared" si="35"/>
        <v>0</v>
      </c>
      <c r="BV185" s="2">
        <f t="shared" si="35"/>
        <v>0</v>
      </c>
      <c r="BW185" s="2">
        <f t="shared" si="35"/>
        <v>0</v>
      </c>
      <c r="BX185" s="2">
        <f t="shared" si="35"/>
        <v>0</v>
      </c>
      <c r="BY185" s="2">
        <f t="shared" si="35"/>
        <v>0</v>
      </c>
      <c r="BZ185" s="2">
        <f t="shared" si="35"/>
        <v>0</v>
      </c>
      <c r="CA185" s="2">
        <f t="shared" si="35"/>
        <v>0</v>
      </c>
      <c r="CB185" s="2">
        <f t="shared" si="35"/>
        <v>0</v>
      </c>
      <c r="CC185" s="2">
        <f t="shared" si="35"/>
        <v>0</v>
      </c>
      <c r="CD185" s="2">
        <f t="shared" si="35"/>
        <v>0</v>
      </c>
      <c r="CE185" s="2">
        <f t="shared" si="35"/>
        <v>0</v>
      </c>
      <c r="CF185" s="2">
        <f t="shared" si="35"/>
        <v>0</v>
      </c>
      <c r="CG185" s="2">
        <f t="shared" si="35"/>
        <v>0</v>
      </c>
      <c r="CH185" s="2">
        <f t="shared" si="35"/>
        <v>0</v>
      </c>
      <c r="CI185" s="2">
        <f t="shared" si="35"/>
        <v>0</v>
      </c>
      <c r="CJ185" s="2">
        <f t="shared" si="35"/>
        <v>0</v>
      </c>
      <c r="CK185" s="2">
        <f t="shared" si="35"/>
        <v>0</v>
      </c>
      <c r="CL185" s="2">
        <f t="shared" si="35"/>
        <v>0</v>
      </c>
      <c r="CM185" s="2">
        <f t="shared" si="35"/>
        <v>0</v>
      </c>
      <c r="CN185" s="2">
        <f t="shared" si="35"/>
        <v>0</v>
      </c>
      <c r="CO185" s="2">
        <f t="shared" si="35"/>
        <v>0</v>
      </c>
      <c r="CP185" s="2">
        <f t="shared" si="35"/>
        <v>0</v>
      </c>
      <c r="CQ185" s="2">
        <f t="shared" si="35"/>
        <v>0</v>
      </c>
      <c r="CR185" s="2">
        <f t="shared" si="35"/>
        <v>0</v>
      </c>
      <c r="CS185" s="2">
        <f t="shared" si="35"/>
        <v>0</v>
      </c>
      <c r="CT185" s="2">
        <f t="shared" si="35"/>
        <v>0</v>
      </c>
      <c r="CU185" s="2">
        <f t="shared" si="35"/>
        <v>0</v>
      </c>
      <c r="CV185" s="2">
        <f t="shared" si="35"/>
        <v>0</v>
      </c>
      <c r="CW185" s="2">
        <f t="shared" si="35"/>
        <v>0</v>
      </c>
      <c r="CX185" s="2">
        <f t="shared" si="35"/>
        <v>0</v>
      </c>
      <c r="CY185" s="2">
        <f t="shared" si="35"/>
        <v>0</v>
      </c>
      <c r="CZ185" s="2">
        <f t="shared" si="35"/>
        <v>0</v>
      </c>
      <c r="DA185" s="2">
        <f t="shared" si="35"/>
        <v>0</v>
      </c>
      <c r="DB185" s="2">
        <f t="shared" si="35"/>
        <v>0</v>
      </c>
      <c r="DC185" s="2">
        <f t="shared" si="35"/>
        <v>0</v>
      </c>
      <c r="DD185" s="2">
        <f t="shared" si="35"/>
        <v>0</v>
      </c>
      <c r="DE185" s="2">
        <f t="shared" si="35"/>
        <v>0</v>
      </c>
      <c r="DF185" s="2">
        <f t="shared" si="35"/>
        <v>0</v>
      </c>
      <c r="DG185" s="2">
        <f t="shared" si="35"/>
        <v>0</v>
      </c>
      <c r="DH185" s="2">
        <f t="shared" si="35"/>
        <v>0</v>
      </c>
      <c r="DI185" s="2">
        <f t="shared" si="35"/>
        <v>0</v>
      </c>
      <c r="DJ185" s="2">
        <f t="shared" si="35"/>
        <v>0</v>
      </c>
      <c r="DK185" s="2">
        <f t="shared" si="35"/>
        <v>0</v>
      </c>
      <c r="DL185" s="2">
        <f t="shared" si="35"/>
        <v>0</v>
      </c>
      <c r="DM185" s="2">
        <f t="shared" si="35"/>
        <v>0</v>
      </c>
      <c r="DN185" s="2">
        <f t="shared" si="35"/>
        <v>0</v>
      </c>
      <c r="DO185" s="2">
        <f t="shared" si="35"/>
        <v>0</v>
      </c>
      <c r="DP185" s="2">
        <f t="shared" si="35"/>
        <v>0</v>
      </c>
      <c r="DQ185" s="2">
        <f t="shared" si="35"/>
        <v>0</v>
      </c>
      <c r="DR185" s="2">
        <f t="shared" si="35"/>
        <v>0</v>
      </c>
      <c r="DS185" s="2">
        <f t="shared" si="35"/>
        <v>0</v>
      </c>
      <c r="DT185" s="2">
        <f t="shared" si="35"/>
        <v>0</v>
      </c>
      <c r="DU185" s="2">
        <f t="shared" si="35"/>
        <v>0</v>
      </c>
      <c r="DV185" s="2">
        <f t="shared" si="35"/>
        <v>0</v>
      </c>
      <c r="DW185" s="2">
        <f t="shared" si="35"/>
        <v>0</v>
      </c>
      <c r="DX185" s="2">
        <f t="shared" si="35"/>
        <v>0</v>
      </c>
      <c r="DY185" s="2">
        <f t="shared" si="35"/>
        <v>0</v>
      </c>
      <c r="DZ185" s="2">
        <f t="shared" si="35"/>
        <v>0</v>
      </c>
      <c r="EA185" s="2">
        <f t="shared" ref="EA185:EC185" si="36">IF($B185=EA$176,$K10^2*$C$143/$C$145,0)</f>
        <v>0</v>
      </c>
      <c r="EB185" s="2">
        <f t="shared" si="36"/>
        <v>0</v>
      </c>
      <c r="EC185" s="2">
        <f t="shared" si="36"/>
        <v>0</v>
      </c>
    </row>
    <row r="186" spans="2:133" x14ac:dyDescent="0.25">
      <c r="B186" s="1">
        <v>10</v>
      </c>
      <c r="C186" s="2">
        <f t="shared" ref="C186:BN186" si="37">IF($B186=C$176,$K11^2*$C$143/$C$145,0)</f>
        <v>0</v>
      </c>
      <c r="D186" s="2">
        <f t="shared" si="37"/>
        <v>0</v>
      </c>
      <c r="E186" s="2">
        <f t="shared" si="37"/>
        <v>0</v>
      </c>
      <c r="F186" s="2">
        <f t="shared" si="37"/>
        <v>0</v>
      </c>
      <c r="G186" s="2">
        <f t="shared" si="37"/>
        <v>0</v>
      </c>
      <c r="H186" s="2">
        <f t="shared" si="37"/>
        <v>0</v>
      </c>
      <c r="I186" s="2">
        <f t="shared" si="37"/>
        <v>0</v>
      </c>
      <c r="J186" s="2">
        <f t="shared" si="37"/>
        <v>0</v>
      </c>
      <c r="K186" s="2">
        <f t="shared" si="37"/>
        <v>0</v>
      </c>
      <c r="L186" s="2">
        <f t="shared" si="37"/>
        <v>3.1169136325332403E-6</v>
      </c>
      <c r="M186" s="2">
        <f t="shared" si="37"/>
        <v>0</v>
      </c>
      <c r="N186" s="2">
        <f t="shared" si="37"/>
        <v>0</v>
      </c>
      <c r="O186" s="2">
        <f t="shared" si="37"/>
        <v>0</v>
      </c>
      <c r="P186" s="2">
        <f t="shared" si="37"/>
        <v>0</v>
      </c>
      <c r="Q186" s="2">
        <f t="shared" si="37"/>
        <v>0</v>
      </c>
      <c r="R186" s="2">
        <f t="shared" si="37"/>
        <v>0</v>
      </c>
      <c r="S186" s="2">
        <f t="shared" si="37"/>
        <v>0</v>
      </c>
      <c r="T186" s="2">
        <f t="shared" si="37"/>
        <v>0</v>
      </c>
      <c r="U186" s="2">
        <f t="shared" si="37"/>
        <v>0</v>
      </c>
      <c r="V186" s="2">
        <f t="shared" si="37"/>
        <v>0</v>
      </c>
      <c r="W186" s="2">
        <f t="shared" si="37"/>
        <v>0</v>
      </c>
      <c r="X186" s="2">
        <f t="shared" si="37"/>
        <v>0</v>
      </c>
      <c r="Y186" s="2">
        <f t="shared" si="37"/>
        <v>0</v>
      </c>
      <c r="Z186" s="2">
        <f t="shared" si="37"/>
        <v>0</v>
      </c>
      <c r="AA186" s="2">
        <f t="shared" si="37"/>
        <v>0</v>
      </c>
      <c r="AB186" s="2">
        <f t="shared" si="37"/>
        <v>0</v>
      </c>
      <c r="AC186" s="2">
        <f t="shared" si="37"/>
        <v>0</v>
      </c>
      <c r="AD186" s="2">
        <f t="shared" si="37"/>
        <v>0</v>
      </c>
      <c r="AE186" s="2">
        <f t="shared" si="37"/>
        <v>0</v>
      </c>
      <c r="AF186" s="2">
        <f t="shared" si="37"/>
        <v>0</v>
      </c>
      <c r="AG186" s="2">
        <f t="shared" si="37"/>
        <v>0</v>
      </c>
      <c r="AH186" s="2">
        <f t="shared" si="37"/>
        <v>0</v>
      </c>
      <c r="AI186" s="2">
        <f t="shared" si="37"/>
        <v>0</v>
      </c>
      <c r="AJ186" s="2">
        <f t="shared" si="37"/>
        <v>0</v>
      </c>
      <c r="AK186" s="2">
        <f t="shared" si="37"/>
        <v>0</v>
      </c>
      <c r="AL186" s="2">
        <f t="shared" si="37"/>
        <v>0</v>
      </c>
      <c r="AM186" s="2">
        <f t="shared" si="37"/>
        <v>0</v>
      </c>
      <c r="AN186" s="2">
        <f t="shared" si="37"/>
        <v>0</v>
      </c>
      <c r="AO186" s="2">
        <f t="shared" si="37"/>
        <v>0</v>
      </c>
      <c r="AP186" s="2">
        <f t="shared" si="37"/>
        <v>0</v>
      </c>
      <c r="AQ186" s="2">
        <f t="shared" si="37"/>
        <v>0</v>
      </c>
      <c r="AR186" s="2">
        <f t="shared" si="37"/>
        <v>0</v>
      </c>
      <c r="AS186" s="2">
        <f t="shared" si="37"/>
        <v>0</v>
      </c>
      <c r="AT186" s="2">
        <f t="shared" si="37"/>
        <v>0</v>
      </c>
      <c r="AU186" s="2">
        <f t="shared" si="37"/>
        <v>0</v>
      </c>
      <c r="AV186" s="2">
        <f t="shared" si="37"/>
        <v>0</v>
      </c>
      <c r="AW186" s="2">
        <f t="shared" si="37"/>
        <v>0</v>
      </c>
      <c r="AX186" s="2">
        <f t="shared" si="37"/>
        <v>0</v>
      </c>
      <c r="AY186" s="2">
        <f t="shared" si="37"/>
        <v>0</v>
      </c>
      <c r="AZ186" s="2">
        <f t="shared" si="37"/>
        <v>0</v>
      </c>
      <c r="BA186" s="2">
        <f t="shared" si="37"/>
        <v>0</v>
      </c>
      <c r="BB186" s="2">
        <f t="shared" si="37"/>
        <v>0</v>
      </c>
      <c r="BC186" s="2">
        <f t="shared" si="37"/>
        <v>0</v>
      </c>
      <c r="BD186" s="2">
        <f t="shared" si="37"/>
        <v>0</v>
      </c>
      <c r="BE186" s="2">
        <f t="shared" si="37"/>
        <v>0</v>
      </c>
      <c r="BF186" s="2">
        <f t="shared" si="37"/>
        <v>0</v>
      </c>
      <c r="BG186" s="2">
        <f t="shared" si="37"/>
        <v>0</v>
      </c>
      <c r="BH186" s="2">
        <f t="shared" si="37"/>
        <v>0</v>
      </c>
      <c r="BI186" s="2">
        <f t="shared" si="37"/>
        <v>0</v>
      </c>
      <c r="BJ186" s="2">
        <f t="shared" si="37"/>
        <v>0</v>
      </c>
      <c r="BK186" s="2">
        <f t="shared" si="37"/>
        <v>0</v>
      </c>
      <c r="BL186" s="2">
        <f t="shared" si="37"/>
        <v>0</v>
      </c>
      <c r="BM186" s="2">
        <f t="shared" si="37"/>
        <v>0</v>
      </c>
      <c r="BN186" s="2">
        <f t="shared" si="37"/>
        <v>0</v>
      </c>
      <c r="BO186" s="2">
        <f t="shared" ref="BO186:DZ186" si="38">IF($B186=BO$176,$K11^2*$C$143/$C$145,0)</f>
        <v>0</v>
      </c>
      <c r="BP186" s="2">
        <f t="shared" si="38"/>
        <v>0</v>
      </c>
      <c r="BQ186" s="2">
        <f t="shared" si="38"/>
        <v>0</v>
      </c>
      <c r="BR186" s="2">
        <f t="shared" si="38"/>
        <v>0</v>
      </c>
      <c r="BS186" s="2">
        <f t="shared" si="38"/>
        <v>0</v>
      </c>
      <c r="BT186" s="2">
        <f t="shared" si="38"/>
        <v>0</v>
      </c>
      <c r="BU186" s="2">
        <f t="shared" si="38"/>
        <v>0</v>
      </c>
      <c r="BV186" s="2">
        <f t="shared" si="38"/>
        <v>0</v>
      </c>
      <c r="BW186" s="2">
        <f t="shared" si="38"/>
        <v>0</v>
      </c>
      <c r="BX186" s="2">
        <f t="shared" si="38"/>
        <v>0</v>
      </c>
      <c r="BY186" s="2">
        <f t="shared" si="38"/>
        <v>0</v>
      </c>
      <c r="BZ186" s="2">
        <f t="shared" si="38"/>
        <v>0</v>
      </c>
      <c r="CA186" s="2">
        <f t="shared" si="38"/>
        <v>0</v>
      </c>
      <c r="CB186" s="2">
        <f t="shared" si="38"/>
        <v>0</v>
      </c>
      <c r="CC186" s="2">
        <f t="shared" si="38"/>
        <v>0</v>
      </c>
      <c r="CD186" s="2">
        <f t="shared" si="38"/>
        <v>0</v>
      </c>
      <c r="CE186" s="2">
        <f t="shared" si="38"/>
        <v>0</v>
      </c>
      <c r="CF186" s="2">
        <f t="shared" si="38"/>
        <v>0</v>
      </c>
      <c r="CG186" s="2">
        <f t="shared" si="38"/>
        <v>0</v>
      </c>
      <c r="CH186" s="2">
        <f t="shared" si="38"/>
        <v>0</v>
      </c>
      <c r="CI186" s="2">
        <f t="shared" si="38"/>
        <v>0</v>
      </c>
      <c r="CJ186" s="2">
        <f t="shared" si="38"/>
        <v>0</v>
      </c>
      <c r="CK186" s="2">
        <f t="shared" si="38"/>
        <v>0</v>
      </c>
      <c r="CL186" s="2">
        <f t="shared" si="38"/>
        <v>0</v>
      </c>
      <c r="CM186" s="2">
        <f t="shared" si="38"/>
        <v>0</v>
      </c>
      <c r="CN186" s="2">
        <f t="shared" si="38"/>
        <v>0</v>
      </c>
      <c r="CO186" s="2">
        <f t="shared" si="38"/>
        <v>0</v>
      </c>
      <c r="CP186" s="2">
        <f t="shared" si="38"/>
        <v>0</v>
      </c>
      <c r="CQ186" s="2">
        <f t="shared" si="38"/>
        <v>0</v>
      </c>
      <c r="CR186" s="2">
        <f t="shared" si="38"/>
        <v>0</v>
      </c>
      <c r="CS186" s="2">
        <f t="shared" si="38"/>
        <v>0</v>
      </c>
      <c r="CT186" s="2">
        <f t="shared" si="38"/>
        <v>0</v>
      </c>
      <c r="CU186" s="2">
        <f t="shared" si="38"/>
        <v>0</v>
      </c>
      <c r="CV186" s="2">
        <f t="shared" si="38"/>
        <v>0</v>
      </c>
      <c r="CW186" s="2">
        <f t="shared" si="38"/>
        <v>0</v>
      </c>
      <c r="CX186" s="2">
        <f t="shared" si="38"/>
        <v>0</v>
      </c>
      <c r="CY186" s="2">
        <f t="shared" si="38"/>
        <v>0</v>
      </c>
      <c r="CZ186" s="2">
        <f t="shared" si="38"/>
        <v>0</v>
      </c>
      <c r="DA186" s="2">
        <f t="shared" si="38"/>
        <v>0</v>
      </c>
      <c r="DB186" s="2">
        <f t="shared" si="38"/>
        <v>0</v>
      </c>
      <c r="DC186" s="2">
        <f t="shared" si="38"/>
        <v>0</v>
      </c>
      <c r="DD186" s="2">
        <f t="shared" si="38"/>
        <v>0</v>
      </c>
      <c r="DE186" s="2">
        <f t="shared" si="38"/>
        <v>0</v>
      </c>
      <c r="DF186" s="2">
        <f t="shared" si="38"/>
        <v>0</v>
      </c>
      <c r="DG186" s="2">
        <f t="shared" si="38"/>
        <v>0</v>
      </c>
      <c r="DH186" s="2">
        <f t="shared" si="38"/>
        <v>0</v>
      </c>
      <c r="DI186" s="2">
        <f t="shared" si="38"/>
        <v>0</v>
      </c>
      <c r="DJ186" s="2">
        <f t="shared" si="38"/>
        <v>0</v>
      </c>
      <c r="DK186" s="2">
        <f t="shared" si="38"/>
        <v>0</v>
      </c>
      <c r="DL186" s="2">
        <f t="shared" si="38"/>
        <v>0</v>
      </c>
      <c r="DM186" s="2">
        <f t="shared" si="38"/>
        <v>0</v>
      </c>
      <c r="DN186" s="2">
        <f t="shared" si="38"/>
        <v>0</v>
      </c>
      <c r="DO186" s="2">
        <f t="shared" si="38"/>
        <v>0</v>
      </c>
      <c r="DP186" s="2">
        <f t="shared" si="38"/>
        <v>0</v>
      </c>
      <c r="DQ186" s="2">
        <f t="shared" si="38"/>
        <v>0</v>
      </c>
      <c r="DR186" s="2">
        <f t="shared" si="38"/>
        <v>0</v>
      </c>
      <c r="DS186" s="2">
        <f t="shared" si="38"/>
        <v>0</v>
      </c>
      <c r="DT186" s="2">
        <f t="shared" si="38"/>
        <v>0</v>
      </c>
      <c r="DU186" s="2">
        <f t="shared" si="38"/>
        <v>0</v>
      </c>
      <c r="DV186" s="2">
        <f t="shared" si="38"/>
        <v>0</v>
      </c>
      <c r="DW186" s="2">
        <f t="shared" si="38"/>
        <v>0</v>
      </c>
      <c r="DX186" s="2">
        <f t="shared" si="38"/>
        <v>0</v>
      </c>
      <c r="DY186" s="2">
        <f t="shared" si="38"/>
        <v>0</v>
      </c>
      <c r="DZ186" s="2">
        <f t="shared" si="38"/>
        <v>0</v>
      </c>
      <c r="EA186" s="2">
        <f t="shared" ref="EA186:EC186" si="39">IF($B186=EA$176,$K11^2*$C$143/$C$145,0)</f>
        <v>0</v>
      </c>
      <c r="EB186" s="2">
        <f t="shared" si="39"/>
        <v>0</v>
      </c>
      <c r="EC186" s="2">
        <f t="shared" si="39"/>
        <v>0</v>
      </c>
    </row>
    <row r="187" spans="2:133" x14ac:dyDescent="0.25">
      <c r="B187" s="1">
        <v>11</v>
      </c>
      <c r="C187" s="2">
        <f t="shared" ref="C187:BN187" si="40">IF($B187=C$176,$K12^2*$C$143/$C$145,0)</f>
        <v>0</v>
      </c>
      <c r="D187" s="2">
        <f t="shared" si="40"/>
        <v>0</v>
      </c>
      <c r="E187" s="2">
        <f t="shared" si="40"/>
        <v>0</v>
      </c>
      <c r="F187" s="2">
        <f t="shared" si="40"/>
        <v>0</v>
      </c>
      <c r="G187" s="2">
        <f t="shared" si="40"/>
        <v>0</v>
      </c>
      <c r="H187" s="2">
        <f t="shared" si="40"/>
        <v>0</v>
      </c>
      <c r="I187" s="2">
        <f t="shared" si="40"/>
        <v>0</v>
      </c>
      <c r="J187" s="2">
        <f t="shared" si="40"/>
        <v>0</v>
      </c>
      <c r="K187" s="2">
        <f t="shared" si="40"/>
        <v>0</v>
      </c>
      <c r="L187" s="2">
        <f t="shared" si="40"/>
        <v>0</v>
      </c>
      <c r="M187" s="2">
        <f t="shared" si="40"/>
        <v>1.7446443409507415</v>
      </c>
      <c r="N187" s="2">
        <f t="shared" si="40"/>
        <v>0</v>
      </c>
      <c r="O187" s="2">
        <f t="shared" si="40"/>
        <v>0</v>
      </c>
      <c r="P187" s="2">
        <f t="shared" si="40"/>
        <v>0</v>
      </c>
      <c r="Q187" s="2">
        <f t="shared" si="40"/>
        <v>0</v>
      </c>
      <c r="R187" s="2">
        <f t="shared" si="40"/>
        <v>0</v>
      </c>
      <c r="S187" s="2">
        <f t="shared" si="40"/>
        <v>0</v>
      </c>
      <c r="T187" s="2">
        <f t="shared" si="40"/>
        <v>0</v>
      </c>
      <c r="U187" s="2">
        <f t="shared" si="40"/>
        <v>0</v>
      </c>
      <c r="V187" s="2">
        <f t="shared" si="40"/>
        <v>0</v>
      </c>
      <c r="W187" s="2">
        <f t="shared" si="40"/>
        <v>0</v>
      </c>
      <c r="X187" s="2">
        <f t="shared" si="40"/>
        <v>0</v>
      </c>
      <c r="Y187" s="2">
        <f t="shared" si="40"/>
        <v>0</v>
      </c>
      <c r="Z187" s="2">
        <f t="shared" si="40"/>
        <v>0</v>
      </c>
      <c r="AA187" s="2">
        <f t="shared" si="40"/>
        <v>0</v>
      </c>
      <c r="AB187" s="2">
        <f t="shared" si="40"/>
        <v>0</v>
      </c>
      <c r="AC187" s="2">
        <f t="shared" si="40"/>
        <v>0</v>
      </c>
      <c r="AD187" s="2">
        <f t="shared" si="40"/>
        <v>0</v>
      </c>
      <c r="AE187" s="2">
        <f t="shared" si="40"/>
        <v>0</v>
      </c>
      <c r="AF187" s="2">
        <f t="shared" si="40"/>
        <v>0</v>
      </c>
      <c r="AG187" s="2">
        <f t="shared" si="40"/>
        <v>0</v>
      </c>
      <c r="AH187" s="2">
        <f t="shared" si="40"/>
        <v>0</v>
      </c>
      <c r="AI187" s="2">
        <f t="shared" si="40"/>
        <v>0</v>
      </c>
      <c r="AJ187" s="2">
        <f t="shared" si="40"/>
        <v>0</v>
      </c>
      <c r="AK187" s="2">
        <f t="shared" si="40"/>
        <v>0</v>
      </c>
      <c r="AL187" s="2">
        <f t="shared" si="40"/>
        <v>0</v>
      </c>
      <c r="AM187" s="2">
        <f t="shared" si="40"/>
        <v>0</v>
      </c>
      <c r="AN187" s="2">
        <f t="shared" si="40"/>
        <v>0</v>
      </c>
      <c r="AO187" s="2">
        <f t="shared" si="40"/>
        <v>0</v>
      </c>
      <c r="AP187" s="2">
        <f t="shared" si="40"/>
        <v>0</v>
      </c>
      <c r="AQ187" s="2">
        <f t="shared" si="40"/>
        <v>0</v>
      </c>
      <c r="AR187" s="2">
        <f t="shared" si="40"/>
        <v>0</v>
      </c>
      <c r="AS187" s="2">
        <f t="shared" si="40"/>
        <v>0</v>
      </c>
      <c r="AT187" s="2">
        <f t="shared" si="40"/>
        <v>0</v>
      </c>
      <c r="AU187" s="2">
        <f t="shared" si="40"/>
        <v>0</v>
      </c>
      <c r="AV187" s="2">
        <f t="shared" si="40"/>
        <v>0</v>
      </c>
      <c r="AW187" s="2">
        <f t="shared" si="40"/>
        <v>0</v>
      </c>
      <c r="AX187" s="2">
        <f t="shared" si="40"/>
        <v>0</v>
      </c>
      <c r="AY187" s="2">
        <f t="shared" si="40"/>
        <v>0</v>
      </c>
      <c r="AZ187" s="2">
        <f t="shared" si="40"/>
        <v>0</v>
      </c>
      <c r="BA187" s="2">
        <f t="shared" si="40"/>
        <v>0</v>
      </c>
      <c r="BB187" s="2">
        <f t="shared" si="40"/>
        <v>0</v>
      </c>
      <c r="BC187" s="2">
        <f t="shared" si="40"/>
        <v>0</v>
      </c>
      <c r="BD187" s="2">
        <f t="shared" si="40"/>
        <v>0</v>
      </c>
      <c r="BE187" s="2">
        <f t="shared" si="40"/>
        <v>0</v>
      </c>
      <c r="BF187" s="2">
        <f t="shared" si="40"/>
        <v>0</v>
      </c>
      <c r="BG187" s="2">
        <f t="shared" si="40"/>
        <v>0</v>
      </c>
      <c r="BH187" s="2">
        <f t="shared" si="40"/>
        <v>0</v>
      </c>
      <c r="BI187" s="2">
        <f t="shared" si="40"/>
        <v>0</v>
      </c>
      <c r="BJ187" s="2">
        <f t="shared" si="40"/>
        <v>0</v>
      </c>
      <c r="BK187" s="2">
        <f t="shared" si="40"/>
        <v>0</v>
      </c>
      <c r="BL187" s="2">
        <f t="shared" si="40"/>
        <v>0</v>
      </c>
      <c r="BM187" s="2">
        <f t="shared" si="40"/>
        <v>0</v>
      </c>
      <c r="BN187" s="2">
        <f t="shared" si="40"/>
        <v>0</v>
      </c>
      <c r="BO187" s="2">
        <f t="shared" ref="BO187:DZ187" si="41">IF($B187=BO$176,$K12^2*$C$143/$C$145,0)</f>
        <v>0</v>
      </c>
      <c r="BP187" s="2">
        <f t="shared" si="41"/>
        <v>0</v>
      </c>
      <c r="BQ187" s="2">
        <f t="shared" si="41"/>
        <v>0</v>
      </c>
      <c r="BR187" s="2">
        <f t="shared" si="41"/>
        <v>0</v>
      </c>
      <c r="BS187" s="2">
        <f t="shared" si="41"/>
        <v>0</v>
      </c>
      <c r="BT187" s="2">
        <f t="shared" si="41"/>
        <v>0</v>
      </c>
      <c r="BU187" s="2">
        <f t="shared" si="41"/>
        <v>0</v>
      </c>
      <c r="BV187" s="2">
        <f t="shared" si="41"/>
        <v>0</v>
      </c>
      <c r="BW187" s="2">
        <f t="shared" si="41"/>
        <v>0</v>
      </c>
      <c r="BX187" s="2">
        <f t="shared" si="41"/>
        <v>0</v>
      </c>
      <c r="BY187" s="2">
        <f t="shared" si="41"/>
        <v>0</v>
      </c>
      <c r="BZ187" s="2">
        <f t="shared" si="41"/>
        <v>0</v>
      </c>
      <c r="CA187" s="2">
        <f t="shared" si="41"/>
        <v>0</v>
      </c>
      <c r="CB187" s="2">
        <f t="shared" si="41"/>
        <v>0</v>
      </c>
      <c r="CC187" s="2">
        <f t="shared" si="41"/>
        <v>0</v>
      </c>
      <c r="CD187" s="2">
        <f t="shared" si="41"/>
        <v>0</v>
      </c>
      <c r="CE187" s="2">
        <f t="shared" si="41"/>
        <v>0</v>
      </c>
      <c r="CF187" s="2">
        <f t="shared" si="41"/>
        <v>0</v>
      </c>
      <c r="CG187" s="2">
        <f t="shared" si="41"/>
        <v>0</v>
      </c>
      <c r="CH187" s="2">
        <f t="shared" si="41"/>
        <v>0</v>
      </c>
      <c r="CI187" s="2">
        <f t="shared" si="41"/>
        <v>0</v>
      </c>
      <c r="CJ187" s="2">
        <f t="shared" si="41"/>
        <v>0</v>
      </c>
      <c r="CK187" s="2">
        <f t="shared" si="41"/>
        <v>0</v>
      </c>
      <c r="CL187" s="2">
        <f t="shared" si="41"/>
        <v>0</v>
      </c>
      <c r="CM187" s="2">
        <f t="shared" si="41"/>
        <v>0</v>
      </c>
      <c r="CN187" s="2">
        <f t="shared" si="41"/>
        <v>0</v>
      </c>
      <c r="CO187" s="2">
        <f t="shared" si="41"/>
        <v>0</v>
      </c>
      <c r="CP187" s="2">
        <f t="shared" si="41"/>
        <v>0</v>
      </c>
      <c r="CQ187" s="2">
        <f t="shared" si="41"/>
        <v>0</v>
      </c>
      <c r="CR187" s="2">
        <f t="shared" si="41"/>
        <v>0</v>
      </c>
      <c r="CS187" s="2">
        <f t="shared" si="41"/>
        <v>0</v>
      </c>
      <c r="CT187" s="2">
        <f t="shared" si="41"/>
        <v>0</v>
      </c>
      <c r="CU187" s="2">
        <f t="shared" si="41"/>
        <v>0</v>
      </c>
      <c r="CV187" s="2">
        <f t="shared" si="41"/>
        <v>0</v>
      </c>
      <c r="CW187" s="2">
        <f t="shared" si="41"/>
        <v>0</v>
      </c>
      <c r="CX187" s="2">
        <f t="shared" si="41"/>
        <v>0</v>
      </c>
      <c r="CY187" s="2">
        <f t="shared" si="41"/>
        <v>0</v>
      </c>
      <c r="CZ187" s="2">
        <f t="shared" si="41"/>
        <v>0</v>
      </c>
      <c r="DA187" s="2">
        <f t="shared" si="41"/>
        <v>0</v>
      </c>
      <c r="DB187" s="2">
        <f t="shared" si="41"/>
        <v>0</v>
      </c>
      <c r="DC187" s="2">
        <f t="shared" si="41"/>
        <v>0</v>
      </c>
      <c r="DD187" s="2">
        <f t="shared" si="41"/>
        <v>0</v>
      </c>
      <c r="DE187" s="2">
        <f t="shared" si="41"/>
        <v>0</v>
      </c>
      <c r="DF187" s="2">
        <f t="shared" si="41"/>
        <v>0</v>
      </c>
      <c r="DG187" s="2">
        <f t="shared" si="41"/>
        <v>0</v>
      </c>
      <c r="DH187" s="2">
        <f t="shared" si="41"/>
        <v>0</v>
      </c>
      <c r="DI187" s="2">
        <f t="shared" si="41"/>
        <v>0</v>
      </c>
      <c r="DJ187" s="2">
        <f t="shared" si="41"/>
        <v>0</v>
      </c>
      <c r="DK187" s="2">
        <f t="shared" si="41"/>
        <v>0</v>
      </c>
      <c r="DL187" s="2">
        <f t="shared" si="41"/>
        <v>0</v>
      </c>
      <c r="DM187" s="2">
        <f t="shared" si="41"/>
        <v>0</v>
      </c>
      <c r="DN187" s="2">
        <f t="shared" si="41"/>
        <v>0</v>
      </c>
      <c r="DO187" s="2">
        <f t="shared" si="41"/>
        <v>0</v>
      </c>
      <c r="DP187" s="2">
        <f t="shared" si="41"/>
        <v>0</v>
      </c>
      <c r="DQ187" s="2">
        <f t="shared" si="41"/>
        <v>0</v>
      </c>
      <c r="DR187" s="2">
        <f t="shared" si="41"/>
        <v>0</v>
      </c>
      <c r="DS187" s="2">
        <f t="shared" si="41"/>
        <v>0</v>
      </c>
      <c r="DT187" s="2">
        <f t="shared" si="41"/>
        <v>0</v>
      </c>
      <c r="DU187" s="2">
        <f t="shared" si="41"/>
        <v>0</v>
      </c>
      <c r="DV187" s="2">
        <f t="shared" si="41"/>
        <v>0</v>
      </c>
      <c r="DW187" s="2">
        <f t="shared" si="41"/>
        <v>0</v>
      </c>
      <c r="DX187" s="2">
        <f t="shared" si="41"/>
        <v>0</v>
      </c>
      <c r="DY187" s="2">
        <f t="shared" si="41"/>
        <v>0</v>
      </c>
      <c r="DZ187" s="2">
        <f t="shared" si="41"/>
        <v>0</v>
      </c>
      <c r="EA187" s="2">
        <f t="shared" ref="EA187:EC187" si="42">IF($B187=EA$176,$K12^2*$C$143/$C$145,0)</f>
        <v>0</v>
      </c>
      <c r="EB187" s="2">
        <f t="shared" si="42"/>
        <v>0</v>
      </c>
      <c r="EC187" s="2">
        <f t="shared" si="42"/>
        <v>0</v>
      </c>
    </row>
    <row r="188" spans="2:133" x14ac:dyDescent="0.25">
      <c r="B188" s="1">
        <v>12</v>
      </c>
      <c r="C188" s="2">
        <f t="shared" ref="C188:BN188" si="43">IF($B188=C$176,$K13^2*$C$143/$C$145,0)</f>
        <v>0</v>
      </c>
      <c r="D188" s="2">
        <f t="shared" si="43"/>
        <v>0</v>
      </c>
      <c r="E188" s="2">
        <f t="shared" si="43"/>
        <v>0</v>
      </c>
      <c r="F188" s="2">
        <f t="shared" si="43"/>
        <v>0</v>
      </c>
      <c r="G188" s="2">
        <f t="shared" si="43"/>
        <v>0</v>
      </c>
      <c r="H188" s="2">
        <f t="shared" si="43"/>
        <v>0</v>
      </c>
      <c r="I188" s="2">
        <f t="shared" si="43"/>
        <v>0</v>
      </c>
      <c r="J188" s="2">
        <f t="shared" si="43"/>
        <v>0</v>
      </c>
      <c r="K188" s="2">
        <f t="shared" si="43"/>
        <v>0</v>
      </c>
      <c r="L188" s="2">
        <f t="shared" si="43"/>
        <v>0</v>
      </c>
      <c r="M188" s="2">
        <f t="shared" si="43"/>
        <v>0</v>
      </c>
      <c r="N188" s="2">
        <f t="shared" si="43"/>
        <v>1.3112612545007858</v>
      </c>
      <c r="O188" s="2">
        <f t="shared" si="43"/>
        <v>0</v>
      </c>
      <c r="P188" s="2">
        <f t="shared" si="43"/>
        <v>0</v>
      </c>
      <c r="Q188" s="2">
        <f t="shared" si="43"/>
        <v>0</v>
      </c>
      <c r="R188" s="2">
        <f t="shared" si="43"/>
        <v>0</v>
      </c>
      <c r="S188" s="2">
        <f t="shared" si="43"/>
        <v>0</v>
      </c>
      <c r="T188" s="2">
        <f t="shared" si="43"/>
        <v>0</v>
      </c>
      <c r="U188" s="2">
        <f t="shared" si="43"/>
        <v>0</v>
      </c>
      <c r="V188" s="2">
        <f t="shared" si="43"/>
        <v>0</v>
      </c>
      <c r="W188" s="2">
        <f t="shared" si="43"/>
        <v>0</v>
      </c>
      <c r="X188" s="2">
        <f t="shared" si="43"/>
        <v>0</v>
      </c>
      <c r="Y188" s="2">
        <f t="shared" si="43"/>
        <v>0</v>
      </c>
      <c r="Z188" s="2">
        <f t="shared" si="43"/>
        <v>0</v>
      </c>
      <c r="AA188" s="2">
        <f t="shared" si="43"/>
        <v>0</v>
      </c>
      <c r="AB188" s="2">
        <f t="shared" si="43"/>
        <v>0</v>
      </c>
      <c r="AC188" s="2">
        <f t="shared" si="43"/>
        <v>0</v>
      </c>
      <c r="AD188" s="2">
        <f t="shared" si="43"/>
        <v>0</v>
      </c>
      <c r="AE188" s="2">
        <f t="shared" si="43"/>
        <v>0</v>
      </c>
      <c r="AF188" s="2">
        <f t="shared" si="43"/>
        <v>0</v>
      </c>
      <c r="AG188" s="2">
        <f t="shared" si="43"/>
        <v>0</v>
      </c>
      <c r="AH188" s="2">
        <f t="shared" si="43"/>
        <v>0</v>
      </c>
      <c r="AI188" s="2">
        <f t="shared" si="43"/>
        <v>0</v>
      </c>
      <c r="AJ188" s="2">
        <f t="shared" si="43"/>
        <v>0</v>
      </c>
      <c r="AK188" s="2">
        <f t="shared" si="43"/>
        <v>0</v>
      </c>
      <c r="AL188" s="2">
        <f t="shared" si="43"/>
        <v>0</v>
      </c>
      <c r="AM188" s="2">
        <f t="shared" si="43"/>
        <v>0</v>
      </c>
      <c r="AN188" s="2">
        <f t="shared" si="43"/>
        <v>0</v>
      </c>
      <c r="AO188" s="2">
        <f t="shared" si="43"/>
        <v>0</v>
      </c>
      <c r="AP188" s="2">
        <f t="shared" si="43"/>
        <v>0</v>
      </c>
      <c r="AQ188" s="2">
        <f t="shared" si="43"/>
        <v>0</v>
      </c>
      <c r="AR188" s="2">
        <f t="shared" si="43"/>
        <v>0</v>
      </c>
      <c r="AS188" s="2">
        <f t="shared" si="43"/>
        <v>0</v>
      </c>
      <c r="AT188" s="2">
        <f t="shared" si="43"/>
        <v>0</v>
      </c>
      <c r="AU188" s="2">
        <f t="shared" si="43"/>
        <v>0</v>
      </c>
      <c r="AV188" s="2">
        <f t="shared" si="43"/>
        <v>0</v>
      </c>
      <c r="AW188" s="2">
        <f t="shared" si="43"/>
        <v>0</v>
      </c>
      <c r="AX188" s="2">
        <f t="shared" si="43"/>
        <v>0</v>
      </c>
      <c r="AY188" s="2">
        <f t="shared" si="43"/>
        <v>0</v>
      </c>
      <c r="AZ188" s="2">
        <f t="shared" si="43"/>
        <v>0</v>
      </c>
      <c r="BA188" s="2">
        <f t="shared" si="43"/>
        <v>0</v>
      </c>
      <c r="BB188" s="2">
        <f t="shared" si="43"/>
        <v>0</v>
      </c>
      <c r="BC188" s="2">
        <f t="shared" si="43"/>
        <v>0</v>
      </c>
      <c r="BD188" s="2">
        <f t="shared" si="43"/>
        <v>0</v>
      </c>
      <c r="BE188" s="2">
        <f t="shared" si="43"/>
        <v>0</v>
      </c>
      <c r="BF188" s="2">
        <f t="shared" si="43"/>
        <v>0</v>
      </c>
      <c r="BG188" s="2">
        <f t="shared" si="43"/>
        <v>0</v>
      </c>
      <c r="BH188" s="2">
        <f t="shared" si="43"/>
        <v>0</v>
      </c>
      <c r="BI188" s="2">
        <f t="shared" si="43"/>
        <v>0</v>
      </c>
      <c r="BJ188" s="2">
        <f t="shared" si="43"/>
        <v>0</v>
      </c>
      <c r="BK188" s="2">
        <f t="shared" si="43"/>
        <v>0</v>
      </c>
      <c r="BL188" s="2">
        <f t="shared" si="43"/>
        <v>0</v>
      </c>
      <c r="BM188" s="2">
        <f t="shared" si="43"/>
        <v>0</v>
      </c>
      <c r="BN188" s="2">
        <f t="shared" si="43"/>
        <v>0</v>
      </c>
      <c r="BO188" s="2">
        <f t="shared" ref="BO188:DZ188" si="44">IF($B188=BO$176,$K13^2*$C$143/$C$145,0)</f>
        <v>0</v>
      </c>
      <c r="BP188" s="2">
        <f t="shared" si="44"/>
        <v>0</v>
      </c>
      <c r="BQ188" s="2">
        <f t="shared" si="44"/>
        <v>0</v>
      </c>
      <c r="BR188" s="2">
        <f t="shared" si="44"/>
        <v>0</v>
      </c>
      <c r="BS188" s="2">
        <f t="shared" si="44"/>
        <v>0</v>
      </c>
      <c r="BT188" s="2">
        <f t="shared" si="44"/>
        <v>0</v>
      </c>
      <c r="BU188" s="2">
        <f t="shared" si="44"/>
        <v>0</v>
      </c>
      <c r="BV188" s="2">
        <f t="shared" si="44"/>
        <v>0</v>
      </c>
      <c r="BW188" s="2">
        <f t="shared" si="44"/>
        <v>0</v>
      </c>
      <c r="BX188" s="2">
        <f t="shared" si="44"/>
        <v>0</v>
      </c>
      <c r="BY188" s="2">
        <f t="shared" si="44"/>
        <v>0</v>
      </c>
      <c r="BZ188" s="2">
        <f t="shared" si="44"/>
        <v>0</v>
      </c>
      <c r="CA188" s="2">
        <f t="shared" si="44"/>
        <v>0</v>
      </c>
      <c r="CB188" s="2">
        <f t="shared" si="44"/>
        <v>0</v>
      </c>
      <c r="CC188" s="2">
        <f t="shared" si="44"/>
        <v>0</v>
      </c>
      <c r="CD188" s="2">
        <f t="shared" si="44"/>
        <v>0</v>
      </c>
      <c r="CE188" s="2">
        <f t="shared" si="44"/>
        <v>0</v>
      </c>
      <c r="CF188" s="2">
        <f t="shared" si="44"/>
        <v>0</v>
      </c>
      <c r="CG188" s="2">
        <f t="shared" si="44"/>
        <v>0</v>
      </c>
      <c r="CH188" s="2">
        <f t="shared" si="44"/>
        <v>0</v>
      </c>
      <c r="CI188" s="2">
        <f t="shared" si="44"/>
        <v>0</v>
      </c>
      <c r="CJ188" s="2">
        <f t="shared" si="44"/>
        <v>0</v>
      </c>
      <c r="CK188" s="2">
        <f t="shared" si="44"/>
        <v>0</v>
      </c>
      <c r="CL188" s="2">
        <f t="shared" si="44"/>
        <v>0</v>
      </c>
      <c r="CM188" s="2">
        <f t="shared" si="44"/>
        <v>0</v>
      </c>
      <c r="CN188" s="2">
        <f t="shared" si="44"/>
        <v>0</v>
      </c>
      <c r="CO188" s="2">
        <f t="shared" si="44"/>
        <v>0</v>
      </c>
      <c r="CP188" s="2">
        <f t="shared" si="44"/>
        <v>0</v>
      </c>
      <c r="CQ188" s="2">
        <f t="shared" si="44"/>
        <v>0</v>
      </c>
      <c r="CR188" s="2">
        <f t="shared" si="44"/>
        <v>0</v>
      </c>
      <c r="CS188" s="2">
        <f t="shared" si="44"/>
        <v>0</v>
      </c>
      <c r="CT188" s="2">
        <f t="shared" si="44"/>
        <v>0</v>
      </c>
      <c r="CU188" s="2">
        <f t="shared" si="44"/>
        <v>0</v>
      </c>
      <c r="CV188" s="2">
        <f t="shared" si="44"/>
        <v>0</v>
      </c>
      <c r="CW188" s="2">
        <f t="shared" si="44"/>
        <v>0</v>
      </c>
      <c r="CX188" s="2">
        <f t="shared" si="44"/>
        <v>0</v>
      </c>
      <c r="CY188" s="2">
        <f t="shared" si="44"/>
        <v>0</v>
      </c>
      <c r="CZ188" s="2">
        <f t="shared" si="44"/>
        <v>0</v>
      </c>
      <c r="DA188" s="2">
        <f t="shared" si="44"/>
        <v>0</v>
      </c>
      <c r="DB188" s="2">
        <f t="shared" si="44"/>
        <v>0</v>
      </c>
      <c r="DC188" s="2">
        <f t="shared" si="44"/>
        <v>0</v>
      </c>
      <c r="DD188" s="2">
        <f t="shared" si="44"/>
        <v>0</v>
      </c>
      <c r="DE188" s="2">
        <f t="shared" si="44"/>
        <v>0</v>
      </c>
      <c r="DF188" s="2">
        <f t="shared" si="44"/>
        <v>0</v>
      </c>
      <c r="DG188" s="2">
        <f t="shared" si="44"/>
        <v>0</v>
      </c>
      <c r="DH188" s="2">
        <f t="shared" si="44"/>
        <v>0</v>
      </c>
      <c r="DI188" s="2">
        <f t="shared" si="44"/>
        <v>0</v>
      </c>
      <c r="DJ188" s="2">
        <f t="shared" si="44"/>
        <v>0</v>
      </c>
      <c r="DK188" s="2">
        <f t="shared" si="44"/>
        <v>0</v>
      </c>
      <c r="DL188" s="2">
        <f t="shared" si="44"/>
        <v>0</v>
      </c>
      <c r="DM188" s="2">
        <f t="shared" si="44"/>
        <v>0</v>
      </c>
      <c r="DN188" s="2">
        <f t="shared" si="44"/>
        <v>0</v>
      </c>
      <c r="DO188" s="2">
        <f t="shared" si="44"/>
        <v>0</v>
      </c>
      <c r="DP188" s="2">
        <f t="shared" si="44"/>
        <v>0</v>
      </c>
      <c r="DQ188" s="2">
        <f t="shared" si="44"/>
        <v>0</v>
      </c>
      <c r="DR188" s="2">
        <f t="shared" si="44"/>
        <v>0</v>
      </c>
      <c r="DS188" s="2">
        <f t="shared" si="44"/>
        <v>0</v>
      </c>
      <c r="DT188" s="2">
        <f t="shared" si="44"/>
        <v>0</v>
      </c>
      <c r="DU188" s="2">
        <f t="shared" si="44"/>
        <v>0</v>
      </c>
      <c r="DV188" s="2">
        <f t="shared" si="44"/>
        <v>0</v>
      </c>
      <c r="DW188" s="2">
        <f t="shared" si="44"/>
        <v>0</v>
      </c>
      <c r="DX188" s="2">
        <f t="shared" si="44"/>
        <v>0</v>
      </c>
      <c r="DY188" s="2">
        <f t="shared" si="44"/>
        <v>0</v>
      </c>
      <c r="DZ188" s="2">
        <f t="shared" si="44"/>
        <v>0</v>
      </c>
      <c r="EA188" s="2">
        <f t="shared" ref="EA188:EC188" si="45">IF($B188=EA$176,$K13^2*$C$143/$C$145,0)</f>
        <v>0</v>
      </c>
      <c r="EB188" s="2">
        <f t="shared" si="45"/>
        <v>0</v>
      </c>
      <c r="EC188" s="2">
        <f t="shared" si="45"/>
        <v>0</v>
      </c>
    </row>
    <row r="189" spans="2:133" x14ac:dyDescent="0.25">
      <c r="B189" s="1">
        <v>13</v>
      </c>
      <c r="C189" s="2">
        <f t="shared" ref="C189:BN189" si="46">IF($B189=C$176,$K14^2*$C$143/$C$145,0)</f>
        <v>0</v>
      </c>
      <c r="D189" s="2">
        <f t="shared" si="46"/>
        <v>0</v>
      </c>
      <c r="E189" s="2">
        <f t="shared" si="46"/>
        <v>0</v>
      </c>
      <c r="F189" s="2">
        <f t="shared" si="46"/>
        <v>0</v>
      </c>
      <c r="G189" s="2">
        <f t="shared" si="46"/>
        <v>0</v>
      </c>
      <c r="H189" s="2">
        <f t="shared" si="46"/>
        <v>0</v>
      </c>
      <c r="I189" s="2">
        <f t="shared" si="46"/>
        <v>0</v>
      </c>
      <c r="J189" s="2">
        <f t="shared" si="46"/>
        <v>0</v>
      </c>
      <c r="K189" s="2">
        <f t="shared" si="46"/>
        <v>0</v>
      </c>
      <c r="L189" s="2">
        <f t="shared" si="46"/>
        <v>0</v>
      </c>
      <c r="M189" s="2">
        <f t="shared" si="46"/>
        <v>0</v>
      </c>
      <c r="N189" s="2">
        <f t="shared" si="46"/>
        <v>0</v>
      </c>
      <c r="O189" s="2">
        <f t="shared" si="46"/>
        <v>0.78895172848117356</v>
      </c>
      <c r="P189" s="2">
        <f t="shared" si="46"/>
        <v>0</v>
      </c>
      <c r="Q189" s="2">
        <f t="shared" si="46"/>
        <v>0</v>
      </c>
      <c r="R189" s="2">
        <f t="shared" si="46"/>
        <v>0</v>
      </c>
      <c r="S189" s="2">
        <f t="shared" si="46"/>
        <v>0</v>
      </c>
      <c r="T189" s="2">
        <f t="shared" si="46"/>
        <v>0</v>
      </c>
      <c r="U189" s="2">
        <f t="shared" si="46"/>
        <v>0</v>
      </c>
      <c r="V189" s="2">
        <f t="shared" si="46"/>
        <v>0</v>
      </c>
      <c r="W189" s="2">
        <f t="shared" si="46"/>
        <v>0</v>
      </c>
      <c r="X189" s="2">
        <f t="shared" si="46"/>
        <v>0</v>
      </c>
      <c r="Y189" s="2">
        <f t="shared" si="46"/>
        <v>0</v>
      </c>
      <c r="Z189" s="2">
        <f t="shared" si="46"/>
        <v>0</v>
      </c>
      <c r="AA189" s="2">
        <f t="shared" si="46"/>
        <v>0</v>
      </c>
      <c r="AB189" s="2">
        <f t="shared" si="46"/>
        <v>0</v>
      </c>
      <c r="AC189" s="2">
        <f t="shared" si="46"/>
        <v>0</v>
      </c>
      <c r="AD189" s="2">
        <f t="shared" si="46"/>
        <v>0</v>
      </c>
      <c r="AE189" s="2">
        <f t="shared" si="46"/>
        <v>0</v>
      </c>
      <c r="AF189" s="2">
        <f t="shared" si="46"/>
        <v>0</v>
      </c>
      <c r="AG189" s="2">
        <f t="shared" si="46"/>
        <v>0</v>
      </c>
      <c r="AH189" s="2">
        <f t="shared" si="46"/>
        <v>0</v>
      </c>
      <c r="AI189" s="2">
        <f t="shared" si="46"/>
        <v>0</v>
      </c>
      <c r="AJ189" s="2">
        <f t="shared" si="46"/>
        <v>0</v>
      </c>
      <c r="AK189" s="2">
        <f t="shared" si="46"/>
        <v>0</v>
      </c>
      <c r="AL189" s="2">
        <f t="shared" si="46"/>
        <v>0</v>
      </c>
      <c r="AM189" s="2">
        <f t="shared" si="46"/>
        <v>0</v>
      </c>
      <c r="AN189" s="2">
        <f t="shared" si="46"/>
        <v>0</v>
      </c>
      <c r="AO189" s="2">
        <f t="shared" si="46"/>
        <v>0</v>
      </c>
      <c r="AP189" s="2">
        <f t="shared" si="46"/>
        <v>0</v>
      </c>
      <c r="AQ189" s="2">
        <f t="shared" si="46"/>
        <v>0</v>
      </c>
      <c r="AR189" s="2">
        <f t="shared" si="46"/>
        <v>0</v>
      </c>
      <c r="AS189" s="2">
        <f t="shared" si="46"/>
        <v>0</v>
      </c>
      <c r="AT189" s="2">
        <f t="shared" si="46"/>
        <v>0</v>
      </c>
      <c r="AU189" s="2">
        <f t="shared" si="46"/>
        <v>0</v>
      </c>
      <c r="AV189" s="2">
        <f t="shared" si="46"/>
        <v>0</v>
      </c>
      <c r="AW189" s="2">
        <f t="shared" si="46"/>
        <v>0</v>
      </c>
      <c r="AX189" s="2">
        <f t="shared" si="46"/>
        <v>0</v>
      </c>
      <c r="AY189" s="2">
        <f t="shared" si="46"/>
        <v>0</v>
      </c>
      <c r="AZ189" s="2">
        <f t="shared" si="46"/>
        <v>0</v>
      </c>
      <c r="BA189" s="2">
        <f t="shared" si="46"/>
        <v>0</v>
      </c>
      <c r="BB189" s="2">
        <f t="shared" si="46"/>
        <v>0</v>
      </c>
      <c r="BC189" s="2">
        <f t="shared" si="46"/>
        <v>0</v>
      </c>
      <c r="BD189" s="2">
        <f t="shared" si="46"/>
        <v>0</v>
      </c>
      <c r="BE189" s="2">
        <f t="shared" si="46"/>
        <v>0</v>
      </c>
      <c r="BF189" s="2">
        <f t="shared" si="46"/>
        <v>0</v>
      </c>
      <c r="BG189" s="2">
        <f t="shared" si="46"/>
        <v>0</v>
      </c>
      <c r="BH189" s="2">
        <f t="shared" si="46"/>
        <v>0</v>
      </c>
      <c r="BI189" s="2">
        <f t="shared" si="46"/>
        <v>0</v>
      </c>
      <c r="BJ189" s="2">
        <f t="shared" si="46"/>
        <v>0</v>
      </c>
      <c r="BK189" s="2">
        <f t="shared" si="46"/>
        <v>0</v>
      </c>
      <c r="BL189" s="2">
        <f t="shared" si="46"/>
        <v>0</v>
      </c>
      <c r="BM189" s="2">
        <f t="shared" si="46"/>
        <v>0</v>
      </c>
      <c r="BN189" s="2">
        <f t="shared" si="46"/>
        <v>0</v>
      </c>
      <c r="BO189" s="2">
        <f t="shared" ref="BO189:DZ189" si="47">IF($B189=BO$176,$K14^2*$C$143/$C$145,0)</f>
        <v>0</v>
      </c>
      <c r="BP189" s="2">
        <f t="shared" si="47"/>
        <v>0</v>
      </c>
      <c r="BQ189" s="2">
        <f t="shared" si="47"/>
        <v>0</v>
      </c>
      <c r="BR189" s="2">
        <f t="shared" si="47"/>
        <v>0</v>
      </c>
      <c r="BS189" s="2">
        <f t="shared" si="47"/>
        <v>0</v>
      </c>
      <c r="BT189" s="2">
        <f t="shared" si="47"/>
        <v>0</v>
      </c>
      <c r="BU189" s="2">
        <f t="shared" si="47"/>
        <v>0</v>
      </c>
      <c r="BV189" s="2">
        <f t="shared" si="47"/>
        <v>0</v>
      </c>
      <c r="BW189" s="2">
        <f t="shared" si="47"/>
        <v>0</v>
      </c>
      <c r="BX189" s="2">
        <f t="shared" si="47"/>
        <v>0</v>
      </c>
      <c r="BY189" s="2">
        <f t="shared" si="47"/>
        <v>0</v>
      </c>
      <c r="BZ189" s="2">
        <f t="shared" si="47"/>
        <v>0</v>
      </c>
      <c r="CA189" s="2">
        <f t="shared" si="47"/>
        <v>0</v>
      </c>
      <c r="CB189" s="2">
        <f t="shared" si="47"/>
        <v>0</v>
      </c>
      <c r="CC189" s="2">
        <f t="shared" si="47"/>
        <v>0</v>
      </c>
      <c r="CD189" s="2">
        <f t="shared" si="47"/>
        <v>0</v>
      </c>
      <c r="CE189" s="2">
        <f t="shared" si="47"/>
        <v>0</v>
      </c>
      <c r="CF189" s="2">
        <f t="shared" si="47"/>
        <v>0</v>
      </c>
      <c r="CG189" s="2">
        <f t="shared" si="47"/>
        <v>0</v>
      </c>
      <c r="CH189" s="2">
        <f t="shared" si="47"/>
        <v>0</v>
      </c>
      <c r="CI189" s="2">
        <f t="shared" si="47"/>
        <v>0</v>
      </c>
      <c r="CJ189" s="2">
        <f t="shared" si="47"/>
        <v>0</v>
      </c>
      <c r="CK189" s="2">
        <f t="shared" si="47"/>
        <v>0</v>
      </c>
      <c r="CL189" s="2">
        <f t="shared" si="47"/>
        <v>0</v>
      </c>
      <c r="CM189" s="2">
        <f t="shared" si="47"/>
        <v>0</v>
      </c>
      <c r="CN189" s="2">
        <f t="shared" si="47"/>
        <v>0</v>
      </c>
      <c r="CO189" s="2">
        <f t="shared" si="47"/>
        <v>0</v>
      </c>
      <c r="CP189" s="2">
        <f t="shared" si="47"/>
        <v>0</v>
      </c>
      <c r="CQ189" s="2">
        <f t="shared" si="47"/>
        <v>0</v>
      </c>
      <c r="CR189" s="2">
        <f t="shared" si="47"/>
        <v>0</v>
      </c>
      <c r="CS189" s="2">
        <f t="shared" si="47"/>
        <v>0</v>
      </c>
      <c r="CT189" s="2">
        <f t="shared" si="47"/>
        <v>0</v>
      </c>
      <c r="CU189" s="2">
        <f t="shared" si="47"/>
        <v>0</v>
      </c>
      <c r="CV189" s="2">
        <f t="shared" si="47"/>
        <v>0</v>
      </c>
      <c r="CW189" s="2">
        <f t="shared" si="47"/>
        <v>0</v>
      </c>
      <c r="CX189" s="2">
        <f t="shared" si="47"/>
        <v>0</v>
      </c>
      <c r="CY189" s="2">
        <f t="shared" si="47"/>
        <v>0</v>
      </c>
      <c r="CZ189" s="2">
        <f t="shared" si="47"/>
        <v>0</v>
      </c>
      <c r="DA189" s="2">
        <f t="shared" si="47"/>
        <v>0</v>
      </c>
      <c r="DB189" s="2">
        <f t="shared" si="47"/>
        <v>0</v>
      </c>
      <c r="DC189" s="2">
        <f t="shared" si="47"/>
        <v>0</v>
      </c>
      <c r="DD189" s="2">
        <f t="shared" si="47"/>
        <v>0</v>
      </c>
      <c r="DE189" s="2">
        <f t="shared" si="47"/>
        <v>0</v>
      </c>
      <c r="DF189" s="2">
        <f t="shared" si="47"/>
        <v>0</v>
      </c>
      <c r="DG189" s="2">
        <f t="shared" si="47"/>
        <v>0</v>
      </c>
      <c r="DH189" s="2">
        <f t="shared" si="47"/>
        <v>0</v>
      </c>
      <c r="DI189" s="2">
        <f t="shared" si="47"/>
        <v>0</v>
      </c>
      <c r="DJ189" s="2">
        <f t="shared" si="47"/>
        <v>0</v>
      </c>
      <c r="DK189" s="2">
        <f t="shared" si="47"/>
        <v>0</v>
      </c>
      <c r="DL189" s="2">
        <f t="shared" si="47"/>
        <v>0</v>
      </c>
      <c r="DM189" s="2">
        <f t="shared" si="47"/>
        <v>0</v>
      </c>
      <c r="DN189" s="2">
        <f t="shared" si="47"/>
        <v>0</v>
      </c>
      <c r="DO189" s="2">
        <f t="shared" si="47"/>
        <v>0</v>
      </c>
      <c r="DP189" s="2">
        <f t="shared" si="47"/>
        <v>0</v>
      </c>
      <c r="DQ189" s="2">
        <f t="shared" si="47"/>
        <v>0</v>
      </c>
      <c r="DR189" s="2">
        <f t="shared" si="47"/>
        <v>0</v>
      </c>
      <c r="DS189" s="2">
        <f t="shared" si="47"/>
        <v>0</v>
      </c>
      <c r="DT189" s="2">
        <f t="shared" si="47"/>
        <v>0</v>
      </c>
      <c r="DU189" s="2">
        <f t="shared" si="47"/>
        <v>0</v>
      </c>
      <c r="DV189" s="2">
        <f t="shared" si="47"/>
        <v>0</v>
      </c>
      <c r="DW189" s="2">
        <f t="shared" si="47"/>
        <v>0</v>
      </c>
      <c r="DX189" s="2">
        <f t="shared" si="47"/>
        <v>0</v>
      </c>
      <c r="DY189" s="2">
        <f t="shared" si="47"/>
        <v>0</v>
      </c>
      <c r="DZ189" s="2">
        <f t="shared" si="47"/>
        <v>0</v>
      </c>
      <c r="EA189" s="2">
        <f t="shared" ref="EA189:EC189" si="48">IF($B189=EA$176,$K14^2*$C$143/$C$145,0)</f>
        <v>0</v>
      </c>
      <c r="EB189" s="2">
        <f t="shared" si="48"/>
        <v>0</v>
      </c>
      <c r="EC189" s="2">
        <f t="shared" si="48"/>
        <v>0</v>
      </c>
    </row>
    <row r="190" spans="2:133" x14ac:dyDescent="0.25">
      <c r="B190" s="1">
        <v>14</v>
      </c>
      <c r="C190" s="2">
        <f t="shared" ref="C190:BN190" si="49">IF($B190=C$176,$K15^2*$C$143/$C$145,0)</f>
        <v>0</v>
      </c>
      <c r="D190" s="2">
        <f t="shared" si="49"/>
        <v>0</v>
      </c>
      <c r="E190" s="2">
        <f t="shared" si="49"/>
        <v>0</v>
      </c>
      <c r="F190" s="2">
        <f t="shared" si="49"/>
        <v>0</v>
      </c>
      <c r="G190" s="2">
        <f t="shared" si="49"/>
        <v>0</v>
      </c>
      <c r="H190" s="2">
        <f t="shared" si="49"/>
        <v>0</v>
      </c>
      <c r="I190" s="2">
        <f t="shared" si="49"/>
        <v>0</v>
      </c>
      <c r="J190" s="2">
        <f t="shared" si="49"/>
        <v>0</v>
      </c>
      <c r="K190" s="2">
        <f t="shared" si="49"/>
        <v>0</v>
      </c>
      <c r="L190" s="2">
        <f t="shared" si="49"/>
        <v>0</v>
      </c>
      <c r="M190" s="2">
        <f t="shared" si="49"/>
        <v>0</v>
      </c>
      <c r="N190" s="2">
        <f t="shared" si="49"/>
        <v>0</v>
      </c>
      <c r="O190" s="2">
        <f t="shared" si="49"/>
        <v>0</v>
      </c>
      <c r="P190" s="2">
        <f t="shared" si="49"/>
        <v>2.8580172038829437</v>
      </c>
      <c r="Q190" s="2">
        <f t="shared" si="49"/>
        <v>0</v>
      </c>
      <c r="R190" s="2">
        <f t="shared" si="49"/>
        <v>0</v>
      </c>
      <c r="S190" s="2">
        <f t="shared" si="49"/>
        <v>0</v>
      </c>
      <c r="T190" s="2">
        <f t="shared" si="49"/>
        <v>0</v>
      </c>
      <c r="U190" s="2">
        <f t="shared" si="49"/>
        <v>0</v>
      </c>
      <c r="V190" s="2">
        <f t="shared" si="49"/>
        <v>0</v>
      </c>
      <c r="W190" s="2">
        <f t="shared" si="49"/>
        <v>0</v>
      </c>
      <c r="X190" s="2">
        <f t="shared" si="49"/>
        <v>0</v>
      </c>
      <c r="Y190" s="2">
        <f t="shared" si="49"/>
        <v>0</v>
      </c>
      <c r="Z190" s="2">
        <f t="shared" si="49"/>
        <v>0</v>
      </c>
      <c r="AA190" s="2">
        <f t="shared" si="49"/>
        <v>0</v>
      </c>
      <c r="AB190" s="2">
        <f t="shared" si="49"/>
        <v>0</v>
      </c>
      <c r="AC190" s="2">
        <f t="shared" si="49"/>
        <v>0</v>
      </c>
      <c r="AD190" s="2">
        <f t="shared" si="49"/>
        <v>0</v>
      </c>
      <c r="AE190" s="2">
        <f t="shared" si="49"/>
        <v>0</v>
      </c>
      <c r="AF190" s="2">
        <f t="shared" si="49"/>
        <v>0</v>
      </c>
      <c r="AG190" s="2">
        <f t="shared" si="49"/>
        <v>0</v>
      </c>
      <c r="AH190" s="2">
        <f t="shared" si="49"/>
        <v>0</v>
      </c>
      <c r="AI190" s="2">
        <f t="shared" si="49"/>
        <v>0</v>
      </c>
      <c r="AJ190" s="2">
        <f t="shared" si="49"/>
        <v>0</v>
      </c>
      <c r="AK190" s="2">
        <f t="shared" si="49"/>
        <v>0</v>
      </c>
      <c r="AL190" s="2">
        <f t="shared" si="49"/>
        <v>0</v>
      </c>
      <c r="AM190" s="2">
        <f t="shared" si="49"/>
        <v>0</v>
      </c>
      <c r="AN190" s="2">
        <f t="shared" si="49"/>
        <v>0</v>
      </c>
      <c r="AO190" s="2">
        <f t="shared" si="49"/>
        <v>0</v>
      </c>
      <c r="AP190" s="2">
        <f t="shared" si="49"/>
        <v>0</v>
      </c>
      <c r="AQ190" s="2">
        <f t="shared" si="49"/>
        <v>0</v>
      </c>
      <c r="AR190" s="2">
        <f t="shared" si="49"/>
        <v>0</v>
      </c>
      <c r="AS190" s="2">
        <f t="shared" si="49"/>
        <v>0</v>
      </c>
      <c r="AT190" s="2">
        <f t="shared" si="49"/>
        <v>0</v>
      </c>
      <c r="AU190" s="2">
        <f t="shared" si="49"/>
        <v>0</v>
      </c>
      <c r="AV190" s="2">
        <f t="shared" si="49"/>
        <v>0</v>
      </c>
      <c r="AW190" s="2">
        <f t="shared" si="49"/>
        <v>0</v>
      </c>
      <c r="AX190" s="2">
        <f t="shared" si="49"/>
        <v>0</v>
      </c>
      <c r="AY190" s="2">
        <f t="shared" si="49"/>
        <v>0</v>
      </c>
      <c r="AZ190" s="2">
        <f t="shared" si="49"/>
        <v>0</v>
      </c>
      <c r="BA190" s="2">
        <f t="shared" si="49"/>
        <v>0</v>
      </c>
      <c r="BB190" s="2">
        <f t="shared" si="49"/>
        <v>0</v>
      </c>
      <c r="BC190" s="2">
        <f t="shared" si="49"/>
        <v>0</v>
      </c>
      <c r="BD190" s="2">
        <f t="shared" si="49"/>
        <v>0</v>
      </c>
      <c r="BE190" s="2">
        <f t="shared" si="49"/>
        <v>0</v>
      </c>
      <c r="BF190" s="2">
        <f t="shared" si="49"/>
        <v>0</v>
      </c>
      <c r="BG190" s="2">
        <f t="shared" si="49"/>
        <v>0</v>
      </c>
      <c r="BH190" s="2">
        <f t="shared" si="49"/>
        <v>0</v>
      </c>
      <c r="BI190" s="2">
        <f t="shared" si="49"/>
        <v>0</v>
      </c>
      <c r="BJ190" s="2">
        <f t="shared" si="49"/>
        <v>0</v>
      </c>
      <c r="BK190" s="2">
        <f t="shared" si="49"/>
        <v>0</v>
      </c>
      <c r="BL190" s="2">
        <f t="shared" si="49"/>
        <v>0</v>
      </c>
      <c r="BM190" s="2">
        <f t="shared" si="49"/>
        <v>0</v>
      </c>
      <c r="BN190" s="2">
        <f t="shared" si="49"/>
        <v>0</v>
      </c>
      <c r="BO190" s="2">
        <f t="shared" ref="BO190:DZ190" si="50">IF($B190=BO$176,$K15^2*$C$143/$C$145,0)</f>
        <v>0</v>
      </c>
      <c r="BP190" s="2">
        <f t="shared" si="50"/>
        <v>0</v>
      </c>
      <c r="BQ190" s="2">
        <f t="shared" si="50"/>
        <v>0</v>
      </c>
      <c r="BR190" s="2">
        <f t="shared" si="50"/>
        <v>0</v>
      </c>
      <c r="BS190" s="2">
        <f t="shared" si="50"/>
        <v>0</v>
      </c>
      <c r="BT190" s="2">
        <f t="shared" si="50"/>
        <v>0</v>
      </c>
      <c r="BU190" s="2">
        <f t="shared" si="50"/>
        <v>0</v>
      </c>
      <c r="BV190" s="2">
        <f t="shared" si="50"/>
        <v>0</v>
      </c>
      <c r="BW190" s="2">
        <f t="shared" si="50"/>
        <v>0</v>
      </c>
      <c r="BX190" s="2">
        <f t="shared" si="50"/>
        <v>0</v>
      </c>
      <c r="BY190" s="2">
        <f t="shared" si="50"/>
        <v>0</v>
      </c>
      <c r="BZ190" s="2">
        <f t="shared" si="50"/>
        <v>0</v>
      </c>
      <c r="CA190" s="2">
        <f t="shared" si="50"/>
        <v>0</v>
      </c>
      <c r="CB190" s="2">
        <f t="shared" si="50"/>
        <v>0</v>
      </c>
      <c r="CC190" s="2">
        <f t="shared" si="50"/>
        <v>0</v>
      </c>
      <c r="CD190" s="2">
        <f t="shared" si="50"/>
        <v>0</v>
      </c>
      <c r="CE190" s="2">
        <f t="shared" si="50"/>
        <v>0</v>
      </c>
      <c r="CF190" s="2">
        <f t="shared" si="50"/>
        <v>0</v>
      </c>
      <c r="CG190" s="2">
        <f t="shared" si="50"/>
        <v>0</v>
      </c>
      <c r="CH190" s="2">
        <f t="shared" si="50"/>
        <v>0</v>
      </c>
      <c r="CI190" s="2">
        <f t="shared" si="50"/>
        <v>0</v>
      </c>
      <c r="CJ190" s="2">
        <f t="shared" si="50"/>
        <v>0</v>
      </c>
      <c r="CK190" s="2">
        <f t="shared" si="50"/>
        <v>0</v>
      </c>
      <c r="CL190" s="2">
        <f t="shared" si="50"/>
        <v>0</v>
      </c>
      <c r="CM190" s="2">
        <f t="shared" si="50"/>
        <v>0</v>
      </c>
      <c r="CN190" s="2">
        <f t="shared" si="50"/>
        <v>0</v>
      </c>
      <c r="CO190" s="2">
        <f t="shared" si="50"/>
        <v>0</v>
      </c>
      <c r="CP190" s="2">
        <f t="shared" si="50"/>
        <v>0</v>
      </c>
      <c r="CQ190" s="2">
        <f t="shared" si="50"/>
        <v>0</v>
      </c>
      <c r="CR190" s="2">
        <f t="shared" si="50"/>
        <v>0</v>
      </c>
      <c r="CS190" s="2">
        <f t="shared" si="50"/>
        <v>0</v>
      </c>
      <c r="CT190" s="2">
        <f t="shared" si="50"/>
        <v>0</v>
      </c>
      <c r="CU190" s="2">
        <f t="shared" si="50"/>
        <v>0</v>
      </c>
      <c r="CV190" s="2">
        <f t="shared" si="50"/>
        <v>0</v>
      </c>
      <c r="CW190" s="2">
        <f t="shared" si="50"/>
        <v>0</v>
      </c>
      <c r="CX190" s="2">
        <f t="shared" si="50"/>
        <v>0</v>
      </c>
      <c r="CY190" s="2">
        <f t="shared" si="50"/>
        <v>0</v>
      </c>
      <c r="CZ190" s="2">
        <f t="shared" si="50"/>
        <v>0</v>
      </c>
      <c r="DA190" s="2">
        <f t="shared" si="50"/>
        <v>0</v>
      </c>
      <c r="DB190" s="2">
        <f t="shared" si="50"/>
        <v>0</v>
      </c>
      <c r="DC190" s="2">
        <f t="shared" si="50"/>
        <v>0</v>
      </c>
      <c r="DD190" s="2">
        <f t="shared" si="50"/>
        <v>0</v>
      </c>
      <c r="DE190" s="2">
        <f t="shared" si="50"/>
        <v>0</v>
      </c>
      <c r="DF190" s="2">
        <f t="shared" si="50"/>
        <v>0</v>
      </c>
      <c r="DG190" s="2">
        <f t="shared" si="50"/>
        <v>0</v>
      </c>
      <c r="DH190" s="2">
        <f t="shared" si="50"/>
        <v>0</v>
      </c>
      <c r="DI190" s="2">
        <f t="shared" si="50"/>
        <v>0</v>
      </c>
      <c r="DJ190" s="2">
        <f t="shared" si="50"/>
        <v>0</v>
      </c>
      <c r="DK190" s="2">
        <f t="shared" si="50"/>
        <v>0</v>
      </c>
      <c r="DL190" s="2">
        <f t="shared" si="50"/>
        <v>0</v>
      </c>
      <c r="DM190" s="2">
        <f t="shared" si="50"/>
        <v>0</v>
      </c>
      <c r="DN190" s="2">
        <f t="shared" si="50"/>
        <v>0</v>
      </c>
      <c r="DO190" s="2">
        <f t="shared" si="50"/>
        <v>0</v>
      </c>
      <c r="DP190" s="2">
        <f t="shared" si="50"/>
        <v>0</v>
      </c>
      <c r="DQ190" s="2">
        <f t="shared" si="50"/>
        <v>0</v>
      </c>
      <c r="DR190" s="2">
        <f t="shared" si="50"/>
        <v>0</v>
      </c>
      <c r="DS190" s="2">
        <f t="shared" si="50"/>
        <v>0</v>
      </c>
      <c r="DT190" s="2">
        <f t="shared" si="50"/>
        <v>0</v>
      </c>
      <c r="DU190" s="2">
        <f t="shared" si="50"/>
        <v>0</v>
      </c>
      <c r="DV190" s="2">
        <f t="shared" si="50"/>
        <v>0</v>
      </c>
      <c r="DW190" s="2">
        <f t="shared" si="50"/>
        <v>0</v>
      </c>
      <c r="DX190" s="2">
        <f t="shared" si="50"/>
        <v>0</v>
      </c>
      <c r="DY190" s="2">
        <f t="shared" si="50"/>
        <v>0</v>
      </c>
      <c r="DZ190" s="2">
        <f t="shared" si="50"/>
        <v>0</v>
      </c>
      <c r="EA190" s="2">
        <f t="shared" ref="EA190:EC190" si="51">IF($B190=EA$176,$K15^2*$C$143/$C$145,0)</f>
        <v>0</v>
      </c>
      <c r="EB190" s="2">
        <f t="shared" si="51"/>
        <v>0</v>
      </c>
      <c r="EC190" s="2">
        <f t="shared" si="51"/>
        <v>0</v>
      </c>
    </row>
    <row r="191" spans="2:133" x14ac:dyDescent="0.25">
      <c r="B191" s="1">
        <v>15</v>
      </c>
      <c r="C191" s="2">
        <f t="shared" ref="C191:BN191" si="52">IF($B191=C$176,$K16^2*$C$143/$C$145,0)</f>
        <v>0</v>
      </c>
      <c r="D191" s="2">
        <f t="shared" si="52"/>
        <v>0</v>
      </c>
      <c r="E191" s="2">
        <f t="shared" si="52"/>
        <v>0</v>
      </c>
      <c r="F191" s="2">
        <f t="shared" si="52"/>
        <v>0</v>
      </c>
      <c r="G191" s="2">
        <f t="shared" si="52"/>
        <v>0</v>
      </c>
      <c r="H191" s="2">
        <f t="shared" si="52"/>
        <v>0</v>
      </c>
      <c r="I191" s="2">
        <f t="shared" si="52"/>
        <v>0</v>
      </c>
      <c r="J191" s="2">
        <f t="shared" si="52"/>
        <v>0</v>
      </c>
      <c r="K191" s="2">
        <f t="shared" si="52"/>
        <v>0</v>
      </c>
      <c r="L191" s="2">
        <f t="shared" si="52"/>
        <v>0</v>
      </c>
      <c r="M191" s="2">
        <f t="shared" si="52"/>
        <v>0</v>
      </c>
      <c r="N191" s="2">
        <f t="shared" si="52"/>
        <v>0</v>
      </c>
      <c r="O191" s="2">
        <f t="shared" si="52"/>
        <v>0</v>
      </c>
      <c r="P191" s="2">
        <f t="shared" si="52"/>
        <v>0</v>
      </c>
      <c r="Q191" s="2">
        <f t="shared" si="52"/>
        <v>3.286370607324042</v>
      </c>
      <c r="R191" s="2">
        <f t="shared" si="52"/>
        <v>0</v>
      </c>
      <c r="S191" s="2">
        <f t="shared" si="52"/>
        <v>0</v>
      </c>
      <c r="T191" s="2">
        <f t="shared" si="52"/>
        <v>0</v>
      </c>
      <c r="U191" s="2">
        <f t="shared" si="52"/>
        <v>0</v>
      </c>
      <c r="V191" s="2">
        <f t="shared" si="52"/>
        <v>0</v>
      </c>
      <c r="W191" s="2">
        <f t="shared" si="52"/>
        <v>0</v>
      </c>
      <c r="X191" s="2">
        <f t="shared" si="52"/>
        <v>0</v>
      </c>
      <c r="Y191" s="2">
        <f t="shared" si="52"/>
        <v>0</v>
      </c>
      <c r="Z191" s="2">
        <f t="shared" si="52"/>
        <v>0</v>
      </c>
      <c r="AA191" s="2">
        <f t="shared" si="52"/>
        <v>0</v>
      </c>
      <c r="AB191" s="2">
        <f t="shared" si="52"/>
        <v>0</v>
      </c>
      <c r="AC191" s="2">
        <f t="shared" si="52"/>
        <v>0</v>
      </c>
      <c r="AD191" s="2">
        <f t="shared" si="52"/>
        <v>0</v>
      </c>
      <c r="AE191" s="2">
        <f t="shared" si="52"/>
        <v>0</v>
      </c>
      <c r="AF191" s="2">
        <f t="shared" si="52"/>
        <v>0</v>
      </c>
      <c r="AG191" s="2">
        <f t="shared" si="52"/>
        <v>0</v>
      </c>
      <c r="AH191" s="2">
        <f t="shared" si="52"/>
        <v>0</v>
      </c>
      <c r="AI191" s="2">
        <f t="shared" si="52"/>
        <v>0</v>
      </c>
      <c r="AJ191" s="2">
        <f t="shared" si="52"/>
        <v>0</v>
      </c>
      <c r="AK191" s="2">
        <f t="shared" si="52"/>
        <v>0</v>
      </c>
      <c r="AL191" s="2">
        <f t="shared" si="52"/>
        <v>0</v>
      </c>
      <c r="AM191" s="2">
        <f t="shared" si="52"/>
        <v>0</v>
      </c>
      <c r="AN191" s="2">
        <f t="shared" si="52"/>
        <v>0</v>
      </c>
      <c r="AO191" s="2">
        <f t="shared" si="52"/>
        <v>0</v>
      </c>
      <c r="AP191" s="2">
        <f t="shared" si="52"/>
        <v>0</v>
      </c>
      <c r="AQ191" s="2">
        <f t="shared" si="52"/>
        <v>0</v>
      </c>
      <c r="AR191" s="2">
        <f t="shared" si="52"/>
        <v>0</v>
      </c>
      <c r="AS191" s="2">
        <f t="shared" si="52"/>
        <v>0</v>
      </c>
      <c r="AT191" s="2">
        <f t="shared" si="52"/>
        <v>0</v>
      </c>
      <c r="AU191" s="2">
        <f t="shared" si="52"/>
        <v>0</v>
      </c>
      <c r="AV191" s="2">
        <f t="shared" si="52"/>
        <v>0</v>
      </c>
      <c r="AW191" s="2">
        <f t="shared" si="52"/>
        <v>0</v>
      </c>
      <c r="AX191" s="2">
        <f t="shared" si="52"/>
        <v>0</v>
      </c>
      <c r="AY191" s="2">
        <f t="shared" si="52"/>
        <v>0</v>
      </c>
      <c r="AZ191" s="2">
        <f t="shared" si="52"/>
        <v>0</v>
      </c>
      <c r="BA191" s="2">
        <f t="shared" si="52"/>
        <v>0</v>
      </c>
      <c r="BB191" s="2">
        <f t="shared" si="52"/>
        <v>0</v>
      </c>
      <c r="BC191" s="2">
        <f t="shared" si="52"/>
        <v>0</v>
      </c>
      <c r="BD191" s="2">
        <f t="shared" si="52"/>
        <v>0</v>
      </c>
      <c r="BE191" s="2">
        <f t="shared" si="52"/>
        <v>0</v>
      </c>
      <c r="BF191" s="2">
        <f t="shared" si="52"/>
        <v>0</v>
      </c>
      <c r="BG191" s="2">
        <f t="shared" si="52"/>
        <v>0</v>
      </c>
      <c r="BH191" s="2">
        <f t="shared" si="52"/>
        <v>0</v>
      </c>
      <c r="BI191" s="2">
        <f t="shared" si="52"/>
        <v>0</v>
      </c>
      <c r="BJ191" s="2">
        <f t="shared" si="52"/>
        <v>0</v>
      </c>
      <c r="BK191" s="2">
        <f t="shared" si="52"/>
        <v>0</v>
      </c>
      <c r="BL191" s="2">
        <f t="shared" si="52"/>
        <v>0</v>
      </c>
      <c r="BM191" s="2">
        <f t="shared" si="52"/>
        <v>0</v>
      </c>
      <c r="BN191" s="2">
        <f t="shared" si="52"/>
        <v>0</v>
      </c>
      <c r="BO191" s="2">
        <f t="shared" ref="BO191:DZ191" si="53">IF($B191=BO$176,$K16^2*$C$143/$C$145,0)</f>
        <v>0</v>
      </c>
      <c r="BP191" s="2">
        <f t="shared" si="53"/>
        <v>0</v>
      </c>
      <c r="BQ191" s="2">
        <f t="shared" si="53"/>
        <v>0</v>
      </c>
      <c r="BR191" s="2">
        <f t="shared" si="53"/>
        <v>0</v>
      </c>
      <c r="BS191" s="2">
        <f t="shared" si="53"/>
        <v>0</v>
      </c>
      <c r="BT191" s="2">
        <f t="shared" si="53"/>
        <v>0</v>
      </c>
      <c r="BU191" s="2">
        <f t="shared" si="53"/>
        <v>0</v>
      </c>
      <c r="BV191" s="2">
        <f t="shared" si="53"/>
        <v>0</v>
      </c>
      <c r="BW191" s="2">
        <f t="shared" si="53"/>
        <v>0</v>
      </c>
      <c r="BX191" s="2">
        <f t="shared" si="53"/>
        <v>0</v>
      </c>
      <c r="BY191" s="2">
        <f t="shared" si="53"/>
        <v>0</v>
      </c>
      <c r="BZ191" s="2">
        <f t="shared" si="53"/>
        <v>0</v>
      </c>
      <c r="CA191" s="2">
        <f t="shared" si="53"/>
        <v>0</v>
      </c>
      <c r="CB191" s="2">
        <f t="shared" si="53"/>
        <v>0</v>
      </c>
      <c r="CC191" s="2">
        <f t="shared" si="53"/>
        <v>0</v>
      </c>
      <c r="CD191" s="2">
        <f t="shared" si="53"/>
        <v>0</v>
      </c>
      <c r="CE191" s="2">
        <f t="shared" si="53"/>
        <v>0</v>
      </c>
      <c r="CF191" s="2">
        <f t="shared" si="53"/>
        <v>0</v>
      </c>
      <c r="CG191" s="2">
        <f t="shared" si="53"/>
        <v>0</v>
      </c>
      <c r="CH191" s="2">
        <f t="shared" si="53"/>
        <v>0</v>
      </c>
      <c r="CI191" s="2">
        <f t="shared" si="53"/>
        <v>0</v>
      </c>
      <c r="CJ191" s="2">
        <f t="shared" si="53"/>
        <v>0</v>
      </c>
      <c r="CK191" s="2">
        <f t="shared" si="53"/>
        <v>0</v>
      </c>
      <c r="CL191" s="2">
        <f t="shared" si="53"/>
        <v>0</v>
      </c>
      <c r="CM191" s="2">
        <f t="shared" si="53"/>
        <v>0</v>
      </c>
      <c r="CN191" s="2">
        <f t="shared" si="53"/>
        <v>0</v>
      </c>
      <c r="CO191" s="2">
        <f t="shared" si="53"/>
        <v>0</v>
      </c>
      <c r="CP191" s="2">
        <f t="shared" si="53"/>
        <v>0</v>
      </c>
      <c r="CQ191" s="2">
        <f t="shared" si="53"/>
        <v>0</v>
      </c>
      <c r="CR191" s="2">
        <f t="shared" si="53"/>
        <v>0</v>
      </c>
      <c r="CS191" s="2">
        <f t="shared" si="53"/>
        <v>0</v>
      </c>
      <c r="CT191" s="2">
        <f t="shared" si="53"/>
        <v>0</v>
      </c>
      <c r="CU191" s="2">
        <f t="shared" si="53"/>
        <v>0</v>
      </c>
      <c r="CV191" s="2">
        <f t="shared" si="53"/>
        <v>0</v>
      </c>
      <c r="CW191" s="2">
        <f t="shared" si="53"/>
        <v>0</v>
      </c>
      <c r="CX191" s="2">
        <f t="shared" si="53"/>
        <v>0</v>
      </c>
      <c r="CY191" s="2">
        <f t="shared" si="53"/>
        <v>0</v>
      </c>
      <c r="CZ191" s="2">
        <f t="shared" si="53"/>
        <v>0</v>
      </c>
      <c r="DA191" s="2">
        <f t="shared" si="53"/>
        <v>0</v>
      </c>
      <c r="DB191" s="2">
        <f t="shared" si="53"/>
        <v>0</v>
      </c>
      <c r="DC191" s="2">
        <f t="shared" si="53"/>
        <v>0</v>
      </c>
      <c r="DD191" s="2">
        <f t="shared" si="53"/>
        <v>0</v>
      </c>
      <c r="DE191" s="2">
        <f t="shared" si="53"/>
        <v>0</v>
      </c>
      <c r="DF191" s="2">
        <f t="shared" si="53"/>
        <v>0</v>
      </c>
      <c r="DG191" s="2">
        <f t="shared" si="53"/>
        <v>0</v>
      </c>
      <c r="DH191" s="2">
        <f t="shared" si="53"/>
        <v>0</v>
      </c>
      <c r="DI191" s="2">
        <f t="shared" si="53"/>
        <v>0</v>
      </c>
      <c r="DJ191" s="2">
        <f t="shared" si="53"/>
        <v>0</v>
      </c>
      <c r="DK191" s="2">
        <f t="shared" si="53"/>
        <v>0</v>
      </c>
      <c r="DL191" s="2">
        <f t="shared" si="53"/>
        <v>0</v>
      </c>
      <c r="DM191" s="2">
        <f t="shared" si="53"/>
        <v>0</v>
      </c>
      <c r="DN191" s="2">
        <f t="shared" si="53"/>
        <v>0</v>
      </c>
      <c r="DO191" s="2">
        <f t="shared" si="53"/>
        <v>0</v>
      </c>
      <c r="DP191" s="2">
        <f t="shared" si="53"/>
        <v>0</v>
      </c>
      <c r="DQ191" s="2">
        <f t="shared" si="53"/>
        <v>0</v>
      </c>
      <c r="DR191" s="2">
        <f t="shared" si="53"/>
        <v>0</v>
      </c>
      <c r="DS191" s="2">
        <f t="shared" si="53"/>
        <v>0</v>
      </c>
      <c r="DT191" s="2">
        <f t="shared" si="53"/>
        <v>0</v>
      </c>
      <c r="DU191" s="2">
        <f t="shared" si="53"/>
        <v>0</v>
      </c>
      <c r="DV191" s="2">
        <f t="shared" si="53"/>
        <v>0</v>
      </c>
      <c r="DW191" s="2">
        <f t="shared" si="53"/>
        <v>0</v>
      </c>
      <c r="DX191" s="2">
        <f t="shared" si="53"/>
        <v>0</v>
      </c>
      <c r="DY191" s="2">
        <f t="shared" si="53"/>
        <v>0</v>
      </c>
      <c r="DZ191" s="2">
        <f t="shared" si="53"/>
        <v>0</v>
      </c>
      <c r="EA191" s="2">
        <f t="shared" ref="EA191:EC191" si="54">IF($B191=EA$176,$K16^2*$C$143/$C$145,0)</f>
        <v>0</v>
      </c>
      <c r="EB191" s="2">
        <f t="shared" si="54"/>
        <v>0</v>
      </c>
      <c r="EC191" s="2">
        <f t="shared" si="54"/>
        <v>0</v>
      </c>
    </row>
    <row r="192" spans="2:133" x14ac:dyDescent="0.25">
      <c r="B192" s="1">
        <v>16</v>
      </c>
      <c r="C192" s="2">
        <f t="shared" ref="C192:BN192" si="55">IF($B192=C$176,$K17^2*$C$143/$C$145,0)</f>
        <v>0</v>
      </c>
      <c r="D192" s="2">
        <f t="shared" si="55"/>
        <v>0</v>
      </c>
      <c r="E192" s="2">
        <f t="shared" si="55"/>
        <v>0</v>
      </c>
      <c r="F192" s="2">
        <f t="shared" si="55"/>
        <v>0</v>
      </c>
      <c r="G192" s="2">
        <f t="shared" si="55"/>
        <v>0</v>
      </c>
      <c r="H192" s="2">
        <f t="shared" si="55"/>
        <v>0</v>
      </c>
      <c r="I192" s="2">
        <f t="shared" si="55"/>
        <v>0</v>
      </c>
      <c r="J192" s="2">
        <f t="shared" si="55"/>
        <v>0</v>
      </c>
      <c r="K192" s="2">
        <f t="shared" si="55"/>
        <v>0</v>
      </c>
      <c r="L192" s="2">
        <f t="shared" si="55"/>
        <v>0</v>
      </c>
      <c r="M192" s="2">
        <f t="shared" si="55"/>
        <v>0</v>
      </c>
      <c r="N192" s="2">
        <f t="shared" si="55"/>
        <v>0</v>
      </c>
      <c r="O192" s="2">
        <f t="shared" si="55"/>
        <v>0</v>
      </c>
      <c r="P192" s="2">
        <f t="shared" si="55"/>
        <v>0</v>
      </c>
      <c r="Q192" s="2">
        <f t="shared" si="55"/>
        <v>0</v>
      </c>
      <c r="R192" s="2">
        <f t="shared" si="55"/>
        <v>0.13107169049311249</v>
      </c>
      <c r="S192" s="2">
        <f t="shared" si="55"/>
        <v>0</v>
      </c>
      <c r="T192" s="2">
        <f t="shared" si="55"/>
        <v>0</v>
      </c>
      <c r="U192" s="2">
        <f t="shared" si="55"/>
        <v>0</v>
      </c>
      <c r="V192" s="2">
        <f t="shared" si="55"/>
        <v>0</v>
      </c>
      <c r="W192" s="2">
        <f t="shared" si="55"/>
        <v>0</v>
      </c>
      <c r="X192" s="2">
        <f t="shared" si="55"/>
        <v>0</v>
      </c>
      <c r="Y192" s="2">
        <f t="shared" si="55"/>
        <v>0</v>
      </c>
      <c r="Z192" s="2">
        <f t="shared" si="55"/>
        <v>0</v>
      </c>
      <c r="AA192" s="2">
        <f t="shared" si="55"/>
        <v>0</v>
      </c>
      <c r="AB192" s="2">
        <f t="shared" si="55"/>
        <v>0</v>
      </c>
      <c r="AC192" s="2">
        <f t="shared" si="55"/>
        <v>0</v>
      </c>
      <c r="AD192" s="2">
        <f t="shared" si="55"/>
        <v>0</v>
      </c>
      <c r="AE192" s="2">
        <f t="shared" si="55"/>
        <v>0</v>
      </c>
      <c r="AF192" s="2">
        <f t="shared" si="55"/>
        <v>0</v>
      </c>
      <c r="AG192" s="2">
        <f t="shared" si="55"/>
        <v>0</v>
      </c>
      <c r="AH192" s="2">
        <f t="shared" si="55"/>
        <v>0</v>
      </c>
      <c r="AI192" s="2">
        <f t="shared" si="55"/>
        <v>0</v>
      </c>
      <c r="AJ192" s="2">
        <f t="shared" si="55"/>
        <v>0</v>
      </c>
      <c r="AK192" s="2">
        <f t="shared" si="55"/>
        <v>0</v>
      </c>
      <c r="AL192" s="2">
        <f t="shared" si="55"/>
        <v>0</v>
      </c>
      <c r="AM192" s="2">
        <f t="shared" si="55"/>
        <v>0</v>
      </c>
      <c r="AN192" s="2">
        <f t="shared" si="55"/>
        <v>0</v>
      </c>
      <c r="AO192" s="2">
        <f t="shared" si="55"/>
        <v>0</v>
      </c>
      <c r="AP192" s="2">
        <f t="shared" si="55"/>
        <v>0</v>
      </c>
      <c r="AQ192" s="2">
        <f t="shared" si="55"/>
        <v>0</v>
      </c>
      <c r="AR192" s="2">
        <f t="shared" si="55"/>
        <v>0</v>
      </c>
      <c r="AS192" s="2">
        <f t="shared" si="55"/>
        <v>0</v>
      </c>
      <c r="AT192" s="2">
        <f t="shared" si="55"/>
        <v>0</v>
      </c>
      <c r="AU192" s="2">
        <f t="shared" si="55"/>
        <v>0</v>
      </c>
      <c r="AV192" s="2">
        <f t="shared" si="55"/>
        <v>0</v>
      </c>
      <c r="AW192" s="2">
        <f t="shared" si="55"/>
        <v>0</v>
      </c>
      <c r="AX192" s="2">
        <f t="shared" si="55"/>
        <v>0</v>
      </c>
      <c r="AY192" s="2">
        <f t="shared" si="55"/>
        <v>0</v>
      </c>
      <c r="AZ192" s="2">
        <f t="shared" si="55"/>
        <v>0</v>
      </c>
      <c r="BA192" s="2">
        <f t="shared" si="55"/>
        <v>0</v>
      </c>
      <c r="BB192" s="2">
        <f t="shared" si="55"/>
        <v>0</v>
      </c>
      <c r="BC192" s="2">
        <f t="shared" si="55"/>
        <v>0</v>
      </c>
      <c r="BD192" s="2">
        <f t="shared" si="55"/>
        <v>0</v>
      </c>
      <c r="BE192" s="2">
        <f t="shared" si="55"/>
        <v>0</v>
      </c>
      <c r="BF192" s="2">
        <f t="shared" si="55"/>
        <v>0</v>
      </c>
      <c r="BG192" s="2">
        <f t="shared" si="55"/>
        <v>0</v>
      </c>
      <c r="BH192" s="2">
        <f t="shared" si="55"/>
        <v>0</v>
      </c>
      <c r="BI192" s="2">
        <f t="shared" si="55"/>
        <v>0</v>
      </c>
      <c r="BJ192" s="2">
        <f t="shared" si="55"/>
        <v>0</v>
      </c>
      <c r="BK192" s="2">
        <f t="shared" si="55"/>
        <v>0</v>
      </c>
      <c r="BL192" s="2">
        <f t="shared" si="55"/>
        <v>0</v>
      </c>
      <c r="BM192" s="2">
        <f t="shared" si="55"/>
        <v>0</v>
      </c>
      <c r="BN192" s="2">
        <f t="shared" si="55"/>
        <v>0</v>
      </c>
      <c r="BO192" s="2">
        <f t="shared" ref="BO192:DZ192" si="56">IF($B192=BO$176,$K17^2*$C$143/$C$145,0)</f>
        <v>0</v>
      </c>
      <c r="BP192" s="2">
        <f t="shared" si="56"/>
        <v>0</v>
      </c>
      <c r="BQ192" s="2">
        <f t="shared" si="56"/>
        <v>0</v>
      </c>
      <c r="BR192" s="2">
        <f t="shared" si="56"/>
        <v>0</v>
      </c>
      <c r="BS192" s="2">
        <f t="shared" si="56"/>
        <v>0</v>
      </c>
      <c r="BT192" s="2">
        <f t="shared" si="56"/>
        <v>0</v>
      </c>
      <c r="BU192" s="2">
        <f t="shared" si="56"/>
        <v>0</v>
      </c>
      <c r="BV192" s="2">
        <f t="shared" si="56"/>
        <v>0</v>
      </c>
      <c r="BW192" s="2">
        <f t="shared" si="56"/>
        <v>0</v>
      </c>
      <c r="BX192" s="2">
        <f t="shared" si="56"/>
        <v>0</v>
      </c>
      <c r="BY192" s="2">
        <f t="shared" si="56"/>
        <v>0</v>
      </c>
      <c r="BZ192" s="2">
        <f t="shared" si="56"/>
        <v>0</v>
      </c>
      <c r="CA192" s="2">
        <f t="shared" si="56"/>
        <v>0</v>
      </c>
      <c r="CB192" s="2">
        <f t="shared" si="56"/>
        <v>0</v>
      </c>
      <c r="CC192" s="2">
        <f t="shared" si="56"/>
        <v>0</v>
      </c>
      <c r="CD192" s="2">
        <f t="shared" si="56"/>
        <v>0</v>
      </c>
      <c r="CE192" s="2">
        <f t="shared" si="56"/>
        <v>0</v>
      </c>
      <c r="CF192" s="2">
        <f t="shared" si="56"/>
        <v>0</v>
      </c>
      <c r="CG192" s="2">
        <f t="shared" si="56"/>
        <v>0</v>
      </c>
      <c r="CH192" s="2">
        <f t="shared" si="56"/>
        <v>0</v>
      </c>
      <c r="CI192" s="2">
        <f t="shared" si="56"/>
        <v>0</v>
      </c>
      <c r="CJ192" s="2">
        <f t="shared" si="56"/>
        <v>0</v>
      </c>
      <c r="CK192" s="2">
        <f t="shared" si="56"/>
        <v>0</v>
      </c>
      <c r="CL192" s="2">
        <f t="shared" si="56"/>
        <v>0</v>
      </c>
      <c r="CM192" s="2">
        <f t="shared" si="56"/>
        <v>0</v>
      </c>
      <c r="CN192" s="2">
        <f t="shared" si="56"/>
        <v>0</v>
      </c>
      <c r="CO192" s="2">
        <f t="shared" si="56"/>
        <v>0</v>
      </c>
      <c r="CP192" s="2">
        <f t="shared" si="56"/>
        <v>0</v>
      </c>
      <c r="CQ192" s="2">
        <f t="shared" si="56"/>
        <v>0</v>
      </c>
      <c r="CR192" s="2">
        <f t="shared" si="56"/>
        <v>0</v>
      </c>
      <c r="CS192" s="2">
        <f t="shared" si="56"/>
        <v>0</v>
      </c>
      <c r="CT192" s="2">
        <f t="shared" si="56"/>
        <v>0</v>
      </c>
      <c r="CU192" s="2">
        <f t="shared" si="56"/>
        <v>0</v>
      </c>
      <c r="CV192" s="2">
        <f t="shared" si="56"/>
        <v>0</v>
      </c>
      <c r="CW192" s="2">
        <f t="shared" si="56"/>
        <v>0</v>
      </c>
      <c r="CX192" s="2">
        <f t="shared" si="56"/>
        <v>0</v>
      </c>
      <c r="CY192" s="2">
        <f t="shared" si="56"/>
        <v>0</v>
      </c>
      <c r="CZ192" s="2">
        <f t="shared" si="56"/>
        <v>0</v>
      </c>
      <c r="DA192" s="2">
        <f t="shared" si="56"/>
        <v>0</v>
      </c>
      <c r="DB192" s="2">
        <f t="shared" si="56"/>
        <v>0</v>
      </c>
      <c r="DC192" s="2">
        <f t="shared" si="56"/>
        <v>0</v>
      </c>
      <c r="DD192" s="2">
        <f t="shared" si="56"/>
        <v>0</v>
      </c>
      <c r="DE192" s="2">
        <f t="shared" si="56"/>
        <v>0</v>
      </c>
      <c r="DF192" s="2">
        <f t="shared" si="56"/>
        <v>0</v>
      </c>
      <c r="DG192" s="2">
        <f t="shared" si="56"/>
        <v>0</v>
      </c>
      <c r="DH192" s="2">
        <f t="shared" si="56"/>
        <v>0</v>
      </c>
      <c r="DI192" s="2">
        <f t="shared" si="56"/>
        <v>0</v>
      </c>
      <c r="DJ192" s="2">
        <f t="shared" si="56"/>
        <v>0</v>
      </c>
      <c r="DK192" s="2">
        <f t="shared" si="56"/>
        <v>0</v>
      </c>
      <c r="DL192" s="2">
        <f t="shared" si="56"/>
        <v>0</v>
      </c>
      <c r="DM192" s="2">
        <f t="shared" si="56"/>
        <v>0</v>
      </c>
      <c r="DN192" s="2">
        <f t="shared" si="56"/>
        <v>0</v>
      </c>
      <c r="DO192" s="2">
        <f t="shared" si="56"/>
        <v>0</v>
      </c>
      <c r="DP192" s="2">
        <f t="shared" si="56"/>
        <v>0</v>
      </c>
      <c r="DQ192" s="2">
        <f t="shared" si="56"/>
        <v>0</v>
      </c>
      <c r="DR192" s="2">
        <f t="shared" si="56"/>
        <v>0</v>
      </c>
      <c r="DS192" s="2">
        <f t="shared" si="56"/>
        <v>0</v>
      </c>
      <c r="DT192" s="2">
        <f t="shared" si="56"/>
        <v>0</v>
      </c>
      <c r="DU192" s="2">
        <f t="shared" si="56"/>
        <v>0</v>
      </c>
      <c r="DV192" s="2">
        <f t="shared" si="56"/>
        <v>0</v>
      </c>
      <c r="DW192" s="2">
        <f t="shared" si="56"/>
        <v>0</v>
      </c>
      <c r="DX192" s="2">
        <f t="shared" si="56"/>
        <v>0</v>
      </c>
      <c r="DY192" s="2">
        <f t="shared" si="56"/>
        <v>0</v>
      </c>
      <c r="DZ192" s="2">
        <f t="shared" si="56"/>
        <v>0</v>
      </c>
      <c r="EA192" s="2">
        <f t="shared" ref="EA192:EC192" si="57">IF($B192=EA$176,$K17^2*$C$143/$C$145,0)</f>
        <v>0</v>
      </c>
      <c r="EB192" s="2">
        <f t="shared" si="57"/>
        <v>0</v>
      </c>
      <c r="EC192" s="2">
        <f t="shared" si="57"/>
        <v>0</v>
      </c>
    </row>
    <row r="193" spans="2:133" x14ac:dyDescent="0.25">
      <c r="B193" s="1">
        <v>17</v>
      </c>
      <c r="C193" s="2">
        <f t="shared" ref="C193:BN193" si="58">IF($B193=C$176,$K18^2*$C$143/$C$145,0)</f>
        <v>0</v>
      </c>
      <c r="D193" s="2">
        <f t="shared" si="58"/>
        <v>0</v>
      </c>
      <c r="E193" s="2">
        <f t="shared" si="58"/>
        <v>0</v>
      </c>
      <c r="F193" s="2">
        <f t="shared" si="58"/>
        <v>0</v>
      </c>
      <c r="G193" s="2">
        <f t="shared" si="58"/>
        <v>0</v>
      </c>
      <c r="H193" s="2">
        <f t="shared" si="58"/>
        <v>0</v>
      </c>
      <c r="I193" s="2">
        <f t="shared" si="58"/>
        <v>0</v>
      </c>
      <c r="J193" s="2">
        <f t="shared" si="58"/>
        <v>0</v>
      </c>
      <c r="K193" s="2">
        <f t="shared" si="58"/>
        <v>0</v>
      </c>
      <c r="L193" s="2">
        <f t="shared" si="58"/>
        <v>0</v>
      </c>
      <c r="M193" s="2">
        <f t="shared" si="58"/>
        <v>0</v>
      </c>
      <c r="N193" s="2">
        <f t="shared" si="58"/>
        <v>0</v>
      </c>
      <c r="O193" s="2">
        <f t="shared" si="58"/>
        <v>0</v>
      </c>
      <c r="P193" s="2">
        <f t="shared" si="58"/>
        <v>0</v>
      </c>
      <c r="Q193" s="2">
        <f t="shared" si="58"/>
        <v>0</v>
      </c>
      <c r="R193" s="2">
        <f t="shared" si="58"/>
        <v>0</v>
      </c>
      <c r="S193" s="2">
        <f t="shared" si="58"/>
        <v>1.2080998669325469E-2</v>
      </c>
      <c r="T193" s="2">
        <f t="shared" si="58"/>
        <v>0</v>
      </c>
      <c r="U193" s="2">
        <f t="shared" si="58"/>
        <v>0</v>
      </c>
      <c r="V193" s="2">
        <f t="shared" si="58"/>
        <v>0</v>
      </c>
      <c r="W193" s="2">
        <f t="shared" si="58"/>
        <v>0</v>
      </c>
      <c r="X193" s="2">
        <f t="shared" si="58"/>
        <v>0</v>
      </c>
      <c r="Y193" s="2">
        <f t="shared" si="58"/>
        <v>0</v>
      </c>
      <c r="Z193" s="2">
        <f t="shared" si="58"/>
        <v>0</v>
      </c>
      <c r="AA193" s="2">
        <f t="shared" si="58"/>
        <v>0</v>
      </c>
      <c r="AB193" s="2">
        <f t="shared" si="58"/>
        <v>0</v>
      </c>
      <c r="AC193" s="2">
        <f t="shared" si="58"/>
        <v>0</v>
      </c>
      <c r="AD193" s="2">
        <f t="shared" si="58"/>
        <v>0</v>
      </c>
      <c r="AE193" s="2">
        <f t="shared" si="58"/>
        <v>0</v>
      </c>
      <c r="AF193" s="2">
        <f t="shared" si="58"/>
        <v>0</v>
      </c>
      <c r="AG193" s="2">
        <f t="shared" si="58"/>
        <v>0</v>
      </c>
      <c r="AH193" s="2">
        <f t="shared" si="58"/>
        <v>0</v>
      </c>
      <c r="AI193" s="2">
        <f t="shared" si="58"/>
        <v>0</v>
      </c>
      <c r="AJ193" s="2">
        <f t="shared" si="58"/>
        <v>0</v>
      </c>
      <c r="AK193" s="2">
        <f t="shared" si="58"/>
        <v>0</v>
      </c>
      <c r="AL193" s="2">
        <f t="shared" si="58"/>
        <v>0</v>
      </c>
      <c r="AM193" s="2">
        <f t="shared" si="58"/>
        <v>0</v>
      </c>
      <c r="AN193" s="2">
        <f t="shared" si="58"/>
        <v>0</v>
      </c>
      <c r="AO193" s="2">
        <f t="shared" si="58"/>
        <v>0</v>
      </c>
      <c r="AP193" s="2">
        <f t="shared" si="58"/>
        <v>0</v>
      </c>
      <c r="AQ193" s="2">
        <f t="shared" si="58"/>
        <v>0</v>
      </c>
      <c r="AR193" s="2">
        <f t="shared" si="58"/>
        <v>0</v>
      </c>
      <c r="AS193" s="2">
        <f t="shared" si="58"/>
        <v>0</v>
      </c>
      <c r="AT193" s="2">
        <f t="shared" si="58"/>
        <v>0</v>
      </c>
      <c r="AU193" s="2">
        <f t="shared" si="58"/>
        <v>0</v>
      </c>
      <c r="AV193" s="2">
        <f t="shared" si="58"/>
        <v>0</v>
      </c>
      <c r="AW193" s="2">
        <f t="shared" si="58"/>
        <v>0</v>
      </c>
      <c r="AX193" s="2">
        <f t="shared" si="58"/>
        <v>0</v>
      </c>
      <c r="AY193" s="2">
        <f t="shared" si="58"/>
        <v>0</v>
      </c>
      <c r="AZ193" s="2">
        <f t="shared" si="58"/>
        <v>0</v>
      </c>
      <c r="BA193" s="2">
        <f t="shared" si="58"/>
        <v>0</v>
      </c>
      <c r="BB193" s="2">
        <f t="shared" si="58"/>
        <v>0</v>
      </c>
      <c r="BC193" s="2">
        <f t="shared" si="58"/>
        <v>0</v>
      </c>
      <c r="BD193" s="2">
        <f t="shared" si="58"/>
        <v>0</v>
      </c>
      <c r="BE193" s="2">
        <f t="shared" si="58"/>
        <v>0</v>
      </c>
      <c r="BF193" s="2">
        <f t="shared" si="58"/>
        <v>0</v>
      </c>
      <c r="BG193" s="2">
        <f t="shared" si="58"/>
        <v>0</v>
      </c>
      <c r="BH193" s="2">
        <f t="shared" si="58"/>
        <v>0</v>
      </c>
      <c r="BI193" s="2">
        <f t="shared" si="58"/>
        <v>0</v>
      </c>
      <c r="BJ193" s="2">
        <f t="shared" si="58"/>
        <v>0</v>
      </c>
      <c r="BK193" s="2">
        <f t="shared" si="58"/>
        <v>0</v>
      </c>
      <c r="BL193" s="2">
        <f t="shared" si="58"/>
        <v>0</v>
      </c>
      <c r="BM193" s="2">
        <f t="shared" si="58"/>
        <v>0</v>
      </c>
      <c r="BN193" s="2">
        <f t="shared" si="58"/>
        <v>0</v>
      </c>
      <c r="BO193" s="2">
        <f t="shared" ref="BO193:DZ193" si="59">IF($B193=BO$176,$K18^2*$C$143/$C$145,0)</f>
        <v>0</v>
      </c>
      <c r="BP193" s="2">
        <f t="shared" si="59"/>
        <v>0</v>
      </c>
      <c r="BQ193" s="2">
        <f t="shared" si="59"/>
        <v>0</v>
      </c>
      <c r="BR193" s="2">
        <f t="shared" si="59"/>
        <v>0</v>
      </c>
      <c r="BS193" s="2">
        <f t="shared" si="59"/>
        <v>0</v>
      </c>
      <c r="BT193" s="2">
        <f t="shared" si="59"/>
        <v>0</v>
      </c>
      <c r="BU193" s="2">
        <f t="shared" si="59"/>
        <v>0</v>
      </c>
      <c r="BV193" s="2">
        <f t="shared" si="59"/>
        <v>0</v>
      </c>
      <c r="BW193" s="2">
        <f t="shared" si="59"/>
        <v>0</v>
      </c>
      <c r="BX193" s="2">
        <f t="shared" si="59"/>
        <v>0</v>
      </c>
      <c r="BY193" s="2">
        <f t="shared" si="59"/>
        <v>0</v>
      </c>
      <c r="BZ193" s="2">
        <f t="shared" si="59"/>
        <v>0</v>
      </c>
      <c r="CA193" s="2">
        <f t="shared" si="59"/>
        <v>0</v>
      </c>
      <c r="CB193" s="2">
        <f t="shared" si="59"/>
        <v>0</v>
      </c>
      <c r="CC193" s="2">
        <f t="shared" si="59"/>
        <v>0</v>
      </c>
      <c r="CD193" s="2">
        <f t="shared" si="59"/>
        <v>0</v>
      </c>
      <c r="CE193" s="2">
        <f t="shared" si="59"/>
        <v>0</v>
      </c>
      <c r="CF193" s="2">
        <f t="shared" si="59"/>
        <v>0</v>
      </c>
      <c r="CG193" s="2">
        <f t="shared" si="59"/>
        <v>0</v>
      </c>
      <c r="CH193" s="2">
        <f t="shared" si="59"/>
        <v>0</v>
      </c>
      <c r="CI193" s="2">
        <f t="shared" si="59"/>
        <v>0</v>
      </c>
      <c r="CJ193" s="2">
        <f t="shared" si="59"/>
        <v>0</v>
      </c>
      <c r="CK193" s="2">
        <f t="shared" si="59"/>
        <v>0</v>
      </c>
      <c r="CL193" s="2">
        <f t="shared" si="59"/>
        <v>0</v>
      </c>
      <c r="CM193" s="2">
        <f t="shared" si="59"/>
        <v>0</v>
      </c>
      <c r="CN193" s="2">
        <f t="shared" si="59"/>
        <v>0</v>
      </c>
      <c r="CO193" s="2">
        <f t="shared" si="59"/>
        <v>0</v>
      </c>
      <c r="CP193" s="2">
        <f t="shared" si="59"/>
        <v>0</v>
      </c>
      <c r="CQ193" s="2">
        <f t="shared" si="59"/>
        <v>0</v>
      </c>
      <c r="CR193" s="2">
        <f t="shared" si="59"/>
        <v>0</v>
      </c>
      <c r="CS193" s="2">
        <f t="shared" si="59"/>
        <v>0</v>
      </c>
      <c r="CT193" s="2">
        <f t="shared" si="59"/>
        <v>0</v>
      </c>
      <c r="CU193" s="2">
        <f t="shared" si="59"/>
        <v>0</v>
      </c>
      <c r="CV193" s="2">
        <f t="shared" si="59"/>
        <v>0</v>
      </c>
      <c r="CW193" s="2">
        <f t="shared" si="59"/>
        <v>0</v>
      </c>
      <c r="CX193" s="2">
        <f t="shared" si="59"/>
        <v>0</v>
      </c>
      <c r="CY193" s="2">
        <f t="shared" si="59"/>
        <v>0</v>
      </c>
      <c r="CZ193" s="2">
        <f t="shared" si="59"/>
        <v>0</v>
      </c>
      <c r="DA193" s="2">
        <f t="shared" si="59"/>
        <v>0</v>
      </c>
      <c r="DB193" s="2">
        <f t="shared" si="59"/>
        <v>0</v>
      </c>
      <c r="DC193" s="2">
        <f t="shared" si="59"/>
        <v>0</v>
      </c>
      <c r="DD193" s="2">
        <f t="shared" si="59"/>
        <v>0</v>
      </c>
      <c r="DE193" s="2">
        <f t="shared" si="59"/>
        <v>0</v>
      </c>
      <c r="DF193" s="2">
        <f t="shared" si="59"/>
        <v>0</v>
      </c>
      <c r="DG193" s="2">
        <f t="shared" si="59"/>
        <v>0</v>
      </c>
      <c r="DH193" s="2">
        <f t="shared" si="59"/>
        <v>0</v>
      </c>
      <c r="DI193" s="2">
        <f t="shared" si="59"/>
        <v>0</v>
      </c>
      <c r="DJ193" s="2">
        <f t="shared" si="59"/>
        <v>0</v>
      </c>
      <c r="DK193" s="2">
        <f t="shared" si="59"/>
        <v>0</v>
      </c>
      <c r="DL193" s="2">
        <f t="shared" si="59"/>
        <v>0</v>
      </c>
      <c r="DM193" s="2">
        <f t="shared" si="59"/>
        <v>0</v>
      </c>
      <c r="DN193" s="2">
        <f t="shared" si="59"/>
        <v>0</v>
      </c>
      <c r="DO193" s="2">
        <f t="shared" si="59"/>
        <v>0</v>
      </c>
      <c r="DP193" s="2">
        <f t="shared" si="59"/>
        <v>0</v>
      </c>
      <c r="DQ193" s="2">
        <f t="shared" si="59"/>
        <v>0</v>
      </c>
      <c r="DR193" s="2">
        <f t="shared" si="59"/>
        <v>0</v>
      </c>
      <c r="DS193" s="2">
        <f t="shared" si="59"/>
        <v>0</v>
      </c>
      <c r="DT193" s="2">
        <f t="shared" si="59"/>
        <v>0</v>
      </c>
      <c r="DU193" s="2">
        <f t="shared" si="59"/>
        <v>0</v>
      </c>
      <c r="DV193" s="2">
        <f t="shared" si="59"/>
        <v>0</v>
      </c>
      <c r="DW193" s="2">
        <f t="shared" si="59"/>
        <v>0</v>
      </c>
      <c r="DX193" s="2">
        <f t="shared" si="59"/>
        <v>0</v>
      </c>
      <c r="DY193" s="2">
        <f t="shared" si="59"/>
        <v>0</v>
      </c>
      <c r="DZ193" s="2">
        <f t="shared" si="59"/>
        <v>0</v>
      </c>
      <c r="EA193" s="2">
        <f t="shared" ref="EA193:EC193" si="60">IF($B193=EA$176,$K18^2*$C$143/$C$145,0)</f>
        <v>0</v>
      </c>
      <c r="EB193" s="2">
        <f t="shared" si="60"/>
        <v>0</v>
      </c>
      <c r="EC193" s="2">
        <f t="shared" si="60"/>
        <v>0</v>
      </c>
    </row>
    <row r="194" spans="2:133" x14ac:dyDescent="0.25">
      <c r="B194" s="1">
        <v>18</v>
      </c>
      <c r="C194" s="2">
        <f t="shared" ref="C194:BN194" si="61">IF($B194=C$176,$K19^2*$C$143/$C$145,0)</f>
        <v>0</v>
      </c>
      <c r="D194" s="2">
        <f t="shared" si="61"/>
        <v>0</v>
      </c>
      <c r="E194" s="2">
        <f t="shared" si="61"/>
        <v>0</v>
      </c>
      <c r="F194" s="2">
        <f t="shared" si="61"/>
        <v>0</v>
      </c>
      <c r="G194" s="2">
        <f t="shared" si="61"/>
        <v>0</v>
      </c>
      <c r="H194" s="2">
        <f t="shared" si="61"/>
        <v>0</v>
      </c>
      <c r="I194" s="2">
        <f t="shared" si="61"/>
        <v>0</v>
      </c>
      <c r="J194" s="2">
        <f t="shared" si="61"/>
        <v>0</v>
      </c>
      <c r="K194" s="2">
        <f t="shared" si="61"/>
        <v>0</v>
      </c>
      <c r="L194" s="2">
        <f t="shared" si="61"/>
        <v>0</v>
      </c>
      <c r="M194" s="2">
        <f t="shared" si="61"/>
        <v>0</v>
      </c>
      <c r="N194" s="2">
        <f t="shared" si="61"/>
        <v>0</v>
      </c>
      <c r="O194" s="2">
        <f t="shared" si="61"/>
        <v>0</v>
      </c>
      <c r="P194" s="2">
        <f t="shared" si="61"/>
        <v>0</v>
      </c>
      <c r="Q194" s="2">
        <f t="shared" si="61"/>
        <v>0</v>
      </c>
      <c r="R194" s="2">
        <f t="shared" si="61"/>
        <v>0</v>
      </c>
      <c r="S194" s="2">
        <f t="shared" si="61"/>
        <v>0</v>
      </c>
      <c r="T194" s="2">
        <f t="shared" si="61"/>
        <v>10.585908300007729</v>
      </c>
      <c r="U194" s="2">
        <f t="shared" si="61"/>
        <v>0</v>
      </c>
      <c r="V194" s="2">
        <f t="shared" si="61"/>
        <v>0</v>
      </c>
      <c r="W194" s="2">
        <f t="shared" si="61"/>
        <v>0</v>
      </c>
      <c r="X194" s="2">
        <f t="shared" si="61"/>
        <v>0</v>
      </c>
      <c r="Y194" s="2">
        <f t="shared" si="61"/>
        <v>0</v>
      </c>
      <c r="Z194" s="2">
        <f t="shared" si="61"/>
        <v>0</v>
      </c>
      <c r="AA194" s="2">
        <f t="shared" si="61"/>
        <v>0</v>
      </c>
      <c r="AB194" s="2">
        <f t="shared" si="61"/>
        <v>0</v>
      </c>
      <c r="AC194" s="2">
        <f t="shared" si="61"/>
        <v>0</v>
      </c>
      <c r="AD194" s="2">
        <f t="shared" si="61"/>
        <v>0</v>
      </c>
      <c r="AE194" s="2">
        <f t="shared" si="61"/>
        <v>0</v>
      </c>
      <c r="AF194" s="2">
        <f t="shared" si="61"/>
        <v>0</v>
      </c>
      <c r="AG194" s="2">
        <f t="shared" si="61"/>
        <v>0</v>
      </c>
      <c r="AH194" s="2">
        <f t="shared" si="61"/>
        <v>0</v>
      </c>
      <c r="AI194" s="2">
        <f t="shared" si="61"/>
        <v>0</v>
      </c>
      <c r="AJ194" s="2">
        <f t="shared" si="61"/>
        <v>0</v>
      </c>
      <c r="AK194" s="2">
        <f t="shared" si="61"/>
        <v>0</v>
      </c>
      <c r="AL194" s="2">
        <f t="shared" si="61"/>
        <v>0</v>
      </c>
      <c r="AM194" s="2">
        <f t="shared" si="61"/>
        <v>0</v>
      </c>
      <c r="AN194" s="2">
        <f t="shared" si="61"/>
        <v>0</v>
      </c>
      <c r="AO194" s="2">
        <f t="shared" si="61"/>
        <v>0</v>
      </c>
      <c r="AP194" s="2">
        <f t="shared" si="61"/>
        <v>0</v>
      </c>
      <c r="AQ194" s="2">
        <f t="shared" si="61"/>
        <v>0</v>
      </c>
      <c r="AR194" s="2">
        <f t="shared" si="61"/>
        <v>0</v>
      </c>
      <c r="AS194" s="2">
        <f t="shared" si="61"/>
        <v>0</v>
      </c>
      <c r="AT194" s="2">
        <f t="shared" si="61"/>
        <v>0</v>
      </c>
      <c r="AU194" s="2">
        <f t="shared" si="61"/>
        <v>0</v>
      </c>
      <c r="AV194" s="2">
        <f t="shared" si="61"/>
        <v>0</v>
      </c>
      <c r="AW194" s="2">
        <f t="shared" si="61"/>
        <v>0</v>
      </c>
      <c r="AX194" s="2">
        <f t="shared" si="61"/>
        <v>0</v>
      </c>
      <c r="AY194" s="2">
        <f t="shared" si="61"/>
        <v>0</v>
      </c>
      <c r="AZ194" s="2">
        <f t="shared" si="61"/>
        <v>0</v>
      </c>
      <c r="BA194" s="2">
        <f t="shared" si="61"/>
        <v>0</v>
      </c>
      <c r="BB194" s="2">
        <f t="shared" si="61"/>
        <v>0</v>
      </c>
      <c r="BC194" s="2">
        <f t="shared" si="61"/>
        <v>0</v>
      </c>
      <c r="BD194" s="2">
        <f t="shared" si="61"/>
        <v>0</v>
      </c>
      <c r="BE194" s="2">
        <f t="shared" si="61"/>
        <v>0</v>
      </c>
      <c r="BF194" s="2">
        <f t="shared" si="61"/>
        <v>0</v>
      </c>
      <c r="BG194" s="2">
        <f t="shared" si="61"/>
        <v>0</v>
      </c>
      <c r="BH194" s="2">
        <f t="shared" si="61"/>
        <v>0</v>
      </c>
      <c r="BI194" s="2">
        <f t="shared" si="61"/>
        <v>0</v>
      </c>
      <c r="BJ194" s="2">
        <f t="shared" si="61"/>
        <v>0</v>
      </c>
      <c r="BK194" s="2">
        <f t="shared" si="61"/>
        <v>0</v>
      </c>
      <c r="BL194" s="2">
        <f t="shared" si="61"/>
        <v>0</v>
      </c>
      <c r="BM194" s="2">
        <f t="shared" si="61"/>
        <v>0</v>
      </c>
      <c r="BN194" s="2">
        <f t="shared" si="61"/>
        <v>0</v>
      </c>
      <c r="BO194" s="2">
        <f t="shared" ref="BO194:DZ194" si="62">IF($B194=BO$176,$K19^2*$C$143/$C$145,0)</f>
        <v>0</v>
      </c>
      <c r="BP194" s="2">
        <f t="shared" si="62"/>
        <v>0</v>
      </c>
      <c r="BQ194" s="2">
        <f t="shared" si="62"/>
        <v>0</v>
      </c>
      <c r="BR194" s="2">
        <f t="shared" si="62"/>
        <v>0</v>
      </c>
      <c r="BS194" s="2">
        <f t="shared" si="62"/>
        <v>0</v>
      </c>
      <c r="BT194" s="2">
        <f t="shared" si="62"/>
        <v>0</v>
      </c>
      <c r="BU194" s="2">
        <f t="shared" si="62"/>
        <v>0</v>
      </c>
      <c r="BV194" s="2">
        <f t="shared" si="62"/>
        <v>0</v>
      </c>
      <c r="BW194" s="2">
        <f t="shared" si="62"/>
        <v>0</v>
      </c>
      <c r="BX194" s="2">
        <f t="shared" si="62"/>
        <v>0</v>
      </c>
      <c r="BY194" s="2">
        <f t="shared" si="62"/>
        <v>0</v>
      </c>
      <c r="BZ194" s="2">
        <f t="shared" si="62"/>
        <v>0</v>
      </c>
      <c r="CA194" s="2">
        <f t="shared" si="62"/>
        <v>0</v>
      </c>
      <c r="CB194" s="2">
        <f t="shared" si="62"/>
        <v>0</v>
      </c>
      <c r="CC194" s="2">
        <f t="shared" si="62"/>
        <v>0</v>
      </c>
      <c r="CD194" s="2">
        <f t="shared" si="62"/>
        <v>0</v>
      </c>
      <c r="CE194" s="2">
        <f t="shared" si="62"/>
        <v>0</v>
      </c>
      <c r="CF194" s="2">
        <f t="shared" si="62"/>
        <v>0</v>
      </c>
      <c r="CG194" s="2">
        <f t="shared" si="62"/>
        <v>0</v>
      </c>
      <c r="CH194" s="2">
        <f t="shared" si="62"/>
        <v>0</v>
      </c>
      <c r="CI194" s="2">
        <f t="shared" si="62"/>
        <v>0</v>
      </c>
      <c r="CJ194" s="2">
        <f t="shared" si="62"/>
        <v>0</v>
      </c>
      <c r="CK194" s="2">
        <f t="shared" si="62"/>
        <v>0</v>
      </c>
      <c r="CL194" s="2">
        <f t="shared" si="62"/>
        <v>0</v>
      </c>
      <c r="CM194" s="2">
        <f t="shared" si="62"/>
        <v>0</v>
      </c>
      <c r="CN194" s="2">
        <f t="shared" si="62"/>
        <v>0</v>
      </c>
      <c r="CO194" s="2">
        <f t="shared" si="62"/>
        <v>0</v>
      </c>
      <c r="CP194" s="2">
        <f t="shared" si="62"/>
        <v>0</v>
      </c>
      <c r="CQ194" s="2">
        <f t="shared" si="62"/>
        <v>0</v>
      </c>
      <c r="CR194" s="2">
        <f t="shared" si="62"/>
        <v>0</v>
      </c>
      <c r="CS194" s="2">
        <f t="shared" si="62"/>
        <v>0</v>
      </c>
      <c r="CT194" s="2">
        <f t="shared" si="62"/>
        <v>0</v>
      </c>
      <c r="CU194" s="2">
        <f t="shared" si="62"/>
        <v>0</v>
      </c>
      <c r="CV194" s="2">
        <f t="shared" si="62"/>
        <v>0</v>
      </c>
      <c r="CW194" s="2">
        <f t="shared" si="62"/>
        <v>0</v>
      </c>
      <c r="CX194" s="2">
        <f t="shared" si="62"/>
        <v>0</v>
      </c>
      <c r="CY194" s="2">
        <f t="shared" si="62"/>
        <v>0</v>
      </c>
      <c r="CZ194" s="2">
        <f t="shared" si="62"/>
        <v>0</v>
      </c>
      <c r="DA194" s="2">
        <f t="shared" si="62"/>
        <v>0</v>
      </c>
      <c r="DB194" s="2">
        <f t="shared" si="62"/>
        <v>0</v>
      </c>
      <c r="DC194" s="2">
        <f t="shared" si="62"/>
        <v>0</v>
      </c>
      <c r="DD194" s="2">
        <f t="shared" si="62"/>
        <v>0</v>
      </c>
      <c r="DE194" s="2">
        <f t="shared" si="62"/>
        <v>0</v>
      </c>
      <c r="DF194" s="2">
        <f t="shared" si="62"/>
        <v>0</v>
      </c>
      <c r="DG194" s="2">
        <f t="shared" si="62"/>
        <v>0</v>
      </c>
      <c r="DH194" s="2">
        <f t="shared" si="62"/>
        <v>0</v>
      </c>
      <c r="DI194" s="2">
        <f t="shared" si="62"/>
        <v>0</v>
      </c>
      <c r="DJ194" s="2">
        <f t="shared" si="62"/>
        <v>0</v>
      </c>
      <c r="DK194" s="2">
        <f t="shared" si="62"/>
        <v>0</v>
      </c>
      <c r="DL194" s="2">
        <f t="shared" si="62"/>
        <v>0</v>
      </c>
      <c r="DM194" s="2">
        <f t="shared" si="62"/>
        <v>0</v>
      </c>
      <c r="DN194" s="2">
        <f t="shared" si="62"/>
        <v>0</v>
      </c>
      <c r="DO194" s="2">
        <f t="shared" si="62"/>
        <v>0</v>
      </c>
      <c r="DP194" s="2">
        <f t="shared" si="62"/>
        <v>0</v>
      </c>
      <c r="DQ194" s="2">
        <f t="shared" si="62"/>
        <v>0</v>
      </c>
      <c r="DR194" s="2">
        <f t="shared" si="62"/>
        <v>0</v>
      </c>
      <c r="DS194" s="2">
        <f t="shared" si="62"/>
        <v>0</v>
      </c>
      <c r="DT194" s="2">
        <f t="shared" si="62"/>
        <v>0</v>
      </c>
      <c r="DU194" s="2">
        <f t="shared" si="62"/>
        <v>0</v>
      </c>
      <c r="DV194" s="2">
        <f t="shared" si="62"/>
        <v>0</v>
      </c>
      <c r="DW194" s="2">
        <f t="shared" si="62"/>
        <v>0</v>
      </c>
      <c r="DX194" s="2">
        <f t="shared" si="62"/>
        <v>0</v>
      </c>
      <c r="DY194" s="2">
        <f t="shared" si="62"/>
        <v>0</v>
      </c>
      <c r="DZ194" s="2">
        <f t="shared" si="62"/>
        <v>0</v>
      </c>
      <c r="EA194" s="2">
        <f t="shared" ref="EA194:EC194" si="63">IF($B194=EA$176,$K19^2*$C$143/$C$145,0)</f>
        <v>0</v>
      </c>
      <c r="EB194" s="2">
        <f t="shared" si="63"/>
        <v>0</v>
      </c>
      <c r="EC194" s="2">
        <f t="shared" si="63"/>
        <v>0</v>
      </c>
    </row>
    <row r="195" spans="2:133" x14ac:dyDescent="0.25">
      <c r="B195" s="1">
        <v>19</v>
      </c>
      <c r="C195" s="2">
        <f t="shared" ref="C195:BN195" si="64">IF($B195=C$176,$K20^2*$C$143/$C$145,0)</f>
        <v>0</v>
      </c>
      <c r="D195" s="2">
        <f t="shared" si="64"/>
        <v>0</v>
      </c>
      <c r="E195" s="2">
        <f t="shared" si="64"/>
        <v>0</v>
      </c>
      <c r="F195" s="2">
        <f t="shared" si="64"/>
        <v>0</v>
      </c>
      <c r="G195" s="2">
        <f t="shared" si="64"/>
        <v>0</v>
      </c>
      <c r="H195" s="2">
        <f t="shared" si="64"/>
        <v>0</v>
      </c>
      <c r="I195" s="2">
        <f t="shared" si="64"/>
        <v>0</v>
      </c>
      <c r="J195" s="2">
        <f t="shared" si="64"/>
        <v>0</v>
      </c>
      <c r="K195" s="2">
        <f t="shared" si="64"/>
        <v>0</v>
      </c>
      <c r="L195" s="2">
        <f t="shared" si="64"/>
        <v>0</v>
      </c>
      <c r="M195" s="2">
        <f t="shared" si="64"/>
        <v>0</v>
      </c>
      <c r="N195" s="2">
        <f t="shared" si="64"/>
        <v>0</v>
      </c>
      <c r="O195" s="2">
        <f t="shared" si="64"/>
        <v>0</v>
      </c>
      <c r="P195" s="2">
        <f t="shared" si="64"/>
        <v>0</v>
      </c>
      <c r="Q195" s="2">
        <f t="shared" si="64"/>
        <v>0</v>
      </c>
      <c r="R195" s="2">
        <f t="shared" si="64"/>
        <v>0</v>
      </c>
      <c r="S195" s="2">
        <f t="shared" si="64"/>
        <v>0</v>
      </c>
      <c r="T195" s="2">
        <f t="shared" si="64"/>
        <v>0</v>
      </c>
      <c r="U195" s="2">
        <f t="shared" si="64"/>
        <v>6.2537013532704841E-2</v>
      </c>
      <c r="V195" s="2">
        <f t="shared" si="64"/>
        <v>0</v>
      </c>
      <c r="W195" s="2">
        <f t="shared" si="64"/>
        <v>0</v>
      </c>
      <c r="X195" s="2">
        <f t="shared" si="64"/>
        <v>0</v>
      </c>
      <c r="Y195" s="2">
        <f t="shared" si="64"/>
        <v>0</v>
      </c>
      <c r="Z195" s="2">
        <f t="shared" si="64"/>
        <v>0</v>
      </c>
      <c r="AA195" s="2">
        <f t="shared" si="64"/>
        <v>0</v>
      </c>
      <c r="AB195" s="2">
        <f t="shared" si="64"/>
        <v>0</v>
      </c>
      <c r="AC195" s="2">
        <f t="shared" si="64"/>
        <v>0</v>
      </c>
      <c r="AD195" s="2">
        <f t="shared" si="64"/>
        <v>0</v>
      </c>
      <c r="AE195" s="2">
        <f t="shared" si="64"/>
        <v>0</v>
      </c>
      <c r="AF195" s="2">
        <f t="shared" si="64"/>
        <v>0</v>
      </c>
      <c r="AG195" s="2">
        <f t="shared" si="64"/>
        <v>0</v>
      </c>
      <c r="AH195" s="2">
        <f t="shared" si="64"/>
        <v>0</v>
      </c>
      <c r="AI195" s="2">
        <f t="shared" si="64"/>
        <v>0</v>
      </c>
      <c r="AJ195" s="2">
        <f t="shared" si="64"/>
        <v>0</v>
      </c>
      <c r="AK195" s="2">
        <f t="shared" si="64"/>
        <v>0</v>
      </c>
      <c r="AL195" s="2">
        <f t="shared" si="64"/>
        <v>0</v>
      </c>
      <c r="AM195" s="2">
        <f t="shared" si="64"/>
        <v>0</v>
      </c>
      <c r="AN195" s="2">
        <f t="shared" si="64"/>
        <v>0</v>
      </c>
      <c r="AO195" s="2">
        <f t="shared" si="64"/>
        <v>0</v>
      </c>
      <c r="AP195" s="2">
        <f t="shared" si="64"/>
        <v>0</v>
      </c>
      <c r="AQ195" s="2">
        <f t="shared" si="64"/>
        <v>0</v>
      </c>
      <c r="AR195" s="2">
        <f t="shared" si="64"/>
        <v>0</v>
      </c>
      <c r="AS195" s="2">
        <f t="shared" si="64"/>
        <v>0</v>
      </c>
      <c r="AT195" s="2">
        <f t="shared" si="64"/>
        <v>0</v>
      </c>
      <c r="AU195" s="2">
        <f t="shared" si="64"/>
        <v>0</v>
      </c>
      <c r="AV195" s="2">
        <f t="shared" si="64"/>
        <v>0</v>
      </c>
      <c r="AW195" s="2">
        <f t="shared" si="64"/>
        <v>0</v>
      </c>
      <c r="AX195" s="2">
        <f t="shared" si="64"/>
        <v>0</v>
      </c>
      <c r="AY195" s="2">
        <f t="shared" si="64"/>
        <v>0</v>
      </c>
      <c r="AZ195" s="2">
        <f t="shared" si="64"/>
        <v>0</v>
      </c>
      <c r="BA195" s="2">
        <f t="shared" si="64"/>
        <v>0</v>
      </c>
      <c r="BB195" s="2">
        <f t="shared" si="64"/>
        <v>0</v>
      </c>
      <c r="BC195" s="2">
        <f t="shared" si="64"/>
        <v>0</v>
      </c>
      <c r="BD195" s="2">
        <f t="shared" si="64"/>
        <v>0</v>
      </c>
      <c r="BE195" s="2">
        <f t="shared" si="64"/>
        <v>0</v>
      </c>
      <c r="BF195" s="2">
        <f t="shared" si="64"/>
        <v>0</v>
      </c>
      <c r="BG195" s="2">
        <f t="shared" si="64"/>
        <v>0</v>
      </c>
      <c r="BH195" s="2">
        <f t="shared" si="64"/>
        <v>0</v>
      </c>
      <c r="BI195" s="2">
        <f t="shared" si="64"/>
        <v>0</v>
      </c>
      <c r="BJ195" s="2">
        <f t="shared" si="64"/>
        <v>0</v>
      </c>
      <c r="BK195" s="2">
        <f t="shared" si="64"/>
        <v>0</v>
      </c>
      <c r="BL195" s="2">
        <f t="shared" si="64"/>
        <v>0</v>
      </c>
      <c r="BM195" s="2">
        <f t="shared" si="64"/>
        <v>0</v>
      </c>
      <c r="BN195" s="2">
        <f t="shared" si="64"/>
        <v>0</v>
      </c>
      <c r="BO195" s="2">
        <f t="shared" ref="BO195:DZ195" si="65">IF($B195=BO$176,$K20^2*$C$143/$C$145,0)</f>
        <v>0</v>
      </c>
      <c r="BP195" s="2">
        <f t="shared" si="65"/>
        <v>0</v>
      </c>
      <c r="BQ195" s="2">
        <f t="shared" si="65"/>
        <v>0</v>
      </c>
      <c r="BR195" s="2">
        <f t="shared" si="65"/>
        <v>0</v>
      </c>
      <c r="BS195" s="2">
        <f t="shared" si="65"/>
        <v>0</v>
      </c>
      <c r="BT195" s="2">
        <f t="shared" si="65"/>
        <v>0</v>
      </c>
      <c r="BU195" s="2">
        <f t="shared" si="65"/>
        <v>0</v>
      </c>
      <c r="BV195" s="2">
        <f t="shared" si="65"/>
        <v>0</v>
      </c>
      <c r="BW195" s="2">
        <f t="shared" si="65"/>
        <v>0</v>
      </c>
      <c r="BX195" s="2">
        <f t="shared" si="65"/>
        <v>0</v>
      </c>
      <c r="BY195" s="2">
        <f t="shared" si="65"/>
        <v>0</v>
      </c>
      <c r="BZ195" s="2">
        <f t="shared" si="65"/>
        <v>0</v>
      </c>
      <c r="CA195" s="2">
        <f t="shared" si="65"/>
        <v>0</v>
      </c>
      <c r="CB195" s="2">
        <f t="shared" si="65"/>
        <v>0</v>
      </c>
      <c r="CC195" s="2">
        <f t="shared" si="65"/>
        <v>0</v>
      </c>
      <c r="CD195" s="2">
        <f t="shared" si="65"/>
        <v>0</v>
      </c>
      <c r="CE195" s="2">
        <f t="shared" si="65"/>
        <v>0</v>
      </c>
      <c r="CF195" s="2">
        <f t="shared" si="65"/>
        <v>0</v>
      </c>
      <c r="CG195" s="2">
        <f t="shared" si="65"/>
        <v>0</v>
      </c>
      <c r="CH195" s="2">
        <f t="shared" si="65"/>
        <v>0</v>
      </c>
      <c r="CI195" s="2">
        <f t="shared" si="65"/>
        <v>0</v>
      </c>
      <c r="CJ195" s="2">
        <f t="shared" si="65"/>
        <v>0</v>
      </c>
      <c r="CK195" s="2">
        <f t="shared" si="65"/>
        <v>0</v>
      </c>
      <c r="CL195" s="2">
        <f t="shared" si="65"/>
        <v>0</v>
      </c>
      <c r="CM195" s="2">
        <f t="shared" si="65"/>
        <v>0</v>
      </c>
      <c r="CN195" s="2">
        <f t="shared" si="65"/>
        <v>0</v>
      </c>
      <c r="CO195" s="2">
        <f t="shared" si="65"/>
        <v>0</v>
      </c>
      <c r="CP195" s="2">
        <f t="shared" si="65"/>
        <v>0</v>
      </c>
      <c r="CQ195" s="2">
        <f t="shared" si="65"/>
        <v>0</v>
      </c>
      <c r="CR195" s="2">
        <f t="shared" si="65"/>
        <v>0</v>
      </c>
      <c r="CS195" s="2">
        <f t="shared" si="65"/>
        <v>0</v>
      </c>
      <c r="CT195" s="2">
        <f t="shared" si="65"/>
        <v>0</v>
      </c>
      <c r="CU195" s="2">
        <f t="shared" si="65"/>
        <v>0</v>
      </c>
      <c r="CV195" s="2">
        <f t="shared" si="65"/>
        <v>0</v>
      </c>
      <c r="CW195" s="2">
        <f t="shared" si="65"/>
        <v>0</v>
      </c>
      <c r="CX195" s="2">
        <f t="shared" si="65"/>
        <v>0</v>
      </c>
      <c r="CY195" s="2">
        <f t="shared" si="65"/>
        <v>0</v>
      </c>
      <c r="CZ195" s="2">
        <f t="shared" si="65"/>
        <v>0</v>
      </c>
      <c r="DA195" s="2">
        <f t="shared" si="65"/>
        <v>0</v>
      </c>
      <c r="DB195" s="2">
        <f t="shared" si="65"/>
        <v>0</v>
      </c>
      <c r="DC195" s="2">
        <f t="shared" si="65"/>
        <v>0</v>
      </c>
      <c r="DD195" s="2">
        <f t="shared" si="65"/>
        <v>0</v>
      </c>
      <c r="DE195" s="2">
        <f t="shared" si="65"/>
        <v>0</v>
      </c>
      <c r="DF195" s="2">
        <f t="shared" si="65"/>
        <v>0</v>
      </c>
      <c r="DG195" s="2">
        <f t="shared" si="65"/>
        <v>0</v>
      </c>
      <c r="DH195" s="2">
        <f t="shared" si="65"/>
        <v>0</v>
      </c>
      <c r="DI195" s="2">
        <f t="shared" si="65"/>
        <v>0</v>
      </c>
      <c r="DJ195" s="2">
        <f t="shared" si="65"/>
        <v>0</v>
      </c>
      <c r="DK195" s="2">
        <f t="shared" si="65"/>
        <v>0</v>
      </c>
      <c r="DL195" s="2">
        <f t="shared" si="65"/>
        <v>0</v>
      </c>
      <c r="DM195" s="2">
        <f t="shared" si="65"/>
        <v>0</v>
      </c>
      <c r="DN195" s="2">
        <f t="shared" si="65"/>
        <v>0</v>
      </c>
      <c r="DO195" s="2">
        <f t="shared" si="65"/>
        <v>0</v>
      </c>
      <c r="DP195" s="2">
        <f t="shared" si="65"/>
        <v>0</v>
      </c>
      <c r="DQ195" s="2">
        <f t="shared" si="65"/>
        <v>0</v>
      </c>
      <c r="DR195" s="2">
        <f t="shared" si="65"/>
        <v>0</v>
      </c>
      <c r="DS195" s="2">
        <f t="shared" si="65"/>
        <v>0</v>
      </c>
      <c r="DT195" s="2">
        <f t="shared" si="65"/>
        <v>0</v>
      </c>
      <c r="DU195" s="2">
        <f t="shared" si="65"/>
        <v>0</v>
      </c>
      <c r="DV195" s="2">
        <f t="shared" si="65"/>
        <v>0</v>
      </c>
      <c r="DW195" s="2">
        <f t="shared" si="65"/>
        <v>0</v>
      </c>
      <c r="DX195" s="2">
        <f t="shared" si="65"/>
        <v>0</v>
      </c>
      <c r="DY195" s="2">
        <f t="shared" si="65"/>
        <v>0</v>
      </c>
      <c r="DZ195" s="2">
        <f t="shared" si="65"/>
        <v>0</v>
      </c>
      <c r="EA195" s="2">
        <f t="shared" ref="EA195:EC195" si="66">IF($B195=EA$176,$K20^2*$C$143/$C$145,0)</f>
        <v>0</v>
      </c>
      <c r="EB195" s="2">
        <f t="shared" si="66"/>
        <v>0</v>
      </c>
      <c r="EC195" s="2">
        <f t="shared" si="66"/>
        <v>0</v>
      </c>
    </row>
    <row r="196" spans="2:133" x14ac:dyDescent="0.25">
      <c r="B196" s="1">
        <v>20</v>
      </c>
      <c r="C196" s="2">
        <f t="shared" ref="C196:BN196" si="67">IF($B196=C$176,$K21^2*$C$143/$C$145,0)</f>
        <v>0</v>
      </c>
      <c r="D196" s="2">
        <f t="shared" si="67"/>
        <v>0</v>
      </c>
      <c r="E196" s="2">
        <f t="shared" si="67"/>
        <v>0</v>
      </c>
      <c r="F196" s="2">
        <f t="shared" si="67"/>
        <v>0</v>
      </c>
      <c r="G196" s="2">
        <f t="shared" si="67"/>
        <v>0</v>
      </c>
      <c r="H196" s="2">
        <f t="shared" si="67"/>
        <v>0</v>
      </c>
      <c r="I196" s="2">
        <f t="shared" si="67"/>
        <v>0</v>
      </c>
      <c r="J196" s="2">
        <f t="shared" si="67"/>
        <v>0</v>
      </c>
      <c r="K196" s="2">
        <f t="shared" si="67"/>
        <v>0</v>
      </c>
      <c r="L196" s="2">
        <f t="shared" si="67"/>
        <v>0</v>
      </c>
      <c r="M196" s="2">
        <f t="shared" si="67"/>
        <v>0</v>
      </c>
      <c r="N196" s="2">
        <f t="shared" si="67"/>
        <v>0</v>
      </c>
      <c r="O196" s="2">
        <f t="shared" si="67"/>
        <v>0</v>
      </c>
      <c r="P196" s="2">
        <f t="shared" si="67"/>
        <v>0</v>
      </c>
      <c r="Q196" s="2">
        <f t="shared" si="67"/>
        <v>0</v>
      </c>
      <c r="R196" s="2">
        <f t="shared" si="67"/>
        <v>0</v>
      </c>
      <c r="S196" s="2">
        <f t="shared" si="67"/>
        <v>0</v>
      </c>
      <c r="T196" s="2">
        <f t="shared" si="67"/>
        <v>0</v>
      </c>
      <c r="U196" s="2">
        <f t="shared" si="67"/>
        <v>0</v>
      </c>
      <c r="V196" s="2">
        <f t="shared" si="67"/>
        <v>13.893596298987788</v>
      </c>
      <c r="W196" s="2">
        <f t="shared" si="67"/>
        <v>0</v>
      </c>
      <c r="X196" s="2">
        <f t="shared" si="67"/>
        <v>0</v>
      </c>
      <c r="Y196" s="2">
        <f t="shared" si="67"/>
        <v>0</v>
      </c>
      <c r="Z196" s="2">
        <f t="shared" si="67"/>
        <v>0</v>
      </c>
      <c r="AA196" s="2">
        <f t="shared" si="67"/>
        <v>0</v>
      </c>
      <c r="AB196" s="2">
        <f t="shared" si="67"/>
        <v>0</v>
      </c>
      <c r="AC196" s="2">
        <f t="shared" si="67"/>
        <v>0</v>
      </c>
      <c r="AD196" s="2">
        <f t="shared" si="67"/>
        <v>0</v>
      </c>
      <c r="AE196" s="2">
        <f t="shared" si="67"/>
        <v>0</v>
      </c>
      <c r="AF196" s="2">
        <f t="shared" si="67"/>
        <v>0</v>
      </c>
      <c r="AG196" s="2">
        <f t="shared" si="67"/>
        <v>0</v>
      </c>
      <c r="AH196" s="2">
        <f t="shared" si="67"/>
        <v>0</v>
      </c>
      <c r="AI196" s="2">
        <f t="shared" si="67"/>
        <v>0</v>
      </c>
      <c r="AJ196" s="2">
        <f t="shared" si="67"/>
        <v>0</v>
      </c>
      <c r="AK196" s="2">
        <f t="shared" si="67"/>
        <v>0</v>
      </c>
      <c r="AL196" s="2">
        <f t="shared" si="67"/>
        <v>0</v>
      </c>
      <c r="AM196" s="2">
        <f t="shared" si="67"/>
        <v>0</v>
      </c>
      <c r="AN196" s="2">
        <f t="shared" si="67"/>
        <v>0</v>
      </c>
      <c r="AO196" s="2">
        <f t="shared" si="67"/>
        <v>0</v>
      </c>
      <c r="AP196" s="2">
        <f t="shared" si="67"/>
        <v>0</v>
      </c>
      <c r="AQ196" s="2">
        <f t="shared" si="67"/>
        <v>0</v>
      </c>
      <c r="AR196" s="2">
        <f t="shared" si="67"/>
        <v>0</v>
      </c>
      <c r="AS196" s="2">
        <f t="shared" si="67"/>
        <v>0</v>
      </c>
      <c r="AT196" s="2">
        <f t="shared" si="67"/>
        <v>0</v>
      </c>
      <c r="AU196" s="2">
        <f t="shared" si="67"/>
        <v>0</v>
      </c>
      <c r="AV196" s="2">
        <f t="shared" si="67"/>
        <v>0</v>
      </c>
      <c r="AW196" s="2">
        <f t="shared" si="67"/>
        <v>0</v>
      </c>
      <c r="AX196" s="2">
        <f t="shared" si="67"/>
        <v>0</v>
      </c>
      <c r="AY196" s="2">
        <f t="shared" si="67"/>
        <v>0</v>
      </c>
      <c r="AZ196" s="2">
        <f t="shared" si="67"/>
        <v>0</v>
      </c>
      <c r="BA196" s="2">
        <f t="shared" si="67"/>
        <v>0</v>
      </c>
      <c r="BB196" s="2">
        <f t="shared" si="67"/>
        <v>0</v>
      </c>
      <c r="BC196" s="2">
        <f t="shared" si="67"/>
        <v>0</v>
      </c>
      <c r="BD196" s="2">
        <f t="shared" si="67"/>
        <v>0</v>
      </c>
      <c r="BE196" s="2">
        <f t="shared" si="67"/>
        <v>0</v>
      </c>
      <c r="BF196" s="2">
        <f t="shared" si="67"/>
        <v>0</v>
      </c>
      <c r="BG196" s="2">
        <f t="shared" si="67"/>
        <v>0</v>
      </c>
      <c r="BH196" s="2">
        <f t="shared" si="67"/>
        <v>0</v>
      </c>
      <c r="BI196" s="2">
        <f t="shared" si="67"/>
        <v>0</v>
      </c>
      <c r="BJ196" s="2">
        <f t="shared" si="67"/>
        <v>0</v>
      </c>
      <c r="BK196" s="2">
        <f t="shared" si="67"/>
        <v>0</v>
      </c>
      <c r="BL196" s="2">
        <f t="shared" si="67"/>
        <v>0</v>
      </c>
      <c r="BM196" s="2">
        <f t="shared" si="67"/>
        <v>0</v>
      </c>
      <c r="BN196" s="2">
        <f t="shared" si="67"/>
        <v>0</v>
      </c>
      <c r="BO196" s="2">
        <f t="shared" ref="BO196:DZ196" si="68">IF($B196=BO$176,$K21^2*$C$143/$C$145,0)</f>
        <v>0</v>
      </c>
      <c r="BP196" s="2">
        <f t="shared" si="68"/>
        <v>0</v>
      </c>
      <c r="BQ196" s="2">
        <f t="shared" si="68"/>
        <v>0</v>
      </c>
      <c r="BR196" s="2">
        <f t="shared" si="68"/>
        <v>0</v>
      </c>
      <c r="BS196" s="2">
        <f t="shared" si="68"/>
        <v>0</v>
      </c>
      <c r="BT196" s="2">
        <f t="shared" si="68"/>
        <v>0</v>
      </c>
      <c r="BU196" s="2">
        <f t="shared" si="68"/>
        <v>0</v>
      </c>
      <c r="BV196" s="2">
        <f t="shared" si="68"/>
        <v>0</v>
      </c>
      <c r="BW196" s="2">
        <f t="shared" si="68"/>
        <v>0</v>
      </c>
      <c r="BX196" s="2">
        <f t="shared" si="68"/>
        <v>0</v>
      </c>
      <c r="BY196" s="2">
        <f t="shared" si="68"/>
        <v>0</v>
      </c>
      <c r="BZ196" s="2">
        <f t="shared" si="68"/>
        <v>0</v>
      </c>
      <c r="CA196" s="2">
        <f t="shared" si="68"/>
        <v>0</v>
      </c>
      <c r="CB196" s="2">
        <f t="shared" si="68"/>
        <v>0</v>
      </c>
      <c r="CC196" s="2">
        <f t="shared" si="68"/>
        <v>0</v>
      </c>
      <c r="CD196" s="2">
        <f t="shared" si="68"/>
        <v>0</v>
      </c>
      <c r="CE196" s="2">
        <f t="shared" si="68"/>
        <v>0</v>
      </c>
      <c r="CF196" s="2">
        <f t="shared" si="68"/>
        <v>0</v>
      </c>
      <c r="CG196" s="2">
        <f t="shared" si="68"/>
        <v>0</v>
      </c>
      <c r="CH196" s="2">
        <f t="shared" si="68"/>
        <v>0</v>
      </c>
      <c r="CI196" s="2">
        <f t="shared" si="68"/>
        <v>0</v>
      </c>
      <c r="CJ196" s="2">
        <f t="shared" si="68"/>
        <v>0</v>
      </c>
      <c r="CK196" s="2">
        <f t="shared" si="68"/>
        <v>0</v>
      </c>
      <c r="CL196" s="2">
        <f t="shared" si="68"/>
        <v>0</v>
      </c>
      <c r="CM196" s="2">
        <f t="shared" si="68"/>
        <v>0</v>
      </c>
      <c r="CN196" s="2">
        <f t="shared" si="68"/>
        <v>0</v>
      </c>
      <c r="CO196" s="2">
        <f t="shared" si="68"/>
        <v>0</v>
      </c>
      <c r="CP196" s="2">
        <f t="shared" si="68"/>
        <v>0</v>
      </c>
      <c r="CQ196" s="2">
        <f t="shared" si="68"/>
        <v>0</v>
      </c>
      <c r="CR196" s="2">
        <f t="shared" si="68"/>
        <v>0</v>
      </c>
      <c r="CS196" s="2">
        <f t="shared" si="68"/>
        <v>0</v>
      </c>
      <c r="CT196" s="2">
        <f t="shared" si="68"/>
        <v>0</v>
      </c>
      <c r="CU196" s="2">
        <f t="shared" si="68"/>
        <v>0</v>
      </c>
      <c r="CV196" s="2">
        <f t="shared" si="68"/>
        <v>0</v>
      </c>
      <c r="CW196" s="2">
        <f t="shared" si="68"/>
        <v>0</v>
      </c>
      <c r="CX196" s="2">
        <f t="shared" si="68"/>
        <v>0</v>
      </c>
      <c r="CY196" s="2">
        <f t="shared" si="68"/>
        <v>0</v>
      </c>
      <c r="CZ196" s="2">
        <f t="shared" si="68"/>
        <v>0</v>
      </c>
      <c r="DA196" s="2">
        <f t="shared" si="68"/>
        <v>0</v>
      </c>
      <c r="DB196" s="2">
        <f t="shared" si="68"/>
        <v>0</v>
      </c>
      <c r="DC196" s="2">
        <f t="shared" si="68"/>
        <v>0</v>
      </c>
      <c r="DD196" s="2">
        <f t="shared" si="68"/>
        <v>0</v>
      </c>
      <c r="DE196" s="2">
        <f t="shared" si="68"/>
        <v>0</v>
      </c>
      <c r="DF196" s="2">
        <f t="shared" si="68"/>
        <v>0</v>
      </c>
      <c r="DG196" s="2">
        <f t="shared" si="68"/>
        <v>0</v>
      </c>
      <c r="DH196" s="2">
        <f t="shared" si="68"/>
        <v>0</v>
      </c>
      <c r="DI196" s="2">
        <f t="shared" si="68"/>
        <v>0</v>
      </c>
      <c r="DJ196" s="2">
        <f t="shared" si="68"/>
        <v>0</v>
      </c>
      <c r="DK196" s="2">
        <f t="shared" si="68"/>
        <v>0</v>
      </c>
      <c r="DL196" s="2">
        <f t="shared" si="68"/>
        <v>0</v>
      </c>
      <c r="DM196" s="2">
        <f t="shared" si="68"/>
        <v>0</v>
      </c>
      <c r="DN196" s="2">
        <f t="shared" si="68"/>
        <v>0</v>
      </c>
      <c r="DO196" s="2">
        <f t="shared" si="68"/>
        <v>0</v>
      </c>
      <c r="DP196" s="2">
        <f t="shared" si="68"/>
        <v>0</v>
      </c>
      <c r="DQ196" s="2">
        <f t="shared" si="68"/>
        <v>0</v>
      </c>
      <c r="DR196" s="2">
        <f t="shared" si="68"/>
        <v>0</v>
      </c>
      <c r="DS196" s="2">
        <f t="shared" si="68"/>
        <v>0</v>
      </c>
      <c r="DT196" s="2">
        <f t="shared" si="68"/>
        <v>0</v>
      </c>
      <c r="DU196" s="2">
        <f t="shared" si="68"/>
        <v>0</v>
      </c>
      <c r="DV196" s="2">
        <f t="shared" si="68"/>
        <v>0</v>
      </c>
      <c r="DW196" s="2">
        <f t="shared" si="68"/>
        <v>0</v>
      </c>
      <c r="DX196" s="2">
        <f t="shared" si="68"/>
        <v>0</v>
      </c>
      <c r="DY196" s="2">
        <f t="shared" si="68"/>
        <v>0</v>
      </c>
      <c r="DZ196" s="2">
        <f t="shared" si="68"/>
        <v>0</v>
      </c>
      <c r="EA196" s="2">
        <f t="shared" ref="EA196:EC196" si="69">IF($B196=EA$176,$K21^2*$C$143/$C$145,0)</f>
        <v>0</v>
      </c>
      <c r="EB196" s="2">
        <f t="shared" si="69"/>
        <v>0</v>
      </c>
      <c r="EC196" s="2">
        <f t="shared" si="69"/>
        <v>0</v>
      </c>
    </row>
    <row r="197" spans="2:133" x14ac:dyDescent="0.25">
      <c r="B197" s="1">
        <v>21</v>
      </c>
      <c r="C197" s="2">
        <f t="shared" ref="C197:BN197" si="70">IF($B197=C$176,$K22^2*$C$143/$C$145,0)</f>
        <v>0</v>
      </c>
      <c r="D197" s="2">
        <f t="shared" si="70"/>
        <v>0</v>
      </c>
      <c r="E197" s="2">
        <f t="shared" si="70"/>
        <v>0</v>
      </c>
      <c r="F197" s="2">
        <f t="shared" si="70"/>
        <v>0</v>
      </c>
      <c r="G197" s="2">
        <f t="shared" si="70"/>
        <v>0</v>
      </c>
      <c r="H197" s="2">
        <f t="shared" si="70"/>
        <v>0</v>
      </c>
      <c r="I197" s="2">
        <f t="shared" si="70"/>
        <v>0</v>
      </c>
      <c r="J197" s="2">
        <f t="shared" si="70"/>
        <v>0</v>
      </c>
      <c r="K197" s="2">
        <f t="shared" si="70"/>
        <v>0</v>
      </c>
      <c r="L197" s="2">
        <f t="shared" si="70"/>
        <v>0</v>
      </c>
      <c r="M197" s="2">
        <f t="shared" si="70"/>
        <v>0</v>
      </c>
      <c r="N197" s="2">
        <f t="shared" si="70"/>
        <v>0</v>
      </c>
      <c r="O197" s="2">
        <f t="shared" si="70"/>
        <v>0</v>
      </c>
      <c r="P197" s="2">
        <f t="shared" si="70"/>
        <v>0</v>
      </c>
      <c r="Q197" s="2">
        <f t="shared" si="70"/>
        <v>0</v>
      </c>
      <c r="R197" s="2">
        <f t="shared" si="70"/>
        <v>0</v>
      </c>
      <c r="S197" s="2">
        <f t="shared" si="70"/>
        <v>0</v>
      </c>
      <c r="T197" s="2">
        <f t="shared" si="70"/>
        <v>0</v>
      </c>
      <c r="U197" s="2">
        <f t="shared" si="70"/>
        <v>0</v>
      </c>
      <c r="V197" s="2">
        <f t="shared" si="70"/>
        <v>0</v>
      </c>
      <c r="W197" s="2">
        <f t="shared" si="70"/>
        <v>2.2823065089451</v>
      </c>
      <c r="X197" s="2">
        <f t="shared" si="70"/>
        <v>0</v>
      </c>
      <c r="Y197" s="2">
        <f t="shared" si="70"/>
        <v>0</v>
      </c>
      <c r="Z197" s="2">
        <f t="shared" si="70"/>
        <v>0</v>
      </c>
      <c r="AA197" s="2">
        <f t="shared" si="70"/>
        <v>0</v>
      </c>
      <c r="AB197" s="2">
        <f t="shared" si="70"/>
        <v>0</v>
      </c>
      <c r="AC197" s="2">
        <f t="shared" si="70"/>
        <v>0</v>
      </c>
      <c r="AD197" s="2">
        <f t="shared" si="70"/>
        <v>0</v>
      </c>
      <c r="AE197" s="2">
        <f t="shared" si="70"/>
        <v>0</v>
      </c>
      <c r="AF197" s="2">
        <f t="shared" si="70"/>
        <v>0</v>
      </c>
      <c r="AG197" s="2">
        <f t="shared" si="70"/>
        <v>0</v>
      </c>
      <c r="AH197" s="2">
        <f t="shared" si="70"/>
        <v>0</v>
      </c>
      <c r="AI197" s="2">
        <f t="shared" si="70"/>
        <v>0</v>
      </c>
      <c r="AJ197" s="2">
        <f t="shared" si="70"/>
        <v>0</v>
      </c>
      <c r="AK197" s="2">
        <f t="shared" si="70"/>
        <v>0</v>
      </c>
      <c r="AL197" s="2">
        <f t="shared" si="70"/>
        <v>0</v>
      </c>
      <c r="AM197" s="2">
        <f t="shared" si="70"/>
        <v>0</v>
      </c>
      <c r="AN197" s="2">
        <f t="shared" si="70"/>
        <v>0</v>
      </c>
      <c r="AO197" s="2">
        <f t="shared" si="70"/>
        <v>0</v>
      </c>
      <c r="AP197" s="2">
        <f t="shared" si="70"/>
        <v>0</v>
      </c>
      <c r="AQ197" s="2">
        <f t="shared" si="70"/>
        <v>0</v>
      </c>
      <c r="AR197" s="2">
        <f t="shared" si="70"/>
        <v>0</v>
      </c>
      <c r="AS197" s="2">
        <f t="shared" si="70"/>
        <v>0</v>
      </c>
      <c r="AT197" s="2">
        <f t="shared" si="70"/>
        <v>0</v>
      </c>
      <c r="AU197" s="2">
        <f t="shared" si="70"/>
        <v>0</v>
      </c>
      <c r="AV197" s="2">
        <f t="shared" si="70"/>
        <v>0</v>
      </c>
      <c r="AW197" s="2">
        <f t="shared" si="70"/>
        <v>0</v>
      </c>
      <c r="AX197" s="2">
        <f t="shared" si="70"/>
        <v>0</v>
      </c>
      <c r="AY197" s="2">
        <f t="shared" si="70"/>
        <v>0</v>
      </c>
      <c r="AZ197" s="2">
        <f t="shared" si="70"/>
        <v>0</v>
      </c>
      <c r="BA197" s="2">
        <f t="shared" si="70"/>
        <v>0</v>
      </c>
      <c r="BB197" s="2">
        <f t="shared" si="70"/>
        <v>0</v>
      </c>
      <c r="BC197" s="2">
        <f t="shared" si="70"/>
        <v>0</v>
      </c>
      <c r="BD197" s="2">
        <f t="shared" si="70"/>
        <v>0</v>
      </c>
      <c r="BE197" s="2">
        <f t="shared" si="70"/>
        <v>0</v>
      </c>
      <c r="BF197" s="2">
        <f t="shared" si="70"/>
        <v>0</v>
      </c>
      <c r="BG197" s="2">
        <f t="shared" si="70"/>
        <v>0</v>
      </c>
      <c r="BH197" s="2">
        <f t="shared" si="70"/>
        <v>0</v>
      </c>
      <c r="BI197" s="2">
        <f t="shared" si="70"/>
        <v>0</v>
      </c>
      <c r="BJ197" s="2">
        <f t="shared" si="70"/>
        <v>0</v>
      </c>
      <c r="BK197" s="2">
        <f t="shared" si="70"/>
        <v>0</v>
      </c>
      <c r="BL197" s="2">
        <f t="shared" si="70"/>
        <v>0</v>
      </c>
      <c r="BM197" s="2">
        <f t="shared" si="70"/>
        <v>0</v>
      </c>
      <c r="BN197" s="2">
        <f t="shared" si="70"/>
        <v>0</v>
      </c>
      <c r="BO197" s="2">
        <f t="shared" ref="BO197:DZ197" si="71">IF($B197=BO$176,$K22^2*$C$143/$C$145,0)</f>
        <v>0</v>
      </c>
      <c r="BP197" s="2">
        <f t="shared" si="71"/>
        <v>0</v>
      </c>
      <c r="BQ197" s="2">
        <f t="shared" si="71"/>
        <v>0</v>
      </c>
      <c r="BR197" s="2">
        <f t="shared" si="71"/>
        <v>0</v>
      </c>
      <c r="BS197" s="2">
        <f t="shared" si="71"/>
        <v>0</v>
      </c>
      <c r="BT197" s="2">
        <f t="shared" si="71"/>
        <v>0</v>
      </c>
      <c r="BU197" s="2">
        <f t="shared" si="71"/>
        <v>0</v>
      </c>
      <c r="BV197" s="2">
        <f t="shared" si="71"/>
        <v>0</v>
      </c>
      <c r="BW197" s="2">
        <f t="shared" si="71"/>
        <v>0</v>
      </c>
      <c r="BX197" s="2">
        <f t="shared" si="71"/>
        <v>0</v>
      </c>
      <c r="BY197" s="2">
        <f t="shared" si="71"/>
        <v>0</v>
      </c>
      <c r="BZ197" s="2">
        <f t="shared" si="71"/>
        <v>0</v>
      </c>
      <c r="CA197" s="2">
        <f t="shared" si="71"/>
        <v>0</v>
      </c>
      <c r="CB197" s="2">
        <f t="shared" si="71"/>
        <v>0</v>
      </c>
      <c r="CC197" s="2">
        <f t="shared" si="71"/>
        <v>0</v>
      </c>
      <c r="CD197" s="2">
        <f t="shared" si="71"/>
        <v>0</v>
      </c>
      <c r="CE197" s="2">
        <f t="shared" si="71"/>
        <v>0</v>
      </c>
      <c r="CF197" s="2">
        <f t="shared" si="71"/>
        <v>0</v>
      </c>
      <c r="CG197" s="2">
        <f t="shared" si="71"/>
        <v>0</v>
      </c>
      <c r="CH197" s="2">
        <f t="shared" si="71"/>
        <v>0</v>
      </c>
      <c r="CI197" s="2">
        <f t="shared" si="71"/>
        <v>0</v>
      </c>
      <c r="CJ197" s="2">
        <f t="shared" si="71"/>
        <v>0</v>
      </c>
      <c r="CK197" s="2">
        <f t="shared" si="71"/>
        <v>0</v>
      </c>
      <c r="CL197" s="2">
        <f t="shared" si="71"/>
        <v>0</v>
      </c>
      <c r="CM197" s="2">
        <f t="shared" si="71"/>
        <v>0</v>
      </c>
      <c r="CN197" s="2">
        <f t="shared" si="71"/>
        <v>0</v>
      </c>
      <c r="CO197" s="2">
        <f t="shared" si="71"/>
        <v>0</v>
      </c>
      <c r="CP197" s="2">
        <f t="shared" si="71"/>
        <v>0</v>
      </c>
      <c r="CQ197" s="2">
        <f t="shared" si="71"/>
        <v>0</v>
      </c>
      <c r="CR197" s="2">
        <f t="shared" si="71"/>
        <v>0</v>
      </c>
      <c r="CS197" s="2">
        <f t="shared" si="71"/>
        <v>0</v>
      </c>
      <c r="CT197" s="2">
        <f t="shared" si="71"/>
        <v>0</v>
      </c>
      <c r="CU197" s="2">
        <f t="shared" si="71"/>
        <v>0</v>
      </c>
      <c r="CV197" s="2">
        <f t="shared" si="71"/>
        <v>0</v>
      </c>
      <c r="CW197" s="2">
        <f t="shared" si="71"/>
        <v>0</v>
      </c>
      <c r="CX197" s="2">
        <f t="shared" si="71"/>
        <v>0</v>
      </c>
      <c r="CY197" s="2">
        <f t="shared" si="71"/>
        <v>0</v>
      </c>
      <c r="CZ197" s="2">
        <f t="shared" si="71"/>
        <v>0</v>
      </c>
      <c r="DA197" s="2">
        <f t="shared" si="71"/>
        <v>0</v>
      </c>
      <c r="DB197" s="2">
        <f t="shared" si="71"/>
        <v>0</v>
      </c>
      <c r="DC197" s="2">
        <f t="shared" si="71"/>
        <v>0</v>
      </c>
      <c r="DD197" s="2">
        <f t="shared" si="71"/>
        <v>0</v>
      </c>
      <c r="DE197" s="2">
        <f t="shared" si="71"/>
        <v>0</v>
      </c>
      <c r="DF197" s="2">
        <f t="shared" si="71"/>
        <v>0</v>
      </c>
      <c r="DG197" s="2">
        <f t="shared" si="71"/>
        <v>0</v>
      </c>
      <c r="DH197" s="2">
        <f t="shared" si="71"/>
        <v>0</v>
      </c>
      <c r="DI197" s="2">
        <f t="shared" si="71"/>
        <v>0</v>
      </c>
      <c r="DJ197" s="2">
        <f t="shared" si="71"/>
        <v>0</v>
      </c>
      <c r="DK197" s="2">
        <f t="shared" si="71"/>
        <v>0</v>
      </c>
      <c r="DL197" s="2">
        <f t="shared" si="71"/>
        <v>0</v>
      </c>
      <c r="DM197" s="2">
        <f t="shared" si="71"/>
        <v>0</v>
      </c>
      <c r="DN197" s="2">
        <f t="shared" si="71"/>
        <v>0</v>
      </c>
      <c r="DO197" s="2">
        <f t="shared" si="71"/>
        <v>0</v>
      </c>
      <c r="DP197" s="2">
        <f t="shared" si="71"/>
        <v>0</v>
      </c>
      <c r="DQ197" s="2">
        <f t="shared" si="71"/>
        <v>0</v>
      </c>
      <c r="DR197" s="2">
        <f t="shared" si="71"/>
        <v>0</v>
      </c>
      <c r="DS197" s="2">
        <f t="shared" si="71"/>
        <v>0</v>
      </c>
      <c r="DT197" s="2">
        <f t="shared" si="71"/>
        <v>0</v>
      </c>
      <c r="DU197" s="2">
        <f t="shared" si="71"/>
        <v>0</v>
      </c>
      <c r="DV197" s="2">
        <f t="shared" si="71"/>
        <v>0</v>
      </c>
      <c r="DW197" s="2">
        <f t="shared" si="71"/>
        <v>0</v>
      </c>
      <c r="DX197" s="2">
        <f t="shared" si="71"/>
        <v>0</v>
      </c>
      <c r="DY197" s="2">
        <f t="shared" si="71"/>
        <v>0</v>
      </c>
      <c r="DZ197" s="2">
        <f t="shared" si="71"/>
        <v>0</v>
      </c>
      <c r="EA197" s="2">
        <f t="shared" ref="EA197:EC197" si="72">IF($B197=EA$176,$K22^2*$C$143/$C$145,0)</f>
        <v>0</v>
      </c>
      <c r="EB197" s="2">
        <f t="shared" si="72"/>
        <v>0</v>
      </c>
      <c r="EC197" s="2">
        <f t="shared" si="72"/>
        <v>0</v>
      </c>
    </row>
    <row r="198" spans="2:133" x14ac:dyDescent="0.25">
      <c r="B198" s="1">
        <v>22</v>
      </c>
      <c r="C198" s="2">
        <f t="shared" ref="C198:BN198" si="73">IF($B198=C$176,$K23^2*$C$143/$C$145,0)</f>
        <v>0</v>
      </c>
      <c r="D198" s="2">
        <f t="shared" si="73"/>
        <v>0</v>
      </c>
      <c r="E198" s="2">
        <f t="shared" si="73"/>
        <v>0</v>
      </c>
      <c r="F198" s="2">
        <f t="shared" si="73"/>
        <v>0</v>
      </c>
      <c r="G198" s="2">
        <f t="shared" si="73"/>
        <v>0</v>
      </c>
      <c r="H198" s="2">
        <f t="shared" si="73"/>
        <v>0</v>
      </c>
      <c r="I198" s="2">
        <f t="shared" si="73"/>
        <v>0</v>
      </c>
      <c r="J198" s="2">
        <f t="shared" si="73"/>
        <v>0</v>
      </c>
      <c r="K198" s="2">
        <f t="shared" si="73"/>
        <v>0</v>
      </c>
      <c r="L198" s="2">
        <f t="shared" si="73"/>
        <v>0</v>
      </c>
      <c r="M198" s="2">
        <f t="shared" si="73"/>
        <v>0</v>
      </c>
      <c r="N198" s="2">
        <f t="shared" si="73"/>
        <v>0</v>
      </c>
      <c r="O198" s="2">
        <f t="shared" si="73"/>
        <v>0</v>
      </c>
      <c r="P198" s="2">
        <f t="shared" si="73"/>
        <v>0</v>
      </c>
      <c r="Q198" s="2">
        <f t="shared" si="73"/>
        <v>0</v>
      </c>
      <c r="R198" s="2">
        <f t="shared" si="73"/>
        <v>0</v>
      </c>
      <c r="S198" s="2">
        <f t="shared" si="73"/>
        <v>0</v>
      </c>
      <c r="T198" s="2">
        <f t="shared" si="73"/>
        <v>0</v>
      </c>
      <c r="U198" s="2">
        <f t="shared" si="73"/>
        <v>0</v>
      </c>
      <c r="V198" s="2">
        <f t="shared" si="73"/>
        <v>0</v>
      </c>
      <c r="W198" s="2">
        <f t="shared" si="73"/>
        <v>0</v>
      </c>
      <c r="X198" s="2">
        <f t="shared" si="73"/>
        <v>0.99334236755563077</v>
      </c>
      <c r="Y198" s="2">
        <f t="shared" si="73"/>
        <v>0</v>
      </c>
      <c r="Z198" s="2">
        <f t="shared" si="73"/>
        <v>0</v>
      </c>
      <c r="AA198" s="2">
        <f t="shared" si="73"/>
        <v>0</v>
      </c>
      <c r="AB198" s="2">
        <f t="shared" si="73"/>
        <v>0</v>
      </c>
      <c r="AC198" s="2">
        <f t="shared" si="73"/>
        <v>0</v>
      </c>
      <c r="AD198" s="2">
        <f t="shared" si="73"/>
        <v>0</v>
      </c>
      <c r="AE198" s="2">
        <f t="shared" si="73"/>
        <v>0</v>
      </c>
      <c r="AF198" s="2">
        <f t="shared" si="73"/>
        <v>0</v>
      </c>
      <c r="AG198" s="2">
        <f t="shared" si="73"/>
        <v>0</v>
      </c>
      <c r="AH198" s="2">
        <f t="shared" si="73"/>
        <v>0</v>
      </c>
      <c r="AI198" s="2">
        <f t="shared" si="73"/>
        <v>0</v>
      </c>
      <c r="AJ198" s="2">
        <f t="shared" si="73"/>
        <v>0</v>
      </c>
      <c r="AK198" s="2">
        <f t="shared" si="73"/>
        <v>0</v>
      </c>
      <c r="AL198" s="2">
        <f t="shared" si="73"/>
        <v>0</v>
      </c>
      <c r="AM198" s="2">
        <f t="shared" si="73"/>
        <v>0</v>
      </c>
      <c r="AN198" s="2">
        <f t="shared" si="73"/>
        <v>0</v>
      </c>
      <c r="AO198" s="2">
        <f t="shared" si="73"/>
        <v>0</v>
      </c>
      <c r="AP198" s="2">
        <f t="shared" si="73"/>
        <v>0</v>
      </c>
      <c r="AQ198" s="2">
        <f t="shared" si="73"/>
        <v>0</v>
      </c>
      <c r="AR198" s="2">
        <f t="shared" si="73"/>
        <v>0</v>
      </c>
      <c r="AS198" s="2">
        <f t="shared" si="73"/>
        <v>0</v>
      </c>
      <c r="AT198" s="2">
        <f t="shared" si="73"/>
        <v>0</v>
      </c>
      <c r="AU198" s="2">
        <f t="shared" si="73"/>
        <v>0</v>
      </c>
      <c r="AV198" s="2">
        <f t="shared" si="73"/>
        <v>0</v>
      </c>
      <c r="AW198" s="2">
        <f t="shared" si="73"/>
        <v>0</v>
      </c>
      <c r="AX198" s="2">
        <f t="shared" si="73"/>
        <v>0</v>
      </c>
      <c r="AY198" s="2">
        <f t="shared" si="73"/>
        <v>0</v>
      </c>
      <c r="AZ198" s="2">
        <f t="shared" si="73"/>
        <v>0</v>
      </c>
      <c r="BA198" s="2">
        <f t="shared" si="73"/>
        <v>0</v>
      </c>
      <c r="BB198" s="2">
        <f t="shared" si="73"/>
        <v>0</v>
      </c>
      <c r="BC198" s="2">
        <f t="shared" si="73"/>
        <v>0</v>
      </c>
      <c r="BD198" s="2">
        <f t="shared" si="73"/>
        <v>0</v>
      </c>
      <c r="BE198" s="2">
        <f t="shared" si="73"/>
        <v>0</v>
      </c>
      <c r="BF198" s="2">
        <f t="shared" si="73"/>
        <v>0</v>
      </c>
      <c r="BG198" s="2">
        <f t="shared" si="73"/>
        <v>0</v>
      </c>
      <c r="BH198" s="2">
        <f t="shared" si="73"/>
        <v>0</v>
      </c>
      <c r="BI198" s="2">
        <f t="shared" si="73"/>
        <v>0</v>
      </c>
      <c r="BJ198" s="2">
        <f t="shared" si="73"/>
        <v>0</v>
      </c>
      <c r="BK198" s="2">
        <f t="shared" si="73"/>
        <v>0</v>
      </c>
      <c r="BL198" s="2">
        <f t="shared" si="73"/>
        <v>0</v>
      </c>
      <c r="BM198" s="2">
        <f t="shared" si="73"/>
        <v>0</v>
      </c>
      <c r="BN198" s="2">
        <f t="shared" si="73"/>
        <v>0</v>
      </c>
      <c r="BO198" s="2">
        <f t="shared" ref="BO198:DZ198" si="74">IF($B198=BO$176,$K23^2*$C$143/$C$145,0)</f>
        <v>0</v>
      </c>
      <c r="BP198" s="2">
        <f t="shared" si="74"/>
        <v>0</v>
      </c>
      <c r="BQ198" s="2">
        <f t="shared" si="74"/>
        <v>0</v>
      </c>
      <c r="BR198" s="2">
        <f t="shared" si="74"/>
        <v>0</v>
      </c>
      <c r="BS198" s="2">
        <f t="shared" si="74"/>
        <v>0</v>
      </c>
      <c r="BT198" s="2">
        <f t="shared" si="74"/>
        <v>0</v>
      </c>
      <c r="BU198" s="2">
        <f t="shared" si="74"/>
        <v>0</v>
      </c>
      <c r="BV198" s="2">
        <f t="shared" si="74"/>
        <v>0</v>
      </c>
      <c r="BW198" s="2">
        <f t="shared" si="74"/>
        <v>0</v>
      </c>
      <c r="BX198" s="2">
        <f t="shared" si="74"/>
        <v>0</v>
      </c>
      <c r="BY198" s="2">
        <f t="shared" si="74"/>
        <v>0</v>
      </c>
      <c r="BZ198" s="2">
        <f t="shared" si="74"/>
        <v>0</v>
      </c>
      <c r="CA198" s="2">
        <f t="shared" si="74"/>
        <v>0</v>
      </c>
      <c r="CB198" s="2">
        <f t="shared" si="74"/>
        <v>0</v>
      </c>
      <c r="CC198" s="2">
        <f t="shared" si="74"/>
        <v>0</v>
      </c>
      <c r="CD198" s="2">
        <f t="shared" si="74"/>
        <v>0</v>
      </c>
      <c r="CE198" s="2">
        <f t="shared" si="74"/>
        <v>0</v>
      </c>
      <c r="CF198" s="2">
        <f t="shared" si="74"/>
        <v>0</v>
      </c>
      <c r="CG198" s="2">
        <f t="shared" si="74"/>
        <v>0</v>
      </c>
      <c r="CH198" s="2">
        <f t="shared" si="74"/>
        <v>0</v>
      </c>
      <c r="CI198" s="2">
        <f t="shared" si="74"/>
        <v>0</v>
      </c>
      <c r="CJ198" s="2">
        <f t="shared" si="74"/>
        <v>0</v>
      </c>
      <c r="CK198" s="2">
        <f t="shared" si="74"/>
        <v>0</v>
      </c>
      <c r="CL198" s="2">
        <f t="shared" si="74"/>
        <v>0</v>
      </c>
      <c r="CM198" s="2">
        <f t="shared" si="74"/>
        <v>0</v>
      </c>
      <c r="CN198" s="2">
        <f t="shared" si="74"/>
        <v>0</v>
      </c>
      <c r="CO198" s="2">
        <f t="shared" si="74"/>
        <v>0</v>
      </c>
      <c r="CP198" s="2">
        <f t="shared" si="74"/>
        <v>0</v>
      </c>
      <c r="CQ198" s="2">
        <f t="shared" si="74"/>
        <v>0</v>
      </c>
      <c r="CR198" s="2">
        <f t="shared" si="74"/>
        <v>0</v>
      </c>
      <c r="CS198" s="2">
        <f t="shared" si="74"/>
        <v>0</v>
      </c>
      <c r="CT198" s="2">
        <f t="shared" si="74"/>
        <v>0</v>
      </c>
      <c r="CU198" s="2">
        <f t="shared" si="74"/>
        <v>0</v>
      </c>
      <c r="CV198" s="2">
        <f t="shared" si="74"/>
        <v>0</v>
      </c>
      <c r="CW198" s="2">
        <f t="shared" si="74"/>
        <v>0</v>
      </c>
      <c r="CX198" s="2">
        <f t="shared" si="74"/>
        <v>0</v>
      </c>
      <c r="CY198" s="2">
        <f t="shared" si="74"/>
        <v>0</v>
      </c>
      <c r="CZ198" s="2">
        <f t="shared" si="74"/>
        <v>0</v>
      </c>
      <c r="DA198" s="2">
        <f t="shared" si="74"/>
        <v>0</v>
      </c>
      <c r="DB198" s="2">
        <f t="shared" si="74"/>
        <v>0</v>
      </c>
      <c r="DC198" s="2">
        <f t="shared" si="74"/>
        <v>0</v>
      </c>
      <c r="DD198" s="2">
        <f t="shared" si="74"/>
        <v>0</v>
      </c>
      <c r="DE198" s="2">
        <f t="shared" si="74"/>
        <v>0</v>
      </c>
      <c r="DF198" s="2">
        <f t="shared" si="74"/>
        <v>0</v>
      </c>
      <c r="DG198" s="2">
        <f t="shared" si="74"/>
        <v>0</v>
      </c>
      <c r="DH198" s="2">
        <f t="shared" si="74"/>
        <v>0</v>
      </c>
      <c r="DI198" s="2">
        <f t="shared" si="74"/>
        <v>0</v>
      </c>
      <c r="DJ198" s="2">
        <f t="shared" si="74"/>
        <v>0</v>
      </c>
      <c r="DK198" s="2">
        <f t="shared" si="74"/>
        <v>0</v>
      </c>
      <c r="DL198" s="2">
        <f t="shared" si="74"/>
        <v>0</v>
      </c>
      <c r="DM198" s="2">
        <f t="shared" si="74"/>
        <v>0</v>
      </c>
      <c r="DN198" s="2">
        <f t="shared" si="74"/>
        <v>0</v>
      </c>
      <c r="DO198" s="2">
        <f t="shared" si="74"/>
        <v>0</v>
      </c>
      <c r="DP198" s="2">
        <f t="shared" si="74"/>
        <v>0</v>
      </c>
      <c r="DQ198" s="2">
        <f t="shared" si="74"/>
        <v>0</v>
      </c>
      <c r="DR198" s="2">
        <f t="shared" si="74"/>
        <v>0</v>
      </c>
      <c r="DS198" s="2">
        <f t="shared" si="74"/>
        <v>0</v>
      </c>
      <c r="DT198" s="2">
        <f t="shared" si="74"/>
        <v>0</v>
      </c>
      <c r="DU198" s="2">
        <f t="shared" si="74"/>
        <v>0</v>
      </c>
      <c r="DV198" s="2">
        <f t="shared" si="74"/>
        <v>0</v>
      </c>
      <c r="DW198" s="2">
        <f t="shared" si="74"/>
        <v>0</v>
      </c>
      <c r="DX198" s="2">
        <f t="shared" si="74"/>
        <v>0</v>
      </c>
      <c r="DY198" s="2">
        <f t="shared" si="74"/>
        <v>0</v>
      </c>
      <c r="DZ198" s="2">
        <f t="shared" si="74"/>
        <v>0</v>
      </c>
      <c r="EA198" s="2">
        <f t="shared" ref="EA198:EC198" si="75">IF($B198=EA$176,$K23^2*$C$143/$C$145,0)</f>
        <v>0</v>
      </c>
      <c r="EB198" s="2">
        <f t="shared" si="75"/>
        <v>0</v>
      </c>
      <c r="EC198" s="2">
        <f t="shared" si="75"/>
        <v>0</v>
      </c>
    </row>
    <row r="199" spans="2:133" x14ac:dyDescent="0.25">
      <c r="B199" s="1">
        <v>23</v>
      </c>
      <c r="C199" s="2">
        <f t="shared" ref="C199:BN199" si="76">IF($B199=C$176,$K24^2*$C$143/$C$145,0)</f>
        <v>0</v>
      </c>
      <c r="D199" s="2">
        <f t="shared" si="76"/>
        <v>0</v>
      </c>
      <c r="E199" s="2">
        <f t="shared" si="76"/>
        <v>0</v>
      </c>
      <c r="F199" s="2">
        <f t="shared" si="76"/>
        <v>0</v>
      </c>
      <c r="G199" s="2">
        <f t="shared" si="76"/>
        <v>0</v>
      </c>
      <c r="H199" s="2">
        <f t="shared" si="76"/>
        <v>0</v>
      </c>
      <c r="I199" s="2">
        <f t="shared" si="76"/>
        <v>0</v>
      </c>
      <c r="J199" s="2">
        <f t="shared" si="76"/>
        <v>0</v>
      </c>
      <c r="K199" s="2">
        <f t="shared" si="76"/>
        <v>0</v>
      </c>
      <c r="L199" s="2">
        <f t="shared" si="76"/>
        <v>0</v>
      </c>
      <c r="M199" s="2">
        <f t="shared" si="76"/>
        <v>0</v>
      </c>
      <c r="N199" s="2">
        <f t="shared" si="76"/>
        <v>0</v>
      </c>
      <c r="O199" s="2">
        <f t="shared" si="76"/>
        <v>0</v>
      </c>
      <c r="P199" s="2">
        <f t="shared" si="76"/>
        <v>0</v>
      </c>
      <c r="Q199" s="2">
        <f t="shared" si="76"/>
        <v>0</v>
      </c>
      <c r="R199" s="2">
        <f t="shared" si="76"/>
        <v>0</v>
      </c>
      <c r="S199" s="2">
        <f t="shared" si="76"/>
        <v>0</v>
      </c>
      <c r="T199" s="2">
        <f t="shared" si="76"/>
        <v>0</v>
      </c>
      <c r="U199" s="2">
        <f t="shared" si="76"/>
        <v>0</v>
      </c>
      <c r="V199" s="2">
        <f t="shared" si="76"/>
        <v>0</v>
      </c>
      <c r="W199" s="2">
        <f t="shared" si="76"/>
        <v>0</v>
      </c>
      <c r="X199" s="2">
        <f t="shared" si="76"/>
        <v>0</v>
      </c>
      <c r="Y199" s="2">
        <f t="shared" si="76"/>
        <v>0.56111146049226224</v>
      </c>
      <c r="Z199" s="2">
        <f t="shared" si="76"/>
        <v>0</v>
      </c>
      <c r="AA199" s="2">
        <f t="shared" si="76"/>
        <v>0</v>
      </c>
      <c r="AB199" s="2">
        <f t="shared" si="76"/>
        <v>0</v>
      </c>
      <c r="AC199" s="2">
        <f t="shared" si="76"/>
        <v>0</v>
      </c>
      <c r="AD199" s="2">
        <f t="shared" si="76"/>
        <v>0</v>
      </c>
      <c r="AE199" s="2">
        <f t="shared" si="76"/>
        <v>0</v>
      </c>
      <c r="AF199" s="2">
        <f t="shared" si="76"/>
        <v>0</v>
      </c>
      <c r="AG199" s="2">
        <f t="shared" si="76"/>
        <v>0</v>
      </c>
      <c r="AH199" s="2">
        <f t="shared" si="76"/>
        <v>0</v>
      </c>
      <c r="AI199" s="2">
        <f t="shared" si="76"/>
        <v>0</v>
      </c>
      <c r="AJ199" s="2">
        <f t="shared" si="76"/>
        <v>0</v>
      </c>
      <c r="AK199" s="2">
        <f t="shared" si="76"/>
        <v>0</v>
      </c>
      <c r="AL199" s="2">
        <f t="shared" si="76"/>
        <v>0</v>
      </c>
      <c r="AM199" s="2">
        <f t="shared" si="76"/>
        <v>0</v>
      </c>
      <c r="AN199" s="2">
        <f t="shared" si="76"/>
        <v>0</v>
      </c>
      <c r="AO199" s="2">
        <f t="shared" si="76"/>
        <v>0</v>
      </c>
      <c r="AP199" s="2">
        <f t="shared" si="76"/>
        <v>0</v>
      </c>
      <c r="AQ199" s="2">
        <f t="shared" si="76"/>
        <v>0</v>
      </c>
      <c r="AR199" s="2">
        <f t="shared" si="76"/>
        <v>0</v>
      </c>
      <c r="AS199" s="2">
        <f t="shared" si="76"/>
        <v>0</v>
      </c>
      <c r="AT199" s="2">
        <f t="shared" si="76"/>
        <v>0</v>
      </c>
      <c r="AU199" s="2">
        <f t="shared" si="76"/>
        <v>0</v>
      </c>
      <c r="AV199" s="2">
        <f t="shared" si="76"/>
        <v>0</v>
      </c>
      <c r="AW199" s="2">
        <f t="shared" si="76"/>
        <v>0</v>
      </c>
      <c r="AX199" s="2">
        <f t="shared" si="76"/>
        <v>0</v>
      </c>
      <c r="AY199" s="2">
        <f t="shared" si="76"/>
        <v>0</v>
      </c>
      <c r="AZ199" s="2">
        <f t="shared" si="76"/>
        <v>0</v>
      </c>
      <c r="BA199" s="2">
        <f t="shared" si="76"/>
        <v>0</v>
      </c>
      <c r="BB199" s="2">
        <f t="shared" si="76"/>
        <v>0</v>
      </c>
      <c r="BC199" s="2">
        <f t="shared" si="76"/>
        <v>0</v>
      </c>
      <c r="BD199" s="2">
        <f t="shared" si="76"/>
        <v>0</v>
      </c>
      <c r="BE199" s="2">
        <f t="shared" si="76"/>
        <v>0</v>
      </c>
      <c r="BF199" s="2">
        <f t="shared" si="76"/>
        <v>0</v>
      </c>
      <c r="BG199" s="2">
        <f t="shared" si="76"/>
        <v>0</v>
      </c>
      <c r="BH199" s="2">
        <f t="shared" si="76"/>
        <v>0</v>
      </c>
      <c r="BI199" s="2">
        <f t="shared" si="76"/>
        <v>0</v>
      </c>
      <c r="BJ199" s="2">
        <f t="shared" si="76"/>
        <v>0</v>
      </c>
      <c r="BK199" s="2">
        <f t="shared" si="76"/>
        <v>0</v>
      </c>
      <c r="BL199" s="2">
        <f t="shared" si="76"/>
        <v>0</v>
      </c>
      <c r="BM199" s="2">
        <f t="shared" si="76"/>
        <v>0</v>
      </c>
      <c r="BN199" s="2">
        <f t="shared" si="76"/>
        <v>0</v>
      </c>
      <c r="BO199" s="2">
        <f t="shared" ref="BO199:DZ199" si="77">IF($B199=BO$176,$K24^2*$C$143/$C$145,0)</f>
        <v>0</v>
      </c>
      <c r="BP199" s="2">
        <f t="shared" si="77"/>
        <v>0</v>
      </c>
      <c r="BQ199" s="2">
        <f t="shared" si="77"/>
        <v>0</v>
      </c>
      <c r="BR199" s="2">
        <f t="shared" si="77"/>
        <v>0</v>
      </c>
      <c r="BS199" s="2">
        <f t="shared" si="77"/>
        <v>0</v>
      </c>
      <c r="BT199" s="2">
        <f t="shared" si="77"/>
        <v>0</v>
      </c>
      <c r="BU199" s="2">
        <f t="shared" si="77"/>
        <v>0</v>
      </c>
      <c r="BV199" s="2">
        <f t="shared" si="77"/>
        <v>0</v>
      </c>
      <c r="BW199" s="2">
        <f t="shared" si="77"/>
        <v>0</v>
      </c>
      <c r="BX199" s="2">
        <f t="shared" si="77"/>
        <v>0</v>
      </c>
      <c r="BY199" s="2">
        <f t="shared" si="77"/>
        <v>0</v>
      </c>
      <c r="BZ199" s="2">
        <f t="shared" si="77"/>
        <v>0</v>
      </c>
      <c r="CA199" s="2">
        <f t="shared" si="77"/>
        <v>0</v>
      </c>
      <c r="CB199" s="2">
        <f t="shared" si="77"/>
        <v>0</v>
      </c>
      <c r="CC199" s="2">
        <f t="shared" si="77"/>
        <v>0</v>
      </c>
      <c r="CD199" s="2">
        <f t="shared" si="77"/>
        <v>0</v>
      </c>
      <c r="CE199" s="2">
        <f t="shared" si="77"/>
        <v>0</v>
      </c>
      <c r="CF199" s="2">
        <f t="shared" si="77"/>
        <v>0</v>
      </c>
      <c r="CG199" s="2">
        <f t="shared" si="77"/>
        <v>0</v>
      </c>
      <c r="CH199" s="2">
        <f t="shared" si="77"/>
        <v>0</v>
      </c>
      <c r="CI199" s="2">
        <f t="shared" si="77"/>
        <v>0</v>
      </c>
      <c r="CJ199" s="2">
        <f t="shared" si="77"/>
        <v>0</v>
      </c>
      <c r="CK199" s="2">
        <f t="shared" si="77"/>
        <v>0</v>
      </c>
      <c r="CL199" s="2">
        <f t="shared" si="77"/>
        <v>0</v>
      </c>
      <c r="CM199" s="2">
        <f t="shared" si="77"/>
        <v>0</v>
      </c>
      <c r="CN199" s="2">
        <f t="shared" si="77"/>
        <v>0</v>
      </c>
      <c r="CO199" s="2">
        <f t="shared" si="77"/>
        <v>0</v>
      </c>
      <c r="CP199" s="2">
        <f t="shared" si="77"/>
        <v>0</v>
      </c>
      <c r="CQ199" s="2">
        <f t="shared" si="77"/>
        <v>0</v>
      </c>
      <c r="CR199" s="2">
        <f t="shared" si="77"/>
        <v>0</v>
      </c>
      <c r="CS199" s="2">
        <f t="shared" si="77"/>
        <v>0</v>
      </c>
      <c r="CT199" s="2">
        <f t="shared" si="77"/>
        <v>0</v>
      </c>
      <c r="CU199" s="2">
        <f t="shared" si="77"/>
        <v>0</v>
      </c>
      <c r="CV199" s="2">
        <f t="shared" si="77"/>
        <v>0</v>
      </c>
      <c r="CW199" s="2">
        <f t="shared" si="77"/>
        <v>0</v>
      </c>
      <c r="CX199" s="2">
        <f t="shared" si="77"/>
        <v>0</v>
      </c>
      <c r="CY199" s="2">
        <f t="shared" si="77"/>
        <v>0</v>
      </c>
      <c r="CZ199" s="2">
        <f t="shared" si="77"/>
        <v>0</v>
      </c>
      <c r="DA199" s="2">
        <f t="shared" si="77"/>
        <v>0</v>
      </c>
      <c r="DB199" s="2">
        <f t="shared" si="77"/>
        <v>0</v>
      </c>
      <c r="DC199" s="2">
        <f t="shared" si="77"/>
        <v>0</v>
      </c>
      <c r="DD199" s="2">
        <f t="shared" si="77"/>
        <v>0</v>
      </c>
      <c r="DE199" s="2">
        <f t="shared" si="77"/>
        <v>0</v>
      </c>
      <c r="DF199" s="2">
        <f t="shared" si="77"/>
        <v>0</v>
      </c>
      <c r="DG199" s="2">
        <f t="shared" si="77"/>
        <v>0</v>
      </c>
      <c r="DH199" s="2">
        <f t="shared" si="77"/>
        <v>0</v>
      </c>
      <c r="DI199" s="2">
        <f t="shared" si="77"/>
        <v>0</v>
      </c>
      <c r="DJ199" s="2">
        <f t="shared" si="77"/>
        <v>0</v>
      </c>
      <c r="DK199" s="2">
        <f t="shared" si="77"/>
        <v>0</v>
      </c>
      <c r="DL199" s="2">
        <f t="shared" si="77"/>
        <v>0</v>
      </c>
      <c r="DM199" s="2">
        <f t="shared" si="77"/>
        <v>0</v>
      </c>
      <c r="DN199" s="2">
        <f t="shared" si="77"/>
        <v>0</v>
      </c>
      <c r="DO199" s="2">
        <f t="shared" si="77"/>
        <v>0</v>
      </c>
      <c r="DP199" s="2">
        <f t="shared" si="77"/>
        <v>0</v>
      </c>
      <c r="DQ199" s="2">
        <f t="shared" si="77"/>
        <v>0</v>
      </c>
      <c r="DR199" s="2">
        <f t="shared" si="77"/>
        <v>0</v>
      </c>
      <c r="DS199" s="2">
        <f t="shared" si="77"/>
        <v>0</v>
      </c>
      <c r="DT199" s="2">
        <f t="shared" si="77"/>
        <v>0</v>
      </c>
      <c r="DU199" s="2">
        <f t="shared" si="77"/>
        <v>0</v>
      </c>
      <c r="DV199" s="2">
        <f t="shared" si="77"/>
        <v>0</v>
      </c>
      <c r="DW199" s="2">
        <f t="shared" si="77"/>
        <v>0</v>
      </c>
      <c r="DX199" s="2">
        <f t="shared" si="77"/>
        <v>0</v>
      </c>
      <c r="DY199" s="2">
        <f t="shared" si="77"/>
        <v>0</v>
      </c>
      <c r="DZ199" s="2">
        <f t="shared" si="77"/>
        <v>0</v>
      </c>
      <c r="EA199" s="2">
        <f t="shared" ref="EA199:EC199" si="78">IF($B199=EA$176,$K24^2*$C$143/$C$145,0)</f>
        <v>0</v>
      </c>
      <c r="EB199" s="2">
        <f t="shared" si="78"/>
        <v>0</v>
      </c>
      <c r="EC199" s="2">
        <f t="shared" si="78"/>
        <v>0</v>
      </c>
    </row>
    <row r="200" spans="2:133" x14ac:dyDescent="0.25">
      <c r="B200" s="1">
        <v>24</v>
      </c>
      <c r="C200" s="2">
        <f t="shared" ref="C200:BN200" si="79">IF($B200=C$176,$K25^2*$C$143/$C$145,0)</f>
        <v>0</v>
      </c>
      <c r="D200" s="2">
        <f t="shared" si="79"/>
        <v>0</v>
      </c>
      <c r="E200" s="2">
        <f t="shared" si="79"/>
        <v>0</v>
      </c>
      <c r="F200" s="2">
        <f t="shared" si="79"/>
        <v>0</v>
      </c>
      <c r="G200" s="2">
        <f t="shared" si="79"/>
        <v>0</v>
      </c>
      <c r="H200" s="2">
        <f t="shared" si="79"/>
        <v>0</v>
      </c>
      <c r="I200" s="2">
        <f t="shared" si="79"/>
        <v>0</v>
      </c>
      <c r="J200" s="2">
        <f t="shared" si="79"/>
        <v>0</v>
      </c>
      <c r="K200" s="2">
        <f t="shared" si="79"/>
        <v>0</v>
      </c>
      <c r="L200" s="2">
        <f t="shared" si="79"/>
        <v>0</v>
      </c>
      <c r="M200" s="2">
        <f t="shared" si="79"/>
        <v>0</v>
      </c>
      <c r="N200" s="2">
        <f t="shared" si="79"/>
        <v>0</v>
      </c>
      <c r="O200" s="2">
        <f t="shared" si="79"/>
        <v>0</v>
      </c>
      <c r="P200" s="2">
        <f t="shared" si="79"/>
        <v>0</v>
      </c>
      <c r="Q200" s="2">
        <f t="shared" si="79"/>
        <v>0</v>
      </c>
      <c r="R200" s="2">
        <f t="shared" si="79"/>
        <v>0</v>
      </c>
      <c r="S200" s="2">
        <f t="shared" si="79"/>
        <v>0</v>
      </c>
      <c r="T200" s="2">
        <f t="shared" si="79"/>
        <v>0</v>
      </c>
      <c r="U200" s="2">
        <f t="shared" si="79"/>
        <v>0</v>
      </c>
      <c r="V200" s="2">
        <f t="shared" si="79"/>
        <v>0</v>
      </c>
      <c r="W200" s="2">
        <f t="shared" si="79"/>
        <v>0</v>
      </c>
      <c r="X200" s="2">
        <f t="shared" si="79"/>
        <v>0</v>
      </c>
      <c r="Y200" s="2">
        <f t="shared" si="79"/>
        <v>0</v>
      </c>
      <c r="Z200" s="2">
        <f t="shared" si="79"/>
        <v>5.3293488493223728</v>
      </c>
      <c r="AA200" s="2">
        <f t="shared" si="79"/>
        <v>0</v>
      </c>
      <c r="AB200" s="2">
        <f t="shared" si="79"/>
        <v>0</v>
      </c>
      <c r="AC200" s="2">
        <f t="shared" si="79"/>
        <v>0</v>
      </c>
      <c r="AD200" s="2">
        <f t="shared" si="79"/>
        <v>0</v>
      </c>
      <c r="AE200" s="2">
        <f t="shared" si="79"/>
        <v>0</v>
      </c>
      <c r="AF200" s="2">
        <f t="shared" si="79"/>
        <v>0</v>
      </c>
      <c r="AG200" s="2">
        <f t="shared" si="79"/>
        <v>0</v>
      </c>
      <c r="AH200" s="2">
        <f t="shared" si="79"/>
        <v>0</v>
      </c>
      <c r="AI200" s="2">
        <f t="shared" si="79"/>
        <v>0</v>
      </c>
      <c r="AJ200" s="2">
        <f t="shared" si="79"/>
        <v>0</v>
      </c>
      <c r="AK200" s="2">
        <f t="shared" si="79"/>
        <v>0</v>
      </c>
      <c r="AL200" s="2">
        <f t="shared" si="79"/>
        <v>0</v>
      </c>
      <c r="AM200" s="2">
        <f t="shared" si="79"/>
        <v>0</v>
      </c>
      <c r="AN200" s="2">
        <f t="shared" si="79"/>
        <v>0</v>
      </c>
      <c r="AO200" s="2">
        <f t="shared" si="79"/>
        <v>0</v>
      </c>
      <c r="AP200" s="2">
        <f t="shared" si="79"/>
        <v>0</v>
      </c>
      <c r="AQ200" s="2">
        <f t="shared" si="79"/>
        <v>0</v>
      </c>
      <c r="AR200" s="2">
        <f t="shared" si="79"/>
        <v>0</v>
      </c>
      <c r="AS200" s="2">
        <f t="shared" si="79"/>
        <v>0</v>
      </c>
      <c r="AT200" s="2">
        <f t="shared" si="79"/>
        <v>0</v>
      </c>
      <c r="AU200" s="2">
        <f t="shared" si="79"/>
        <v>0</v>
      </c>
      <c r="AV200" s="2">
        <f t="shared" si="79"/>
        <v>0</v>
      </c>
      <c r="AW200" s="2">
        <f t="shared" si="79"/>
        <v>0</v>
      </c>
      <c r="AX200" s="2">
        <f t="shared" si="79"/>
        <v>0</v>
      </c>
      <c r="AY200" s="2">
        <f t="shared" si="79"/>
        <v>0</v>
      </c>
      <c r="AZ200" s="2">
        <f t="shared" si="79"/>
        <v>0</v>
      </c>
      <c r="BA200" s="2">
        <f t="shared" si="79"/>
        <v>0</v>
      </c>
      <c r="BB200" s="2">
        <f t="shared" si="79"/>
        <v>0</v>
      </c>
      <c r="BC200" s="2">
        <f t="shared" si="79"/>
        <v>0</v>
      </c>
      <c r="BD200" s="2">
        <f t="shared" si="79"/>
        <v>0</v>
      </c>
      <c r="BE200" s="2">
        <f t="shared" si="79"/>
        <v>0</v>
      </c>
      <c r="BF200" s="2">
        <f t="shared" si="79"/>
        <v>0</v>
      </c>
      <c r="BG200" s="2">
        <f t="shared" si="79"/>
        <v>0</v>
      </c>
      <c r="BH200" s="2">
        <f t="shared" si="79"/>
        <v>0</v>
      </c>
      <c r="BI200" s="2">
        <f t="shared" si="79"/>
        <v>0</v>
      </c>
      <c r="BJ200" s="2">
        <f t="shared" si="79"/>
        <v>0</v>
      </c>
      <c r="BK200" s="2">
        <f t="shared" si="79"/>
        <v>0</v>
      </c>
      <c r="BL200" s="2">
        <f t="shared" si="79"/>
        <v>0</v>
      </c>
      <c r="BM200" s="2">
        <f t="shared" si="79"/>
        <v>0</v>
      </c>
      <c r="BN200" s="2">
        <f t="shared" si="79"/>
        <v>0</v>
      </c>
      <c r="BO200" s="2">
        <f t="shared" ref="BO200:DZ200" si="80">IF($B200=BO$176,$K25^2*$C$143/$C$145,0)</f>
        <v>0</v>
      </c>
      <c r="BP200" s="2">
        <f t="shared" si="80"/>
        <v>0</v>
      </c>
      <c r="BQ200" s="2">
        <f t="shared" si="80"/>
        <v>0</v>
      </c>
      <c r="BR200" s="2">
        <f t="shared" si="80"/>
        <v>0</v>
      </c>
      <c r="BS200" s="2">
        <f t="shared" si="80"/>
        <v>0</v>
      </c>
      <c r="BT200" s="2">
        <f t="shared" si="80"/>
        <v>0</v>
      </c>
      <c r="BU200" s="2">
        <f t="shared" si="80"/>
        <v>0</v>
      </c>
      <c r="BV200" s="2">
        <f t="shared" si="80"/>
        <v>0</v>
      </c>
      <c r="BW200" s="2">
        <f t="shared" si="80"/>
        <v>0</v>
      </c>
      <c r="BX200" s="2">
        <f t="shared" si="80"/>
        <v>0</v>
      </c>
      <c r="BY200" s="2">
        <f t="shared" si="80"/>
        <v>0</v>
      </c>
      <c r="BZ200" s="2">
        <f t="shared" si="80"/>
        <v>0</v>
      </c>
      <c r="CA200" s="2">
        <f t="shared" si="80"/>
        <v>0</v>
      </c>
      <c r="CB200" s="2">
        <f t="shared" si="80"/>
        <v>0</v>
      </c>
      <c r="CC200" s="2">
        <f t="shared" si="80"/>
        <v>0</v>
      </c>
      <c r="CD200" s="2">
        <f t="shared" si="80"/>
        <v>0</v>
      </c>
      <c r="CE200" s="2">
        <f t="shared" si="80"/>
        <v>0</v>
      </c>
      <c r="CF200" s="2">
        <f t="shared" si="80"/>
        <v>0</v>
      </c>
      <c r="CG200" s="2">
        <f t="shared" si="80"/>
        <v>0</v>
      </c>
      <c r="CH200" s="2">
        <f t="shared" si="80"/>
        <v>0</v>
      </c>
      <c r="CI200" s="2">
        <f t="shared" si="80"/>
        <v>0</v>
      </c>
      <c r="CJ200" s="2">
        <f t="shared" si="80"/>
        <v>0</v>
      </c>
      <c r="CK200" s="2">
        <f t="shared" si="80"/>
        <v>0</v>
      </c>
      <c r="CL200" s="2">
        <f t="shared" si="80"/>
        <v>0</v>
      </c>
      <c r="CM200" s="2">
        <f t="shared" si="80"/>
        <v>0</v>
      </c>
      <c r="CN200" s="2">
        <f t="shared" si="80"/>
        <v>0</v>
      </c>
      <c r="CO200" s="2">
        <f t="shared" si="80"/>
        <v>0</v>
      </c>
      <c r="CP200" s="2">
        <f t="shared" si="80"/>
        <v>0</v>
      </c>
      <c r="CQ200" s="2">
        <f t="shared" si="80"/>
        <v>0</v>
      </c>
      <c r="CR200" s="2">
        <f t="shared" si="80"/>
        <v>0</v>
      </c>
      <c r="CS200" s="2">
        <f t="shared" si="80"/>
        <v>0</v>
      </c>
      <c r="CT200" s="2">
        <f t="shared" si="80"/>
        <v>0</v>
      </c>
      <c r="CU200" s="2">
        <f t="shared" si="80"/>
        <v>0</v>
      </c>
      <c r="CV200" s="2">
        <f t="shared" si="80"/>
        <v>0</v>
      </c>
      <c r="CW200" s="2">
        <f t="shared" si="80"/>
        <v>0</v>
      </c>
      <c r="CX200" s="2">
        <f t="shared" si="80"/>
        <v>0</v>
      </c>
      <c r="CY200" s="2">
        <f t="shared" si="80"/>
        <v>0</v>
      </c>
      <c r="CZ200" s="2">
        <f t="shared" si="80"/>
        <v>0</v>
      </c>
      <c r="DA200" s="2">
        <f t="shared" si="80"/>
        <v>0</v>
      </c>
      <c r="DB200" s="2">
        <f t="shared" si="80"/>
        <v>0</v>
      </c>
      <c r="DC200" s="2">
        <f t="shared" si="80"/>
        <v>0</v>
      </c>
      <c r="DD200" s="2">
        <f t="shared" si="80"/>
        <v>0</v>
      </c>
      <c r="DE200" s="2">
        <f t="shared" si="80"/>
        <v>0</v>
      </c>
      <c r="DF200" s="2">
        <f t="shared" si="80"/>
        <v>0</v>
      </c>
      <c r="DG200" s="2">
        <f t="shared" si="80"/>
        <v>0</v>
      </c>
      <c r="DH200" s="2">
        <f t="shared" si="80"/>
        <v>0</v>
      </c>
      <c r="DI200" s="2">
        <f t="shared" si="80"/>
        <v>0</v>
      </c>
      <c r="DJ200" s="2">
        <f t="shared" si="80"/>
        <v>0</v>
      </c>
      <c r="DK200" s="2">
        <f t="shared" si="80"/>
        <v>0</v>
      </c>
      <c r="DL200" s="2">
        <f t="shared" si="80"/>
        <v>0</v>
      </c>
      <c r="DM200" s="2">
        <f t="shared" si="80"/>
        <v>0</v>
      </c>
      <c r="DN200" s="2">
        <f t="shared" si="80"/>
        <v>0</v>
      </c>
      <c r="DO200" s="2">
        <f t="shared" si="80"/>
        <v>0</v>
      </c>
      <c r="DP200" s="2">
        <f t="shared" si="80"/>
        <v>0</v>
      </c>
      <c r="DQ200" s="2">
        <f t="shared" si="80"/>
        <v>0</v>
      </c>
      <c r="DR200" s="2">
        <f t="shared" si="80"/>
        <v>0</v>
      </c>
      <c r="DS200" s="2">
        <f t="shared" si="80"/>
        <v>0</v>
      </c>
      <c r="DT200" s="2">
        <f t="shared" si="80"/>
        <v>0</v>
      </c>
      <c r="DU200" s="2">
        <f t="shared" si="80"/>
        <v>0</v>
      </c>
      <c r="DV200" s="2">
        <f t="shared" si="80"/>
        <v>0</v>
      </c>
      <c r="DW200" s="2">
        <f t="shared" si="80"/>
        <v>0</v>
      </c>
      <c r="DX200" s="2">
        <f t="shared" si="80"/>
        <v>0</v>
      </c>
      <c r="DY200" s="2">
        <f t="shared" si="80"/>
        <v>0</v>
      </c>
      <c r="DZ200" s="2">
        <f t="shared" si="80"/>
        <v>0</v>
      </c>
      <c r="EA200" s="2">
        <f t="shared" ref="EA200:EC200" si="81">IF($B200=EA$176,$K25^2*$C$143/$C$145,0)</f>
        <v>0</v>
      </c>
      <c r="EB200" s="2">
        <f t="shared" si="81"/>
        <v>0</v>
      </c>
      <c r="EC200" s="2">
        <f t="shared" si="81"/>
        <v>0</v>
      </c>
    </row>
    <row r="201" spans="2:133" x14ac:dyDescent="0.25">
      <c r="B201" s="1">
        <v>25</v>
      </c>
      <c r="C201" s="2">
        <f t="shared" ref="C201:BN201" si="82">IF($B201=C$176,$K26^2*$C$143/$C$145,0)</f>
        <v>0</v>
      </c>
      <c r="D201" s="2">
        <f t="shared" si="82"/>
        <v>0</v>
      </c>
      <c r="E201" s="2">
        <f t="shared" si="82"/>
        <v>0</v>
      </c>
      <c r="F201" s="2">
        <f t="shared" si="82"/>
        <v>0</v>
      </c>
      <c r="G201" s="2">
        <f t="shared" si="82"/>
        <v>0</v>
      </c>
      <c r="H201" s="2">
        <f t="shared" si="82"/>
        <v>0</v>
      </c>
      <c r="I201" s="2">
        <f t="shared" si="82"/>
        <v>0</v>
      </c>
      <c r="J201" s="2">
        <f t="shared" si="82"/>
        <v>0</v>
      </c>
      <c r="K201" s="2">
        <f t="shared" si="82"/>
        <v>0</v>
      </c>
      <c r="L201" s="2">
        <f t="shared" si="82"/>
        <v>0</v>
      </c>
      <c r="M201" s="2">
        <f t="shared" si="82"/>
        <v>0</v>
      </c>
      <c r="N201" s="2">
        <f t="shared" si="82"/>
        <v>0</v>
      </c>
      <c r="O201" s="2">
        <f t="shared" si="82"/>
        <v>0</v>
      </c>
      <c r="P201" s="2">
        <f t="shared" si="82"/>
        <v>0</v>
      </c>
      <c r="Q201" s="2">
        <f t="shared" si="82"/>
        <v>0</v>
      </c>
      <c r="R201" s="2">
        <f t="shared" si="82"/>
        <v>0</v>
      </c>
      <c r="S201" s="2">
        <f t="shared" si="82"/>
        <v>0</v>
      </c>
      <c r="T201" s="2">
        <f t="shared" si="82"/>
        <v>0</v>
      </c>
      <c r="U201" s="2">
        <f t="shared" si="82"/>
        <v>0</v>
      </c>
      <c r="V201" s="2">
        <f t="shared" si="82"/>
        <v>0</v>
      </c>
      <c r="W201" s="2">
        <f t="shared" si="82"/>
        <v>0</v>
      </c>
      <c r="X201" s="2">
        <f t="shared" si="82"/>
        <v>0</v>
      </c>
      <c r="Y201" s="2">
        <f t="shared" si="82"/>
        <v>0</v>
      </c>
      <c r="Z201" s="2">
        <f t="shared" si="82"/>
        <v>0</v>
      </c>
      <c r="AA201" s="2">
        <f t="shared" si="82"/>
        <v>1.8972880269536891</v>
      </c>
      <c r="AB201" s="2">
        <f t="shared" si="82"/>
        <v>0</v>
      </c>
      <c r="AC201" s="2">
        <f t="shared" si="82"/>
        <v>0</v>
      </c>
      <c r="AD201" s="2">
        <f t="shared" si="82"/>
        <v>0</v>
      </c>
      <c r="AE201" s="2">
        <f t="shared" si="82"/>
        <v>0</v>
      </c>
      <c r="AF201" s="2">
        <f t="shared" si="82"/>
        <v>0</v>
      </c>
      <c r="AG201" s="2">
        <f t="shared" si="82"/>
        <v>0</v>
      </c>
      <c r="AH201" s="2">
        <f t="shared" si="82"/>
        <v>0</v>
      </c>
      <c r="AI201" s="2">
        <f t="shared" si="82"/>
        <v>0</v>
      </c>
      <c r="AJ201" s="2">
        <f t="shared" si="82"/>
        <v>0</v>
      </c>
      <c r="AK201" s="2">
        <f t="shared" si="82"/>
        <v>0</v>
      </c>
      <c r="AL201" s="2">
        <f t="shared" si="82"/>
        <v>0</v>
      </c>
      <c r="AM201" s="2">
        <f t="shared" si="82"/>
        <v>0</v>
      </c>
      <c r="AN201" s="2">
        <f t="shared" si="82"/>
        <v>0</v>
      </c>
      <c r="AO201" s="2">
        <f t="shared" si="82"/>
        <v>0</v>
      </c>
      <c r="AP201" s="2">
        <f t="shared" si="82"/>
        <v>0</v>
      </c>
      <c r="AQ201" s="2">
        <f t="shared" si="82"/>
        <v>0</v>
      </c>
      <c r="AR201" s="2">
        <f t="shared" si="82"/>
        <v>0</v>
      </c>
      <c r="AS201" s="2">
        <f t="shared" si="82"/>
        <v>0</v>
      </c>
      <c r="AT201" s="2">
        <f t="shared" si="82"/>
        <v>0</v>
      </c>
      <c r="AU201" s="2">
        <f t="shared" si="82"/>
        <v>0</v>
      </c>
      <c r="AV201" s="2">
        <f t="shared" si="82"/>
        <v>0</v>
      </c>
      <c r="AW201" s="2">
        <f t="shared" si="82"/>
        <v>0</v>
      </c>
      <c r="AX201" s="2">
        <f t="shared" si="82"/>
        <v>0</v>
      </c>
      <c r="AY201" s="2">
        <f t="shared" si="82"/>
        <v>0</v>
      </c>
      <c r="AZ201" s="2">
        <f t="shared" si="82"/>
        <v>0</v>
      </c>
      <c r="BA201" s="2">
        <f t="shared" si="82"/>
        <v>0</v>
      </c>
      <c r="BB201" s="2">
        <f t="shared" si="82"/>
        <v>0</v>
      </c>
      <c r="BC201" s="2">
        <f t="shared" si="82"/>
        <v>0</v>
      </c>
      <c r="BD201" s="2">
        <f t="shared" si="82"/>
        <v>0</v>
      </c>
      <c r="BE201" s="2">
        <f t="shared" si="82"/>
        <v>0</v>
      </c>
      <c r="BF201" s="2">
        <f t="shared" si="82"/>
        <v>0</v>
      </c>
      <c r="BG201" s="2">
        <f t="shared" si="82"/>
        <v>0</v>
      </c>
      <c r="BH201" s="2">
        <f t="shared" si="82"/>
        <v>0</v>
      </c>
      <c r="BI201" s="2">
        <f t="shared" si="82"/>
        <v>0</v>
      </c>
      <c r="BJ201" s="2">
        <f t="shared" si="82"/>
        <v>0</v>
      </c>
      <c r="BK201" s="2">
        <f t="shared" si="82"/>
        <v>0</v>
      </c>
      <c r="BL201" s="2">
        <f t="shared" si="82"/>
        <v>0</v>
      </c>
      <c r="BM201" s="2">
        <f t="shared" si="82"/>
        <v>0</v>
      </c>
      <c r="BN201" s="2">
        <f t="shared" si="82"/>
        <v>0</v>
      </c>
      <c r="BO201" s="2">
        <f t="shared" ref="BO201:DZ201" si="83">IF($B201=BO$176,$K26^2*$C$143/$C$145,0)</f>
        <v>0</v>
      </c>
      <c r="BP201" s="2">
        <f t="shared" si="83"/>
        <v>0</v>
      </c>
      <c r="BQ201" s="2">
        <f t="shared" si="83"/>
        <v>0</v>
      </c>
      <c r="BR201" s="2">
        <f t="shared" si="83"/>
        <v>0</v>
      </c>
      <c r="BS201" s="2">
        <f t="shared" si="83"/>
        <v>0</v>
      </c>
      <c r="BT201" s="2">
        <f t="shared" si="83"/>
        <v>0</v>
      </c>
      <c r="BU201" s="2">
        <f t="shared" si="83"/>
        <v>0</v>
      </c>
      <c r="BV201" s="2">
        <f t="shared" si="83"/>
        <v>0</v>
      </c>
      <c r="BW201" s="2">
        <f t="shared" si="83"/>
        <v>0</v>
      </c>
      <c r="BX201" s="2">
        <f t="shared" si="83"/>
        <v>0</v>
      </c>
      <c r="BY201" s="2">
        <f t="shared" si="83"/>
        <v>0</v>
      </c>
      <c r="BZ201" s="2">
        <f t="shared" si="83"/>
        <v>0</v>
      </c>
      <c r="CA201" s="2">
        <f t="shared" si="83"/>
        <v>0</v>
      </c>
      <c r="CB201" s="2">
        <f t="shared" si="83"/>
        <v>0</v>
      </c>
      <c r="CC201" s="2">
        <f t="shared" si="83"/>
        <v>0</v>
      </c>
      <c r="CD201" s="2">
        <f t="shared" si="83"/>
        <v>0</v>
      </c>
      <c r="CE201" s="2">
        <f t="shared" si="83"/>
        <v>0</v>
      </c>
      <c r="CF201" s="2">
        <f t="shared" si="83"/>
        <v>0</v>
      </c>
      <c r="CG201" s="2">
        <f t="shared" si="83"/>
        <v>0</v>
      </c>
      <c r="CH201" s="2">
        <f t="shared" si="83"/>
        <v>0</v>
      </c>
      <c r="CI201" s="2">
        <f t="shared" si="83"/>
        <v>0</v>
      </c>
      <c r="CJ201" s="2">
        <f t="shared" si="83"/>
        <v>0</v>
      </c>
      <c r="CK201" s="2">
        <f t="shared" si="83"/>
        <v>0</v>
      </c>
      <c r="CL201" s="2">
        <f t="shared" si="83"/>
        <v>0</v>
      </c>
      <c r="CM201" s="2">
        <f t="shared" si="83"/>
        <v>0</v>
      </c>
      <c r="CN201" s="2">
        <f t="shared" si="83"/>
        <v>0</v>
      </c>
      <c r="CO201" s="2">
        <f t="shared" si="83"/>
        <v>0</v>
      </c>
      <c r="CP201" s="2">
        <f t="shared" si="83"/>
        <v>0</v>
      </c>
      <c r="CQ201" s="2">
        <f t="shared" si="83"/>
        <v>0</v>
      </c>
      <c r="CR201" s="2">
        <f t="shared" si="83"/>
        <v>0</v>
      </c>
      <c r="CS201" s="2">
        <f t="shared" si="83"/>
        <v>0</v>
      </c>
      <c r="CT201" s="2">
        <f t="shared" si="83"/>
        <v>0</v>
      </c>
      <c r="CU201" s="2">
        <f t="shared" si="83"/>
        <v>0</v>
      </c>
      <c r="CV201" s="2">
        <f t="shared" si="83"/>
        <v>0</v>
      </c>
      <c r="CW201" s="2">
        <f t="shared" si="83"/>
        <v>0</v>
      </c>
      <c r="CX201" s="2">
        <f t="shared" si="83"/>
        <v>0</v>
      </c>
      <c r="CY201" s="2">
        <f t="shared" si="83"/>
        <v>0</v>
      </c>
      <c r="CZ201" s="2">
        <f t="shared" si="83"/>
        <v>0</v>
      </c>
      <c r="DA201" s="2">
        <f t="shared" si="83"/>
        <v>0</v>
      </c>
      <c r="DB201" s="2">
        <f t="shared" si="83"/>
        <v>0</v>
      </c>
      <c r="DC201" s="2">
        <f t="shared" si="83"/>
        <v>0</v>
      </c>
      <c r="DD201" s="2">
        <f t="shared" si="83"/>
        <v>0</v>
      </c>
      <c r="DE201" s="2">
        <f t="shared" si="83"/>
        <v>0</v>
      </c>
      <c r="DF201" s="2">
        <f t="shared" si="83"/>
        <v>0</v>
      </c>
      <c r="DG201" s="2">
        <f t="shared" si="83"/>
        <v>0</v>
      </c>
      <c r="DH201" s="2">
        <f t="shared" si="83"/>
        <v>0</v>
      </c>
      <c r="DI201" s="2">
        <f t="shared" si="83"/>
        <v>0</v>
      </c>
      <c r="DJ201" s="2">
        <f t="shared" si="83"/>
        <v>0</v>
      </c>
      <c r="DK201" s="2">
        <f t="shared" si="83"/>
        <v>0</v>
      </c>
      <c r="DL201" s="2">
        <f t="shared" si="83"/>
        <v>0</v>
      </c>
      <c r="DM201" s="2">
        <f t="shared" si="83"/>
        <v>0</v>
      </c>
      <c r="DN201" s="2">
        <f t="shared" si="83"/>
        <v>0</v>
      </c>
      <c r="DO201" s="2">
        <f t="shared" si="83"/>
        <v>0</v>
      </c>
      <c r="DP201" s="2">
        <f t="shared" si="83"/>
        <v>0</v>
      </c>
      <c r="DQ201" s="2">
        <f t="shared" si="83"/>
        <v>0</v>
      </c>
      <c r="DR201" s="2">
        <f t="shared" si="83"/>
        <v>0</v>
      </c>
      <c r="DS201" s="2">
        <f t="shared" si="83"/>
        <v>0</v>
      </c>
      <c r="DT201" s="2">
        <f t="shared" si="83"/>
        <v>0</v>
      </c>
      <c r="DU201" s="2">
        <f t="shared" si="83"/>
        <v>0</v>
      </c>
      <c r="DV201" s="2">
        <f t="shared" si="83"/>
        <v>0</v>
      </c>
      <c r="DW201" s="2">
        <f t="shared" si="83"/>
        <v>0</v>
      </c>
      <c r="DX201" s="2">
        <f t="shared" si="83"/>
        <v>0</v>
      </c>
      <c r="DY201" s="2">
        <f t="shared" si="83"/>
        <v>0</v>
      </c>
      <c r="DZ201" s="2">
        <f t="shared" si="83"/>
        <v>0</v>
      </c>
      <c r="EA201" s="2">
        <f t="shared" ref="EA201:EC201" si="84">IF($B201=EA$176,$K26^2*$C$143/$C$145,0)</f>
        <v>0</v>
      </c>
      <c r="EB201" s="2">
        <f t="shared" si="84"/>
        <v>0</v>
      </c>
      <c r="EC201" s="2">
        <f t="shared" si="84"/>
        <v>0</v>
      </c>
    </row>
    <row r="202" spans="2:133" x14ac:dyDescent="0.25">
      <c r="B202" s="1">
        <v>26</v>
      </c>
      <c r="C202" s="2">
        <f t="shared" ref="C202:BN202" si="85">IF($B202=C$176,$K27^2*$C$143/$C$145,0)</f>
        <v>0</v>
      </c>
      <c r="D202" s="2">
        <f t="shared" si="85"/>
        <v>0</v>
      </c>
      <c r="E202" s="2">
        <f t="shared" si="85"/>
        <v>0</v>
      </c>
      <c r="F202" s="2">
        <f t="shared" si="85"/>
        <v>0</v>
      </c>
      <c r="G202" s="2">
        <f t="shared" si="85"/>
        <v>0</v>
      </c>
      <c r="H202" s="2">
        <f t="shared" si="85"/>
        <v>0</v>
      </c>
      <c r="I202" s="2">
        <f t="shared" si="85"/>
        <v>0</v>
      </c>
      <c r="J202" s="2">
        <f t="shared" si="85"/>
        <v>0</v>
      </c>
      <c r="K202" s="2">
        <f t="shared" si="85"/>
        <v>0</v>
      </c>
      <c r="L202" s="2">
        <f t="shared" si="85"/>
        <v>0</v>
      </c>
      <c r="M202" s="2">
        <f t="shared" si="85"/>
        <v>0</v>
      </c>
      <c r="N202" s="2">
        <f t="shared" si="85"/>
        <v>0</v>
      </c>
      <c r="O202" s="2">
        <f t="shared" si="85"/>
        <v>0</v>
      </c>
      <c r="P202" s="2">
        <f t="shared" si="85"/>
        <v>0</v>
      </c>
      <c r="Q202" s="2">
        <f t="shared" si="85"/>
        <v>0</v>
      </c>
      <c r="R202" s="2">
        <f t="shared" si="85"/>
        <v>0</v>
      </c>
      <c r="S202" s="2">
        <f t="shared" si="85"/>
        <v>0</v>
      </c>
      <c r="T202" s="2">
        <f t="shared" si="85"/>
        <v>0</v>
      </c>
      <c r="U202" s="2">
        <f t="shared" si="85"/>
        <v>0</v>
      </c>
      <c r="V202" s="2">
        <f t="shared" si="85"/>
        <v>0</v>
      </c>
      <c r="W202" s="2">
        <f t="shared" si="85"/>
        <v>0</v>
      </c>
      <c r="X202" s="2">
        <f t="shared" si="85"/>
        <v>0</v>
      </c>
      <c r="Y202" s="2">
        <f t="shared" si="85"/>
        <v>0</v>
      </c>
      <c r="Z202" s="2">
        <f t="shared" si="85"/>
        <v>0</v>
      </c>
      <c r="AA202" s="2">
        <f t="shared" si="85"/>
        <v>0</v>
      </c>
      <c r="AB202" s="2">
        <f t="shared" si="85"/>
        <v>6.2369120881638569</v>
      </c>
      <c r="AC202" s="2">
        <f t="shared" si="85"/>
        <v>0</v>
      </c>
      <c r="AD202" s="2">
        <f t="shared" si="85"/>
        <v>0</v>
      </c>
      <c r="AE202" s="2">
        <f t="shared" si="85"/>
        <v>0</v>
      </c>
      <c r="AF202" s="2">
        <f t="shared" si="85"/>
        <v>0</v>
      </c>
      <c r="AG202" s="2">
        <f t="shared" si="85"/>
        <v>0</v>
      </c>
      <c r="AH202" s="2">
        <f t="shared" si="85"/>
        <v>0</v>
      </c>
      <c r="AI202" s="2">
        <f t="shared" si="85"/>
        <v>0</v>
      </c>
      <c r="AJ202" s="2">
        <f t="shared" si="85"/>
        <v>0</v>
      </c>
      <c r="AK202" s="2">
        <f t="shared" si="85"/>
        <v>0</v>
      </c>
      <c r="AL202" s="2">
        <f t="shared" si="85"/>
        <v>0</v>
      </c>
      <c r="AM202" s="2">
        <f t="shared" si="85"/>
        <v>0</v>
      </c>
      <c r="AN202" s="2">
        <f t="shared" si="85"/>
        <v>0</v>
      </c>
      <c r="AO202" s="2">
        <f t="shared" si="85"/>
        <v>0</v>
      </c>
      <c r="AP202" s="2">
        <f t="shared" si="85"/>
        <v>0</v>
      </c>
      <c r="AQ202" s="2">
        <f t="shared" si="85"/>
        <v>0</v>
      </c>
      <c r="AR202" s="2">
        <f t="shared" si="85"/>
        <v>0</v>
      </c>
      <c r="AS202" s="2">
        <f t="shared" si="85"/>
        <v>0</v>
      </c>
      <c r="AT202" s="2">
        <f t="shared" si="85"/>
        <v>0</v>
      </c>
      <c r="AU202" s="2">
        <f t="shared" si="85"/>
        <v>0</v>
      </c>
      <c r="AV202" s="2">
        <f t="shared" si="85"/>
        <v>0</v>
      </c>
      <c r="AW202" s="2">
        <f t="shared" si="85"/>
        <v>0</v>
      </c>
      <c r="AX202" s="2">
        <f t="shared" si="85"/>
        <v>0</v>
      </c>
      <c r="AY202" s="2">
        <f t="shared" si="85"/>
        <v>0</v>
      </c>
      <c r="AZ202" s="2">
        <f t="shared" si="85"/>
        <v>0</v>
      </c>
      <c r="BA202" s="2">
        <f t="shared" si="85"/>
        <v>0</v>
      </c>
      <c r="BB202" s="2">
        <f t="shared" si="85"/>
        <v>0</v>
      </c>
      <c r="BC202" s="2">
        <f t="shared" si="85"/>
        <v>0</v>
      </c>
      <c r="BD202" s="2">
        <f t="shared" si="85"/>
        <v>0</v>
      </c>
      <c r="BE202" s="2">
        <f t="shared" si="85"/>
        <v>0</v>
      </c>
      <c r="BF202" s="2">
        <f t="shared" si="85"/>
        <v>0</v>
      </c>
      <c r="BG202" s="2">
        <f t="shared" si="85"/>
        <v>0</v>
      </c>
      <c r="BH202" s="2">
        <f t="shared" si="85"/>
        <v>0</v>
      </c>
      <c r="BI202" s="2">
        <f t="shared" si="85"/>
        <v>0</v>
      </c>
      <c r="BJ202" s="2">
        <f t="shared" si="85"/>
        <v>0</v>
      </c>
      <c r="BK202" s="2">
        <f t="shared" si="85"/>
        <v>0</v>
      </c>
      <c r="BL202" s="2">
        <f t="shared" si="85"/>
        <v>0</v>
      </c>
      <c r="BM202" s="2">
        <f t="shared" si="85"/>
        <v>0</v>
      </c>
      <c r="BN202" s="2">
        <f t="shared" si="85"/>
        <v>0</v>
      </c>
      <c r="BO202" s="2">
        <f t="shared" ref="BO202:DZ202" si="86">IF($B202=BO$176,$K27^2*$C$143/$C$145,0)</f>
        <v>0</v>
      </c>
      <c r="BP202" s="2">
        <f t="shared" si="86"/>
        <v>0</v>
      </c>
      <c r="BQ202" s="2">
        <f t="shared" si="86"/>
        <v>0</v>
      </c>
      <c r="BR202" s="2">
        <f t="shared" si="86"/>
        <v>0</v>
      </c>
      <c r="BS202" s="2">
        <f t="shared" si="86"/>
        <v>0</v>
      </c>
      <c r="BT202" s="2">
        <f t="shared" si="86"/>
        <v>0</v>
      </c>
      <c r="BU202" s="2">
        <f t="shared" si="86"/>
        <v>0</v>
      </c>
      <c r="BV202" s="2">
        <f t="shared" si="86"/>
        <v>0</v>
      </c>
      <c r="BW202" s="2">
        <f t="shared" si="86"/>
        <v>0</v>
      </c>
      <c r="BX202" s="2">
        <f t="shared" si="86"/>
        <v>0</v>
      </c>
      <c r="BY202" s="2">
        <f t="shared" si="86"/>
        <v>0</v>
      </c>
      <c r="BZ202" s="2">
        <f t="shared" si="86"/>
        <v>0</v>
      </c>
      <c r="CA202" s="2">
        <f t="shared" si="86"/>
        <v>0</v>
      </c>
      <c r="CB202" s="2">
        <f t="shared" si="86"/>
        <v>0</v>
      </c>
      <c r="CC202" s="2">
        <f t="shared" si="86"/>
        <v>0</v>
      </c>
      <c r="CD202" s="2">
        <f t="shared" si="86"/>
        <v>0</v>
      </c>
      <c r="CE202" s="2">
        <f t="shared" si="86"/>
        <v>0</v>
      </c>
      <c r="CF202" s="2">
        <f t="shared" si="86"/>
        <v>0</v>
      </c>
      <c r="CG202" s="2">
        <f t="shared" si="86"/>
        <v>0</v>
      </c>
      <c r="CH202" s="2">
        <f t="shared" si="86"/>
        <v>0</v>
      </c>
      <c r="CI202" s="2">
        <f t="shared" si="86"/>
        <v>0</v>
      </c>
      <c r="CJ202" s="2">
        <f t="shared" si="86"/>
        <v>0</v>
      </c>
      <c r="CK202" s="2">
        <f t="shared" si="86"/>
        <v>0</v>
      </c>
      <c r="CL202" s="2">
        <f t="shared" si="86"/>
        <v>0</v>
      </c>
      <c r="CM202" s="2">
        <f t="shared" si="86"/>
        <v>0</v>
      </c>
      <c r="CN202" s="2">
        <f t="shared" si="86"/>
        <v>0</v>
      </c>
      <c r="CO202" s="2">
        <f t="shared" si="86"/>
        <v>0</v>
      </c>
      <c r="CP202" s="2">
        <f t="shared" si="86"/>
        <v>0</v>
      </c>
      <c r="CQ202" s="2">
        <f t="shared" si="86"/>
        <v>0</v>
      </c>
      <c r="CR202" s="2">
        <f t="shared" si="86"/>
        <v>0</v>
      </c>
      <c r="CS202" s="2">
        <f t="shared" si="86"/>
        <v>0</v>
      </c>
      <c r="CT202" s="2">
        <f t="shared" si="86"/>
        <v>0</v>
      </c>
      <c r="CU202" s="2">
        <f t="shared" si="86"/>
        <v>0</v>
      </c>
      <c r="CV202" s="2">
        <f t="shared" si="86"/>
        <v>0</v>
      </c>
      <c r="CW202" s="2">
        <f t="shared" si="86"/>
        <v>0</v>
      </c>
      <c r="CX202" s="2">
        <f t="shared" si="86"/>
        <v>0</v>
      </c>
      <c r="CY202" s="2">
        <f t="shared" si="86"/>
        <v>0</v>
      </c>
      <c r="CZ202" s="2">
        <f t="shared" si="86"/>
        <v>0</v>
      </c>
      <c r="DA202" s="2">
        <f t="shared" si="86"/>
        <v>0</v>
      </c>
      <c r="DB202" s="2">
        <f t="shared" si="86"/>
        <v>0</v>
      </c>
      <c r="DC202" s="2">
        <f t="shared" si="86"/>
        <v>0</v>
      </c>
      <c r="DD202" s="2">
        <f t="shared" si="86"/>
        <v>0</v>
      </c>
      <c r="DE202" s="2">
        <f t="shared" si="86"/>
        <v>0</v>
      </c>
      <c r="DF202" s="2">
        <f t="shared" si="86"/>
        <v>0</v>
      </c>
      <c r="DG202" s="2">
        <f t="shared" si="86"/>
        <v>0</v>
      </c>
      <c r="DH202" s="2">
        <f t="shared" si="86"/>
        <v>0</v>
      </c>
      <c r="DI202" s="2">
        <f t="shared" si="86"/>
        <v>0</v>
      </c>
      <c r="DJ202" s="2">
        <f t="shared" si="86"/>
        <v>0</v>
      </c>
      <c r="DK202" s="2">
        <f t="shared" si="86"/>
        <v>0</v>
      </c>
      <c r="DL202" s="2">
        <f t="shared" si="86"/>
        <v>0</v>
      </c>
      <c r="DM202" s="2">
        <f t="shared" si="86"/>
        <v>0</v>
      </c>
      <c r="DN202" s="2">
        <f t="shared" si="86"/>
        <v>0</v>
      </c>
      <c r="DO202" s="2">
        <f t="shared" si="86"/>
        <v>0</v>
      </c>
      <c r="DP202" s="2">
        <f t="shared" si="86"/>
        <v>0</v>
      </c>
      <c r="DQ202" s="2">
        <f t="shared" si="86"/>
        <v>0</v>
      </c>
      <c r="DR202" s="2">
        <f t="shared" si="86"/>
        <v>0</v>
      </c>
      <c r="DS202" s="2">
        <f t="shared" si="86"/>
        <v>0</v>
      </c>
      <c r="DT202" s="2">
        <f t="shared" si="86"/>
        <v>0</v>
      </c>
      <c r="DU202" s="2">
        <f t="shared" si="86"/>
        <v>0</v>
      </c>
      <c r="DV202" s="2">
        <f t="shared" si="86"/>
        <v>0</v>
      </c>
      <c r="DW202" s="2">
        <f t="shared" si="86"/>
        <v>0</v>
      </c>
      <c r="DX202" s="2">
        <f t="shared" si="86"/>
        <v>0</v>
      </c>
      <c r="DY202" s="2">
        <f t="shared" si="86"/>
        <v>0</v>
      </c>
      <c r="DZ202" s="2">
        <f t="shared" si="86"/>
        <v>0</v>
      </c>
      <c r="EA202" s="2">
        <f t="shared" ref="EA202:EC202" si="87">IF($B202=EA$176,$K27^2*$C$143/$C$145,0)</f>
        <v>0</v>
      </c>
      <c r="EB202" s="2">
        <f t="shared" si="87"/>
        <v>0</v>
      </c>
      <c r="EC202" s="2">
        <f t="shared" si="87"/>
        <v>0</v>
      </c>
    </row>
    <row r="203" spans="2:133" x14ac:dyDescent="0.25">
      <c r="B203" s="1">
        <v>27</v>
      </c>
      <c r="C203" s="2">
        <f t="shared" ref="C203:BN203" si="88">IF($B203=C$176,$K28^2*$C$143/$C$145,0)</f>
        <v>0</v>
      </c>
      <c r="D203" s="2">
        <f t="shared" si="88"/>
        <v>0</v>
      </c>
      <c r="E203" s="2">
        <f t="shared" si="88"/>
        <v>0</v>
      </c>
      <c r="F203" s="2">
        <f t="shared" si="88"/>
        <v>0</v>
      </c>
      <c r="G203" s="2">
        <f t="shared" si="88"/>
        <v>0</v>
      </c>
      <c r="H203" s="2">
        <f t="shared" si="88"/>
        <v>0</v>
      </c>
      <c r="I203" s="2">
        <f t="shared" si="88"/>
        <v>0</v>
      </c>
      <c r="J203" s="2">
        <f t="shared" si="88"/>
        <v>0</v>
      </c>
      <c r="K203" s="2">
        <f t="shared" si="88"/>
        <v>0</v>
      </c>
      <c r="L203" s="2">
        <f t="shared" si="88"/>
        <v>0</v>
      </c>
      <c r="M203" s="2">
        <f t="shared" si="88"/>
        <v>0</v>
      </c>
      <c r="N203" s="2">
        <f t="shared" si="88"/>
        <v>0</v>
      </c>
      <c r="O203" s="2">
        <f t="shared" si="88"/>
        <v>0</v>
      </c>
      <c r="P203" s="2">
        <f t="shared" si="88"/>
        <v>0</v>
      </c>
      <c r="Q203" s="2">
        <f t="shared" si="88"/>
        <v>0</v>
      </c>
      <c r="R203" s="2">
        <f t="shared" si="88"/>
        <v>0</v>
      </c>
      <c r="S203" s="2">
        <f t="shared" si="88"/>
        <v>0</v>
      </c>
      <c r="T203" s="2">
        <f t="shared" si="88"/>
        <v>0</v>
      </c>
      <c r="U203" s="2">
        <f t="shared" si="88"/>
        <v>0</v>
      </c>
      <c r="V203" s="2">
        <f t="shared" si="88"/>
        <v>0</v>
      </c>
      <c r="W203" s="2">
        <f t="shared" si="88"/>
        <v>0</v>
      </c>
      <c r="X203" s="2">
        <f t="shared" si="88"/>
        <v>0</v>
      </c>
      <c r="Y203" s="2">
        <f t="shared" si="88"/>
        <v>0</v>
      </c>
      <c r="Z203" s="2">
        <f t="shared" si="88"/>
        <v>0</v>
      </c>
      <c r="AA203" s="2">
        <f t="shared" si="88"/>
        <v>0</v>
      </c>
      <c r="AB203" s="2">
        <f t="shared" si="88"/>
        <v>0</v>
      </c>
      <c r="AC203" s="2">
        <f t="shared" si="88"/>
        <v>0.22028523956063398</v>
      </c>
      <c r="AD203" s="2">
        <f t="shared" si="88"/>
        <v>0</v>
      </c>
      <c r="AE203" s="2">
        <f t="shared" si="88"/>
        <v>0</v>
      </c>
      <c r="AF203" s="2">
        <f t="shared" si="88"/>
        <v>0</v>
      </c>
      <c r="AG203" s="2">
        <f t="shared" si="88"/>
        <v>0</v>
      </c>
      <c r="AH203" s="2">
        <f t="shared" si="88"/>
        <v>0</v>
      </c>
      <c r="AI203" s="2">
        <f t="shared" si="88"/>
        <v>0</v>
      </c>
      <c r="AJ203" s="2">
        <f t="shared" si="88"/>
        <v>0</v>
      </c>
      <c r="AK203" s="2">
        <f t="shared" si="88"/>
        <v>0</v>
      </c>
      <c r="AL203" s="2">
        <f t="shared" si="88"/>
        <v>0</v>
      </c>
      <c r="AM203" s="2">
        <f t="shared" si="88"/>
        <v>0</v>
      </c>
      <c r="AN203" s="2">
        <f t="shared" si="88"/>
        <v>0</v>
      </c>
      <c r="AO203" s="2">
        <f t="shared" si="88"/>
        <v>0</v>
      </c>
      <c r="AP203" s="2">
        <f t="shared" si="88"/>
        <v>0</v>
      </c>
      <c r="AQ203" s="2">
        <f t="shared" si="88"/>
        <v>0</v>
      </c>
      <c r="AR203" s="2">
        <f t="shared" si="88"/>
        <v>0</v>
      </c>
      <c r="AS203" s="2">
        <f t="shared" si="88"/>
        <v>0</v>
      </c>
      <c r="AT203" s="2">
        <f t="shared" si="88"/>
        <v>0</v>
      </c>
      <c r="AU203" s="2">
        <f t="shared" si="88"/>
        <v>0</v>
      </c>
      <c r="AV203" s="2">
        <f t="shared" si="88"/>
        <v>0</v>
      </c>
      <c r="AW203" s="2">
        <f t="shared" si="88"/>
        <v>0</v>
      </c>
      <c r="AX203" s="2">
        <f t="shared" si="88"/>
        <v>0</v>
      </c>
      <c r="AY203" s="2">
        <f t="shared" si="88"/>
        <v>0</v>
      </c>
      <c r="AZ203" s="2">
        <f t="shared" si="88"/>
        <v>0</v>
      </c>
      <c r="BA203" s="2">
        <f t="shared" si="88"/>
        <v>0</v>
      </c>
      <c r="BB203" s="2">
        <f t="shared" si="88"/>
        <v>0</v>
      </c>
      <c r="BC203" s="2">
        <f t="shared" si="88"/>
        <v>0</v>
      </c>
      <c r="BD203" s="2">
        <f t="shared" si="88"/>
        <v>0</v>
      </c>
      <c r="BE203" s="2">
        <f t="shared" si="88"/>
        <v>0</v>
      </c>
      <c r="BF203" s="2">
        <f t="shared" si="88"/>
        <v>0</v>
      </c>
      <c r="BG203" s="2">
        <f t="shared" si="88"/>
        <v>0</v>
      </c>
      <c r="BH203" s="2">
        <f t="shared" si="88"/>
        <v>0</v>
      </c>
      <c r="BI203" s="2">
        <f t="shared" si="88"/>
        <v>0</v>
      </c>
      <c r="BJ203" s="2">
        <f t="shared" si="88"/>
        <v>0</v>
      </c>
      <c r="BK203" s="2">
        <f t="shared" si="88"/>
        <v>0</v>
      </c>
      <c r="BL203" s="2">
        <f t="shared" si="88"/>
        <v>0</v>
      </c>
      <c r="BM203" s="2">
        <f t="shared" si="88"/>
        <v>0</v>
      </c>
      <c r="BN203" s="2">
        <f t="shared" si="88"/>
        <v>0</v>
      </c>
      <c r="BO203" s="2">
        <f t="shared" ref="BO203:DZ203" si="89">IF($B203=BO$176,$K28^2*$C$143/$C$145,0)</f>
        <v>0</v>
      </c>
      <c r="BP203" s="2">
        <f t="shared" si="89"/>
        <v>0</v>
      </c>
      <c r="BQ203" s="2">
        <f t="shared" si="89"/>
        <v>0</v>
      </c>
      <c r="BR203" s="2">
        <f t="shared" si="89"/>
        <v>0</v>
      </c>
      <c r="BS203" s="2">
        <f t="shared" si="89"/>
        <v>0</v>
      </c>
      <c r="BT203" s="2">
        <f t="shared" si="89"/>
        <v>0</v>
      </c>
      <c r="BU203" s="2">
        <f t="shared" si="89"/>
        <v>0</v>
      </c>
      <c r="BV203" s="2">
        <f t="shared" si="89"/>
        <v>0</v>
      </c>
      <c r="BW203" s="2">
        <f t="shared" si="89"/>
        <v>0</v>
      </c>
      <c r="BX203" s="2">
        <f t="shared" si="89"/>
        <v>0</v>
      </c>
      <c r="BY203" s="2">
        <f t="shared" si="89"/>
        <v>0</v>
      </c>
      <c r="BZ203" s="2">
        <f t="shared" si="89"/>
        <v>0</v>
      </c>
      <c r="CA203" s="2">
        <f t="shared" si="89"/>
        <v>0</v>
      </c>
      <c r="CB203" s="2">
        <f t="shared" si="89"/>
        <v>0</v>
      </c>
      <c r="CC203" s="2">
        <f t="shared" si="89"/>
        <v>0</v>
      </c>
      <c r="CD203" s="2">
        <f t="shared" si="89"/>
        <v>0</v>
      </c>
      <c r="CE203" s="2">
        <f t="shared" si="89"/>
        <v>0</v>
      </c>
      <c r="CF203" s="2">
        <f t="shared" si="89"/>
        <v>0</v>
      </c>
      <c r="CG203" s="2">
        <f t="shared" si="89"/>
        <v>0</v>
      </c>
      <c r="CH203" s="2">
        <f t="shared" si="89"/>
        <v>0</v>
      </c>
      <c r="CI203" s="2">
        <f t="shared" si="89"/>
        <v>0</v>
      </c>
      <c r="CJ203" s="2">
        <f t="shared" si="89"/>
        <v>0</v>
      </c>
      <c r="CK203" s="2">
        <f t="shared" si="89"/>
        <v>0</v>
      </c>
      <c r="CL203" s="2">
        <f t="shared" si="89"/>
        <v>0</v>
      </c>
      <c r="CM203" s="2">
        <f t="shared" si="89"/>
        <v>0</v>
      </c>
      <c r="CN203" s="2">
        <f t="shared" si="89"/>
        <v>0</v>
      </c>
      <c r="CO203" s="2">
        <f t="shared" si="89"/>
        <v>0</v>
      </c>
      <c r="CP203" s="2">
        <f t="shared" si="89"/>
        <v>0</v>
      </c>
      <c r="CQ203" s="2">
        <f t="shared" si="89"/>
        <v>0</v>
      </c>
      <c r="CR203" s="2">
        <f t="shared" si="89"/>
        <v>0</v>
      </c>
      <c r="CS203" s="2">
        <f t="shared" si="89"/>
        <v>0</v>
      </c>
      <c r="CT203" s="2">
        <f t="shared" si="89"/>
        <v>0</v>
      </c>
      <c r="CU203" s="2">
        <f t="shared" si="89"/>
        <v>0</v>
      </c>
      <c r="CV203" s="2">
        <f t="shared" si="89"/>
        <v>0</v>
      </c>
      <c r="CW203" s="2">
        <f t="shared" si="89"/>
        <v>0</v>
      </c>
      <c r="CX203" s="2">
        <f t="shared" si="89"/>
        <v>0</v>
      </c>
      <c r="CY203" s="2">
        <f t="shared" si="89"/>
        <v>0</v>
      </c>
      <c r="CZ203" s="2">
        <f t="shared" si="89"/>
        <v>0</v>
      </c>
      <c r="DA203" s="2">
        <f t="shared" si="89"/>
        <v>0</v>
      </c>
      <c r="DB203" s="2">
        <f t="shared" si="89"/>
        <v>0</v>
      </c>
      <c r="DC203" s="2">
        <f t="shared" si="89"/>
        <v>0</v>
      </c>
      <c r="DD203" s="2">
        <f t="shared" si="89"/>
        <v>0</v>
      </c>
      <c r="DE203" s="2">
        <f t="shared" si="89"/>
        <v>0</v>
      </c>
      <c r="DF203" s="2">
        <f t="shared" si="89"/>
        <v>0</v>
      </c>
      <c r="DG203" s="2">
        <f t="shared" si="89"/>
        <v>0</v>
      </c>
      <c r="DH203" s="2">
        <f t="shared" si="89"/>
        <v>0</v>
      </c>
      <c r="DI203" s="2">
        <f t="shared" si="89"/>
        <v>0</v>
      </c>
      <c r="DJ203" s="2">
        <f t="shared" si="89"/>
        <v>0</v>
      </c>
      <c r="DK203" s="2">
        <f t="shared" si="89"/>
        <v>0</v>
      </c>
      <c r="DL203" s="2">
        <f t="shared" si="89"/>
        <v>0</v>
      </c>
      <c r="DM203" s="2">
        <f t="shared" si="89"/>
        <v>0</v>
      </c>
      <c r="DN203" s="2">
        <f t="shared" si="89"/>
        <v>0</v>
      </c>
      <c r="DO203" s="2">
        <f t="shared" si="89"/>
        <v>0</v>
      </c>
      <c r="DP203" s="2">
        <f t="shared" si="89"/>
        <v>0</v>
      </c>
      <c r="DQ203" s="2">
        <f t="shared" si="89"/>
        <v>0</v>
      </c>
      <c r="DR203" s="2">
        <f t="shared" si="89"/>
        <v>0</v>
      </c>
      <c r="DS203" s="2">
        <f t="shared" si="89"/>
        <v>0</v>
      </c>
      <c r="DT203" s="2">
        <f t="shared" si="89"/>
        <v>0</v>
      </c>
      <c r="DU203" s="2">
        <f t="shared" si="89"/>
        <v>0</v>
      </c>
      <c r="DV203" s="2">
        <f t="shared" si="89"/>
        <v>0</v>
      </c>
      <c r="DW203" s="2">
        <f t="shared" si="89"/>
        <v>0</v>
      </c>
      <c r="DX203" s="2">
        <f t="shared" si="89"/>
        <v>0</v>
      </c>
      <c r="DY203" s="2">
        <f t="shared" si="89"/>
        <v>0</v>
      </c>
      <c r="DZ203" s="2">
        <f t="shared" si="89"/>
        <v>0</v>
      </c>
      <c r="EA203" s="2">
        <f t="shared" ref="EA203:EC203" si="90">IF($B203=EA$176,$K28^2*$C$143/$C$145,0)</f>
        <v>0</v>
      </c>
      <c r="EB203" s="2">
        <f t="shared" si="90"/>
        <v>0</v>
      </c>
      <c r="EC203" s="2">
        <f t="shared" si="90"/>
        <v>0</v>
      </c>
    </row>
    <row r="204" spans="2:133" x14ac:dyDescent="0.25">
      <c r="B204" s="1">
        <v>28</v>
      </c>
      <c r="C204" s="2">
        <f t="shared" ref="C204:BN204" si="91">IF($B204=C$176,$K29^2*$C$143/$C$145,0)</f>
        <v>0</v>
      </c>
      <c r="D204" s="2">
        <f t="shared" si="91"/>
        <v>0</v>
      </c>
      <c r="E204" s="2">
        <f t="shared" si="91"/>
        <v>0</v>
      </c>
      <c r="F204" s="2">
        <f t="shared" si="91"/>
        <v>0</v>
      </c>
      <c r="G204" s="2">
        <f t="shared" si="91"/>
        <v>0</v>
      </c>
      <c r="H204" s="2">
        <f t="shared" si="91"/>
        <v>0</v>
      </c>
      <c r="I204" s="2">
        <f t="shared" si="91"/>
        <v>0</v>
      </c>
      <c r="J204" s="2">
        <f t="shared" si="91"/>
        <v>0</v>
      </c>
      <c r="K204" s="2">
        <f t="shared" si="91"/>
        <v>0</v>
      </c>
      <c r="L204" s="2">
        <f t="shared" si="91"/>
        <v>0</v>
      </c>
      <c r="M204" s="2">
        <f t="shared" si="91"/>
        <v>0</v>
      </c>
      <c r="N204" s="2">
        <f t="shared" si="91"/>
        <v>0</v>
      </c>
      <c r="O204" s="2">
        <f t="shared" si="91"/>
        <v>0</v>
      </c>
      <c r="P204" s="2">
        <f t="shared" si="91"/>
        <v>0</v>
      </c>
      <c r="Q204" s="2">
        <f t="shared" si="91"/>
        <v>0</v>
      </c>
      <c r="R204" s="2">
        <f t="shared" si="91"/>
        <v>0</v>
      </c>
      <c r="S204" s="2">
        <f t="shared" si="91"/>
        <v>0</v>
      </c>
      <c r="T204" s="2">
        <f t="shared" si="91"/>
        <v>0</v>
      </c>
      <c r="U204" s="2">
        <f t="shared" si="91"/>
        <v>0</v>
      </c>
      <c r="V204" s="2">
        <f t="shared" si="91"/>
        <v>0</v>
      </c>
      <c r="W204" s="2">
        <f t="shared" si="91"/>
        <v>0</v>
      </c>
      <c r="X204" s="2">
        <f t="shared" si="91"/>
        <v>0</v>
      </c>
      <c r="Y204" s="2">
        <f t="shared" si="91"/>
        <v>0</v>
      </c>
      <c r="Z204" s="2">
        <f t="shared" si="91"/>
        <v>0</v>
      </c>
      <c r="AA204" s="2">
        <f t="shared" si="91"/>
        <v>0</v>
      </c>
      <c r="AB204" s="2">
        <f t="shared" si="91"/>
        <v>0</v>
      </c>
      <c r="AC204" s="2">
        <f t="shared" si="91"/>
        <v>0</v>
      </c>
      <c r="AD204" s="2">
        <f t="shared" si="91"/>
        <v>67.143403784974169</v>
      </c>
      <c r="AE204" s="2">
        <f t="shared" si="91"/>
        <v>0</v>
      </c>
      <c r="AF204" s="2">
        <f t="shared" si="91"/>
        <v>0</v>
      </c>
      <c r="AG204" s="2">
        <f t="shared" si="91"/>
        <v>0</v>
      </c>
      <c r="AH204" s="2">
        <f t="shared" si="91"/>
        <v>0</v>
      </c>
      <c r="AI204" s="2">
        <f t="shared" si="91"/>
        <v>0</v>
      </c>
      <c r="AJ204" s="2">
        <f t="shared" si="91"/>
        <v>0</v>
      </c>
      <c r="AK204" s="2">
        <f t="shared" si="91"/>
        <v>0</v>
      </c>
      <c r="AL204" s="2">
        <f t="shared" si="91"/>
        <v>0</v>
      </c>
      <c r="AM204" s="2">
        <f t="shared" si="91"/>
        <v>0</v>
      </c>
      <c r="AN204" s="2">
        <f t="shared" si="91"/>
        <v>0</v>
      </c>
      <c r="AO204" s="2">
        <f t="shared" si="91"/>
        <v>0</v>
      </c>
      <c r="AP204" s="2">
        <f t="shared" si="91"/>
        <v>0</v>
      </c>
      <c r="AQ204" s="2">
        <f t="shared" si="91"/>
        <v>0</v>
      </c>
      <c r="AR204" s="2">
        <f t="shared" si="91"/>
        <v>0</v>
      </c>
      <c r="AS204" s="2">
        <f t="shared" si="91"/>
        <v>0</v>
      </c>
      <c r="AT204" s="2">
        <f t="shared" si="91"/>
        <v>0</v>
      </c>
      <c r="AU204" s="2">
        <f t="shared" si="91"/>
        <v>0</v>
      </c>
      <c r="AV204" s="2">
        <f t="shared" si="91"/>
        <v>0</v>
      </c>
      <c r="AW204" s="2">
        <f t="shared" si="91"/>
        <v>0</v>
      </c>
      <c r="AX204" s="2">
        <f t="shared" si="91"/>
        <v>0</v>
      </c>
      <c r="AY204" s="2">
        <f t="shared" si="91"/>
        <v>0</v>
      </c>
      <c r="AZ204" s="2">
        <f t="shared" si="91"/>
        <v>0</v>
      </c>
      <c r="BA204" s="2">
        <f t="shared" si="91"/>
        <v>0</v>
      </c>
      <c r="BB204" s="2">
        <f t="shared" si="91"/>
        <v>0</v>
      </c>
      <c r="BC204" s="2">
        <f t="shared" si="91"/>
        <v>0</v>
      </c>
      <c r="BD204" s="2">
        <f t="shared" si="91"/>
        <v>0</v>
      </c>
      <c r="BE204" s="2">
        <f t="shared" si="91"/>
        <v>0</v>
      </c>
      <c r="BF204" s="2">
        <f t="shared" si="91"/>
        <v>0</v>
      </c>
      <c r="BG204" s="2">
        <f t="shared" si="91"/>
        <v>0</v>
      </c>
      <c r="BH204" s="2">
        <f t="shared" si="91"/>
        <v>0</v>
      </c>
      <c r="BI204" s="2">
        <f t="shared" si="91"/>
        <v>0</v>
      </c>
      <c r="BJ204" s="2">
        <f t="shared" si="91"/>
        <v>0</v>
      </c>
      <c r="BK204" s="2">
        <f t="shared" si="91"/>
        <v>0</v>
      </c>
      <c r="BL204" s="2">
        <f t="shared" si="91"/>
        <v>0</v>
      </c>
      <c r="BM204" s="2">
        <f t="shared" si="91"/>
        <v>0</v>
      </c>
      <c r="BN204" s="2">
        <f t="shared" si="91"/>
        <v>0</v>
      </c>
      <c r="BO204" s="2">
        <f t="shared" ref="BO204:DZ204" si="92">IF($B204=BO$176,$K29^2*$C$143/$C$145,0)</f>
        <v>0</v>
      </c>
      <c r="BP204" s="2">
        <f t="shared" si="92"/>
        <v>0</v>
      </c>
      <c r="BQ204" s="2">
        <f t="shared" si="92"/>
        <v>0</v>
      </c>
      <c r="BR204" s="2">
        <f t="shared" si="92"/>
        <v>0</v>
      </c>
      <c r="BS204" s="2">
        <f t="shared" si="92"/>
        <v>0</v>
      </c>
      <c r="BT204" s="2">
        <f t="shared" si="92"/>
        <v>0</v>
      </c>
      <c r="BU204" s="2">
        <f t="shared" si="92"/>
        <v>0</v>
      </c>
      <c r="BV204" s="2">
        <f t="shared" si="92"/>
        <v>0</v>
      </c>
      <c r="BW204" s="2">
        <f t="shared" si="92"/>
        <v>0</v>
      </c>
      <c r="BX204" s="2">
        <f t="shared" si="92"/>
        <v>0</v>
      </c>
      <c r="BY204" s="2">
        <f t="shared" si="92"/>
        <v>0</v>
      </c>
      <c r="BZ204" s="2">
        <f t="shared" si="92"/>
        <v>0</v>
      </c>
      <c r="CA204" s="2">
        <f t="shared" si="92"/>
        <v>0</v>
      </c>
      <c r="CB204" s="2">
        <f t="shared" si="92"/>
        <v>0</v>
      </c>
      <c r="CC204" s="2">
        <f t="shared" si="92"/>
        <v>0</v>
      </c>
      <c r="CD204" s="2">
        <f t="shared" si="92"/>
        <v>0</v>
      </c>
      <c r="CE204" s="2">
        <f t="shared" si="92"/>
        <v>0</v>
      </c>
      <c r="CF204" s="2">
        <f t="shared" si="92"/>
        <v>0</v>
      </c>
      <c r="CG204" s="2">
        <f t="shared" si="92"/>
        <v>0</v>
      </c>
      <c r="CH204" s="2">
        <f t="shared" si="92"/>
        <v>0</v>
      </c>
      <c r="CI204" s="2">
        <f t="shared" si="92"/>
        <v>0</v>
      </c>
      <c r="CJ204" s="2">
        <f t="shared" si="92"/>
        <v>0</v>
      </c>
      <c r="CK204" s="2">
        <f t="shared" si="92"/>
        <v>0</v>
      </c>
      <c r="CL204" s="2">
        <f t="shared" si="92"/>
        <v>0</v>
      </c>
      <c r="CM204" s="2">
        <f t="shared" si="92"/>
        <v>0</v>
      </c>
      <c r="CN204" s="2">
        <f t="shared" si="92"/>
        <v>0</v>
      </c>
      <c r="CO204" s="2">
        <f t="shared" si="92"/>
        <v>0</v>
      </c>
      <c r="CP204" s="2">
        <f t="shared" si="92"/>
        <v>0</v>
      </c>
      <c r="CQ204" s="2">
        <f t="shared" si="92"/>
        <v>0</v>
      </c>
      <c r="CR204" s="2">
        <f t="shared" si="92"/>
        <v>0</v>
      </c>
      <c r="CS204" s="2">
        <f t="shared" si="92"/>
        <v>0</v>
      </c>
      <c r="CT204" s="2">
        <f t="shared" si="92"/>
        <v>0</v>
      </c>
      <c r="CU204" s="2">
        <f t="shared" si="92"/>
        <v>0</v>
      </c>
      <c r="CV204" s="2">
        <f t="shared" si="92"/>
        <v>0</v>
      </c>
      <c r="CW204" s="2">
        <f t="shared" si="92"/>
        <v>0</v>
      </c>
      <c r="CX204" s="2">
        <f t="shared" si="92"/>
        <v>0</v>
      </c>
      <c r="CY204" s="2">
        <f t="shared" si="92"/>
        <v>0</v>
      </c>
      <c r="CZ204" s="2">
        <f t="shared" si="92"/>
        <v>0</v>
      </c>
      <c r="DA204" s="2">
        <f t="shared" si="92"/>
        <v>0</v>
      </c>
      <c r="DB204" s="2">
        <f t="shared" si="92"/>
        <v>0</v>
      </c>
      <c r="DC204" s="2">
        <f t="shared" si="92"/>
        <v>0</v>
      </c>
      <c r="DD204" s="2">
        <f t="shared" si="92"/>
        <v>0</v>
      </c>
      <c r="DE204" s="2">
        <f t="shared" si="92"/>
        <v>0</v>
      </c>
      <c r="DF204" s="2">
        <f t="shared" si="92"/>
        <v>0</v>
      </c>
      <c r="DG204" s="2">
        <f t="shared" si="92"/>
        <v>0</v>
      </c>
      <c r="DH204" s="2">
        <f t="shared" si="92"/>
        <v>0</v>
      </c>
      <c r="DI204" s="2">
        <f t="shared" si="92"/>
        <v>0</v>
      </c>
      <c r="DJ204" s="2">
        <f t="shared" si="92"/>
        <v>0</v>
      </c>
      <c r="DK204" s="2">
        <f t="shared" si="92"/>
        <v>0</v>
      </c>
      <c r="DL204" s="2">
        <f t="shared" si="92"/>
        <v>0</v>
      </c>
      <c r="DM204" s="2">
        <f t="shared" si="92"/>
        <v>0</v>
      </c>
      <c r="DN204" s="2">
        <f t="shared" si="92"/>
        <v>0</v>
      </c>
      <c r="DO204" s="2">
        <f t="shared" si="92"/>
        <v>0</v>
      </c>
      <c r="DP204" s="2">
        <f t="shared" si="92"/>
        <v>0</v>
      </c>
      <c r="DQ204" s="2">
        <f t="shared" si="92"/>
        <v>0</v>
      </c>
      <c r="DR204" s="2">
        <f t="shared" si="92"/>
        <v>0</v>
      </c>
      <c r="DS204" s="2">
        <f t="shared" si="92"/>
        <v>0</v>
      </c>
      <c r="DT204" s="2">
        <f t="shared" si="92"/>
        <v>0</v>
      </c>
      <c r="DU204" s="2">
        <f t="shared" si="92"/>
        <v>0</v>
      </c>
      <c r="DV204" s="2">
        <f t="shared" si="92"/>
        <v>0</v>
      </c>
      <c r="DW204" s="2">
        <f t="shared" si="92"/>
        <v>0</v>
      </c>
      <c r="DX204" s="2">
        <f t="shared" si="92"/>
        <v>0</v>
      </c>
      <c r="DY204" s="2">
        <f t="shared" si="92"/>
        <v>0</v>
      </c>
      <c r="DZ204" s="2">
        <f t="shared" si="92"/>
        <v>0</v>
      </c>
      <c r="EA204" s="2">
        <f t="shared" ref="EA204:EC204" si="93">IF($B204=EA$176,$K29^2*$C$143/$C$145,0)</f>
        <v>0</v>
      </c>
      <c r="EB204" s="2">
        <f t="shared" si="93"/>
        <v>0</v>
      </c>
      <c r="EC204" s="2">
        <f t="shared" si="93"/>
        <v>0</v>
      </c>
    </row>
    <row r="205" spans="2:133" x14ac:dyDescent="0.25">
      <c r="B205" s="1">
        <v>29</v>
      </c>
      <c r="C205" s="2">
        <f t="shared" ref="C205:BN205" si="94">IF($B205=C$176,$K30^2*$C$143/$C$145,0)</f>
        <v>0</v>
      </c>
      <c r="D205" s="2">
        <f t="shared" si="94"/>
        <v>0</v>
      </c>
      <c r="E205" s="2">
        <f t="shared" si="94"/>
        <v>0</v>
      </c>
      <c r="F205" s="2">
        <f t="shared" si="94"/>
        <v>0</v>
      </c>
      <c r="G205" s="2">
        <f t="shared" si="94"/>
        <v>0</v>
      </c>
      <c r="H205" s="2">
        <f t="shared" si="94"/>
        <v>0</v>
      </c>
      <c r="I205" s="2">
        <f t="shared" si="94"/>
        <v>0</v>
      </c>
      <c r="J205" s="2">
        <f t="shared" si="94"/>
        <v>0</v>
      </c>
      <c r="K205" s="2">
        <f t="shared" si="94"/>
        <v>0</v>
      </c>
      <c r="L205" s="2">
        <f t="shared" si="94"/>
        <v>0</v>
      </c>
      <c r="M205" s="2">
        <f t="shared" si="94"/>
        <v>0</v>
      </c>
      <c r="N205" s="2">
        <f t="shared" si="94"/>
        <v>0</v>
      </c>
      <c r="O205" s="2">
        <f t="shared" si="94"/>
        <v>0</v>
      </c>
      <c r="P205" s="2">
        <f t="shared" si="94"/>
        <v>0</v>
      </c>
      <c r="Q205" s="2">
        <f t="shared" si="94"/>
        <v>0</v>
      </c>
      <c r="R205" s="2">
        <f t="shared" si="94"/>
        <v>0</v>
      </c>
      <c r="S205" s="2">
        <f t="shared" si="94"/>
        <v>0</v>
      </c>
      <c r="T205" s="2">
        <f t="shared" si="94"/>
        <v>0</v>
      </c>
      <c r="U205" s="2">
        <f t="shared" si="94"/>
        <v>0</v>
      </c>
      <c r="V205" s="2">
        <f t="shared" si="94"/>
        <v>0</v>
      </c>
      <c r="W205" s="2">
        <f t="shared" si="94"/>
        <v>0</v>
      </c>
      <c r="X205" s="2">
        <f t="shared" si="94"/>
        <v>0</v>
      </c>
      <c r="Y205" s="2">
        <f t="shared" si="94"/>
        <v>0</v>
      </c>
      <c r="Z205" s="2">
        <f t="shared" si="94"/>
        <v>0</v>
      </c>
      <c r="AA205" s="2">
        <f t="shared" si="94"/>
        <v>0</v>
      </c>
      <c r="AB205" s="2">
        <f t="shared" si="94"/>
        <v>0</v>
      </c>
      <c r="AC205" s="2">
        <f t="shared" si="94"/>
        <v>0</v>
      </c>
      <c r="AD205" s="2">
        <f t="shared" si="94"/>
        <v>0</v>
      </c>
      <c r="AE205" s="2">
        <f t="shared" si="94"/>
        <v>2.3495173266408993E-2</v>
      </c>
      <c r="AF205" s="2">
        <f t="shared" si="94"/>
        <v>0</v>
      </c>
      <c r="AG205" s="2">
        <f t="shared" si="94"/>
        <v>0</v>
      </c>
      <c r="AH205" s="2">
        <f t="shared" si="94"/>
        <v>0</v>
      </c>
      <c r="AI205" s="2">
        <f t="shared" si="94"/>
        <v>0</v>
      </c>
      <c r="AJ205" s="2">
        <f t="shared" si="94"/>
        <v>0</v>
      </c>
      <c r="AK205" s="2">
        <f t="shared" si="94"/>
        <v>0</v>
      </c>
      <c r="AL205" s="2">
        <f t="shared" si="94"/>
        <v>0</v>
      </c>
      <c r="AM205" s="2">
        <f t="shared" si="94"/>
        <v>0</v>
      </c>
      <c r="AN205" s="2">
        <f t="shared" si="94"/>
        <v>0</v>
      </c>
      <c r="AO205" s="2">
        <f t="shared" si="94"/>
        <v>0</v>
      </c>
      <c r="AP205" s="2">
        <f t="shared" si="94"/>
        <v>0</v>
      </c>
      <c r="AQ205" s="2">
        <f t="shared" si="94"/>
        <v>0</v>
      </c>
      <c r="AR205" s="2">
        <f t="shared" si="94"/>
        <v>0</v>
      </c>
      <c r="AS205" s="2">
        <f t="shared" si="94"/>
        <v>0</v>
      </c>
      <c r="AT205" s="2">
        <f t="shared" si="94"/>
        <v>0</v>
      </c>
      <c r="AU205" s="2">
        <f t="shared" si="94"/>
        <v>0</v>
      </c>
      <c r="AV205" s="2">
        <f t="shared" si="94"/>
        <v>0</v>
      </c>
      <c r="AW205" s="2">
        <f t="shared" si="94"/>
        <v>0</v>
      </c>
      <c r="AX205" s="2">
        <f t="shared" si="94"/>
        <v>0</v>
      </c>
      <c r="AY205" s="2">
        <f t="shared" si="94"/>
        <v>0</v>
      </c>
      <c r="AZ205" s="2">
        <f t="shared" si="94"/>
        <v>0</v>
      </c>
      <c r="BA205" s="2">
        <f t="shared" si="94"/>
        <v>0</v>
      </c>
      <c r="BB205" s="2">
        <f t="shared" si="94"/>
        <v>0</v>
      </c>
      <c r="BC205" s="2">
        <f t="shared" si="94"/>
        <v>0</v>
      </c>
      <c r="BD205" s="2">
        <f t="shared" si="94"/>
        <v>0</v>
      </c>
      <c r="BE205" s="2">
        <f t="shared" si="94"/>
        <v>0</v>
      </c>
      <c r="BF205" s="2">
        <f t="shared" si="94"/>
        <v>0</v>
      </c>
      <c r="BG205" s="2">
        <f t="shared" si="94"/>
        <v>0</v>
      </c>
      <c r="BH205" s="2">
        <f t="shared" si="94"/>
        <v>0</v>
      </c>
      <c r="BI205" s="2">
        <f t="shared" si="94"/>
        <v>0</v>
      </c>
      <c r="BJ205" s="2">
        <f t="shared" si="94"/>
        <v>0</v>
      </c>
      <c r="BK205" s="2">
        <f t="shared" si="94"/>
        <v>0</v>
      </c>
      <c r="BL205" s="2">
        <f t="shared" si="94"/>
        <v>0</v>
      </c>
      <c r="BM205" s="2">
        <f t="shared" si="94"/>
        <v>0</v>
      </c>
      <c r="BN205" s="2">
        <f t="shared" si="94"/>
        <v>0</v>
      </c>
      <c r="BO205" s="2">
        <f t="shared" ref="BO205:DZ205" si="95">IF($B205=BO$176,$K30^2*$C$143/$C$145,0)</f>
        <v>0</v>
      </c>
      <c r="BP205" s="2">
        <f t="shared" si="95"/>
        <v>0</v>
      </c>
      <c r="BQ205" s="2">
        <f t="shared" si="95"/>
        <v>0</v>
      </c>
      <c r="BR205" s="2">
        <f t="shared" si="95"/>
        <v>0</v>
      </c>
      <c r="BS205" s="2">
        <f t="shared" si="95"/>
        <v>0</v>
      </c>
      <c r="BT205" s="2">
        <f t="shared" si="95"/>
        <v>0</v>
      </c>
      <c r="BU205" s="2">
        <f t="shared" si="95"/>
        <v>0</v>
      </c>
      <c r="BV205" s="2">
        <f t="shared" si="95"/>
        <v>0</v>
      </c>
      <c r="BW205" s="2">
        <f t="shared" si="95"/>
        <v>0</v>
      </c>
      <c r="BX205" s="2">
        <f t="shared" si="95"/>
        <v>0</v>
      </c>
      <c r="BY205" s="2">
        <f t="shared" si="95"/>
        <v>0</v>
      </c>
      <c r="BZ205" s="2">
        <f t="shared" si="95"/>
        <v>0</v>
      </c>
      <c r="CA205" s="2">
        <f t="shared" si="95"/>
        <v>0</v>
      </c>
      <c r="CB205" s="2">
        <f t="shared" si="95"/>
        <v>0</v>
      </c>
      <c r="CC205" s="2">
        <f t="shared" si="95"/>
        <v>0</v>
      </c>
      <c r="CD205" s="2">
        <f t="shared" si="95"/>
        <v>0</v>
      </c>
      <c r="CE205" s="2">
        <f t="shared" si="95"/>
        <v>0</v>
      </c>
      <c r="CF205" s="2">
        <f t="shared" si="95"/>
        <v>0</v>
      </c>
      <c r="CG205" s="2">
        <f t="shared" si="95"/>
        <v>0</v>
      </c>
      <c r="CH205" s="2">
        <f t="shared" si="95"/>
        <v>0</v>
      </c>
      <c r="CI205" s="2">
        <f t="shared" si="95"/>
        <v>0</v>
      </c>
      <c r="CJ205" s="2">
        <f t="shared" si="95"/>
        <v>0</v>
      </c>
      <c r="CK205" s="2">
        <f t="shared" si="95"/>
        <v>0</v>
      </c>
      <c r="CL205" s="2">
        <f t="shared" si="95"/>
        <v>0</v>
      </c>
      <c r="CM205" s="2">
        <f t="shared" si="95"/>
        <v>0</v>
      </c>
      <c r="CN205" s="2">
        <f t="shared" si="95"/>
        <v>0</v>
      </c>
      <c r="CO205" s="2">
        <f t="shared" si="95"/>
        <v>0</v>
      </c>
      <c r="CP205" s="2">
        <f t="shared" si="95"/>
        <v>0</v>
      </c>
      <c r="CQ205" s="2">
        <f t="shared" si="95"/>
        <v>0</v>
      </c>
      <c r="CR205" s="2">
        <f t="shared" si="95"/>
        <v>0</v>
      </c>
      <c r="CS205" s="2">
        <f t="shared" si="95"/>
        <v>0</v>
      </c>
      <c r="CT205" s="2">
        <f t="shared" si="95"/>
        <v>0</v>
      </c>
      <c r="CU205" s="2">
        <f t="shared" si="95"/>
        <v>0</v>
      </c>
      <c r="CV205" s="2">
        <f t="shared" si="95"/>
        <v>0</v>
      </c>
      <c r="CW205" s="2">
        <f t="shared" si="95"/>
        <v>0</v>
      </c>
      <c r="CX205" s="2">
        <f t="shared" si="95"/>
        <v>0</v>
      </c>
      <c r="CY205" s="2">
        <f t="shared" si="95"/>
        <v>0</v>
      </c>
      <c r="CZ205" s="2">
        <f t="shared" si="95"/>
        <v>0</v>
      </c>
      <c r="DA205" s="2">
        <f t="shared" si="95"/>
        <v>0</v>
      </c>
      <c r="DB205" s="2">
        <f t="shared" si="95"/>
        <v>0</v>
      </c>
      <c r="DC205" s="2">
        <f t="shared" si="95"/>
        <v>0</v>
      </c>
      <c r="DD205" s="2">
        <f t="shared" si="95"/>
        <v>0</v>
      </c>
      <c r="DE205" s="2">
        <f t="shared" si="95"/>
        <v>0</v>
      </c>
      <c r="DF205" s="2">
        <f t="shared" si="95"/>
        <v>0</v>
      </c>
      <c r="DG205" s="2">
        <f t="shared" si="95"/>
        <v>0</v>
      </c>
      <c r="DH205" s="2">
        <f t="shared" si="95"/>
        <v>0</v>
      </c>
      <c r="DI205" s="2">
        <f t="shared" si="95"/>
        <v>0</v>
      </c>
      <c r="DJ205" s="2">
        <f t="shared" si="95"/>
        <v>0</v>
      </c>
      <c r="DK205" s="2">
        <f t="shared" si="95"/>
        <v>0</v>
      </c>
      <c r="DL205" s="2">
        <f t="shared" si="95"/>
        <v>0</v>
      </c>
      <c r="DM205" s="2">
        <f t="shared" si="95"/>
        <v>0</v>
      </c>
      <c r="DN205" s="2">
        <f t="shared" si="95"/>
        <v>0</v>
      </c>
      <c r="DO205" s="2">
        <f t="shared" si="95"/>
        <v>0</v>
      </c>
      <c r="DP205" s="2">
        <f t="shared" si="95"/>
        <v>0</v>
      </c>
      <c r="DQ205" s="2">
        <f t="shared" si="95"/>
        <v>0</v>
      </c>
      <c r="DR205" s="2">
        <f t="shared" si="95"/>
        <v>0</v>
      </c>
      <c r="DS205" s="2">
        <f t="shared" si="95"/>
        <v>0</v>
      </c>
      <c r="DT205" s="2">
        <f t="shared" si="95"/>
        <v>0</v>
      </c>
      <c r="DU205" s="2">
        <f t="shared" si="95"/>
        <v>0</v>
      </c>
      <c r="DV205" s="2">
        <f t="shared" si="95"/>
        <v>0</v>
      </c>
      <c r="DW205" s="2">
        <f t="shared" si="95"/>
        <v>0</v>
      </c>
      <c r="DX205" s="2">
        <f t="shared" si="95"/>
        <v>0</v>
      </c>
      <c r="DY205" s="2">
        <f t="shared" si="95"/>
        <v>0</v>
      </c>
      <c r="DZ205" s="2">
        <f t="shared" si="95"/>
        <v>0</v>
      </c>
      <c r="EA205" s="2">
        <f t="shared" ref="EA205:EC205" si="96">IF($B205=EA$176,$K30^2*$C$143/$C$145,0)</f>
        <v>0</v>
      </c>
      <c r="EB205" s="2">
        <f t="shared" si="96"/>
        <v>0</v>
      </c>
      <c r="EC205" s="2">
        <f t="shared" si="96"/>
        <v>0</v>
      </c>
    </row>
    <row r="206" spans="2:133" x14ac:dyDescent="0.25">
      <c r="B206" s="1">
        <v>30</v>
      </c>
      <c r="C206" s="2">
        <f t="shared" ref="C206:BN206" si="97">IF($B206=C$176,$K31^2*$C$143/$C$145,0)</f>
        <v>0</v>
      </c>
      <c r="D206" s="2">
        <f t="shared" si="97"/>
        <v>0</v>
      </c>
      <c r="E206" s="2">
        <f t="shared" si="97"/>
        <v>0</v>
      </c>
      <c r="F206" s="2">
        <f t="shared" si="97"/>
        <v>0</v>
      </c>
      <c r="G206" s="2">
        <f t="shared" si="97"/>
        <v>0</v>
      </c>
      <c r="H206" s="2">
        <f t="shared" si="97"/>
        <v>0</v>
      </c>
      <c r="I206" s="2">
        <f t="shared" si="97"/>
        <v>0</v>
      </c>
      <c r="J206" s="2">
        <f t="shared" si="97"/>
        <v>0</v>
      </c>
      <c r="K206" s="2">
        <f t="shared" si="97"/>
        <v>0</v>
      </c>
      <c r="L206" s="2">
        <f t="shared" si="97"/>
        <v>0</v>
      </c>
      <c r="M206" s="2">
        <f t="shared" si="97"/>
        <v>0</v>
      </c>
      <c r="N206" s="2">
        <f t="shared" si="97"/>
        <v>0</v>
      </c>
      <c r="O206" s="2">
        <f t="shared" si="97"/>
        <v>0</v>
      </c>
      <c r="P206" s="2">
        <f t="shared" si="97"/>
        <v>0</v>
      </c>
      <c r="Q206" s="2">
        <f t="shared" si="97"/>
        <v>0</v>
      </c>
      <c r="R206" s="2">
        <f t="shared" si="97"/>
        <v>0</v>
      </c>
      <c r="S206" s="2">
        <f t="shared" si="97"/>
        <v>0</v>
      </c>
      <c r="T206" s="2">
        <f t="shared" si="97"/>
        <v>0</v>
      </c>
      <c r="U206" s="2">
        <f t="shared" si="97"/>
        <v>0</v>
      </c>
      <c r="V206" s="2">
        <f t="shared" si="97"/>
        <v>0</v>
      </c>
      <c r="W206" s="2">
        <f t="shared" si="97"/>
        <v>0</v>
      </c>
      <c r="X206" s="2">
        <f t="shared" si="97"/>
        <v>0</v>
      </c>
      <c r="Y206" s="2">
        <f t="shared" si="97"/>
        <v>0</v>
      </c>
      <c r="Z206" s="2">
        <f t="shared" si="97"/>
        <v>0</v>
      </c>
      <c r="AA206" s="2">
        <f t="shared" si="97"/>
        <v>0</v>
      </c>
      <c r="AB206" s="2">
        <f t="shared" si="97"/>
        <v>0</v>
      </c>
      <c r="AC206" s="2">
        <f t="shared" si="97"/>
        <v>0</v>
      </c>
      <c r="AD206" s="2">
        <f t="shared" si="97"/>
        <v>0</v>
      </c>
      <c r="AE206" s="2">
        <f t="shared" si="97"/>
        <v>0</v>
      </c>
      <c r="AF206" s="2">
        <f t="shared" si="97"/>
        <v>2.4771424662491621</v>
      </c>
      <c r="AG206" s="2">
        <f t="shared" si="97"/>
        <v>0</v>
      </c>
      <c r="AH206" s="2">
        <f t="shared" si="97"/>
        <v>0</v>
      </c>
      <c r="AI206" s="2">
        <f t="shared" si="97"/>
        <v>0</v>
      </c>
      <c r="AJ206" s="2">
        <f t="shared" si="97"/>
        <v>0</v>
      </c>
      <c r="AK206" s="2">
        <f t="shared" si="97"/>
        <v>0</v>
      </c>
      <c r="AL206" s="2">
        <f t="shared" si="97"/>
        <v>0</v>
      </c>
      <c r="AM206" s="2">
        <f t="shared" si="97"/>
        <v>0</v>
      </c>
      <c r="AN206" s="2">
        <f t="shared" si="97"/>
        <v>0</v>
      </c>
      <c r="AO206" s="2">
        <f t="shared" si="97"/>
        <v>0</v>
      </c>
      <c r="AP206" s="2">
        <f t="shared" si="97"/>
        <v>0</v>
      </c>
      <c r="AQ206" s="2">
        <f t="shared" si="97"/>
        <v>0</v>
      </c>
      <c r="AR206" s="2">
        <f t="shared" si="97"/>
        <v>0</v>
      </c>
      <c r="AS206" s="2">
        <f t="shared" si="97"/>
        <v>0</v>
      </c>
      <c r="AT206" s="2">
        <f t="shared" si="97"/>
        <v>0</v>
      </c>
      <c r="AU206" s="2">
        <f t="shared" si="97"/>
        <v>0</v>
      </c>
      <c r="AV206" s="2">
        <f t="shared" si="97"/>
        <v>0</v>
      </c>
      <c r="AW206" s="2">
        <f t="shared" si="97"/>
        <v>0</v>
      </c>
      <c r="AX206" s="2">
        <f t="shared" si="97"/>
        <v>0</v>
      </c>
      <c r="AY206" s="2">
        <f t="shared" si="97"/>
        <v>0</v>
      </c>
      <c r="AZ206" s="2">
        <f t="shared" si="97"/>
        <v>0</v>
      </c>
      <c r="BA206" s="2">
        <f t="shared" si="97"/>
        <v>0</v>
      </c>
      <c r="BB206" s="2">
        <f t="shared" si="97"/>
        <v>0</v>
      </c>
      <c r="BC206" s="2">
        <f t="shared" si="97"/>
        <v>0</v>
      </c>
      <c r="BD206" s="2">
        <f t="shared" si="97"/>
        <v>0</v>
      </c>
      <c r="BE206" s="2">
        <f t="shared" si="97"/>
        <v>0</v>
      </c>
      <c r="BF206" s="2">
        <f t="shared" si="97"/>
        <v>0</v>
      </c>
      <c r="BG206" s="2">
        <f t="shared" si="97"/>
        <v>0</v>
      </c>
      <c r="BH206" s="2">
        <f t="shared" si="97"/>
        <v>0</v>
      </c>
      <c r="BI206" s="2">
        <f t="shared" si="97"/>
        <v>0</v>
      </c>
      <c r="BJ206" s="2">
        <f t="shared" si="97"/>
        <v>0</v>
      </c>
      <c r="BK206" s="2">
        <f t="shared" si="97"/>
        <v>0</v>
      </c>
      <c r="BL206" s="2">
        <f t="shared" si="97"/>
        <v>0</v>
      </c>
      <c r="BM206" s="2">
        <f t="shared" si="97"/>
        <v>0</v>
      </c>
      <c r="BN206" s="2">
        <f t="shared" si="97"/>
        <v>0</v>
      </c>
      <c r="BO206" s="2">
        <f t="shared" ref="BO206:DZ206" si="98">IF($B206=BO$176,$K31^2*$C$143/$C$145,0)</f>
        <v>0</v>
      </c>
      <c r="BP206" s="2">
        <f t="shared" si="98"/>
        <v>0</v>
      </c>
      <c r="BQ206" s="2">
        <f t="shared" si="98"/>
        <v>0</v>
      </c>
      <c r="BR206" s="2">
        <f t="shared" si="98"/>
        <v>0</v>
      </c>
      <c r="BS206" s="2">
        <f t="shared" si="98"/>
        <v>0</v>
      </c>
      <c r="BT206" s="2">
        <f t="shared" si="98"/>
        <v>0</v>
      </c>
      <c r="BU206" s="2">
        <f t="shared" si="98"/>
        <v>0</v>
      </c>
      <c r="BV206" s="2">
        <f t="shared" si="98"/>
        <v>0</v>
      </c>
      <c r="BW206" s="2">
        <f t="shared" si="98"/>
        <v>0</v>
      </c>
      <c r="BX206" s="2">
        <f t="shared" si="98"/>
        <v>0</v>
      </c>
      <c r="BY206" s="2">
        <f t="shared" si="98"/>
        <v>0</v>
      </c>
      <c r="BZ206" s="2">
        <f t="shared" si="98"/>
        <v>0</v>
      </c>
      <c r="CA206" s="2">
        <f t="shared" si="98"/>
        <v>0</v>
      </c>
      <c r="CB206" s="2">
        <f t="shared" si="98"/>
        <v>0</v>
      </c>
      <c r="CC206" s="2">
        <f t="shared" si="98"/>
        <v>0</v>
      </c>
      <c r="CD206" s="2">
        <f t="shared" si="98"/>
        <v>0</v>
      </c>
      <c r="CE206" s="2">
        <f t="shared" si="98"/>
        <v>0</v>
      </c>
      <c r="CF206" s="2">
        <f t="shared" si="98"/>
        <v>0</v>
      </c>
      <c r="CG206" s="2">
        <f t="shared" si="98"/>
        <v>0</v>
      </c>
      <c r="CH206" s="2">
        <f t="shared" si="98"/>
        <v>0</v>
      </c>
      <c r="CI206" s="2">
        <f t="shared" si="98"/>
        <v>0</v>
      </c>
      <c r="CJ206" s="2">
        <f t="shared" si="98"/>
        <v>0</v>
      </c>
      <c r="CK206" s="2">
        <f t="shared" si="98"/>
        <v>0</v>
      </c>
      <c r="CL206" s="2">
        <f t="shared" si="98"/>
        <v>0</v>
      </c>
      <c r="CM206" s="2">
        <f t="shared" si="98"/>
        <v>0</v>
      </c>
      <c r="CN206" s="2">
        <f t="shared" si="98"/>
        <v>0</v>
      </c>
      <c r="CO206" s="2">
        <f t="shared" si="98"/>
        <v>0</v>
      </c>
      <c r="CP206" s="2">
        <f t="shared" si="98"/>
        <v>0</v>
      </c>
      <c r="CQ206" s="2">
        <f t="shared" si="98"/>
        <v>0</v>
      </c>
      <c r="CR206" s="2">
        <f t="shared" si="98"/>
        <v>0</v>
      </c>
      <c r="CS206" s="2">
        <f t="shared" si="98"/>
        <v>0</v>
      </c>
      <c r="CT206" s="2">
        <f t="shared" si="98"/>
        <v>0</v>
      </c>
      <c r="CU206" s="2">
        <f t="shared" si="98"/>
        <v>0</v>
      </c>
      <c r="CV206" s="2">
        <f t="shared" si="98"/>
        <v>0</v>
      </c>
      <c r="CW206" s="2">
        <f t="shared" si="98"/>
        <v>0</v>
      </c>
      <c r="CX206" s="2">
        <f t="shared" si="98"/>
        <v>0</v>
      </c>
      <c r="CY206" s="2">
        <f t="shared" si="98"/>
        <v>0</v>
      </c>
      <c r="CZ206" s="2">
        <f t="shared" si="98"/>
        <v>0</v>
      </c>
      <c r="DA206" s="2">
        <f t="shared" si="98"/>
        <v>0</v>
      </c>
      <c r="DB206" s="2">
        <f t="shared" si="98"/>
        <v>0</v>
      </c>
      <c r="DC206" s="2">
        <f t="shared" si="98"/>
        <v>0</v>
      </c>
      <c r="DD206" s="2">
        <f t="shared" si="98"/>
        <v>0</v>
      </c>
      <c r="DE206" s="2">
        <f t="shared" si="98"/>
        <v>0</v>
      </c>
      <c r="DF206" s="2">
        <f t="shared" si="98"/>
        <v>0</v>
      </c>
      <c r="DG206" s="2">
        <f t="shared" si="98"/>
        <v>0</v>
      </c>
      <c r="DH206" s="2">
        <f t="shared" si="98"/>
        <v>0</v>
      </c>
      <c r="DI206" s="2">
        <f t="shared" si="98"/>
        <v>0</v>
      </c>
      <c r="DJ206" s="2">
        <f t="shared" si="98"/>
        <v>0</v>
      </c>
      <c r="DK206" s="2">
        <f t="shared" si="98"/>
        <v>0</v>
      </c>
      <c r="DL206" s="2">
        <f t="shared" si="98"/>
        <v>0</v>
      </c>
      <c r="DM206" s="2">
        <f t="shared" si="98"/>
        <v>0</v>
      </c>
      <c r="DN206" s="2">
        <f t="shared" si="98"/>
        <v>0</v>
      </c>
      <c r="DO206" s="2">
        <f t="shared" si="98"/>
        <v>0</v>
      </c>
      <c r="DP206" s="2">
        <f t="shared" si="98"/>
        <v>0</v>
      </c>
      <c r="DQ206" s="2">
        <f t="shared" si="98"/>
        <v>0</v>
      </c>
      <c r="DR206" s="2">
        <f t="shared" si="98"/>
        <v>0</v>
      </c>
      <c r="DS206" s="2">
        <f t="shared" si="98"/>
        <v>0</v>
      </c>
      <c r="DT206" s="2">
        <f t="shared" si="98"/>
        <v>0</v>
      </c>
      <c r="DU206" s="2">
        <f t="shared" si="98"/>
        <v>0</v>
      </c>
      <c r="DV206" s="2">
        <f t="shared" si="98"/>
        <v>0</v>
      </c>
      <c r="DW206" s="2">
        <f t="shared" si="98"/>
        <v>0</v>
      </c>
      <c r="DX206" s="2">
        <f t="shared" si="98"/>
        <v>0</v>
      </c>
      <c r="DY206" s="2">
        <f t="shared" si="98"/>
        <v>0</v>
      </c>
      <c r="DZ206" s="2">
        <f t="shared" si="98"/>
        <v>0</v>
      </c>
      <c r="EA206" s="2">
        <f t="shared" ref="EA206:EC206" si="99">IF($B206=EA$176,$K31^2*$C$143/$C$145,0)</f>
        <v>0</v>
      </c>
      <c r="EB206" s="2">
        <f t="shared" si="99"/>
        <v>0</v>
      </c>
      <c r="EC206" s="2">
        <f t="shared" si="99"/>
        <v>0</v>
      </c>
    </row>
    <row r="207" spans="2:133" x14ac:dyDescent="0.25">
      <c r="B207" s="1">
        <v>31</v>
      </c>
      <c r="C207" s="2">
        <f t="shared" ref="C207:BN207" si="100">IF($B207=C$176,$K32^2*$C$143/$C$145,0)</f>
        <v>0</v>
      </c>
      <c r="D207" s="2">
        <f t="shared" si="100"/>
        <v>0</v>
      </c>
      <c r="E207" s="2">
        <f t="shared" si="100"/>
        <v>0</v>
      </c>
      <c r="F207" s="2">
        <f t="shared" si="100"/>
        <v>0</v>
      </c>
      <c r="G207" s="2">
        <f t="shared" si="100"/>
        <v>0</v>
      </c>
      <c r="H207" s="2">
        <f t="shared" si="100"/>
        <v>0</v>
      </c>
      <c r="I207" s="2">
        <f t="shared" si="100"/>
        <v>0</v>
      </c>
      <c r="J207" s="2">
        <f t="shared" si="100"/>
        <v>0</v>
      </c>
      <c r="K207" s="2">
        <f t="shared" si="100"/>
        <v>0</v>
      </c>
      <c r="L207" s="2">
        <f t="shared" si="100"/>
        <v>0</v>
      </c>
      <c r="M207" s="2">
        <f t="shared" si="100"/>
        <v>0</v>
      </c>
      <c r="N207" s="2">
        <f t="shared" si="100"/>
        <v>0</v>
      </c>
      <c r="O207" s="2">
        <f t="shared" si="100"/>
        <v>0</v>
      </c>
      <c r="P207" s="2">
        <f t="shared" si="100"/>
        <v>0</v>
      </c>
      <c r="Q207" s="2">
        <f t="shared" si="100"/>
        <v>0</v>
      </c>
      <c r="R207" s="2">
        <f t="shared" si="100"/>
        <v>0</v>
      </c>
      <c r="S207" s="2">
        <f t="shared" si="100"/>
        <v>0</v>
      </c>
      <c r="T207" s="2">
        <f t="shared" si="100"/>
        <v>0</v>
      </c>
      <c r="U207" s="2">
        <f t="shared" si="100"/>
        <v>0</v>
      </c>
      <c r="V207" s="2">
        <f t="shared" si="100"/>
        <v>0</v>
      </c>
      <c r="W207" s="2">
        <f t="shared" si="100"/>
        <v>0</v>
      </c>
      <c r="X207" s="2">
        <f t="shared" si="100"/>
        <v>0</v>
      </c>
      <c r="Y207" s="2">
        <f t="shared" si="100"/>
        <v>0</v>
      </c>
      <c r="Z207" s="2">
        <f t="shared" si="100"/>
        <v>0</v>
      </c>
      <c r="AA207" s="2">
        <f t="shared" si="100"/>
        <v>0</v>
      </c>
      <c r="AB207" s="2">
        <f t="shared" si="100"/>
        <v>0</v>
      </c>
      <c r="AC207" s="2">
        <f t="shared" si="100"/>
        <v>0</v>
      </c>
      <c r="AD207" s="2">
        <f t="shared" si="100"/>
        <v>0</v>
      </c>
      <c r="AE207" s="2">
        <f t="shared" si="100"/>
        <v>0</v>
      </c>
      <c r="AF207" s="2">
        <f t="shared" si="100"/>
        <v>0</v>
      </c>
      <c r="AG207" s="2">
        <f t="shared" si="100"/>
        <v>3.7906820975767044</v>
      </c>
      <c r="AH207" s="2">
        <f t="shared" si="100"/>
        <v>0</v>
      </c>
      <c r="AI207" s="2">
        <f t="shared" si="100"/>
        <v>0</v>
      </c>
      <c r="AJ207" s="2">
        <f t="shared" si="100"/>
        <v>0</v>
      </c>
      <c r="AK207" s="2">
        <f t="shared" si="100"/>
        <v>0</v>
      </c>
      <c r="AL207" s="2">
        <f t="shared" si="100"/>
        <v>0</v>
      </c>
      <c r="AM207" s="2">
        <f t="shared" si="100"/>
        <v>0</v>
      </c>
      <c r="AN207" s="2">
        <f t="shared" si="100"/>
        <v>0</v>
      </c>
      <c r="AO207" s="2">
        <f t="shared" si="100"/>
        <v>0</v>
      </c>
      <c r="AP207" s="2">
        <f t="shared" si="100"/>
        <v>0</v>
      </c>
      <c r="AQ207" s="2">
        <f t="shared" si="100"/>
        <v>0</v>
      </c>
      <c r="AR207" s="2">
        <f t="shared" si="100"/>
        <v>0</v>
      </c>
      <c r="AS207" s="2">
        <f t="shared" si="100"/>
        <v>0</v>
      </c>
      <c r="AT207" s="2">
        <f t="shared" si="100"/>
        <v>0</v>
      </c>
      <c r="AU207" s="2">
        <f t="shared" si="100"/>
        <v>0</v>
      </c>
      <c r="AV207" s="2">
        <f t="shared" si="100"/>
        <v>0</v>
      </c>
      <c r="AW207" s="2">
        <f t="shared" si="100"/>
        <v>0</v>
      </c>
      <c r="AX207" s="2">
        <f t="shared" si="100"/>
        <v>0</v>
      </c>
      <c r="AY207" s="2">
        <f t="shared" si="100"/>
        <v>0</v>
      </c>
      <c r="AZ207" s="2">
        <f t="shared" si="100"/>
        <v>0</v>
      </c>
      <c r="BA207" s="2">
        <f t="shared" si="100"/>
        <v>0</v>
      </c>
      <c r="BB207" s="2">
        <f t="shared" si="100"/>
        <v>0</v>
      </c>
      <c r="BC207" s="2">
        <f t="shared" si="100"/>
        <v>0</v>
      </c>
      <c r="BD207" s="2">
        <f t="shared" si="100"/>
        <v>0</v>
      </c>
      <c r="BE207" s="2">
        <f t="shared" si="100"/>
        <v>0</v>
      </c>
      <c r="BF207" s="2">
        <f t="shared" si="100"/>
        <v>0</v>
      </c>
      <c r="BG207" s="2">
        <f t="shared" si="100"/>
        <v>0</v>
      </c>
      <c r="BH207" s="2">
        <f t="shared" si="100"/>
        <v>0</v>
      </c>
      <c r="BI207" s="2">
        <f t="shared" si="100"/>
        <v>0</v>
      </c>
      <c r="BJ207" s="2">
        <f t="shared" si="100"/>
        <v>0</v>
      </c>
      <c r="BK207" s="2">
        <f t="shared" si="100"/>
        <v>0</v>
      </c>
      <c r="BL207" s="2">
        <f t="shared" si="100"/>
        <v>0</v>
      </c>
      <c r="BM207" s="2">
        <f t="shared" si="100"/>
        <v>0</v>
      </c>
      <c r="BN207" s="2">
        <f t="shared" si="100"/>
        <v>0</v>
      </c>
      <c r="BO207" s="2">
        <f t="shared" ref="BO207:DZ207" si="101">IF($B207=BO$176,$K32^2*$C$143/$C$145,0)</f>
        <v>0</v>
      </c>
      <c r="BP207" s="2">
        <f t="shared" si="101"/>
        <v>0</v>
      </c>
      <c r="BQ207" s="2">
        <f t="shared" si="101"/>
        <v>0</v>
      </c>
      <c r="BR207" s="2">
        <f t="shared" si="101"/>
        <v>0</v>
      </c>
      <c r="BS207" s="2">
        <f t="shared" si="101"/>
        <v>0</v>
      </c>
      <c r="BT207" s="2">
        <f t="shared" si="101"/>
        <v>0</v>
      </c>
      <c r="BU207" s="2">
        <f t="shared" si="101"/>
        <v>0</v>
      </c>
      <c r="BV207" s="2">
        <f t="shared" si="101"/>
        <v>0</v>
      </c>
      <c r="BW207" s="2">
        <f t="shared" si="101"/>
        <v>0</v>
      </c>
      <c r="BX207" s="2">
        <f t="shared" si="101"/>
        <v>0</v>
      </c>
      <c r="BY207" s="2">
        <f t="shared" si="101"/>
        <v>0</v>
      </c>
      <c r="BZ207" s="2">
        <f t="shared" si="101"/>
        <v>0</v>
      </c>
      <c r="CA207" s="2">
        <f t="shared" si="101"/>
        <v>0</v>
      </c>
      <c r="CB207" s="2">
        <f t="shared" si="101"/>
        <v>0</v>
      </c>
      <c r="CC207" s="2">
        <f t="shared" si="101"/>
        <v>0</v>
      </c>
      <c r="CD207" s="2">
        <f t="shared" si="101"/>
        <v>0</v>
      </c>
      <c r="CE207" s="2">
        <f t="shared" si="101"/>
        <v>0</v>
      </c>
      <c r="CF207" s="2">
        <f t="shared" si="101"/>
        <v>0</v>
      </c>
      <c r="CG207" s="2">
        <f t="shared" si="101"/>
        <v>0</v>
      </c>
      <c r="CH207" s="2">
        <f t="shared" si="101"/>
        <v>0</v>
      </c>
      <c r="CI207" s="2">
        <f t="shared" si="101"/>
        <v>0</v>
      </c>
      <c r="CJ207" s="2">
        <f t="shared" si="101"/>
        <v>0</v>
      </c>
      <c r="CK207" s="2">
        <f t="shared" si="101"/>
        <v>0</v>
      </c>
      <c r="CL207" s="2">
        <f t="shared" si="101"/>
        <v>0</v>
      </c>
      <c r="CM207" s="2">
        <f t="shared" si="101"/>
        <v>0</v>
      </c>
      <c r="CN207" s="2">
        <f t="shared" si="101"/>
        <v>0</v>
      </c>
      <c r="CO207" s="2">
        <f t="shared" si="101"/>
        <v>0</v>
      </c>
      <c r="CP207" s="2">
        <f t="shared" si="101"/>
        <v>0</v>
      </c>
      <c r="CQ207" s="2">
        <f t="shared" si="101"/>
        <v>0</v>
      </c>
      <c r="CR207" s="2">
        <f t="shared" si="101"/>
        <v>0</v>
      </c>
      <c r="CS207" s="2">
        <f t="shared" si="101"/>
        <v>0</v>
      </c>
      <c r="CT207" s="2">
        <f t="shared" si="101"/>
        <v>0</v>
      </c>
      <c r="CU207" s="2">
        <f t="shared" si="101"/>
        <v>0</v>
      </c>
      <c r="CV207" s="2">
        <f t="shared" si="101"/>
        <v>0</v>
      </c>
      <c r="CW207" s="2">
        <f t="shared" si="101"/>
        <v>0</v>
      </c>
      <c r="CX207" s="2">
        <f t="shared" si="101"/>
        <v>0</v>
      </c>
      <c r="CY207" s="2">
        <f t="shared" si="101"/>
        <v>0</v>
      </c>
      <c r="CZ207" s="2">
        <f t="shared" si="101"/>
        <v>0</v>
      </c>
      <c r="DA207" s="2">
        <f t="shared" si="101"/>
        <v>0</v>
      </c>
      <c r="DB207" s="2">
        <f t="shared" si="101"/>
        <v>0</v>
      </c>
      <c r="DC207" s="2">
        <f t="shared" si="101"/>
        <v>0</v>
      </c>
      <c r="DD207" s="2">
        <f t="shared" si="101"/>
        <v>0</v>
      </c>
      <c r="DE207" s="2">
        <f t="shared" si="101"/>
        <v>0</v>
      </c>
      <c r="DF207" s="2">
        <f t="shared" si="101"/>
        <v>0</v>
      </c>
      <c r="DG207" s="2">
        <f t="shared" si="101"/>
        <v>0</v>
      </c>
      <c r="DH207" s="2">
        <f t="shared" si="101"/>
        <v>0</v>
      </c>
      <c r="DI207" s="2">
        <f t="shared" si="101"/>
        <v>0</v>
      </c>
      <c r="DJ207" s="2">
        <f t="shared" si="101"/>
        <v>0</v>
      </c>
      <c r="DK207" s="2">
        <f t="shared" si="101"/>
        <v>0</v>
      </c>
      <c r="DL207" s="2">
        <f t="shared" si="101"/>
        <v>0</v>
      </c>
      <c r="DM207" s="2">
        <f t="shared" si="101"/>
        <v>0</v>
      </c>
      <c r="DN207" s="2">
        <f t="shared" si="101"/>
        <v>0</v>
      </c>
      <c r="DO207" s="2">
        <f t="shared" si="101"/>
        <v>0</v>
      </c>
      <c r="DP207" s="2">
        <f t="shared" si="101"/>
        <v>0</v>
      </c>
      <c r="DQ207" s="2">
        <f t="shared" si="101"/>
        <v>0</v>
      </c>
      <c r="DR207" s="2">
        <f t="shared" si="101"/>
        <v>0</v>
      </c>
      <c r="DS207" s="2">
        <f t="shared" si="101"/>
        <v>0</v>
      </c>
      <c r="DT207" s="2">
        <f t="shared" si="101"/>
        <v>0</v>
      </c>
      <c r="DU207" s="2">
        <f t="shared" si="101"/>
        <v>0</v>
      </c>
      <c r="DV207" s="2">
        <f t="shared" si="101"/>
        <v>0</v>
      </c>
      <c r="DW207" s="2">
        <f t="shared" si="101"/>
        <v>0</v>
      </c>
      <c r="DX207" s="2">
        <f t="shared" si="101"/>
        <v>0</v>
      </c>
      <c r="DY207" s="2">
        <f t="shared" si="101"/>
        <v>0</v>
      </c>
      <c r="DZ207" s="2">
        <f t="shared" si="101"/>
        <v>0</v>
      </c>
      <c r="EA207" s="2">
        <f t="shared" ref="EA207:EC207" si="102">IF($B207=EA$176,$K32^2*$C$143/$C$145,0)</f>
        <v>0</v>
      </c>
      <c r="EB207" s="2">
        <f t="shared" si="102"/>
        <v>0</v>
      </c>
      <c r="EC207" s="2">
        <f t="shared" si="102"/>
        <v>0</v>
      </c>
    </row>
    <row r="208" spans="2:133" x14ac:dyDescent="0.25">
      <c r="B208" s="1">
        <v>32</v>
      </c>
      <c r="C208" s="2">
        <f t="shared" ref="C208:BN208" si="103">IF($B208=C$176,$K33^2*$C$143/$C$145,0)</f>
        <v>0</v>
      </c>
      <c r="D208" s="2">
        <f t="shared" si="103"/>
        <v>0</v>
      </c>
      <c r="E208" s="2">
        <f t="shared" si="103"/>
        <v>0</v>
      </c>
      <c r="F208" s="2">
        <f t="shared" si="103"/>
        <v>0</v>
      </c>
      <c r="G208" s="2">
        <f t="shared" si="103"/>
        <v>0</v>
      </c>
      <c r="H208" s="2">
        <f t="shared" si="103"/>
        <v>0</v>
      </c>
      <c r="I208" s="2">
        <f t="shared" si="103"/>
        <v>0</v>
      </c>
      <c r="J208" s="2">
        <f t="shared" si="103"/>
        <v>0</v>
      </c>
      <c r="K208" s="2">
        <f t="shared" si="103"/>
        <v>0</v>
      </c>
      <c r="L208" s="2">
        <f t="shared" si="103"/>
        <v>0</v>
      </c>
      <c r="M208" s="2">
        <f t="shared" si="103"/>
        <v>0</v>
      </c>
      <c r="N208" s="2">
        <f t="shared" si="103"/>
        <v>0</v>
      </c>
      <c r="O208" s="2">
        <f t="shared" si="103"/>
        <v>0</v>
      </c>
      <c r="P208" s="2">
        <f t="shared" si="103"/>
        <v>0</v>
      </c>
      <c r="Q208" s="2">
        <f t="shared" si="103"/>
        <v>0</v>
      </c>
      <c r="R208" s="2">
        <f t="shared" si="103"/>
        <v>0</v>
      </c>
      <c r="S208" s="2">
        <f t="shared" si="103"/>
        <v>0</v>
      </c>
      <c r="T208" s="2">
        <f t="shared" si="103"/>
        <v>0</v>
      </c>
      <c r="U208" s="2">
        <f t="shared" si="103"/>
        <v>0</v>
      </c>
      <c r="V208" s="2">
        <f t="shared" si="103"/>
        <v>0</v>
      </c>
      <c r="W208" s="2">
        <f t="shared" si="103"/>
        <v>0</v>
      </c>
      <c r="X208" s="2">
        <f t="shared" si="103"/>
        <v>0</v>
      </c>
      <c r="Y208" s="2">
        <f t="shared" si="103"/>
        <v>0</v>
      </c>
      <c r="Z208" s="2">
        <f t="shared" si="103"/>
        <v>0</v>
      </c>
      <c r="AA208" s="2">
        <f t="shared" si="103"/>
        <v>0</v>
      </c>
      <c r="AB208" s="2">
        <f t="shared" si="103"/>
        <v>0</v>
      </c>
      <c r="AC208" s="2">
        <f t="shared" si="103"/>
        <v>0</v>
      </c>
      <c r="AD208" s="2">
        <f t="shared" si="103"/>
        <v>0</v>
      </c>
      <c r="AE208" s="2">
        <f t="shared" si="103"/>
        <v>0</v>
      </c>
      <c r="AF208" s="2">
        <f t="shared" si="103"/>
        <v>0</v>
      </c>
      <c r="AG208" s="2">
        <f t="shared" si="103"/>
        <v>0</v>
      </c>
      <c r="AH208" s="2">
        <f t="shared" si="103"/>
        <v>1.7044866883684557</v>
      </c>
      <c r="AI208" s="2">
        <f t="shared" si="103"/>
        <v>0</v>
      </c>
      <c r="AJ208" s="2">
        <f t="shared" si="103"/>
        <v>0</v>
      </c>
      <c r="AK208" s="2">
        <f t="shared" si="103"/>
        <v>0</v>
      </c>
      <c r="AL208" s="2">
        <f t="shared" si="103"/>
        <v>0</v>
      </c>
      <c r="AM208" s="2">
        <f t="shared" si="103"/>
        <v>0</v>
      </c>
      <c r="AN208" s="2">
        <f t="shared" si="103"/>
        <v>0</v>
      </c>
      <c r="AO208" s="2">
        <f t="shared" si="103"/>
        <v>0</v>
      </c>
      <c r="AP208" s="2">
        <f t="shared" si="103"/>
        <v>0</v>
      </c>
      <c r="AQ208" s="2">
        <f t="shared" si="103"/>
        <v>0</v>
      </c>
      <c r="AR208" s="2">
        <f t="shared" si="103"/>
        <v>0</v>
      </c>
      <c r="AS208" s="2">
        <f t="shared" si="103"/>
        <v>0</v>
      </c>
      <c r="AT208" s="2">
        <f t="shared" si="103"/>
        <v>0</v>
      </c>
      <c r="AU208" s="2">
        <f t="shared" si="103"/>
        <v>0</v>
      </c>
      <c r="AV208" s="2">
        <f t="shared" si="103"/>
        <v>0</v>
      </c>
      <c r="AW208" s="2">
        <f t="shared" si="103"/>
        <v>0</v>
      </c>
      <c r="AX208" s="2">
        <f t="shared" si="103"/>
        <v>0</v>
      </c>
      <c r="AY208" s="2">
        <f t="shared" si="103"/>
        <v>0</v>
      </c>
      <c r="AZ208" s="2">
        <f t="shared" si="103"/>
        <v>0</v>
      </c>
      <c r="BA208" s="2">
        <f t="shared" si="103"/>
        <v>0</v>
      </c>
      <c r="BB208" s="2">
        <f t="shared" si="103"/>
        <v>0</v>
      </c>
      <c r="BC208" s="2">
        <f t="shared" si="103"/>
        <v>0</v>
      </c>
      <c r="BD208" s="2">
        <f t="shared" si="103"/>
        <v>0</v>
      </c>
      <c r="BE208" s="2">
        <f t="shared" si="103"/>
        <v>0</v>
      </c>
      <c r="BF208" s="2">
        <f t="shared" si="103"/>
        <v>0</v>
      </c>
      <c r="BG208" s="2">
        <f t="shared" si="103"/>
        <v>0</v>
      </c>
      <c r="BH208" s="2">
        <f t="shared" si="103"/>
        <v>0</v>
      </c>
      <c r="BI208" s="2">
        <f t="shared" si="103"/>
        <v>0</v>
      </c>
      <c r="BJ208" s="2">
        <f t="shared" si="103"/>
        <v>0</v>
      </c>
      <c r="BK208" s="2">
        <f t="shared" si="103"/>
        <v>0</v>
      </c>
      <c r="BL208" s="2">
        <f t="shared" si="103"/>
        <v>0</v>
      </c>
      <c r="BM208" s="2">
        <f t="shared" si="103"/>
        <v>0</v>
      </c>
      <c r="BN208" s="2">
        <f t="shared" si="103"/>
        <v>0</v>
      </c>
      <c r="BO208" s="2">
        <f t="shared" ref="BO208:DZ208" si="104">IF($B208=BO$176,$K33^2*$C$143/$C$145,0)</f>
        <v>0</v>
      </c>
      <c r="BP208" s="2">
        <f t="shared" si="104"/>
        <v>0</v>
      </c>
      <c r="BQ208" s="2">
        <f t="shared" si="104"/>
        <v>0</v>
      </c>
      <c r="BR208" s="2">
        <f t="shared" si="104"/>
        <v>0</v>
      </c>
      <c r="BS208" s="2">
        <f t="shared" si="104"/>
        <v>0</v>
      </c>
      <c r="BT208" s="2">
        <f t="shared" si="104"/>
        <v>0</v>
      </c>
      <c r="BU208" s="2">
        <f t="shared" si="104"/>
        <v>0</v>
      </c>
      <c r="BV208" s="2">
        <f t="shared" si="104"/>
        <v>0</v>
      </c>
      <c r="BW208" s="2">
        <f t="shared" si="104"/>
        <v>0</v>
      </c>
      <c r="BX208" s="2">
        <f t="shared" si="104"/>
        <v>0</v>
      </c>
      <c r="BY208" s="2">
        <f t="shared" si="104"/>
        <v>0</v>
      </c>
      <c r="BZ208" s="2">
        <f t="shared" si="104"/>
        <v>0</v>
      </c>
      <c r="CA208" s="2">
        <f t="shared" si="104"/>
        <v>0</v>
      </c>
      <c r="CB208" s="2">
        <f t="shared" si="104"/>
        <v>0</v>
      </c>
      <c r="CC208" s="2">
        <f t="shared" si="104"/>
        <v>0</v>
      </c>
      <c r="CD208" s="2">
        <f t="shared" si="104"/>
        <v>0</v>
      </c>
      <c r="CE208" s="2">
        <f t="shared" si="104"/>
        <v>0</v>
      </c>
      <c r="CF208" s="2">
        <f t="shared" si="104"/>
        <v>0</v>
      </c>
      <c r="CG208" s="2">
        <f t="shared" si="104"/>
        <v>0</v>
      </c>
      <c r="CH208" s="2">
        <f t="shared" si="104"/>
        <v>0</v>
      </c>
      <c r="CI208" s="2">
        <f t="shared" si="104"/>
        <v>0</v>
      </c>
      <c r="CJ208" s="2">
        <f t="shared" si="104"/>
        <v>0</v>
      </c>
      <c r="CK208" s="2">
        <f t="shared" si="104"/>
        <v>0</v>
      </c>
      <c r="CL208" s="2">
        <f t="shared" si="104"/>
        <v>0</v>
      </c>
      <c r="CM208" s="2">
        <f t="shared" si="104"/>
        <v>0</v>
      </c>
      <c r="CN208" s="2">
        <f t="shared" si="104"/>
        <v>0</v>
      </c>
      <c r="CO208" s="2">
        <f t="shared" si="104"/>
        <v>0</v>
      </c>
      <c r="CP208" s="2">
        <f t="shared" si="104"/>
        <v>0</v>
      </c>
      <c r="CQ208" s="2">
        <f t="shared" si="104"/>
        <v>0</v>
      </c>
      <c r="CR208" s="2">
        <f t="shared" si="104"/>
        <v>0</v>
      </c>
      <c r="CS208" s="2">
        <f t="shared" si="104"/>
        <v>0</v>
      </c>
      <c r="CT208" s="2">
        <f t="shared" si="104"/>
        <v>0</v>
      </c>
      <c r="CU208" s="2">
        <f t="shared" si="104"/>
        <v>0</v>
      </c>
      <c r="CV208" s="2">
        <f t="shared" si="104"/>
        <v>0</v>
      </c>
      <c r="CW208" s="2">
        <f t="shared" si="104"/>
        <v>0</v>
      </c>
      <c r="CX208" s="2">
        <f t="shared" si="104"/>
        <v>0</v>
      </c>
      <c r="CY208" s="2">
        <f t="shared" si="104"/>
        <v>0</v>
      </c>
      <c r="CZ208" s="2">
        <f t="shared" si="104"/>
        <v>0</v>
      </c>
      <c r="DA208" s="2">
        <f t="shared" si="104"/>
        <v>0</v>
      </c>
      <c r="DB208" s="2">
        <f t="shared" si="104"/>
        <v>0</v>
      </c>
      <c r="DC208" s="2">
        <f t="shared" si="104"/>
        <v>0</v>
      </c>
      <c r="DD208" s="2">
        <f t="shared" si="104"/>
        <v>0</v>
      </c>
      <c r="DE208" s="2">
        <f t="shared" si="104"/>
        <v>0</v>
      </c>
      <c r="DF208" s="2">
        <f t="shared" si="104"/>
        <v>0</v>
      </c>
      <c r="DG208" s="2">
        <f t="shared" si="104"/>
        <v>0</v>
      </c>
      <c r="DH208" s="2">
        <f t="shared" si="104"/>
        <v>0</v>
      </c>
      <c r="DI208" s="2">
        <f t="shared" si="104"/>
        <v>0</v>
      </c>
      <c r="DJ208" s="2">
        <f t="shared" si="104"/>
        <v>0</v>
      </c>
      <c r="DK208" s="2">
        <f t="shared" si="104"/>
        <v>0</v>
      </c>
      <c r="DL208" s="2">
        <f t="shared" si="104"/>
        <v>0</v>
      </c>
      <c r="DM208" s="2">
        <f t="shared" si="104"/>
        <v>0</v>
      </c>
      <c r="DN208" s="2">
        <f t="shared" si="104"/>
        <v>0</v>
      </c>
      <c r="DO208" s="2">
        <f t="shared" si="104"/>
        <v>0</v>
      </c>
      <c r="DP208" s="2">
        <f t="shared" si="104"/>
        <v>0</v>
      </c>
      <c r="DQ208" s="2">
        <f t="shared" si="104"/>
        <v>0</v>
      </c>
      <c r="DR208" s="2">
        <f t="shared" si="104"/>
        <v>0</v>
      </c>
      <c r="DS208" s="2">
        <f t="shared" si="104"/>
        <v>0</v>
      </c>
      <c r="DT208" s="2">
        <f t="shared" si="104"/>
        <v>0</v>
      </c>
      <c r="DU208" s="2">
        <f t="shared" si="104"/>
        <v>0</v>
      </c>
      <c r="DV208" s="2">
        <f t="shared" si="104"/>
        <v>0</v>
      </c>
      <c r="DW208" s="2">
        <f t="shared" si="104"/>
        <v>0</v>
      </c>
      <c r="DX208" s="2">
        <f t="shared" si="104"/>
        <v>0</v>
      </c>
      <c r="DY208" s="2">
        <f t="shared" si="104"/>
        <v>0</v>
      </c>
      <c r="DZ208" s="2">
        <f t="shared" si="104"/>
        <v>0</v>
      </c>
      <c r="EA208" s="2">
        <f t="shared" ref="EA208:EC208" si="105">IF($B208=EA$176,$K33^2*$C$143/$C$145,0)</f>
        <v>0</v>
      </c>
      <c r="EB208" s="2">
        <f t="shared" si="105"/>
        <v>0</v>
      </c>
      <c r="EC208" s="2">
        <f t="shared" si="105"/>
        <v>0</v>
      </c>
    </row>
    <row r="209" spans="2:133" x14ac:dyDescent="0.25">
      <c r="B209" s="1">
        <v>33</v>
      </c>
      <c r="C209" s="2">
        <f t="shared" ref="C209:BN209" si="106">IF($B209=C$176,$K34^2*$C$143/$C$145,0)</f>
        <v>0</v>
      </c>
      <c r="D209" s="2">
        <f t="shared" si="106"/>
        <v>0</v>
      </c>
      <c r="E209" s="2">
        <f t="shared" si="106"/>
        <v>0</v>
      </c>
      <c r="F209" s="2">
        <f t="shared" si="106"/>
        <v>0</v>
      </c>
      <c r="G209" s="2">
        <f t="shared" si="106"/>
        <v>0</v>
      </c>
      <c r="H209" s="2">
        <f t="shared" si="106"/>
        <v>0</v>
      </c>
      <c r="I209" s="2">
        <f t="shared" si="106"/>
        <v>0</v>
      </c>
      <c r="J209" s="2">
        <f t="shared" si="106"/>
        <v>0</v>
      </c>
      <c r="K209" s="2">
        <f t="shared" si="106"/>
        <v>0</v>
      </c>
      <c r="L209" s="2">
        <f t="shared" si="106"/>
        <v>0</v>
      </c>
      <c r="M209" s="2">
        <f t="shared" si="106"/>
        <v>0</v>
      </c>
      <c r="N209" s="2">
        <f t="shared" si="106"/>
        <v>0</v>
      </c>
      <c r="O209" s="2">
        <f t="shared" si="106"/>
        <v>0</v>
      </c>
      <c r="P209" s="2">
        <f t="shared" si="106"/>
        <v>0</v>
      </c>
      <c r="Q209" s="2">
        <f t="shared" si="106"/>
        <v>0</v>
      </c>
      <c r="R209" s="2">
        <f t="shared" si="106"/>
        <v>0</v>
      </c>
      <c r="S209" s="2">
        <f t="shared" si="106"/>
        <v>0</v>
      </c>
      <c r="T209" s="2">
        <f t="shared" si="106"/>
        <v>0</v>
      </c>
      <c r="U209" s="2">
        <f t="shared" si="106"/>
        <v>0</v>
      </c>
      <c r="V209" s="2">
        <f t="shared" si="106"/>
        <v>0</v>
      </c>
      <c r="W209" s="2">
        <f t="shared" si="106"/>
        <v>0</v>
      </c>
      <c r="X209" s="2">
        <f t="shared" si="106"/>
        <v>0</v>
      </c>
      <c r="Y209" s="2">
        <f t="shared" si="106"/>
        <v>0</v>
      </c>
      <c r="Z209" s="2">
        <f t="shared" si="106"/>
        <v>0</v>
      </c>
      <c r="AA209" s="2">
        <f t="shared" si="106"/>
        <v>0</v>
      </c>
      <c r="AB209" s="2">
        <f t="shared" si="106"/>
        <v>0</v>
      </c>
      <c r="AC209" s="2">
        <f t="shared" si="106"/>
        <v>0</v>
      </c>
      <c r="AD209" s="2">
        <f t="shared" si="106"/>
        <v>0</v>
      </c>
      <c r="AE209" s="2">
        <f t="shared" si="106"/>
        <v>0</v>
      </c>
      <c r="AF209" s="2">
        <f t="shared" si="106"/>
        <v>0</v>
      </c>
      <c r="AG209" s="2">
        <f t="shared" si="106"/>
        <v>0</v>
      </c>
      <c r="AH209" s="2">
        <f t="shared" si="106"/>
        <v>0</v>
      </c>
      <c r="AI209" s="2">
        <f t="shared" si="106"/>
        <v>0.26057196027163215</v>
      </c>
      <c r="AJ209" s="2">
        <f t="shared" si="106"/>
        <v>0</v>
      </c>
      <c r="AK209" s="2">
        <f t="shared" si="106"/>
        <v>0</v>
      </c>
      <c r="AL209" s="2">
        <f t="shared" si="106"/>
        <v>0</v>
      </c>
      <c r="AM209" s="2">
        <f t="shared" si="106"/>
        <v>0</v>
      </c>
      <c r="AN209" s="2">
        <f t="shared" si="106"/>
        <v>0</v>
      </c>
      <c r="AO209" s="2">
        <f t="shared" si="106"/>
        <v>0</v>
      </c>
      <c r="AP209" s="2">
        <f t="shared" si="106"/>
        <v>0</v>
      </c>
      <c r="AQ209" s="2">
        <f t="shared" si="106"/>
        <v>0</v>
      </c>
      <c r="AR209" s="2">
        <f t="shared" si="106"/>
        <v>0</v>
      </c>
      <c r="AS209" s="2">
        <f t="shared" si="106"/>
        <v>0</v>
      </c>
      <c r="AT209" s="2">
        <f t="shared" si="106"/>
        <v>0</v>
      </c>
      <c r="AU209" s="2">
        <f t="shared" si="106"/>
        <v>0</v>
      </c>
      <c r="AV209" s="2">
        <f t="shared" si="106"/>
        <v>0</v>
      </c>
      <c r="AW209" s="2">
        <f t="shared" si="106"/>
        <v>0</v>
      </c>
      <c r="AX209" s="2">
        <f t="shared" si="106"/>
        <v>0</v>
      </c>
      <c r="AY209" s="2">
        <f t="shared" si="106"/>
        <v>0</v>
      </c>
      <c r="AZ209" s="2">
        <f t="shared" si="106"/>
        <v>0</v>
      </c>
      <c r="BA209" s="2">
        <f t="shared" si="106"/>
        <v>0</v>
      </c>
      <c r="BB209" s="2">
        <f t="shared" si="106"/>
        <v>0</v>
      </c>
      <c r="BC209" s="2">
        <f t="shared" si="106"/>
        <v>0</v>
      </c>
      <c r="BD209" s="2">
        <f t="shared" si="106"/>
        <v>0</v>
      </c>
      <c r="BE209" s="2">
        <f t="shared" si="106"/>
        <v>0</v>
      </c>
      <c r="BF209" s="2">
        <f t="shared" si="106"/>
        <v>0</v>
      </c>
      <c r="BG209" s="2">
        <f t="shared" si="106"/>
        <v>0</v>
      </c>
      <c r="BH209" s="2">
        <f t="shared" si="106"/>
        <v>0</v>
      </c>
      <c r="BI209" s="2">
        <f t="shared" si="106"/>
        <v>0</v>
      </c>
      <c r="BJ209" s="2">
        <f t="shared" si="106"/>
        <v>0</v>
      </c>
      <c r="BK209" s="2">
        <f t="shared" si="106"/>
        <v>0</v>
      </c>
      <c r="BL209" s="2">
        <f t="shared" si="106"/>
        <v>0</v>
      </c>
      <c r="BM209" s="2">
        <f t="shared" si="106"/>
        <v>0</v>
      </c>
      <c r="BN209" s="2">
        <f t="shared" si="106"/>
        <v>0</v>
      </c>
      <c r="BO209" s="2">
        <f t="shared" ref="BO209:DZ209" si="107">IF($B209=BO$176,$K34^2*$C$143/$C$145,0)</f>
        <v>0</v>
      </c>
      <c r="BP209" s="2">
        <f t="shared" si="107"/>
        <v>0</v>
      </c>
      <c r="BQ209" s="2">
        <f t="shared" si="107"/>
        <v>0</v>
      </c>
      <c r="BR209" s="2">
        <f t="shared" si="107"/>
        <v>0</v>
      </c>
      <c r="BS209" s="2">
        <f t="shared" si="107"/>
        <v>0</v>
      </c>
      <c r="BT209" s="2">
        <f t="shared" si="107"/>
        <v>0</v>
      </c>
      <c r="BU209" s="2">
        <f t="shared" si="107"/>
        <v>0</v>
      </c>
      <c r="BV209" s="2">
        <f t="shared" si="107"/>
        <v>0</v>
      </c>
      <c r="BW209" s="2">
        <f t="shared" si="107"/>
        <v>0</v>
      </c>
      <c r="BX209" s="2">
        <f t="shared" si="107"/>
        <v>0</v>
      </c>
      <c r="BY209" s="2">
        <f t="shared" si="107"/>
        <v>0</v>
      </c>
      <c r="BZ209" s="2">
        <f t="shared" si="107"/>
        <v>0</v>
      </c>
      <c r="CA209" s="2">
        <f t="shared" si="107"/>
        <v>0</v>
      </c>
      <c r="CB209" s="2">
        <f t="shared" si="107"/>
        <v>0</v>
      </c>
      <c r="CC209" s="2">
        <f t="shared" si="107"/>
        <v>0</v>
      </c>
      <c r="CD209" s="2">
        <f t="shared" si="107"/>
        <v>0</v>
      </c>
      <c r="CE209" s="2">
        <f t="shared" si="107"/>
        <v>0</v>
      </c>
      <c r="CF209" s="2">
        <f t="shared" si="107"/>
        <v>0</v>
      </c>
      <c r="CG209" s="2">
        <f t="shared" si="107"/>
        <v>0</v>
      </c>
      <c r="CH209" s="2">
        <f t="shared" si="107"/>
        <v>0</v>
      </c>
      <c r="CI209" s="2">
        <f t="shared" si="107"/>
        <v>0</v>
      </c>
      <c r="CJ209" s="2">
        <f t="shared" si="107"/>
        <v>0</v>
      </c>
      <c r="CK209" s="2">
        <f t="shared" si="107"/>
        <v>0</v>
      </c>
      <c r="CL209" s="2">
        <f t="shared" si="107"/>
        <v>0</v>
      </c>
      <c r="CM209" s="2">
        <f t="shared" si="107"/>
        <v>0</v>
      </c>
      <c r="CN209" s="2">
        <f t="shared" si="107"/>
        <v>0</v>
      </c>
      <c r="CO209" s="2">
        <f t="shared" si="107"/>
        <v>0</v>
      </c>
      <c r="CP209" s="2">
        <f t="shared" si="107"/>
        <v>0</v>
      </c>
      <c r="CQ209" s="2">
        <f t="shared" si="107"/>
        <v>0</v>
      </c>
      <c r="CR209" s="2">
        <f t="shared" si="107"/>
        <v>0</v>
      </c>
      <c r="CS209" s="2">
        <f t="shared" si="107"/>
        <v>0</v>
      </c>
      <c r="CT209" s="2">
        <f t="shared" si="107"/>
        <v>0</v>
      </c>
      <c r="CU209" s="2">
        <f t="shared" si="107"/>
        <v>0</v>
      </c>
      <c r="CV209" s="2">
        <f t="shared" si="107"/>
        <v>0</v>
      </c>
      <c r="CW209" s="2">
        <f t="shared" si="107"/>
        <v>0</v>
      </c>
      <c r="CX209" s="2">
        <f t="shared" si="107"/>
        <v>0</v>
      </c>
      <c r="CY209" s="2">
        <f t="shared" si="107"/>
        <v>0</v>
      </c>
      <c r="CZ209" s="2">
        <f t="shared" si="107"/>
        <v>0</v>
      </c>
      <c r="DA209" s="2">
        <f t="shared" si="107"/>
        <v>0</v>
      </c>
      <c r="DB209" s="2">
        <f t="shared" si="107"/>
        <v>0</v>
      </c>
      <c r="DC209" s="2">
        <f t="shared" si="107"/>
        <v>0</v>
      </c>
      <c r="DD209" s="2">
        <f t="shared" si="107"/>
        <v>0</v>
      </c>
      <c r="DE209" s="2">
        <f t="shared" si="107"/>
        <v>0</v>
      </c>
      <c r="DF209" s="2">
        <f t="shared" si="107"/>
        <v>0</v>
      </c>
      <c r="DG209" s="2">
        <f t="shared" si="107"/>
        <v>0</v>
      </c>
      <c r="DH209" s="2">
        <f t="shared" si="107"/>
        <v>0</v>
      </c>
      <c r="DI209" s="2">
        <f t="shared" si="107"/>
        <v>0</v>
      </c>
      <c r="DJ209" s="2">
        <f t="shared" si="107"/>
        <v>0</v>
      </c>
      <c r="DK209" s="2">
        <f t="shared" si="107"/>
        <v>0</v>
      </c>
      <c r="DL209" s="2">
        <f t="shared" si="107"/>
        <v>0</v>
      </c>
      <c r="DM209" s="2">
        <f t="shared" si="107"/>
        <v>0</v>
      </c>
      <c r="DN209" s="2">
        <f t="shared" si="107"/>
        <v>0</v>
      </c>
      <c r="DO209" s="2">
        <f t="shared" si="107"/>
        <v>0</v>
      </c>
      <c r="DP209" s="2">
        <f t="shared" si="107"/>
        <v>0</v>
      </c>
      <c r="DQ209" s="2">
        <f t="shared" si="107"/>
        <v>0</v>
      </c>
      <c r="DR209" s="2">
        <f t="shared" si="107"/>
        <v>0</v>
      </c>
      <c r="DS209" s="2">
        <f t="shared" si="107"/>
        <v>0</v>
      </c>
      <c r="DT209" s="2">
        <f t="shared" si="107"/>
        <v>0</v>
      </c>
      <c r="DU209" s="2">
        <f t="shared" si="107"/>
        <v>0</v>
      </c>
      <c r="DV209" s="2">
        <f t="shared" si="107"/>
        <v>0</v>
      </c>
      <c r="DW209" s="2">
        <f t="shared" si="107"/>
        <v>0</v>
      </c>
      <c r="DX209" s="2">
        <f t="shared" si="107"/>
        <v>0</v>
      </c>
      <c r="DY209" s="2">
        <f t="shared" si="107"/>
        <v>0</v>
      </c>
      <c r="DZ209" s="2">
        <f t="shared" si="107"/>
        <v>0</v>
      </c>
      <c r="EA209" s="2">
        <f t="shared" ref="EA209:EC209" si="108">IF($B209=EA$176,$K34^2*$C$143/$C$145,0)</f>
        <v>0</v>
      </c>
      <c r="EB209" s="2">
        <f t="shared" si="108"/>
        <v>0</v>
      </c>
      <c r="EC209" s="2">
        <f t="shared" si="108"/>
        <v>0</v>
      </c>
    </row>
    <row r="210" spans="2:133" x14ac:dyDescent="0.25">
      <c r="B210" s="1">
        <v>34</v>
      </c>
      <c r="C210" s="2">
        <f t="shared" ref="C210:BN210" si="109">IF($B210=C$176,$K35^2*$C$143/$C$145,0)</f>
        <v>0</v>
      </c>
      <c r="D210" s="2">
        <f t="shared" si="109"/>
        <v>0</v>
      </c>
      <c r="E210" s="2">
        <f t="shared" si="109"/>
        <v>0</v>
      </c>
      <c r="F210" s="2">
        <f t="shared" si="109"/>
        <v>0</v>
      </c>
      <c r="G210" s="2">
        <f t="shared" si="109"/>
        <v>0</v>
      </c>
      <c r="H210" s="2">
        <f t="shared" si="109"/>
        <v>0</v>
      </c>
      <c r="I210" s="2">
        <f t="shared" si="109"/>
        <v>0</v>
      </c>
      <c r="J210" s="2">
        <f t="shared" si="109"/>
        <v>0</v>
      </c>
      <c r="K210" s="2">
        <f t="shared" si="109"/>
        <v>0</v>
      </c>
      <c r="L210" s="2">
        <f t="shared" si="109"/>
        <v>0</v>
      </c>
      <c r="M210" s="2">
        <f t="shared" si="109"/>
        <v>0</v>
      </c>
      <c r="N210" s="2">
        <f t="shared" si="109"/>
        <v>0</v>
      </c>
      <c r="O210" s="2">
        <f t="shared" si="109"/>
        <v>0</v>
      </c>
      <c r="P210" s="2">
        <f t="shared" si="109"/>
        <v>0</v>
      </c>
      <c r="Q210" s="2">
        <f t="shared" si="109"/>
        <v>0</v>
      </c>
      <c r="R210" s="2">
        <f t="shared" si="109"/>
        <v>0</v>
      </c>
      <c r="S210" s="2">
        <f t="shared" si="109"/>
        <v>0</v>
      </c>
      <c r="T210" s="2">
        <f t="shared" si="109"/>
        <v>0</v>
      </c>
      <c r="U210" s="2">
        <f t="shared" si="109"/>
        <v>0</v>
      </c>
      <c r="V210" s="2">
        <f t="shared" si="109"/>
        <v>0</v>
      </c>
      <c r="W210" s="2">
        <f t="shared" si="109"/>
        <v>0</v>
      </c>
      <c r="X210" s="2">
        <f t="shared" si="109"/>
        <v>0</v>
      </c>
      <c r="Y210" s="2">
        <f t="shared" si="109"/>
        <v>0</v>
      </c>
      <c r="Z210" s="2">
        <f t="shared" si="109"/>
        <v>0</v>
      </c>
      <c r="AA210" s="2">
        <f t="shared" si="109"/>
        <v>0</v>
      </c>
      <c r="AB210" s="2">
        <f t="shared" si="109"/>
        <v>0</v>
      </c>
      <c r="AC210" s="2">
        <f t="shared" si="109"/>
        <v>0</v>
      </c>
      <c r="AD210" s="2">
        <f t="shared" si="109"/>
        <v>0</v>
      </c>
      <c r="AE210" s="2">
        <f t="shared" si="109"/>
        <v>0</v>
      </c>
      <c r="AF210" s="2">
        <f t="shared" si="109"/>
        <v>0</v>
      </c>
      <c r="AG210" s="2">
        <f t="shared" si="109"/>
        <v>0</v>
      </c>
      <c r="AH210" s="2">
        <f t="shared" si="109"/>
        <v>0</v>
      </c>
      <c r="AI210" s="2">
        <f t="shared" si="109"/>
        <v>0</v>
      </c>
      <c r="AJ210" s="2">
        <f t="shared" si="109"/>
        <v>2.0449064240623658</v>
      </c>
      <c r="AK210" s="2">
        <f t="shared" si="109"/>
        <v>0</v>
      </c>
      <c r="AL210" s="2">
        <f t="shared" si="109"/>
        <v>0</v>
      </c>
      <c r="AM210" s="2">
        <f t="shared" si="109"/>
        <v>0</v>
      </c>
      <c r="AN210" s="2">
        <f t="shared" si="109"/>
        <v>0</v>
      </c>
      <c r="AO210" s="2">
        <f t="shared" si="109"/>
        <v>0</v>
      </c>
      <c r="AP210" s="2">
        <f t="shared" si="109"/>
        <v>0</v>
      </c>
      <c r="AQ210" s="2">
        <f t="shared" si="109"/>
        <v>0</v>
      </c>
      <c r="AR210" s="2">
        <f t="shared" si="109"/>
        <v>0</v>
      </c>
      <c r="AS210" s="2">
        <f t="shared" si="109"/>
        <v>0</v>
      </c>
      <c r="AT210" s="2">
        <f t="shared" si="109"/>
        <v>0</v>
      </c>
      <c r="AU210" s="2">
        <f t="shared" si="109"/>
        <v>0</v>
      </c>
      <c r="AV210" s="2">
        <f t="shared" si="109"/>
        <v>0</v>
      </c>
      <c r="AW210" s="2">
        <f t="shared" si="109"/>
        <v>0</v>
      </c>
      <c r="AX210" s="2">
        <f t="shared" si="109"/>
        <v>0</v>
      </c>
      <c r="AY210" s="2">
        <f t="shared" si="109"/>
        <v>0</v>
      </c>
      <c r="AZ210" s="2">
        <f t="shared" si="109"/>
        <v>0</v>
      </c>
      <c r="BA210" s="2">
        <f t="shared" si="109"/>
        <v>0</v>
      </c>
      <c r="BB210" s="2">
        <f t="shared" si="109"/>
        <v>0</v>
      </c>
      <c r="BC210" s="2">
        <f t="shared" si="109"/>
        <v>0</v>
      </c>
      <c r="BD210" s="2">
        <f t="shared" si="109"/>
        <v>0</v>
      </c>
      <c r="BE210" s="2">
        <f t="shared" si="109"/>
        <v>0</v>
      </c>
      <c r="BF210" s="2">
        <f t="shared" si="109"/>
        <v>0</v>
      </c>
      <c r="BG210" s="2">
        <f t="shared" si="109"/>
        <v>0</v>
      </c>
      <c r="BH210" s="2">
        <f t="shared" si="109"/>
        <v>0</v>
      </c>
      <c r="BI210" s="2">
        <f t="shared" si="109"/>
        <v>0</v>
      </c>
      <c r="BJ210" s="2">
        <f t="shared" si="109"/>
        <v>0</v>
      </c>
      <c r="BK210" s="2">
        <f t="shared" si="109"/>
        <v>0</v>
      </c>
      <c r="BL210" s="2">
        <f t="shared" si="109"/>
        <v>0</v>
      </c>
      <c r="BM210" s="2">
        <f t="shared" si="109"/>
        <v>0</v>
      </c>
      <c r="BN210" s="2">
        <f t="shared" si="109"/>
        <v>0</v>
      </c>
      <c r="BO210" s="2">
        <f t="shared" ref="BO210:DZ210" si="110">IF($B210=BO$176,$K35^2*$C$143/$C$145,0)</f>
        <v>0</v>
      </c>
      <c r="BP210" s="2">
        <f t="shared" si="110"/>
        <v>0</v>
      </c>
      <c r="BQ210" s="2">
        <f t="shared" si="110"/>
        <v>0</v>
      </c>
      <c r="BR210" s="2">
        <f t="shared" si="110"/>
        <v>0</v>
      </c>
      <c r="BS210" s="2">
        <f t="shared" si="110"/>
        <v>0</v>
      </c>
      <c r="BT210" s="2">
        <f t="shared" si="110"/>
        <v>0</v>
      </c>
      <c r="BU210" s="2">
        <f t="shared" si="110"/>
        <v>0</v>
      </c>
      <c r="BV210" s="2">
        <f t="shared" si="110"/>
        <v>0</v>
      </c>
      <c r="BW210" s="2">
        <f t="shared" si="110"/>
        <v>0</v>
      </c>
      <c r="BX210" s="2">
        <f t="shared" si="110"/>
        <v>0</v>
      </c>
      <c r="BY210" s="2">
        <f t="shared" si="110"/>
        <v>0</v>
      </c>
      <c r="BZ210" s="2">
        <f t="shared" si="110"/>
        <v>0</v>
      </c>
      <c r="CA210" s="2">
        <f t="shared" si="110"/>
        <v>0</v>
      </c>
      <c r="CB210" s="2">
        <f t="shared" si="110"/>
        <v>0</v>
      </c>
      <c r="CC210" s="2">
        <f t="shared" si="110"/>
        <v>0</v>
      </c>
      <c r="CD210" s="2">
        <f t="shared" si="110"/>
        <v>0</v>
      </c>
      <c r="CE210" s="2">
        <f t="shared" si="110"/>
        <v>0</v>
      </c>
      <c r="CF210" s="2">
        <f t="shared" si="110"/>
        <v>0</v>
      </c>
      <c r="CG210" s="2">
        <f t="shared" si="110"/>
        <v>0</v>
      </c>
      <c r="CH210" s="2">
        <f t="shared" si="110"/>
        <v>0</v>
      </c>
      <c r="CI210" s="2">
        <f t="shared" si="110"/>
        <v>0</v>
      </c>
      <c r="CJ210" s="2">
        <f t="shared" si="110"/>
        <v>0</v>
      </c>
      <c r="CK210" s="2">
        <f t="shared" si="110"/>
        <v>0</v>
      </c>
      <c r="CL210" s="2">
        <f t="shared" si="110"/>
        <v>0</v>
      </c>
      <c r="CM210" s="2">
        <f t="shared" si="110"/>
        <v>0</v>
      </c>
      <c r="CN210" s="2">
        <f t="shared" si="110"/>
        <v>0</v>
      </c>
      <c r="CO210" s="2">
        <f t="shared" si="110"/>
        <v>0</v>
      </c>
      <c r="CP210" s="2">
        <f t="shared" si="110"/>
        <v>0</v>
      </c>
      <c r="CQ210" s="2">
        <f t="shared" si="110"/>
        <v>0</v>
      </c>
      <c r="CR210" s="2">
        <f t="shared" si="110"/>
        <v>0</v>
      </c>
      <c r="CS210" s="2">
        <f t="shared" si="110"/>
        <v>0</v>
      </c>
      <c r="CT210" s="2">
        <f t="shared" si="110"/>
        <v>0</v>
      </c>
      <c r="CU210" s="2">
        <f t="shared" si="110"/>
        <v>0</v>
      </c>
      <c r="CV210" s="2">
        <f t="shared" si="110"/>
        <v>0</v>
      </c>
      <c r="CW210" s="2">
        <f t="shared" si="110"/>
        <v>0</v>
      </c>
      <c r="CX210" s="2">
        <f t="shared" si="110"/>
        <v>0</v>
      </c>
      <c r="CY210" s="2">
        <f t="shared" si="110"/>
        <v>0</v>
      </c>
      <c r="CZ210" s="2">
        <f t="shared" si="110"/>
        <v>0</v>
      </c>
      <c r="DA210" s="2">
        <f t="shared" si="110"/>
        <v>0</v>
      </c>
      <c r="DB210" s="2">
        <f t="shared" si="110"/>
        <v>0</v>
      </c>
      <c r="DC210" s="2">
        <f t="shared" si="110"/>
        <v>0</v>
      </c>
      <c r="DD210" s="2">
        <f t="shared" si="110"/>
        <v>0</v>
      </c>
      <c r="DE210" s="2">
        <f t="shared" si="110"/>
        <v>0</v>
      </c>
      <c r="DF210" s="2">
        <f t="shared" si="110"/>
        <v>0</v>
      </c>
      <c r="DG210" s="2">
        <f t="shared" si="110"/>
        <v>0</v>
      </c>
      <c r="DH210" s="2">
        <f t="shared" si="110"/>
        <v>0</v>
      </c>
      <c r="DI210" s="2">
        <f t="shared" si="110"/>
        <v>0</v>
      </c>
      <c r="DJ210" s="2">
        <f t="shared" si="110"/>
        <v>0</v>
      </c>
      <c r="DK210" s="2">
        <f t="shared" si="110"/>
        <v>0</v>
      </c>
      <c r="DL210" s="2">
        <f t="shared" si="110"/>
        <v>0</v>
      </c>
      <c r="DM210" s="2">
        <f t="shared" si="110"/>
        <v>0</v>
      </c>
      <c r="DN210" s="2">
        <f t="shared" si="110"/>
        <v>0</v>
      </c>
      <c r="DO210" s="2">
        <f t="shared" si="110"/>
        <v>0</v>
      </c>
      <c r="DP210" s="2">
        <f t="shared" si="110"/>
        <v>0</v>
      </c>
      <c r="DQ210" s="2">
        <f t="shared" si="110"/>
        <v>0</v>
      </c>
      <c r="DR210" s="2">
        <f t="shared" si="110"/>
        <v>0</v>
      </c>
      <c r="DS210" s="2">
        <f t="shared" si="110"/>
        <v>0</v>
      </c>
      <c r="DT210" s="2">
        <f t="shared" si="110"/>
        <v>0</v>
      </c>
      <c r="DU210" s="2">
        <f t="shared" si="110"/>
        <v>0</v>
      </c>
      <c r="DV210" s="2">
        <f t="shared" si="110"/>
        <v>0</v>
      </c>
      <c r="DW210" s="2">
        <f t="shared" si="110"/>
        <v>0</v>
      </c>
      <c r="DX210" s="2">
        <f t="shared" si="110"/>
        <v>0</v>
      </c>
      <c r="DY210" s="2">
        <f t="shared" si="110"/>
        <v>0</v>
      </c>
      <c r="DZ210" s="2">
        <f t="shared" si="110"/>
        <v>0</v>
      </c>
      <c r="EA210" s="2">
        <f t="shared" ref="EA210:EC210" si="111">IF($B210=EA$176,$K35^2*$C$143/$C$145,0)</f>
        <v>0</v>
      </c>
      <c r="EB210" s="2">
        <f t="shared" si="111"/>
        <v>0</v>
      </c>
      <c r="EC210" s="2">
        <f t="shared" si="111"/>
        <v>0</v>
      </c>
    </row>
    <row r="211" spans="2:133" x14ac:dyDescent="0.25">
      <c r="B211" s="1">
        <v>35</v>
      </c>
      <c r="C211" s="2">
        <f t="shared" ref="C211:BN211" si="112">IF($B211=C$176,$K36^2*$C$143/$C$145,0)</f>
        <v>0</v>
      </c>
      <c r="D211" s="2">
        <f t="shared" si="112"/>
        <v>0</v>
      </c>
      <c r="E211" s="2">
        <f t="shared" si="112"/>
        <v>0</v>
      </c>
      <c r="F211" s="2">
        <f t="shared" si="112"/>
        <v>0</v>
      </c>
      <c r="G211" s="2">
        <f t="shared" si="112"/>
        <v>0</v>
      </c>
      <c r="H211" s="2">
        <f t="shared" si="112"/>
        <v>0</v>
      </c>
      <c r="I211" s="2">
        <f t="shared" si="112"/>
        <v>0</v>
      </c>
      <c r="J211" s="2">
        <f t="shared" si="112"/>
        <v>0</v>
      </c>
      <c r="K211" s="2">
        <f t="shared" si="112"/>
        <v>0</v>
      </c>
      <c r="L211" s="2">
        <f t="shared" si="112"/>
        <v>0</v>
      </c>
      <c r="M211" s="2">
        <f t="shared" si="112"/>
        <v>0</v>
      </c>
      <c r="N211" s="2">
        <f t="shared" si="112"/>
        <v>0</v>
      </c>
      <c r="O211" s="2">
        <f t="shared" si="112"/>
        <v>0</v>
      </c>
      <c r="P211" s="2">
        <f t="shared" si="112"/>
        <v>0</v>
      </c>
      <c r="Q211" s="2">
        <f t="shared" si="112"/>
        <v>0</v>
      </c>
      <c r="R211" s="2">
        <f t="shared" si="112"/>
        <v>0</v>
      </c>
      <c r="S211" s="2">
        <f t="shared" si="112"/>
        <v>0</v>
      </c>
      <c r="T211" s="2">
        <f t="shared" si="112"/>
        <v>0</v>
      </c>
      <c r="U211" s="2">
        <f t="shared" si="112"/>
        <v>0</v>
      </c>
      <c r="V211" s="2">
        <f t="shared" si="112"/>
        <v>0</v>
      </c>
      <c r="W211" s="2">
        <f t="shared" si="112"/>
        <v>0</v>
      </c>
      <c r="X211" s="2">
        <f t="shared" si="112"/>
        <v>0</v>
      </c>
      <c r="Y211" s="2">
        <f t="shared" si="112"/>
        <v>0</v>
      </c>
      <c r="Z211" s="2">
        <f t="shared" si="112"/>
        <v>0</v>
      </c>
      <c r="AA211" s="2">
        <f t="shared" si="112"/>
        <v>0</v>
      </c>
      <c r="AB211" s="2">
        <f t="shared" si="112"/>
        <v>0</v>
      </c>
      <c r="AC211" s="2">
        <f t="shared" si="112"/>
        <v>0</v>
      </c>
      <c r="AD211" s="2">
        <f t="shared" si="112"/>
        <v>0</v>
      </c>
      <c r="AE211" s="2">
        <f t="shared" si="112"/>
        <v>0</v>
      </c>
      <c r="AF211" s="2">
        <f t="shared" si="112"/>
        <v>0</v>
      </c>
      <c r="AG211" s="2">
        <f t="shared" si="112"/>
        <v>0</v>
      </c>
      <c r="AH211" s="2">
        <f t="shared" si="112"/>
        <v>0</v>
      </c>
      <c r="AI211" s="2">
        <f t="shared" si="112"/>
        <v>0</v>
      </c>
      <c r="AJ211" s="2">
        <f t="shared" si="112"/>
        <v>0</v>
      </c>
      <c r="AK211" s="2">
        <f t="shared" si="112"/>
        <v>4.9900696371974727</v>
      </c>
      <c r="AL211" s="2">
        <f t="shared" si="112"/>
        <v>0</v>
      </c>
      <c r="AM211" s="2">
        <f t="shared" si="112"/>
        <v>0</v>
      </c>
      <c r="AN211" s="2">
        <f t="shared" si="112"/>
        <v>0</v>
      </c>
      <c r="AO211" s="2">
        <f t="shared" si="112"/>
        <v>0</v>
      </c>
      <c r="AP211" s="2">
        <f t="shared" si="112"/>
        <v>0</v>
      </c>
      <c r="AQ211" s="2">
        <f t="shared" si="112"/>
        <v>0</v>
      </c>
      <c r="AR211" s="2">
        <f t="shared" si="112"/>
        <v>0</v>
      </c>
      <c r="AS211" s="2">
        <f t="shared" si="112"/>
        <v>0</v>
      </c>
      <c r="AT211" s="2">
        <f t="shared" si="112"/>
        <v>0</v>
      </c>
      <c r="AU211" s="2">
        <f t="shared" si="112"/>
        <v>0</v>
      </c>
      <c r="AV211" s="2">
        <f t="shared" si="112"/>
        <v>0</v>
      </c>
      <c r="AW211" s="2">
        <f t="shared" si="112"/>
        <v>0</v>
      </c>
      <c r="AX211" s="2">
        <f t="shared" si="112"/>
        <v>0</v>
      </c>
      <c r="AY211" s="2">
        <f t="shared" si="112"/>
        <v>0</v>
      </c>
      <c r="AZ211" s="2">
        <f t="shared" si="112"/>
        <v>0</v>
      </c>
      <c r="BA211" s="2">
        <f t="shared" si="112"/>
        <v>0</v>
      </c>
      <c r="BB211" s="2">
        <f t="shared" si="112"/>
        <v>0</v>
      </c>
      <c r="BC211" s="2">
        <f t="shared" si="112"/>
        <v>0</v>
      </c>
      <c r="BD211" s="2">
        <f t="shared" si="112"/>
        <v>0</v>
      </c>
      <c r="BE211" s="2">
        <f t="shared" si="112"/>
        <v>0</v>
      </c>
      <c r="BF211" s="2">
        <f t="shared" si="112"/>
        <v>0</v>
      </c>
      <c r="BG211" s="2">
        <f t="shared" si="112"/>
        <v>0</v>
      </c>
      <c r="BH211" s="2">
        <f t="shared" si="112"/>
        <v>0</v>
      </c>
      <c r="BI211" s="2">
        <f t="shared" si="112"/>
        <v>0</v>
      </c>
      <c r="BJ211" s="2">
        <f t="shared" si="112"/>
        <v>0</v>
      </c>
      <c r="BK211" s="2">
        <f t="shared" si="112"/>
        <v>0</v>
      </c>
      <c r="BL211" s="2">
        <f t="shared" si="112"/>
        <v>0</v>
      </c>
      <c r="BM211" s="2">
        <f t="shared" si="112"/>
        <v>0</v>
      </c>
      <c r="BN211" s="2">
        <f t="shared" si="112"/>
        <v>0</v>
      </c>
      <c r="BO211" s="2">
        <f t="shared" ref="BO211:DZ211" si="113">IF($B211=BO$176,$K36^2*$C$143/$C$145,0)</f>
        <v>0</v>
      </c>
      <c r="BP211" s="2">
        <f t="shared" si="113"/>
        <v>0</v>
      </c>
      <c r="BQ211" s="2">
        <f t="shared" si="113"/>
        <v>0</v>
      </c>
      <c r="BR211" s="2">
        <f t="shared" si="113"/>
        <v>0</v>
      </c>
      <c r="BS211" s="2">
        <f t="shared" si="113"/>
        <v>0</v>
      </c>
      <c r="BT211" s="2">
        <f t="shared" si="113"/>
        <v>0</v>
      </c>
      <c r="BU211" s="2">
        <f t="shared" si="113"/>
        <v>0</v>
      </c>
      <c r="BV211" s="2">
        <f t="shared" si="113"/>
        <v>0</v>
      </c>
      <c r="BW211" s="2">
        <f t="shared" si="113"/>
        <v>0</v>
      </c>
      <c r="BX211" s="2">
        <f t="shared" si="113"/>
        <v>0</v>
      </c>
      <c r="BY211" s="2">
        <f t="shared" si="113"/>
        <v>0</v>
      </c>
      <c r="BZ211" s="2">
        <f t="shared" si="113"/>
        <v>0</v>
      </c>
      <c r="CA211" s="2">
        <f t="shared" si="113"/>
        <v>0</v>
      </c>
      <c r="CB211" s="2">
        <f t="shared" si="113"/>
        <v>0</v>
      </c>
      <c r="CC211" s="2">
        <f t="shared" si="113"/>
        <v>0</v>
      </c>
      <c r="CD211" s="2">
        <f t="shared" si="113"/>
        <v>0</v>
      </c>
      <c r="CE211" s="2">
        <f t="shared" si="113"/>
        <v>0</v>
      </c>
      <c r="CF211" s="2">
        <f t="shared" si="113"/>
        <v>0</v>
      </c>
      <c r="CG211" s="2">
        <f t="shared" si="113"/>
        <v>0</v>
      </c>
      <c r="CH211" s="2">
        <f t="shared" si="113"/>
        <v>0</v>
      </c>
      <c r="CI211" s="2">
        <f t="shared" si="113"/>
        <v>0</v>
      </c>
      <c r="CJ211" s="2">
        <f t="shared" si="113"/>
        <v>0</v>
      </c>
      <c r="CK211" s="2">
        <f t="shared" si="113"/>
        <v>0</v>
      </c>
      <c r="CL211" s="2">
        <f t="shared" si="113"/>
        <v>0</v>
      </c>
      <c r="CM211" s="2">
        <f t="shared" si="113"/>
        <v>0</v>
      </c>
      <c r="CN211" s="2">
        <f t="shared" si="113"/>
        <v>0</v>
      </c>
      <c r="CO211" s="2">
        <f t="shared" si="113"/>
        <v>0</v>
      </c>
      <c r="CP211" s="2">
        <f t="shared" si="113"/>
        <v>0</v>
      </c>
      <c r="CQ211" s="2">
        <f t="shared" si="113"/>
        <v>0</v>
      </c>
      <c r="CR211" s="2">
        <f t="shared" si="113"/>
        <v>0</v>
      </c>
      <c r="CS211" s="2">
        <f t="shared" si="113"/>
        <v>0</v>
      </c>
      <c r="CT211" s="2">
        <f t="shared" si="113"/>
        <v>0</v>
      </c>
      <c r="CU211" s="2">
        <f t="shared" si="113"/>
        <v>0</v>
      </c>
      <c r="CV211" s="2">
        <f t="shared" si="113"/>
        <v>0</v>
      </c>
      <c r="CW211" s="2">
        <f t="shared" si="113"/>
        <v>0</v>
      </c>
      <c r="CX211" s="2">
        <f t="shared" si="113"/>
        <v>0</v>
      </c>
      <c r="CY211" s="2">
        <f t="shared" si="113"/>
        <v>0</v>
      </c>
      <c r="CZ211" s="2">
        <f t="shared" si="113"/>
        <v>0</v>
      </c>
      <c r="DA211" s="2">
        <f t="shared" si="113"/>
        <v>0</v>
      </c>
      <c r="DB211" s="2">
        <f t="shared" si="113"/>
        <v>0</v>
      </c>
      <c r="DC211" s="2">
        <f t="shared" si="113"/>
        <v>0</v>
      </c>
      <c r="DD211" s="2">
        <f t="shared" si="113"/>
        <v>0</v>
      </c>
      <c r="DE211" s="2">
        <f t="shared" si="113"/>
        <v>0</v>
      </c>
      <c r="DF211" s="2">
        <f t="shared" si="113"/>
        <v>0</v>
      </c>
      <c r="DG211" s="2">
        <f t="shared" si="113"/>
        <v>0</v>
      </c>
      <c r="DH211" s="2">
        <f t="shared" si="113"/>
        <v>0</v>
      </c>
      <c r="DI211" s="2">
        <f t="shared" si="113"/>
        <v>0</v>
      </c>
      <c r="DJ211" s="2">
        <f t="shared" si="113"/>
        <v>0</v>
      </c>
      <c r="DK211" s="2">
        <f t="shared" si="113"/>
        <v>0</v>
      </c>
      <c r="DL211" s="2">
        <f t="shared" si="113"/>
        <v>0</v>
      </c>
      <c r="DM211" s="2">
        <f t="shared" si="113"/>
        <v>0</v>
      </c>
      <c r="DN211" s="2">
        <f t="shared" si="113"/>
        <v>0</v>
      </c>
      <c r="DO211" s="2">
        <f t="shared" si="113"/>
        <v>0</v>
      </c>
      <c r="DP211" s="2">
        <f t="shared" si="113"/>
        <v>0</v>
      </c>
      <c r="DQ211" s="2">
        <f t="shared" si="113"/>
        <v>0</v>
      </c>
      <c r="DR211" s="2">
        <f t="shared" si="113"/>
        <v>0</v>
      </c>
      <c r="DS211" s="2">
        <f t="shared" si="113"/>
        <v>0</v>
      </c>
      <c r="DT211" s="2">
        <f t="shared" si="113"/>
        <v>0</v>
      </c>
      <c r="DU211" s="2">
        <f t="shared" si="113"/>
        <v>0</v>
      </c>
      <c r="DV211" s="2">
        <f t="shared" si="113"/>
        <v>0</v>
      </c>
      <c r="DW211" s="2">
        <f t="shared" si="113"/>
        <v>0</v>
      </c>
      <c r="DX211" s="2">
        <f t="shared" si="113"/>
        <v>0</v>
      </c>
      <c r="DY211" s="2">
        <f t="shared" si="113"/>
        <v>0</v>
      </c>
      <c r="DZ211" s="2">
        <f t="shared" si="113"/>
        <v>0</v>
      </c>
      <c r="EA211" s="2">
        <f t="shared" ref="EA211:EC211" si="114">IF($B211=EA$176,$K36^2*$C$143/$C$145,0)</f>
        <v>0</v>
      </c>
      <c r="EB211" s="2">
        <f t="shared" si="114"/>
        <v>0</v>
      </c>
      <c r="EC211" s="2">
        <f t="shared" si="114"/>
        <v>0</v>
      </c>
    </row>
    <row r="212" spans="2:133" x14ac:dyDescent="0.25">
      <c r="B212" s="1">
        <v>36</v>
      </c>
      <c r="C212" s="2">
        <f t="shared" ref="C212:BN212" si="115">IF($B212=C$176,$K37^2*$C$143/$C$145,0)</f>
        <v>0</v>
      </c>
      <c r="D212" s="2">
        <f t="shared" si="115"/>
        <v>0</v>
      </c>
      <c r="E212" s="2">
        <f t="shared" si="115"/>
        <v>0</v>
      </c>
      <c r="F212" s="2">
        <f t="shared" si="115"/>
        <v>0</v>
      </c>
      <c r="G212" s="2">
        <f t="shared" si="115"/>
        <v>0</v>
      </c>
      <c r="H212" s="2">
        <f t="shared" si="115"/>
        <v>0</v>
      </c>
      <c r="I212" s="2">
        <f t="shared" si="115"/>
        <v>0</v>
      </c>
      <c r="J212" s="2">
        <f t="shared" si="115"/>
        <v>0</v>
      </c>
      <c r="K212" s="2">
        <f t="shared" si="115"/>
        <v>0</v>
      </c>
      <c r="L212" s="2">
        <f t="shared" si="115"/>
        <v>0</v>
      </c>
      <c r="M212" s="2">
        <f t="shared" si="115"/>
        <v>0</v>
      </c>
      <c r="N212" s="2">
        <f t="shared" si="115"/>
        <v>0</v>
      </c>
      <c r="O212" s="2">
        <f t="shared" si="115"/>
        <v>0</v>
      </c>
      <c r="P212" s="2">
        <f t="shared" si="115"/>
        <v>0</v>
      </c>
      <c r="Q212" s="2">
        <f t="shared" si="115"/>
        <v>0</v>
      </c>
      <c r="R212" s="2">
        <f t="shared" si="115"/>
        <v>0</v>
      </c>
      <c r="S212" s="2">
        <f t="shared" si="115"/>
        <v>0</v>
      </c>
      <c r="T212" s="2">
        <f t="shared" si="115"/>
        <v>0</v>
      </c>
      <c r="U212" s="2">
        <f t="shared" si="115"/>
        <v>0</v>
      </c>
      <c r="V212" s="2">
        <f t="shared" si="115"/>
        <v>0</v>
      </c>
      <c r="W212" s="2">
        <f t="shared" si="115"/>
        <v>0</v>
      </c>
      <c r="X212" s="2">
        <f t="shared" si="115"/>
        <v>0</v>
      </c>
      <c r="Y212" s="2">
        <f t="shared" si="115"/>
        <v>0</v>
      </c>
      <c r="Z212" s="2">
        <f t="shared" si="115"/>
        <v>0</v>
      </c>
      <c r="AA212" s="2">
        <f t="shared" si="115"/>
        <v>0</v>
      </c>
      <c r="AB212" s="2">
        <f t="shared" si="115"/>
        <v>0</v>
      </c>
      <c r="AC212" s="2">
        <f t="shared" si="115"/>
        <v>0</v>
      </c>
      <c r="AD212" s="2">
        <f t="shared" si="115"/>
        <v>0</v>
      </c>
      <c r="AE212" s="2">
        <f t="shared" si="115"/>
        <v>0</v>
      </c>
      <c r="AF212" s="2">
        <f t="shared" si="115"/>
        <v>0</v>
      </c>
      <c r="AG212" s="2">
        <f t="shared" si="115"/>
        <v>0</v>
      </c>
      <c r="AH212" s="2">
        <f t="shared" si="115"/>
        <v>0</v>
      </c>
      <c r="AI212" s="2">
        <f t="shared" si="115"/>
        <v>0</v>
      </c>
      <c r="AJ212" s="2">
        <f t="shared" si="115"/>
        <v>0</v>
      </c>
      <c r="AK212" s="2">
        <f t="shared" si="115"/>
        <v>0</v>
      </c>
      <c r="AL212" s="2">
        <f t="shared" si="115"/>
        <v>13.54307886012897</v>
      </c>
      <c r="AM212" s="2">
        <f t="shared" si="115"/>
        <v>0</v>
      </c>
      <c r="AN212" s="2">
        <f t="shared" si="115"/>
        <v>0</v>
      </c>
      <c r="AO212" s="2">
        <f t="shared" si="115"/>
        <v>0</v>
      </c>
      <c r="AP212" s="2">
        <f t="shared" si="115"/>
        <v>0</v>
      </c>
      <c r="AQ212" s="2">
        <f t="shared" si="115"/>
        <v>0</v>
      </c>
      <c r="AR212" s="2">
        <f t="shared" si="115"/>
        <v>0</v>
      </c>
      <c r="AS212" s="2">
        <f t="shared" si="115"/>
        <v>0</v>
      </c>
      <c r="AT212" s="2">
        <f t="shared" si="115"/>
        <v>0</v>
      </c>
      <c r="AU212" s="2">
        <f t="shared" si="115"/>
        <v>0</v>
      </c>
      <c r="AV212" s="2">
        <f t="shared" si="115"/>
        <v>0</v>
      </c>
      <c r="AW212" s="2">
        <f t="shared" si="115"/>
        <v>0</v>
      </c>
      <c r="AX212" s="2">
        <f t="shared" si="115"/>
        <v>0</v>
      </c>
      <c r="AY212" s="2">
        <f t="shared" si="115"/>
        <v>0</v>
      </c>
      <c r="AZ212" s="2">
        <f t="shared" si="115"/>
        <v>0</v>
      </c>
      <c r="BA212" s="2">
        <f t="shared" si="115"/>
        <v>0</v>
      </c>
      <c r="BB212" s="2">
        <f t="shared" si="115"/>
        <v>0</v>
      </c>
      <c r="BC212" s="2">
        <f t="shared" si="115"/>
        <v>0</v>
      </c>
      <c r="BD212" s="2">
        <f t="shared" si="115"/>
        <v>0</v>
      </c>
      <c r="BE212" s="2">
        <f t="shared" si="115"/>
        <v>0</v>
      </c>
      <c r="BF212" s="2">
        <f t="shared" si="115"/>
        <v>0</v>
      </c>
      <c r="BG212" s="2">
        <f t="shared" si="115"/>
        <v>0</v>
      </c>
      <c r="BH212" s="2">
        <f t="shared" si="115"/>
        <v>0</v>
      </c>
      <c r="BI212" s="2">
        <f t="shared" si="115"/>
        <v>0</v>
      </c>
      <c r="BJ212" s="2">
        <f t="shared" si="115"/>
        <v>0</v>
      </c>
      <c r="BK212" s="2">
        <f t="shared" si="115"/>
        <v>0</v>
      </c>
      <c r="BL212" s="2">
        <f t="shared" si="115"/>
        <v>0</v>
      </c>
      <c r="BM212" s="2">
        <f t="shared" si="115"/>
        <v>0</v>
      </c>
      <c r="BN212" s="2">
        <f t="shared" si="115"/>
        <v>0</v>
      </c>
      <c r="BO212" s="2">
        <f t="shared" ref="BO212:DZ212" si="116">IF($B212=BO$176,$K37^2*$C$143/$C$145,0)</f>
        <v>0</v>
      </c>
      <c r="BP212" s="2">
        <f t="shared" si="116"/>
        <v>0</v>
      </c>
      <c r="BQ212" s="2">
        <f t="shared" si="116"/>
        <v>0</v>
      </c>
      <c r="BR212" s="2">
        <f t="shared" si="116"/>
        <v>0</v>
      </c>
      <c r="BS212" s="2">
        <f t="shared" si="116"/>
        <v>0</v>
      </c>
      <c r="BT212" s="2">
        <f t="shared" si="116"/>
        <v>0</v>
      </c>
      <c r="BU212" s="2">
        <f t="shared" si="116"/>
        <v>0</v>
      </c>
      <c r="BV212" s="2">
        <f t="shared" si="116"/>
        <v>0</v>
      </c>
      <c r="BW212" s="2">
        <f t="shared" si="116"/>
        <v>0</v>
      </c>
      <c r="BX212" s="2">
        <f t="shared" si="116"/>
        <v>0</v>
      </c>
      <c r="BY212" s="2">
        <f t="shared" si="116"/>
        <v>0</v>
      </c>
      <c r="BZ212" s="2">
        <f t="shared" si="116"/>
        <v>0</v>
      </c>
      <c r="CA212" s="2">
        <f t="shared" si="116"/>
        <v>0</v>
      </c>
      <c r="CB212" s="2">
        <f t="shared" si="116"/>
        <v>0</v>
      </c>
      <c r="CC212" s="2">
        <f t="shared" si="116"/>
        <v>0</v>
      </c>
      <c r="CD212" s="2">
        <f t="shared" si="116"/>
        <v>0</v>
      </c>
      <c r="CE212" s="2">
        <f t="shared" si="116"/>
        <v>0</v>
      </c>
      <c r="CF212" s="2">
        <f t="shared" si="116"/>
        <v>0</v>
      </c>
      <c r="CG212" s="2">
        <f t="shared" si="116"/>
        <v>0</v>
      </c>
      <c r="CH212" s="2">
        <f t="shared" si="116"/>
        <v>0</v>
      </c>
      <c r="CI212" s="2">
        <f t="shared" si="116"/>
        <v>0</v>
      </c>
      <c r="CJ212" s="2">
        <f t="shared" si="116"/>
        <v>0</v>
      </c>
      <c r="CK212" s="2">
        <f t="shared" si="116"/>
        <v>0</v>
      </c>
      <c r="CL212" s="2">
        <f t="shared" si="116"/>
        <v>0</v>
      </c>
      <c r="CM212" s="2">
        <f t="shared" si="116"/>
        <v>0</v>
      </c>
      <c r="CN212" s="2">
        <f t="shared" si="116"/>
        <v>0</v>
      </c>
      <c r="CO212" s="2">
        <f t="shared" si="116"/>
        <v>0</v>
      </c>
      <c r="CP212" s="2">
        <f t="shared" si="116"/>
        <v>0</v>
      </c>
      <c r="CQ212" s="2">
        <f t="shared" si="116"/>
        <v>0</v>
      </c>
      <c r="CR212" s="2">
        <f t="shared" si="116"/>
        <v>0</v>
      </c>
      <c r="CS212" s="2">
        <f t="shared" si="116"/>
        <v>0</v>
      </c>
      <c r="CT212" s="2">
        <f t="shared" si="116"/>
        <v>0</v>
      </c>
      <c r="CU212" s="2">
        <f t="shared" si="116"/>
        <v>0</v>
      </c>
      <c r="CV212" s="2">
        <f t="shared" si="116"/>
        <v>0</v>
      </c>
      <c r="CW212" s="2">
        <f t="shared" si="116"/>
        <v>0</v>
      </c>
      <c r="CX212" s="2">
        <f t="shared" si="116"/>
        <v>0</v>
      </c>
      <c r="CY212" s="2">
        <f t="shared" si="116"/>
        <v>0</v>
      </c>
      <c r="CZ212" s="2">
        <f t="shared" si="116"/>
        <v>0</v>
      </c>
      <c r="DA212" s="2">
        <f t="shared" si="116"/>
        <v>0</v>
      </c>
      <c r="DB212" s="2">
        <f t="shared" si="116"/>
        <v>0</v>
      </c>
      <c r="DC212" s="2">
        <f t="shared" si="116"/>
        <v>0</v>
      </c>
      <c r="DD212" s="2">
        <f t="shared" si="116"/>
        <v>0</v>
      </c>
      <c r="DE212" s="2">
        <f t="shared" si="116"/>
        <v>0</v>
      </c>
      <c r="DF212" s="2">
        <f t="shared" si="116"/>
        <v>0</v>
      </c>
      <c r="DG212" s="2">
        <f t="shared" si="116"/>
        <v>0</v>
      </c>
      <c r="DH212" s="2">
        <f t="shared" si="116"/>
        <v>0</v>
      </c>
      <c r="DI212" s="2">
        <f t="shared" si="116"/>
        <v>0</v>
      </c>
      <c r="DJ212" s="2">
        <f t="shared" si="116"/>
        <v>0</v>
      </c>
      <c r="DK212" s="2">
        <f t="shared" si="116"/>
        <v>0</v>
      </c>
      <c r="DL212" s="2">
        <f t="shared" si="116"/>
        <v>0</v>
      </c>
      <c r="DM212" s="2">
        <f t="shared" si="116"/>
        <v>0</v>
      </c>
      <c r="DN212" s="2">
        <f t="shared" si="116"/>
        <v>0</v>
      </c>
      <c r="DO212" s="2">
        <f t="shared" si="116"/>
        <v>0</v>
      </c>
      <c r="DP212" s="2">
        <f t="shared" si="116"/>
        <v>0</v>
      </c>
      <c r="DQ212" s="2">
        <f t="shared" si="116"/>
        <v>0</v>
      </c>
      <c r="DR212" s="2">
        <f t="shared" si="116"/>
        <v>0</v>
      </c>
      <c r="DS212" s="2">
        <f t="shared" si="116"/>
        <v>0</v>
      </c>
      <c r="DT212" s="2">
        <f t="shared" si="116"/>
        <v>0</v>
      </c>
      <c r="DU212" s="2">
        <f t="shared" si="116"/>
        <v>0</v>
      </c>
      <c r="DV212" s="2">
        <f t="shared" si="116"/>
        <v>0</v>
      </c>
      <c r="DW212" s="2">
        <f t="shared" si="116"/>
        <v>0</v>
      </c>
      <c r="DX212" s="2">
        <f t="shared" si="116"/>
        <v>0</v>
      </c>
      <c r="DY212" s="2">
        <f t="shared" si="116"/>
        <v>0</v>
      </c>
      <c r="DZ212" s="2">
        <f t="shared" si="116"/>
        <v>0</v>
      </c>
      <c r="EA212" s="2">
        <f t="shared" ref="EA212:EC212" si="117">IF($B212=EA$176,$K37^2*$C$143/$C$145,0)</f>
        <v>0</v>
      </c>
      <c r="EB212" s="2">
        <f t="shared" si="117"/>
        <v>0</v>
      </c>
      <c r="EC212" s="2">
        <f t="shared" si="117"/>
        <v>0</v>
      </c>
    </row>
    <row r="213" spans="2:133" x14ac:dyDescent="0.25">
      <c r="B213" s="1">
        <v>37</v>
      </c>
      <c r="C213" s="2">
        <f t="shared" ref="C213:BN213" si="118">IF($B213=C$176,$K38^2*$C$143/$C$145,0)</f>
        <v>0</v>
      </c>
      <c r="D213" s="2">
        <f t="shared" si="118"/>
        <v>0</v>
      </c>
      <c r="E213" s="2">
        <f t="shared" si="118"/>
        <v>0</v>
      </c>
      <c r="F213" s="2">
        <f t="shared" si="118"/>
        <v>0</v>
      </c>
      <c r="G213" s="2">
        <f t="shared" si="118"/>
        <v>0</v>
      </c>
      <c r="H213" s="2">
        <f t="shared" si="118"/>
        <v>0</v>
      </c>
      <c r="I213" s="2">
        <f t="shared" si="118"/>
        <v>0</v>
      </c>
      <c r="J213" s="2">
        <f t="shared" si="118"/>
        <v>0</v>
      </c>
      <c r="K213" s="2">
        <f t="shared" si="118"/>
        <v>0</v>
      </c>
      <c r="L213" s="2">
        <f t="shared" si="118"/>
        <v>0</v>
      </c>
      <c r="M213" s="2">
        <f t="shared" si="118"/>
        <v>0</v>
      </c>
      <c r="N213" s="2">
        <f t="shared" si="118"/>
        <v>0</v>
      </c>
      <c r="O213" s="2">
        <f t="shared" si="118"/>
        <v>0</v>
      </c>
      <c r="P213" s="2">
        <f t="shared" si="118"/>
        <v>0</v>
      </c>
      <c r="Q213" s="2">
        <f t="shared" si="118"/>
        <v>0</v>
      </c>
      <c r="R213" s="2">
        <f t="shared" si="118"/>
        <v>0</v>
      </c>
      <c r="S213" s="2">
        <f t="shared" si="118"/>
        <v>0</v>
      </c>
      <c r="T213" s="2">
        <f t="shared" si="118"/>
        <v>0</v>
      </c>
      <c r="U213" s="2">
        <f t="shared" si="118"/>
        <v>0</v>
      </c>
      <c r="V213" s="2">
        <f t="shared" si="118"/>
        <v>0</v>
      </c>
      <c r="W213" s="2">
        <f t="shared" si="118"/>
        <v>0</v>
      </c>
      <c r="X213" s="2">
        <f t="shared" si="118"/>
        <v>0</v>
      </c>
      <c r="Y213" s="2">
        <f t="shared" si="118"/>
        <v>0</v>
      </c>
      <c r="Z213" s="2">
        <f t="shared" si="118"/>
        <v>0</v>
      </c>
      <c r="AA213" s="2">
        <f t="shared" si="118"/>
        <v>0</v>
      </c>
      <c r="AB213" s="2">
        <f t="shared" si="118"/>
        <v>0</v>
      </c>
      <c r="AC213" s="2">
        <f t="shared" si="118"/>
        <v>0</v>
      </c>
      <c r="AD213" s="2">
        <f t="shared" si="118"/>
        <v>0</v>
      </c>
      <c r="AE213" s="2">
        <f t="shared" si="118"/>
        <v>0</v>
      </c>
      <c r="AF213" s="2">
        <f t="shared" si="118"/>
        <v>0</v>
      </c>
      <c r="AG213" s="2">
        <f t="shared" si="118"/>
        <v>0</v>
      </c>
      <c r="AH213" s="2">
        <f t="shared" si="118"/>
        <v>0</v>
      </c>
      <c r="AI213" s="2">
        <f t="shared" si="118"/>
        <v>0</v>
      </c>
      <c r="AJ213" s="2">
        <f t="shared" si="118"/>
        <v>0</v>
      </c>
      <c r="AK213" s="2">
        <f t="shared" si="118"/>
        <v>0</v>
      </c>
      <c r="AL213" s="2">
        <f t="shared" si="118"/>
        <v>0</v>
      </c>
      <c r="AM213" s="2">
        <f t="shared" si="118"/>
        <v>3.4880742863928643E-2</v>
      </c>
      <c r="AN213" s="2">
        <f t="shared" si="118"/>
        <v>0</v>
      </c>
      <c r="AO213" s="2">
        <f t="shared" si="118"/>
        <v>0</v>
      </c>
      <c r="AP213" s="2">
        <f t="shared" si="118"/>
        <v>0</v>
      </c>
      <c r="AQ213" s="2">
        <f t="shared" si="118"/>
        <v>0</v>
      </c>
      <c r="AR213" s="2">
        <f t="shared" si="118"/>
        <v>0</v>
      </c>
      <c r="AS213" s="2">
        <f t="shared" si="118"/>
        <v>0</v>
      </c>
      <c r="AT213" s="2">
        <f t="shared" si="118"/>
        <v>0</v>
      </c>
      <c r="AU213" s="2">
        <f t="shared" si="118"/>
        <v>0</v>
      </c>
      <c r="AV213" s="2">
        <f t="shared" si="118"/>
        <v>0</v>
      </c>
      <c r="AW213" s="2">
        <f t="shared" si="118"/>
        <v>0</v>
      </c>
      <c r="AX213" s="2">
        <f t="shared" si="118"/>
        <v>0</v>
      </c>
      <c r="AY213" s="2">
        <f t="shared" si="118"/>
        <v>0</v>
      </c>
      <c r="AZ213" s="2">
        <f t="shared" si="118"/>
        <v>0</v>
      </c>
      <c r="BA213" s="2">
        <f t="shared" si="118"/>
        <v>0</v>
      </c>
      <c r="BB213" s="2">
        <f t="shared" si="118"/>
        <v>0</v>
      </c>
      <c r="BC213" s="2">
        <f t="shared" si="118"/>
        <v>0</v>
      </c>
      <c r="BD213" s="2">
        <f t="shared" si="118"/>
        <v>0</v>
      </c>
      <c r="BE213" s="2">
        <f t="shared" si="118"/>
        <v>0</v>
      </c>
      <c r="BF213" s="2">
        <f t="shared" si="118"/>
        <v>0</v>
      </c>
      <c r="BG213" s="2">
        <f t="shared" si="118"/>
        <v>0</v>
      </c>
      <c r="BH213" s="2">
        <f t="shared" si="118"/>
        <v>0</v>
      </c>
      <c r="BI213" s="2">
        <f t="shared" si="118"/>
        <v>0</v>
      </c>
      <c r="BJ213" s="2">
        <f t="shared" si="118"/>
        <v>0</v>
      </c>
      <c r="BK213" s="2">
        <f t="shared" si="118"/>
        <v>0</v>
      </c>
      <c r="BL213" s="2">
        <f t="shared" si="118"/>
        <v>0</v>
      </c>
      <c r="BM213" s="2">
        <f t="shared" si="118"/>
        <v>0</v>
      </c>
      <c r="BN213" s="2">
        <f t="shared" si="118"/>
        <v>0</v>
      </c>
      <c r="BO213" s="2">
        <f t="shared" ref="BO213:DZ213" si="119">IF($B213=BO$176,$K38^2*$C$143/$C$145,0)</f>
        <v>0</v>
      </c>
      <c r="BP213" s="2">
        <f t="shared" si="119"/>
        <v>0</v>
      </c>
      <c r="BQ213" s="2">
        <f t="shared" si="119"/>
        <v>0</v>
      </c>
      <c r="BR213" s="2">
        <f t="shared" si="119"/>
        <v>0</v>
      </c>
      <c r="BS213" s="2">
        <f t="shared" si="119"/>
        <v>0</v>
      </c>
      <c r="BT213" s="2">
        <f t="shared" si="119"/>
        <v>0</v>
      </c>
      <c r="BU213" s="2">
        <f t="shared" si="119"/>
        <v>0</v>
      </c>
      <c r="BV213" s="2">
        <f t="shared" si="119"/>
        <v>0</v>
      </c>
      <c r="BW213" s="2">
        <f t="shared" si="119"/>
        <v>0</v>
      </c>
      <c r="BX213" s="2">
        <f t="shared" si="119"/>
        <v>0</v>
      </c>
      <c r="BY213" s="2">
        <f t="shared" si="119"/>
        <v>0</v>
      </c>
      <c r="BZ213" s="2">
        <f t="shared" si="119"/>
        <v>0</v>
      </c>
      <c r="CA213" s="2">
        <f t="shared" si="119"/>
        <v>0</v>
      </c>
      <c r="CB213" s="2">
        <f t="shared" si="119"/>
        <v>0</v>
      </c>
      <c r="CC213" s="2">
        <f t="shared" si="119"/>
        <v>0</v>
      </c>
      <c r="CD213" s="2">
        <f t="shared" si="119"/>
        <v>0</v>
      </c>
      <c r="CE213" s="2">
        <f t="shared" si="119"/>
        <v>0</v>
      </c>
      <c r="CF213" s="2">
        <f t="shared" si="119"/>
        <v>0</v>
      </c>
      <c r="CG213" s="2">
        <f t="shared" si="119"/>
        <v>0</v>
      </c>
      <c r="CH213" s="2">
        <f t="shared" si="119"/>
        <v>0</v>
      </c>
      <c r="CI213" s="2">
        <f t="shared" si="119"/>
        <v>0</v>
      </c>
      <c r="CJ213" s="2">
        <f t="shared" si="119"/>
        <v>0</v>
      </c>
      <c r="CK213" s="2">
        <f t="shared" si="119"/>
        <v>0</v>
      </c>
      <c r="CL213" s="2">
        <f t="shared" si="119"/>
        <v>0</v>
      </c>
      <c r="CM213" s="2">
        <f t="shared" si="119"/>
        <v>0</v>
      </c>
      <c r="CN213" s="2">
        <f t="shared" si="119"/>
        <v>0</v>
      </c>
      <c r="CO213" s="2">
        <f t="shared" si="119"/>
        <v>0</v>
      </c>
      <c r="CP213" s="2">
        <f t="shared" si="119"/>
        <v>0</v>
      </c>
      <c r="CQ213" s="2">
        <f t="shared" si="119"/>
        <v>0</v>
      </c>
      <c r="CR213" s="2">
        <f t="shared" si="119"/>
        <v>0</v>
      </c>
      <c r="CS213" s="2">
        <f t="shared" si="119"/>
        <v>0</v>
      </c>
      <c r="CT213" s="2">
        <f t="shared" si="119"/>
        <v>0</v>
      </c>
      <c r="CU213" s="2">
        <f t="shared" si="119"/>
        <v>0</v>
      </c>
      <c r="CV213" s="2">
        <f t="shared" si="119"/>
        <v>0</v>
      </c>
      <c r="CW213" s="2">
        <f t="shared" si="119"/>
        <v>0</v>
      </c>
      <c r="CX213" s="2">
        <f t="shared" si="119"/>
        <v>0</v>
      </c>
      <c r="CY213" s="2">
        <f t="shared" si="119"/>
        <v>0</v>
      </c>
      <c r="CZ213" s="2">
        <f t="shared" si="119"/>
        <v>0</v>
      </c>
      <c r="DA213" s="2">
        <f t="shared" si="119"/>
        <v>0</v>
      </c>
      <c r="DB213" s="2">
        <f t="shared" si="119"/>
        <v>0</v>
      </c>
      <c r="DC213" s="2">
        <f t="shared" si="119"/>
        <v>0</v>
      </c>
      <c r="DD213" s="2">
        <f t="shared" si="119"/>
        <v>0</v>
      </c>
      <c r="DE213" s="2">
        <f t="shared" si="119"/>
        <v>0</v>
      </c>
      <c r="DF213" s="2">
        <f t="shared" si="119"/>
        <v>0</v>
      </c>
      <c r="DG213" s="2">
        <f t="shared" si="119"/>
        <v>0</v>
      </c>
      <c r="DH213" s="2">
        <f t="shared" si="119"/>
        <v>0</v>
      </c>
      <c r="DI213" s="2">
        <f t="shared" si="119"/>
        <v>0</v>
      </c>
      <c r="DJ213" s="2">
        <f t="shared" si="119"/>
        <v>0</v>
      </c>
      <c r="DK213" s="2">
        <f t="shared" si="119"/>
        <v>0</v>
      </c>
      <c r="DL213" s="2">
        <f t="shared" si="119"/>
        <v>0</v>
      </c>
      <c r="DM213" s="2">
        <f t="shared" si="119"/>
        <v>0</v>
      </c>
      <c r="DN213" s="2">
        <f t="shared" si="119"/>
        <v>0</v>
      </c>
      <c r="DO213" s="2">
        <f t="shared" si="119"/>
        <v>0</v>
      </c>
      <c r="DP213" s="2">
        <f t="shared" si="119"/>
        <v>0</v>
      </c>
      <c r="DQ213" s="2">
        <f t="shared" si="119"/>
        <v>0</v>
      </c>
      <c r="DR213" s="2">
        <f t="shared" si="119"/>
        <v>0</v>
      </c>
      <c r="DS213" s="2">
        <f t="shared" si="119"/>
        <v>0</v>
      </c>
      <c r="DT213" s="2">
        <f t="shared" si="119"/>
        <v>0</v>
      </c>
      <c r="DU213" s="2">
        <f t="shared" si="119"/>
        <v>0</v>
      </c>
      <c r="DV213" s="2">
        <f t="shared" si="119"/>
        <v>0</v>
      </c>
      <c r="DW213" s="2">
        <f t="shared" si="119"/>
        <v>0</v>
      </c>
      <c r="DX213" s="2">
        <f t="shared" si="119"/>
        <v>0</v>
      </c>
      <c r="DY213" s="2">
        <f t="shared" si="119"/>
        <v>0</v>
      </c>
      <c r="DZ213" s="2">
        <f t="shared" si="119"/>
        <v>0</v>
      </c>
      <c r="EA213" s="2">
        <f t="shared" ref="EA213:EC213" si="120">IF($B213=EA$176,$K38^2*$C$143/$C$145,0)</f>
        <v>0</v>
      </c>
      <c r="EB213" s="2">
        <f t="shared" si="120"/>
        <v>0</v>
      </c>
      <c r="EC213" s="2">
        <f t="shared" si="120"/>
        <v>0</v>
      </c>
    </row>
    <row r="214" spans="2:133" x14ac:dyDescent="0.25">
      <c r="B214" s="1">
        <v>38</v>
      </c>
      <c r="C214" s="2">
        <f t="shared" ref="C214:BN214" si="121">IF($B214=C$176,$K39^2*$C$143/$C$145,0)</f>
        <v>0</v>
      </c>
      <c r="D214" s="2">
        <f t="shared" si="121"/>
        <v>0</v>
      </c>
      <c r="E214" s="2">
        <f t="shared" si="121"/>
        <v>0</v>
      </c>
      <c r="F214" s="2">
        <f t="shared" si="121"/>
        <v>0</v>
      </c>
      <c r="G214" s="2">
        <f t="shared" si="121"/>
        <v>0</v>
      </c>
      <c r="H214" s="2">
        <f t="shared" si="121"/>
        <v>0</v>
      </c>
      <c r="I214" s="2">
        <f t="shared" si="121"/>
        <v>0</v>
      </c>
      <c r="J214" s="2">
        <f t="shared" si="121"/>
        <v>0</v>
      </c>
      <c r="K214" s="2">
        <f t="shared" si="121"/>
        <v>0</v>
      </c>
      <c r="L214" s="2">
        <f t="shared" si="121"/>
        <v>0</v>
      </c>
      <c r="M214" s="2">
        <f t="shared" si="121"/>
        <v>0</v>
      </c>
      <c r="N214" s="2">
        <f t="shared" si="121"/>
        <v>0</v>
      </c>
      <c r="O214" s="2">
        <f t="shared" si="121"/>
        <v>0</v>
      </c>
      <c r="P214" s="2">
        <f t="shared" si="121"/>
        <v>0</v>
      </c>
      <c r="Q214" s="2">
        <f t="shared" si="121"/>
        <v>0</v>
      </c>
      <c r="R214" s="2">
        <f t="shared" si="121"/>
        <v>0</v>
      </c>
      <c r="S214" s="2">
        <f t="shared" si="121"/>
        <v>0</v>
      </c>
      <c r="T214" s="2">
        <f t="shared" si="121"/>
        <v>0</v>
      </c>
      <c r="U214" s="2">
        <f t="shared" si="121"/>
        <v>0</v>
      </c>
      <c r="V214" s="2">
        <f t="shared" si="121"/>
        <v>0</v>
      </c>
      <c r="W214" s="2">
        <f t="shared" si="121"/>
        <v>0</v>
      </c>
      <c r="X214" s="2">
        <f t="shared" si="121"/>
        <v>0</v>
      </c>
      <c r="Y214" s="2">
        <f t="shared" si="121"/>
        <v>0</v>
      </c>
      <c r="Z214" s="2">
        <f t="shared" si="121"/>
        <v>0</v>
      </c>
      <c r="AA214" s="2">
        <f t="shared" si="121"/>
        <v>0</v>
      </c>
      <c r="AB214" s="2">
        <f t="shared" si="121"/>
        <v>0</v>
      </c>
      <c r="AC214" s="2">
        <f t="shared" si="121"/>
        <v>0</v>
      </c>
      <c r="AD214" s="2">
        <f t="shared" si="121"/>
        <v>0</v>
      </c>
      <c r="AE214" s="2">
        <f t="shared" si="121"/>
        <v>0</v>
      </c>
      <c r="AF214" s="2">
        <f t="shared" si="121"/>
        <v>0</v>
      </c>
      <c r="AG214" s="2">
        <f t="shared" si="121"/>
        <v>0</v>
      </c>
      <c r="AH214" s="2">
        <f t="shared" si="121"/>
        <v>0</v>
      </c>
      <c r="AI214" s="2">
        <f t="shared" si="121"/>
        <v>0</v>
      </c>
      <c r="AJ214" s="2">
        <f t="shared" si="121"/>
        <v>0</v>
      </c>
      <c r="AK214" s="2">
        <f t="shared" si="121"/>
        <v>0</v>
      </c>
      <c r="AL214" s="2">
        <f t="shared" si="121"/>
        <v>0</v>
      </c>
      <c r="AM214" s="2">
        <f t="shared" si="121"/>
        <v>0</v>
      </c>
      <c r="AN214" s="2">
        <f t="shared" si="121"/>
        <v>98.384557785437707</v>
      </c>
      <c r="AO214" s="2">
        <f t="shared" si="121"/>
        <v>0</v>
      </c>
      <c r="AP214" s="2">
        <f t="shared" si="121"/>
        <v>0</v>
      </c>
      <c r="AQ214" s="2">
        <f t="shared" si="121"/>
        <v>0</v>
      </c>
      <c r="AR214" s="2">
        <f t="shared" si="121"/>
        <v>0</v>
      </c>
      <c r="AS214" s="2">
        <f t="shared" si="121"/>
        <v>0</v>
      </c>
      <c r="AT214" s="2">
        <f t="shared" si="121"/>
        <v>0</v>
      </c>
      <c r="AU214" s="2">
        <f t="shared" si="121"/>
        <v>0</v>
      </c>
      <c r="AV214" s="2">
        <f t="shared" si="121"/>
        <v>0</v>
      </c>
      <c r="AW214" s="2">
        <f t="shared" si="121"/>
        <v>0</v>
      </c>
      <c r="AX214" s="2">
        <f t="shared" si="121"/>
        <v>0</v>
      </c>
      <c r="AY214" s="2">
        <f t="shared" si="121"/>
        <v>0</v>
      </c>
      <c r="AZ214" s="2">
        <f t="shared" si="121"/>
        <v>0</v>
      </c>
      <c r="BA214" s="2">
        <f t="shared" si="121"/>
        <v>0</v>
      </c>
      <c r="BB214" s="2">
        <f t="shared" si="121"/>
        <v>0</v>
      </c>
      <c r="BC214" s="2">
        <f t="shared" si="121"/>
        <v>0</v>
      </c>
      <c r="BD214" s="2">
        <f t="shared" si="121"/>
        <v>0</v>
      </c>
      <c r="BE214" s="2">
        <f t="shared" si="121"/>
        <v>0</v>
      </c>
      <c r="BF214" s="2">
        <f t="shared" si="121"/>
        <v>0</v>
      </c>
      <c r="BG214" s="2">
        <f t="shared" si="121"/>
        <v>0</v>
      </c>
      <c r="BH214" s="2">
        <f t="shared" si="121"/>
        <v>0</v>
      </c>
      <c r="BI214" s="2">
        <f t="shared" si="121"/>
        <v>0</v>
      </c>
      <c r="BJ214" s="2">
        <f t="shared" si="121"/>
        <v>0</v>
      </c>
      <c r="BK214" s="2">
        <f t="shared" si="121"/>
        <v>0</v>
      </c>
      <c r="BL214" s="2">
        <f t="shared" si="121"/>
        <v>0</v>
      </c>
      <c r="BM214" s="2">
        <f t="shared" si="121"/>
        <v>0</v>
      </c>
      <c r="BN214" s="2">
        <f t="shared" si="121"/>
        <v>0</v>
      </c>
      <c r="BO214" s="2">
        <f t="shared" ref="BO214:DZ214" si="122">IF($B214=BO$176,$K39^2*$C$143/$C$145,0)</f>
        <v>0</v>
      </c>
      <c r="BP214" s="2">
        <f t="shared" si="122"/>
        <v>0</v>
      </c>
      <c r="BQ214" s="2">
        <f t="shared" si="122"/>
        <v>0</v>
      </c>
      <c r="BR214" s="2">
        <f t="shared" si="122"/>
        <v>0</v>
      </c>
      <c r="BS214" s="2">
        <f t="shared" si="122"/>
        <v>0</v>
      </c>
      <c r="BT214" s="2">
        <f t="shared" si="122"/>
        <v>0</v>
      </c>
      <c r="BU214" s="2">
        <f t="shared" si="122"/>
        <v>0</v>
      </c>
      <c r="BV214" s="2">
        <f t="shared" si="122"/>
        <v>0</v>
      </c>
      <c r="BW214" s="2">
        <f t="shared" si="122"/>
        <v>0</v>
      </c>
      <c r="BX214" s="2">
        <f t="shared" si="122"/>
        <v>0</v>
      </c>
      <c r="BY214" s="2">
        <f t="shared" si="122"/>
        <v>0</v>
      </c>
      <c r="BZ214" s="2">
        <f t="shared" si="122"/>
        <v>0</v>
      </c>
      <c r="CA214" s="2">
        <f t="shared" si="122"/>
        <v>0</v>
      </c>
      <c r="CB214" s="2">
        <f t="shared" si="122"/>
        <v>0</v>
      </c>
      <c r="CC214" s="2">
        <f t="shared" si="122"/>
        <v>0</v>
      </c>
      <c r="CD214" s="2">
        <f t="shared" si="122"/>
        <v>0</v>
      </c>
      <c r="CE214" s="2">
        <f t="shared" si="122"/>
        <v>0</v>
      </c>
      <c r="CF214" s="2">
        <f t="shared" si="122"/>
        <v>0</v>
      </c>
      <c r="CG214" s="2">
        <f t="shared" si="122"/>
        <v>0</v>
      </c>
      <c r="CH214" s="2">
        <f t="shared" si="122"/>
        <v>0</v>
      </c>
      <c r="CI214" s="2">
        <f t="shared" si="122"/>
        <v>0</v>
      </c>
      <c r="CJ214" s="2">
        <f t="shared" si="122"/>
        <v>0</v>
      </c>
      <c r="CK214" s="2">
        <f t="shared" si="122"/>
        <v>0</v>
      </c>
      <c r="CL214" s="2">
        <f t="shared" si="122"/>
        <v>0</v>
      </c>
      <c r="CM214" s="2">
        <f t="shared" si="122"/>
        <v>0</v>
      </c>
      <c r="CN214" s="2">
        <f t="shared" si="122"/>
        <v>0</v>
      </c>
      <c r="CO214" s="2">
        <f t="shared" si="122"/>
        <v>0</v>
      </c>
      <c r="CP214" s="2">
        <f t="shared" si="122"/>
        <v>0</v>
      </c>
      <c r="CQ214" s="2">
        <f t="shared" si="122"/>
        <v>0</v>
      </c>
      <c r="CR214" s="2">
        <f t="shared" si="122"/>
        <v>0</v>
      </c>
      <c r="CS214" s="2">
        <f t="shared" si="122"/>
        <v>0</v>
      </c>
      <c r="CT214" s="2">
        <f t="shared" si="122"/>
        <v>0</v>
      </c>
      <c r="CU214" s="2">
        <f t="shared" si="122"/>
        <v>0</v>
      </c>
      <c r="CV214" s="2">
        <f t="shared" si="122"/>
        <v>0</v>
      </c>
      <c r="CW214" s="2">
        <f t="shared" si="122"/>
        <v>0</v>
      </c>
      <c r="CX214" s="2">
        <f t="shared" si="122"/>
        <v>0</v>
      </c>
      <c r="CY214" s="2">
        <f t="shared" si="122"/>
        <v>0</v>
      </c>
      <c r="CZ214" s="2">
        <f t="shared" si="122"/>
        <v>0</v>
      </c>
      <c r="DA214" s="2">
        <f t="shared" si="122"/>
        <v>0</v>
      </c>
      <c r="DB214" s="2">
        <f t="shared" si="122"/>
        <v>0</v>
      </c>
      <c r="DC214" s="2">
        <f t="shared" si="122"/>
        <v>0</v>
      </c>
      <c r="DD214" s="2">
        <f t="shared" si="122"/>
        <v>0</v>
      </c>
      <c r="DE214" s="2">
        <f t="shared" si="122"/>
        <v>0</v>
      </c>
      <c r="DF214" s="2">
        <f t="shared" si="122"/>
        <v>0</v>
      </c>
      <c r="DG214" s="2">
        <f t="shared" si="122"/>
        <v>0</v>
      </c>
      <c r="DH214" s="2">
        <f t="shared" si="122"/>
        <v>0</v>
      </c>
      <c r="DI214" s="2">
        <f t="shared" si="122"/>
        <v>0</v>
      </c>
      <c r="DJ214" s="2">
        <f t="shared" si="122"/>
        <v>0</v>
      </c>
      <c r="DK214" s="2">
        <f t="shared" si="122"/>
        <v>0</v>
      </c>
      <c r="DL214" s="2">
        <f t="shared" si="122"/>
        <v>0</v>
      </c>
      <c r="DM214" s="2">
        <f t="shared" si="122"/>
        <v>0</v>
      </c>
      <c r="DN214" s="2">
        <f t="shared" si="122"/>
        <v>0</v>
      </c>
      <c r="DO214" s="2">
        <f t="shared" si="122"/>
        <v>0</v>
      </c>
      <c r="DP214" s="2">
        <f t="shared" si="122"/>
        <v>0</v>
      </c>
      <c r="DQ214" s="2">
        <f t="shared" si="122"/>
        <v>0</v>
      </c>
      <c r="DR214" s="2">
        <f t="shared" si="122"/>
        <v>0</v>
      </c>
      <c r="DS214" s="2">
        <f t="shared" si="122"/>
        <v>0</v>
      </c>
      <c r="DT214" s="2">
        <f t="shared" si="122"/>
        <v>0</v>
      </c>
      <c r="DU214" s="2">
        <f t="shared" si="122"/>
        <v>0</v>
      </c>
      <c r="DV214" s="2">
        <f t="shared" si="122"/>
        <v>0</v>
      </c>
      <c r="DW214" s="2">
        <f t="shared" si="122"/>
        <v>0</v>
      </c>
      <c r="DX214" s="2">
        <f t="shared" si="122"/>
        <v>0</v>
      </c>
      <c r="DY214" s="2">
        <f t="shared" si="122"/>
        <v>0</v>
      </c>
      <c r="DZ214" s="2">
        <f t="shared" si="122"/>
        <v>0</v>
      </c>
      <c r="EA214" s="2">
        <f t="shared" ref="EA214:EC214" si="123">IF($B214=EA$176,$K39^2*$C$143/$C$145,0)</f>
        <v>0</v>
      </c>
      <c r="EB214" s="2">
        <f t="shared" si="123"/>
        <v>0</v>
      </c>
      <c r="EC214" s="2">
        <f t="shared" si="123"/>
        <v>0</v>
      </c>
    </row>
    <row r="215" spans="2:133" x14ac:dyDescent="0.25">
      <c r="B215" s="1">
        <v>39</v>
      </c>
      <c r="C215" s="2">
        <f t="shared" ref="C215:BN215" si="124">IF($B215=C$176,$K40^2*$C$143/$C$145,0)</f>
        <v>0</v>
      </c>
      <c r="D215" s="2">
        <f t="shared" si="124"/>
        <v>0</v>
      </c>
      <c r="E215" s="2">
        <f t="shared" si="124"/>
        <v>0</v>
      </c>
      <c r="F215" s="2">
        <f t="shared" si="124"/>
        <v>0</v>
      </c>
      <c r="G215" s="2">
        <f t="shared" si="124"/>
        <v>0</v>
      </c>
      <c r="H215" s="2">
        <f t="shared" si="124"/>
        <v>0</v>
      </c>
      <c r="I215" s="2">
        <f t="shared" si="124"/>
        <v>0</v>
      </c>
      <c r="J215" s="2">
        <f t="shared" si="124"/>
        <v>0</v>
      </c>
      <c r="K215" s="2">
        <f t="shared" si="124"/>
        <v>0</v>
      </c>
      <c r="L215" s="2">
        <f t="shared" si="124"/>
        <v>0</v>
      </c>
      <c r="M215" s="2">
        <f t="shared" si="124"/>
        <v>0</v>
      </c>
      <c r="N215" s="2">
        <f t="shared" si="124"/>
        <v>0</v>
      </c>
      <c r="O215" s="2">
        <f t="shared" si="124"/>
        <v>0</v>
      </c>
      <c r="P215" s="2">
        <f t="shared" si="124"/>
        <v>0</v>
      </c>
      <c r="Q215" s="2">
        <f t="shared" si="124"/>
        <v>0</v>
      </c>
      <c r="R215" s="2">
        <f t="shared" si="124"/>
        <v>0</v>
      </c>
      <c r="S215" s="2">
        <f t="shared" si="124"/>
        <v>0</v>
      </c>
      <c r="T215" s="2">
        <f t="shared" si="124"/>
        <v>0</v>
      </c>
      <c r="U215" s="2">
        <f t="shared" si="124"/>
        <v>0</v>
      </c>
      <c r="V215" s="2">
        <f t="shared" si="124"/>
        <v>0</v>
      </c>
      <c r="W215" s="2">
        <f t="shared" si="124"/>
        <v>0</v>
      </c>
      <c r="X215" s="2">
        <f t="shared" si="124"/>
        <v>0</v>
      </c>
      <c r="Y215" s="2">
        <f t="shared" si="124"/>
        <v>0</v>
      </c>
      <c r="Z215" s="2">
        <f t="shared" si="124"/>
        <v>0</v>
      </c>
      <c r="AA215" s="2">
        <f t="shared" si="124"/>
        <v>0</v>
      </c>
      <c r="AB215" s="2">
        <f t="shared" si="124"/>
        <v>0</v>
      </c>
      <c r="AC215" s="2">
        <f t="shared" si="124"/>
        <v>0</v>
      </c>
      <c r="AD215" s="2">
        <f t="shared" si="124"/>
        <v>0</v>
      </c>
      <c r="AE215" s="2">
        <f t="shared" si="124"/>
        <v>0</v>
      </c>
      <c r="AF215" s="2">
        <f t="shared" si="124"/>
        <v>0</v>
      </c>
      <c r="AG215" s="2">
        <f t="shared" si="124"/>
        <v>0</v>
      </c>
      <c r="AH215" s="2">
        <f t="shared" si="124"/>
        <v>0</v>
      </c>
      <c r="AI215" s="2">
        <f t="shared" si="124"/>
        <v>0</v>
      </c>
      <c r="AJ215" s="2">
        <f t="shared" si="124"/>
        <v>0</v>
      </c>
      <c r="AK215" s="2">
        <f t="shared" si="124"/>
        <v>0</v>
      </c>
      <c r="AL215" s="2">
        <f t="shared" si="124"/>
        <v>0</v>
      </c>
      <c r="AM215" s="2">
        <f t="shared" si="124"/>
        <v>0</v>
      </c>
      <c r="AN215" s="2">
        <f t="shared" si="124"/>
        <v>0</v>
      </c>
      <c r="AO215" s="2">
        <f t="shared" si="124"/>
        <v>9.8956397085234524</v>
      </c>
      <c r="AP215" s="2">
        <f t="shared" si="124"/>
        <v>0</v>
      </c>
      <c r="AQ215" s="2">
        <f t="shared" si="124"/>
        <v>0</v>
      </c>
      <c r="AR215" s="2">
        <f t="shared" si="124"/>
        <v>0</v>
      </c>
      <c r="AS215" s="2">
        <f t="shared" si="124"/>
        <v>0</v>
      </c>
      <c r="AT215" s="2">
        <f t="shared" si="124"/>
        <v>0</v>
      </c>
      <c r="AU215" s="2">
        <f t="shared" si="124"/>
        <v>0</v>
      </c>
      <c r="AV215" s="2">
        <f t="shared" si="124"/>
        <v>0</v>
      </c>
      <c r="AW215" s="2">
        <f t="shared" si="124"/>
        <v>0</v>
      </c>
      <c r="AX215" s="2">
        <f t="shared" si="124"/>
        <v>0</v>
      </c>
      <c r="AY215" s="2">
        <f t="shared" si="124"/>
        <v>0</v>
      </c>
      <c r="AZ215" s="2">
        <f t="shared" si="124"/>
        <v>0</v>
      </c>
      <c r="BA215" s="2">
        <f t="shared" si="124"/>
        <v>0</v>
      </c>
      <c r="BB215" s="2">
        <f t="shared" si="124"/>
        <v>0</v>
      </c>
      <c r="BC215" s="2">
        <f t="shared" si="124"/>
        <v>0</v>
      </c>
      <c r="BD215" s="2">
        <f t="shared" si="124"/>
        <v>0</v>
      </c>
      <c r="BE215" s="2">
        <f t="shared" si="124"/>
        <v>0</v>
      </c>
      <c r="BF215" s="2">
        <f t="shared" si="124"/>
        <v>0</v>
      </c>
      <c r="BG215" s="2">
        <f t="shared" si="124"/>
        <v>0</v>
      </c>
      <c r="BH215" s="2">
        <f t="shared" si="124"/>
        <v>0</v>
      </c>
      <c r="BI215" s="2">
        <f t="shared" si="124"/>
        <v>0</v>
      </c>
      <c r="BJ215" s="2">
        <f t="shared" si="124"/>
        <v>0</v>
      </c>
      <c r="BK215" s="2">
        <f t="shared" si="124"/>
        <v>0</v>
      </c>
      <c r="BL215" s="2">
        <f t="shared" si="124"/>
        <v>0</v>
      </c>
      <c r="BM215" s="2">
        <f t="shared" si="124"/>
        <v>0</v>
      </c>
      <c r="BN215" s="2">
        <f t="shared" si="124"/>
        <v>0</v>
      </c>
      <c r="BO215" s="2">
        <f t="shared" ref="BO215:DZ215" si="125">IF($B215=BO$176,$K40^2*$C$143/$C$145,0)</f>
        <v>0</v>
      </c>
      <c r="BP215" s="2">
        <f t="shared" si="125"/>
        <v>0</v>
      </c>
      <c r="BQ215" s="2">
        <f t="shared" si="125"/>
        <v>0</v>
      </c>
      <c r="BR215" s="2">
        <f t="shared" si="125"/>
        <v>0</v>
      </c>
      <c r="BS215" s="2">
        <f t="shared" si="125"/>
        <v>0</v>
      </c>
      <c r="BT215" s="2">
        <f t="shared" si="125"/>
        <v>0</v>
      </c>
      <c r="BU215" s="2">
        <f t="shared" si="125"/>
        <v>0</v>
      </c>
      <c r="BV215" s="2">
        <f t="shared" si="125"/>
        <v>0</v>
      </c>
      <c r="BW215" s="2">
        <f t="shared" si="125"/>
        <v>0</v>
      </c>
      <c r="BX215" s="2">
        <f t="shared" si="125"/>
        <v>0</v>
      </c>
      <c r="BY215" s="2">
        <f t="shared" si="125"/>
        <v>0</v>
      </c>
      <c r="BZ215" s="2">
        <f t="shared" si="125"/>
        <v>0</v>
      </c>
      <c r="CA215" s="2">
        <f t="shared" si="125"/>
        <v>0</v>
      </c>
      <c r="CB215" s="2">
        <f t="shared" si="125"/>
        <v>0</v>
      </c>
      <c r="CC215" s="2">
        <f t="shared" si="125"/>
        <v>0</v>
      </c>
      <c r="CD215" s="2">
        <f t="shared" si="125"/>
        <v>0</v>
      </c>
      <c r="CE215" s="2">
        <f t="shared" si="125"/>
        <v>0</v>
      </c>
      <c r="CF215" s="2">
        <f t="shared" si="125"/>
        <v>0</v>
      </c>
      <c r="CG215" s="2">
        <f t="shared" si="125"/>
        <v>0</v>
      </c>
      <c r="CH215" s="2">
        <f t="shared" si="125"/>
        <v>0</v>
      </c>
      <c r="CI215" s="2">
        <f t="shared" si="125"/>
        <v>0</v>
      </c>
      <c r="CJ215" s="2">
        <f t="shared" si="125"/>
        <v>0</v>
      </c>
      <c r="CK215" s="2">
        <f t="shared" si="125"/>
        <v>0</v>
      </c>
      <c r="CL215" s="2">
        <f t="shared" si="125"/>
        <v>0</v>
      </c>
      <c r="CM215" s="2">
        <f t="shared" si="125"/>
        <v>0</v>
      </c>
      <c r="CN215" s="2">
        <f t="shared" si="125"/>
        <v>0</v>
      </c>
      <c r="CO215" s="2">
        <f t="shared" si="125"/>
        <v>0</v>
      </c>
      <c r="CP215" s="2">
        <f t="shared" si="125"/>
        <v>0</v>
      </c>
      <c r="CQ215" s="2">
        <f t="shared" si="125"/>
        <v>0</v>
      </c>
      <c r="CR215" s="2">
        <f t="shared" si="125"/>
        <v>0</v>
      </c>
      <c r="CS215" s="2">
        <f t="shared" si="125"/>
        <v>0</v>
      </c>
      <c r="CT215" s="2">
        <f t="shared" si="125"/>
        <v>0</v>
      </c>
      <c r="CU215" s="2">
        <f t="shared" si="125"/>
        <v>0</v>
      </c>
      <c r="CV215" s="2">
        <f t="shared" si="125"/>
        <v>0</v>
      </c>
      <c r="CW215" s="2">
        <f t="shared" si="125"/>
        <v>0</v>
      </c>
      <c r="CX215" s="2">
        <f t="shared" si="125"/>
        <v>0</v>
      </c>
      <c r="CY215" s="2">
        <f t="shared" si="125"/>
        <v>0</v>
      </c>
      <c r="CZ215" s="2">
        <f t="shared" si="125"/>
        <v>0</v>
      </c>
      <c r="DA215" s="2">
        <f t="shared" si="125"/>
        <v>0</v>
      </c>
      <c r="DB215" s="2">
        <f t="shared" si="125"/>
        <v>0</v>
      </c>
      <c r="DC215" s="2">
        <f t="shared" si="125"/>
        <v>0</v>
      </c>
      <c r="DD215" s="2">
        <f t="shared" si="125"/>
        <v>0</v>
      </c>
      <c r="DE215" s="2">
        <f t="shared" si="125"/>
        <v>0</v>
      </c>
      <c r="DF215" s="2">
        <f t="shared" si="125"/>
        <v>0</v>
      </c>
      <c r="DG215" s="2">
        <f t="shared" si="125"/>
        <v>0</v>
      </c>
      <c r="DH215" s="2">
        <f t="shared" si="125"/>
        <v>0</v>
      </c>
      <c r="DI215" s="2">
        <f t="shared" si="125"/>
        <v>0</v>
      </c>
      <c r="DJ215" s="2">
        <f t="shared" si="125"/>
        <v>0</v>
      </c>
      <c r="DK215" s="2">
        <f t="shared" si="125"/>
        <v>0</v>
      </c>
      <c r="DL215" s="2">
        <f t="shared" si="125"/>
        <v>0</v>
      </c>
      <c r="DM215" s="2">
        <f t="shared" si="125"/>
        <v>0</v>
      </c>
      <c r="DN215" s="2">
        <f t="shared" si="125"/>
        <v>0</v>
      </c>
      <c r="DO215" s="2">
        <f t="shared" si="125"/>
        <v>0</v>
      </c>
      <c r="DP215" s="2">
        <f t="shared" si="125"/>
        <v>0</v>
      </c>
      <c r="DQ215" s="2">
        <f t="shared" si="125"/>
        <v>0</v>
      </c>
      <c r="DR215" s="2">
        <f t="shared" si="125"/>
        <v>0</v>
      </c>
      <c r="DS215" s="2">
        <f t="shared" si="125"/>
        <v>0</v>
      </c>
      <c r="DT215" s="2">
        <f t="shared" si="125"/>
        <v>0</v>
      </c>
      <c r="DU215" s="2">
        <f t="shared" si="125"/>
        <v>0</v>
      </c>
      <c r="DV215" s="2">
        <f t="shared" si="125"/>
        <v>0</v>
      </c>
      <c r="DW215" s="2">
        <f t="shared" si="125"/>
        <v>0</v>
      </c>
      <c r="DX215" s="2">
        <f t="shared" si="125"/>
        <v>0</v>
      </c>
      <c r="DY215" s="2">
        <f t="shared" si="125"/>
        <v>0</v>
      </c>
      <c r="DZ215" s="2">
        <f t="shared" si="125"/>
        <v>0</v>
      </c>
      <c r="EA215" s="2">
        <f t="shared" ref="EA215:EC215" si="126">IF($B215=EA$176,$K40^2*$C$143/$C$145,0)</f>
        <v>0</v>
      </c>
      <c r="EB215" s="2">
        <f t="shared" si="126"/>
        <v>0</v>
      </c>
      <c r="EC215" s="2">
        <f t="shared" si="126"/>
        <v>0</v>
      </c>
    </row>
    <row r="216" spans="2:133" x14ac:dyDescent="0.25">
      <c r="B216" s="1">
        <v>40</v>
      </c>
      <c r="C216" s="2">
        <f t="shared" ref="C216:BN216" si="127">IF($B216=C$176,$K41^2*$C$143/$C$145,0)</f>
        <v>0</v>
      </c>
      <c r="D216" s="2">
        <f t="shared" si="127"/>
        <v>0</v>
      </c>
      <c r="E216" s="2">
        <f t="shared" si="127"/>
        <v>0</v>
      </c>
      <c r="F216" s="2">
        <f t="shared" si="127"/>
        <v>0</v>
      </c>
      <c r="G216" s="2">
        <f t="shared" si="127"/>
        <v>0</v>
      </c>
      <c r="H216" s="2">
        <f t="shared" si="127"/>
        <v>0</v>
      </c>
      <c r="I216" s="2">
        <f t="shared" si="127"/>
        <v>0</v>
      </c>
      <c r="J216" s="2">
        <f t="shared" si="127"/>
        <v>0</v>
      </c>
      <c r="K216" s="2">
        <f t="shared" si="127"/>
        <v>0</v>
      </c>
      <c r="L216" s="2">
        <f t="shared" si="127"/>
        <v>0</v>
      </c>
      <c r="M216" s="2">
        <f t="shared" si="127"/>
        <v>0</v>
      </c>
      <c r="N216" s="2">
        <f t="shared" si="127"/>
        <v>0</v>
      </c>
      <c r="O216" s="2">
        <f t="shared" si="127"/>
        <v>0</v>
      </c>
      <c r="P216" s="2">
        <f t="shared" si="127"/>
        <v>0</v>
      </c>
      <c r="Q216" s="2">
        <f t="shared" si="127"/>
        <v>0</v>
      </c>
      <c r="R216" s="2">
        <f t="shared" si="127"/>
        <v>0</v>
      </c>
      <c r="S216" s="2">
        <f t="shared" si="127"/>
        <v>0</v>
      </c>
      <c r="T216" s="2">
        <f t="shared" si="127"/>
        <v>0</v>
      </c>
      <c r="U216" s="2">
        <f t="shared" si="127"/>
        <v>0</v>
      </c>
      <c r="V216" s="2">
        <f t="shared" si="127"/>
        <v>0</v>
      </c>
      <c r="W216" s="2">
        <f t="shared" si="127"/>
        <v>0</v>
      </c>
      <c r="X216" s="2">
        <f t="shared" si="127"/>
        <v>0</v>
      </c>
      <c r="Y216" s="2">
        <f t="shared" si="127"/>
        <v>0</v>
      </c>
      <c r="Z216" s="2">
        <f t="shared" si="127"/>
        <v>0</v>
      </c>
      <c r="AA216" s="2">
        <f t="shared" si="127"/>
        <v>0</v>
      </c>
      <c r="AB216" s="2">
        <f t="shared" si="127"/>
        <v>0</v>
      </c>
      <c r="AC216" s="2">
        <f t="shared" si="127"/>
        <v>0</v>
      </c>
      <c r="AD216" s="2">
        <f t="shared" si="127"/>
        <v>0</v>
      </c>
      <c r="AE216" s="2">
        <f t="shared" si="127"/>
        <v>0</v>
      </c>
      <c r="AF216" s="2">
        <f t="shared" si="127"/>
        <v>0</v>
      </c>
      <c r="AG216" s="2">
        <f t="shared" si="127"/>
        <v>0</v>
      </c>
      <c r="AH216" s="2">
        <f t="shared" si="127"/>
        <v>0</v>
      </c>
      <c r="AI216" s="2">
        <f t="shared" si="127"/>
        <v>0</v>
      </c>
      <c r="AJ216" s="2">
        <f t="shared" si="127"/>
        <v>0</v>
      </c>
      <c r="AK216" s="2">
        <f t="shared" si="127"/>
        <v>0</v>
      </c>
      <c r="AL216" s="2">
        <f t="shared" si="127"/>
        <v>0</v>
      </c>
      <c r="AM216" s="2">
        <f t="shared" si="127"/>
        <v>0</v>
      </c>
      <c r="AN216" s="2">
        <f t="shared" si="127"/>
        <v>0</v>
      </c>
      <c r="AO216" s="2">
        <f t="shared" si="127"/>
        <v>0</v>
      </c>
      <c r="AP216" s="2">
        <f t="shared" si="127"/>
        <v>3.088258352465988E-2</v>
      </c>
      <c r="AQ216" s="2">
        <f t="shared" si="127"/>
        <v>0</v>
      </c>
      <c r="AR216" s="2">
        <f t="shared" si="127"/>
        <v>0</v>
      </c>
      <c r="AS216" s="2">
        <f t="shared" si="127"/>
        <v>0</v>
      </c>
      <c r="AT216" s="2">
        <f t="shared" si="127"/>
        <v>0</v>
      </c>
      <c r="AU216" s="2">
        <f t="shared" si="127"/>
        <v>0</v>
      </c>
      <c r="AV216" s="2">
        <f t="shared" si="127"/>
        <v>0</v>
      </c>
      <c r="AW216" s="2">
        <f t="shared" si="127"/>
        <v>0</v>
      </c>
      <c r="AX216" s="2">
        <f t="shared" si="127"/>
        <v>0</v>
      </c>
      <c r="AY216" s="2">
        <f t="shared" si="127"/>
        <v>0</v>
      </c>
      <c r="AZ216" s="2">
        <f t="shared" si="127"/>
        <v>0</v>
      </c>
      <c r="BA216" s="2">
        <f t="shared" si="127"/>
        <v>0</v>
      </c>
      <c r="BB216" s="2">
        <f t="shared" si="127"/>
        <v>0</v>
      </c>
      <c r="BC216" s="2">
        <f t="shared" si="127"/>
        <v>0</v>
      </c>
      <c r="BD216" s="2">
        <f t="shared" si="127"/>
        <v>0</v>
      </c>
      <c r="BE216" s="2">
        <f t="shared" si="127"/>
        <v>0</v>
      </c>
      <c r="BF216" s="2">
        <f t="shared" si="127"/>
        <v>0</v>
      </c>
      <c r="BG216" s="2">
        <f t="shared" si="127"/>
        <v>0</v>
      </c>
      <c r="BH216" s="2">
        <f t="shared" si="127"/>
        <v>0</v>
      </c>
      <c r="BI216" s="2">
        <f t="shared" si="127"/>
        <v>0</v>
      </c>
      <c r="BJ216" s="2">
        <f t="shared" si="127"/>
        <v>0</v>
      </c>
      <c r="BK216" s="2">
        <f t="shared" si="127"/>
        <v>0</v>
      </c>
      <c r="BL216" s="2">
        <f t="shared" si="127"/>
        <v>0</v>
      </c>
      <c r="BM216" s="2">
        <f t="shared" si="127"/>
        <v>0</v>
      </c>
      <c r="BN216" s="2">
        <f t="shared" si="127"/>
        <v>0</v>
      </c>
      <c r="BO216" s="2">
        <f t="shared" ref="BO216:DZ216" si="128">IF($B216=BO$176,$K41^2*$C$143/$C$145,0)</f>
        <v>0</v>
      </c>
      <c r="BP216" s="2">
        <f t="shared" si="128"/>
        <v>0</v>
      </c>
      <c r="BQ216" s="2">
        <f t="shared" si="128"/>
        <v>0</v>
      </c>
      <c r="BR216" s="2">
        <f t="shared" si="128"/>
        <v>0</v>
      </c>
      <c r="BS216" s="2">
        <f t="shared" si="128"/>
        <v>0</v>
      </c>
      <c r="BT216" s="2">
        <f t="shared" si="128"/>
        <v>0</v>
      </c>
      <c r="BU216" s="2">
        <f t="shared" si="128"/>
        <v>0</v>
      </c>
      <c r="BV216" s="2">
        <f t="shared" si="128"/>
        <v>0</v>
      </c>
      <c r="BW216" s="2">
        <f t="shared" si="128"/>
        <v>0</v>
      </c>
      <c r="BX216" s="2">
        <f t="shared" si="128"/>
        <v>0</v>
      </c>
      <c r="BY216" s="2">
        <f t="shared" si="128"/>
        <v>0</v>
      </c>
      <c r="BZ216" s="2">
        <f t="shared" si="128"/>
        <v>0</v>
      </c>
      <c r="CA216" s="2">
        <f t="shared" si="128"/>
        <v>0</v>
      </c>
      <c r="CB216" s="2">
        <f t="shared" si="128"/>
        <v>0</v>
      </c>
      <c r="CC216" s="2">
        <f t="shared" si="128"/>
        <v>0</v>
      </c>
      <c r="CD216" s="2">
        <f t="shared" si="128"/>
        <v>0</v>
      </c>
      <c r="CE216" s="2">
        <f t="shared" si="128"/>
        <v>0</v>
      </c>
      <c r="CF216" s="2">
        <f t="shared" si="128"/>
        <v>0</v>
      </c>
      <c r="CG216" s="2">
        <f t="shared" si="128"/>
        <v>0</v>
      </c>
      <c r="CH216" s="2">
        <f t="shared" si="128"/>
        <v>0</v>
      </c>
      <c r="CI216" s="2">
        <f t="shared" si="128"/>
        <v>0</v>
      </c>
      <c r="CJ216" s="2">
        <f t="shared" si="128"/>
        <v>0</v>
      </c>
      <c r="CK216" s="2">
        <f t="shared" si="128"/>
        <v>0</v>
      </c>
      <c r="CL216" s="2">
        <f t="shared" si="128"/>
        <v>0</v>
      </c>
      <c r="CM216" s="2">
        <f t="shared" si="128"/>
        <v>0</v>
      </c>
      <c r="CN216" s="2">
        <f t="shared" si="128"/>
        <v>0</v>
      </c>
      <c r="CO216" s="2">
        <f t="shared" si="128"/>
        <v>0</v>
      </c>
      <c r="CP216" s="2">
        <f t="shared" si="128"/>
        <v>0</v>
      </c>
      <c r="CQ216" s="2">
        <f t="shared" si="128"/>
        <v>0</v>
      </c>
      <c r="CR216" s="2">
        <f t="shared" si="128"/>
        <v>0</v>
      </c>
      <c r="CS216" s="2">
        <f t="shared" si="128"/>
        <v>0</v>
      </c>
      <c r="CT216" s="2">
        <f t="shared" si="128"/>
        <v>0</v>
      </c>
      <c r="CU216" s="2">
        <f t="shared" si="128"/>
        <v>0</v>
      </c>
      <c r="CV216" s="2">
        <f t="shared" si="128"/>
        <v>0</v>
      </c>
      <c r="CW216" s="2">
        <f t="shared" si="128"/>
        <v>0</v>
      </c>
      <c r="CX216" s="2">
        <f t="shared" si="128"/>
        <v>0</v>
      </c>
      <c r="CY216" s="2">
        <f t="shared" si="128"/>
        <v>0</v>
      </c>
      <c r="CZ216" s="2">
        <f t="shared" si="128"/>
        <v>0</v>
      </c>
      <c r="DA216" s="2">
        <f t="shared" si="128"/>
        <v>0</v>
      </c>
      <c r="DB216" s="2">
        <f t="shared" si="128"/>
        <v>0</v>
      </c>
      <c r="DC216" s="2">
        <f t="shared" si="128"/>
        <v>0</v>
      </c>
      <c r="DD216" s="2">
        <f t="shared" si="128"/>
        <v>0</v>
      </c>
      <c r="DE216" s="2">
        <f t="shared" si="128"/>
        <v>0</v>
      </c>
      <c r="DF216" s="2">
        <f t="shared" si="128"/>
        <v>0</v>
      </c>
      <c r="DG216" s="2">
        <f t="shared" si="128"/>
        <v>0</v>
      </c>
      <c r="DH216" s="2">
        <f t="shared" si="128"/>
        <v>0</v>
      </c>
      <c r="DI216" s="2">
        <f t="shared" si="128"/>
        <v>0</v>
      </c>
      <c r="DJ216" s="2">
        <f t="shared" si="128"/>
        <v>0</v>
      </c>
      <c r="DK216" s="2">
        <f t="shared" si="128"/>
        <v>0</v>
      </c>
      <c r="DL216" s="2">
        <f t="shared" si="128"/>
        <v>0</v>
      </c>
      <c r="DM216" s="2">
        <f t="shared" si="128"/>
        <v>0</v>
      </c>
      <c r="DN216" s="2">
        <f t="shared" si="128"/>
        <v>0</v>
      </c>
      <c r="DO216" s="2">
        <f t="shared" si="128"/>
        <v>0</v>
      </c>
      <c r="DP216" s="2">
        <f t="shared" si="128"/>
        <v>0</v>
      </c>
      <c r="DQ216" s="2">
        <f t="shared" si="128"/>
        <v>0</v>
      </c>
      <c r="DR216" s="2">
        <f t="shared" si="128"/>
        <v>0</v>
      </c>
      <c r="DS216" s="2">
        <f t="shared" si="128"/>
        <v>0</v>
      </c>
      <c r="DT216" s="2">
        <f t="shared" si="128"/>
        <v>0</v>
      </c>
      <c r="DU216" s="2">
        <f t="shared" si="128"/>
        <v>0</v>
      </c>
      <c r="DV216" s="2">
        <f t="shared" si="128"/>
        <v>0</v>
      </c>
      <c r="DW216" s="2">
        <f t="shared" si="128"/>
        <v>0</v>
      </c>
      <c r="DX216" s="2">
        <f t="shared" si="128"/>
        <v>0</v>
      </c>
      <c r="DY216" s="2">
        <f t="shared" si="128"/>
        <v>0</v>
      </c>
      <c r="DZ216" s="2">
        <f t="shared" si="128"/>
        <v>0</v>
      </c>
      <c r="EA216" s="2">
        <f t="shared" ref="EA216:EC216" si="129">IF($B216=EA$176,$K41^2*$C$143/$C$145,0)</f>
        <v>0</v>
      </c>
      <c r="EB216" s="2">
        <f t="shared" si="129"/>
        <v>0</v>
      </c>
      <c r="EC216" s="2">
        <f t="shared" si="129"/>
        <v>0</v>
      </c>
    </row>
    <row r="217" spans="2:133" x14ac:dyDescent="0.25">
      <c r="B217" s="1">
        <v>41</v>
      </c>
      <c r="C217" s="2">
        <f t="shared" ref="C217:BN217" si="130">IF($B217=C$176,$K42^2*$C$143/$C$145,0)</f>
        <v>0</v>
      </c>
      <c r="D217" s="2">
        <f t="shared" si="130"/>
        <v>0</v>
      </c>
      <c r="E217" s="2">
        <f t="shared" si="130"/>
        <v>0</v>
      </c>
      <c r="F217" s="2">
        <f t="shared" si="130"/>
        <v>0</v>
      </c>
      <c r="G217" s="2">
        <f t="shared" si="130"/>
        <v>0</v>
      </c>
      <c r="H217" s="2">
        <f t="shared" si="130"/>
        <v>0</v>
      </c>
      <c r="I217" s="2">
        <f t="shared" si="130"/>
        <v>0</v>
      </c>
      <c r="J217" s="2">
        <f t="shared" si="130"/>
        <v>0</v>
      </c>
      <c r="K217" s="2">
        <f t="shared" si="130"/>
        <v>0</v>
      </c>
      <c r="L217" s="2">
        <f t="shared" si="130"/>
        <v>0</v>
      </c>
      <c r="M217" s="2">
        <f t="shared" si="130"/>
        <v>0</v>
      </c>
      <c r="N217" s="2">
        <f t="shared" si="130"/>
        <v>0</v>
      </c>
      <c r="O217" s="2">
        <f t="shared" si="130"/>
        <v>0</v>
      </c>
      <c r="P217" s="2">
        <f t="shared" si="130"/>
        <v>0</v>
      </c>
      <c r="Q217" s="2">
        <f t="shared" si="130"/>
        <v>0</v>
      </c>
      <c r="R217" s="2">
        <f t="shared" si="130"/>
        <v>0</v>
      </c>
      <c r="S217" s="2">
        <f t="shared" si="130"/>
        <v>0</v>
      </c>
      <c r="T217" s="2">
        <f t="shared" si="130"/>
        <v>0</v>
      </c>
      <c r="U217" s="2">
        <f t="shared" si="130"/>
        <v>0</v>
      </c>
      <c r="V217" s="2">
        <f t="shared" si="130"/>
        <v>0</v>
      </c>
      <c r="W217" s="2">
        <f t="shared" si="130"/>
        <v>0</v>
      </c>
      <c r="X217" s="2">
        <f t="shared" si="130"/>
        <v>0</v>
      </c>
      <c r="Y217" s="2">
        <f t="shared" si="130"/>
        <v>0</v>
      </c>
      <c r="Z217" s="2">
        <f t="shared" si="130"/>
        <v>0</v>
      </c>
      <c r="AA217" s="2">
        <f t="shared" si="130"/>
        <v>0</v>
      </c>
      <c r="AB217" s="2">
        <f t="shared" si="130"/>
        <v>0</v>
      </c>
      <c r="AC217" s="2">
        <f t="shared" si="130"/>
        <v>0</v>
      </c>
      <c r="AD217" s="2">
        <f t="shared" si="130"/>
        <v>0</v>
      </c>
      <c r="AE217" s="2">
        <f t="shared" si="130"/>
        <v>0</v>
      </c>
      <c r="AF217" s="2">
        <f t="shared" si="130"/>
        <v>0</v>
      </c>
      <c r="AG217" s="2">
        <f t="shared" si="130"/>
        <v>0</v>
      </c>
      <c r="AH217" s="2">
        <f t="shared" si="130"/>
        <v>0</v>
      </c>
      <c r="AI217" s="2">
        <f t="shared" si="130"/>
        <v>0</v>
      </c>
      <c r="AJ217" s="2">
        <f t="shared" si="130"/>
        <v>0</v>
      </c>
      <c r="AK217" s="2">
        <f t="shared" si="130"/>
        <v>0</v>
      </c>
      <c r="AL217" s="2">
        <f t="shared" si="130"/>
        <v>0</v>
      </c>
      <c r="AM217" s="2">
        <f t="shared" si="130"/>
        <v>0</v>
      </c>
      <c r="AN217" s="2">
        <f t="shared" si="130"/>
        <v>0</v>
      </c>
      <c r="AO217" s="2">
        <f t="shared" si="130"/>
        <v>0</v>
      </c>
      <c r="AP217" s="2">
        <f t="shared" si="130"/>
        <v>0</v>
      </c>
      <c r="AQ217" s="2">
        <f t="shared" si="130"/>
        <v>13.201016804679066</v>
      </c>
      <c r="AR217" s="2">
        <f t="shared" si="130"/>
        <v>0</v>
      </c>
      <c r="AS217" s="2">
        <f t="shared" si="130"/>
        <v>0</v>
      </c>
      <c r="AT217" s="2">
        <f t="shared" si="130"/>
        <v>0</v>
      </c>
      <c r="AU217" s="2">
        <f t="shared" si="130"/>
        <v>0</v>
      </c>
      <c r="AV217" s="2">
        <f t="shared" si="130"/>
        <v>0</v>
      </c>
      <c r="AW217" s="2">
        <f t="shared" si="130"/>
        <v>0</v>
      </c>
      <c r="AX217" s="2">
        <f t="shared" si="130"/>
        <v>0</v>
      </c>
      <c r="AY217" s="2">
        <f t="shared" si="130"/>
        <v>0</v>
      </c>
      <c r="AZ217" s="2">
        <f t="shared" si="130"/>
        <v>0</v>
      </c>
      <c r="BA217" s="2">
        <f t="shared" si="130"/>
        <v>0</v>
      </c>
      <c r="BB217" s="2">
        <f t="shared" si="130"/>
        <v>0</v>
      </c>
      <c r="BC217" s="2">
        <f t="shared" si="130"/>
        <v>0</v>
      </c>
      <c r="BD217" s="2">
        <f t="shared" si="130"/>
        <v>0</v>
      </c>
      <c r="BE217" s="2">
        <f t="shared" si="130"/>
        <v>0</v>
      </c>
      <c r="BF217" s="2">
        <f t="shared" si="130"/>
        <v>0</v>
      </c>
      <c r="BG217" s="2">
        <f t="shared" si="130"/>
        <v>0</v>
      </c>
      <c r="BH217" s="2">
        <f t="shared" si="130"/>
        <v>0</v>
      </c>
      <c r="BI217" s="2">
        <f t="shared" si="130"/>
        <v>0</v>
      </c>
      <c r="BJ217" s="2">
        <f t="shared" si="130"/>
        <v>0</v>
      </c>
      <c r="BK217" s="2">
        <f t="shared" si="130"/>
        <v>0</v>
      </c>
      <c r="BL217" s="2">
        <f t="shared" si="130"/>
        <v>0</v>
      </c>
      <c r="BM217" s="2">
        <f t="shared" si="130"/>
        <v>0</v>
      </c>
      <c r="BN217" s="2">
        <f t="shared" si="130"/>
        <v>0</v>
      </c>
      <c r="BO217" s="2">
        <f t="shared" ref="BO217:DZ217" si="131">IF($B217=BO$176,$K42^2*$C$143/$C$145,0)</f>
        <v>0</v>
      </c>
      <c r="BP217" s="2">
        <f t="shared" si="131"/>
        <v>0</v>
      </c>
      <c r="BQ217" s="2">
        <f t="shared" si="131"/>
        <v>0</v>
      </c>
      <c r="BR217" s="2">
        <f t="shared" si="131"/>
        <v>0</v>
      </c>
      <c r="BS217" s="2">
        <f t="shared" si="131"/>
        <v>0</v>
      </c>
      <c r="BT217" s="2">
        <f t="shared" si="131"/>
        <v>0</v>
      </c>
      <c r="BU217" s="2">
        <f t="shared" si="131"/>
        <v>0</v>
      </c>
      <c r="BV217" s="2">
        <f t="shared" si="131"/>
        <v>0</v>
      </c>
      <c r="BW217" s="2">
        <f t="shared" si="131"/>
        <v>0</v>
      </c>
      <c r="BX217" s="2">
        <f t="shared" si="131"/>
        <v>0</v>
      </c>
      <c r="BY217" s="2">
        <f t="shared" si="131"/>
        <v>0</v>
      </c>
      <c r="BZ217" s="2">
        <f t="shared" si="131"/>
        <v>0</v>
      </c>
      <c r="CA217" s="2">
        <f t="shared" si="131"/>
        <v>0</v>
      </c>
      <c r="CB217" s="2">
        <f t="shared" si="131"/>
        <v>0</v>
      </c>
      <c r="CC217" s="2">
        <f t="shared" si="131"/>
        <v>0</v>
      </c>
      <c r="CD217" s="2">
        <f t="shared" si="131"/>
        <v>0</v>
      </c>
      <c r="CE217" s="2">
        <f t="shared" si="131"/>
        <v>0</v>
      </c>
      <c r="CF217" s="2">
        <f t="shared" si="131"/>
        <v>0</v>
      </c>
      <c r="CG217" s="2">
        <f t="shared" si="131"/>
        <v>0</v>
      </c>
      <c r="CH217" s="2">
        <f t="shared" si="131"/>
        <v>0</v>
      </c>
      <c r="CI217" s="2">
        <f t="shared" si="131"/>
        <v>0</v>
      </c>
      <c r="CJ217" s="2">
        <f t="shared" si="131"/>
        <v>0</v>
      </c>
      <c r="CK217" s="2">
        <f t="shared" si="131"/>
        <v>0</v>
      </c>
      <c r="CL217" s="2">
        <f t="shared" si="131"/>
        <v>0</v>
      </c>
      <c r="CM217" s="2">
        <f t="shared" si="131"/>
        <v>0</v>
      </c>
      <c r="CN217" s="2">
        <f t="shared" si="131"/>
        <v>0</v>
      </c>
      <c r="CO217" s="2">
        <f t="shared" si="131"/>
        <v>0</v>
      </c>
      <c r="CP217" s="2">
        <f t="shared" si="131"/>
        <v>0</v>
      </c>
      <c r="CQ217" s="2">
        <f t="shared" si="131"/>
        <v>0</v>
      </c>
      <c r="CR217" s="2">
        <f t="shared" si="131"/>
        <v>0</v>
      </c>
      <c r="CS217" s="2">
        <f t="shared" si="131"/>
        <v>0</v>
      </c>
      <c r="CT217" s="2">
        <f t="shared" si="131"/>
        <v>0</v>
      </c>
      <c r="CU217" s="2">
        <f t="shared" si="131"/>
        <v>0</v>
      </c>
      <c r="CV217" s="2">
        <f t="shared" si="131"/>
        <v>0</v>
      </c>
      <c r="CW217" s="2">
        <f t="shared" si="131"/>
        <v>0</v>
      </c>
      <c r="CX217" s="2">
        <f t="shared" si="131"/>
        <v>0</v>
      </c>
      <c r="CY217" s="2">
        <f t="shared" si="131"/>
        <v>0</v>
      </c>
      <c r="CZ217" s="2">
        <f t="shared" si="131"/>
        <v>0</v>
      </c>
      <c r="DA217" s="2">
        <f t="shared" si="131"/>
        <v>0</v>
      </c>
      <c r="DB217" s="2">
        <f t="shared" si="131"/>
        <v>0</v>
      </c>
      <c r="DC217" s="2">
        <f t="shared" si="131"/>
        <v>0</v>
      </c>
      <c r="DD217" s="2">
        <f t="shared" si="131"/>
        <v>0</v>
      </c>
      <c r="DE217" s="2">
        <f t="shared" si="131"/>
        <v>0</v>
      </c>
      <c r="DF217" s="2">
        <f t="shared" si="131"/>
        <v>0</v>
      </c>
      <c r="DG217" s="2">
        <f t="shared" si="131"/>
        <v>0</v>
      </c>
      <c r="DH217" s="2">
        <f t="shared" si="131"/>
        <v>0</v>
      </c>
      <c r="DI217" s="2">
        <f t="shared" si="131"/>
        <v>0</v>
      </c>
      <c r="DJ217" s="2">
        <f t="shared" si="131"/>
        <v>0</v>
      </c>
      <c r="DK217" s="2">
        <f t="shared" si="131"/>
        <v>0</v>
      </c>
      <c r="DL217" s="2">
        <f t="shared" si="131"/>
        <v>0</v>
      </c>
      <c r="DM217" s="2">
        <f t="shared" si="131"/>
        <v>0</v>
      </c>
      <c r="DN217" s="2">
        <f t="shared" si="131"/>
        <v>0</v>
      </c>
      <c r="DO217" s="2">
        <f t="shared" si="131"/>
        <v>0</v>
      </c>
      <c r="DP217" s="2">
        <f t="shared" si="131"/>
        <v>0</v>
      </c>
      <c r="DQ217" s="2">
        <f t="shared" si="131"/>
        <v>0</v>
      </c>
      <c r="DR217" s="2">
        <f t="shared" si="131"/>
        <v>0</v>
      </c>
      <c r="DS217" s="2">
        <f t="shared" si="131"/>
        <v>0</v>
      </c>
      <c r="DT217" s="2">
        <f t="shared" si="131"/>
        <v>0</v>
      </c>
      <c r="DU217" s="2">
        <f t="shared" si="131"/>
        <v>0</v>
      </c>
      <c r="DV217" s="2">
        <f t="shared" si="131"/>
        <v>0</v>
      </c>
      <c r="DW217" s="2">
        <f t="shared" si="131"/>
        <v>0</v>
      </c>
      <c r="DX217" s="2">
        <f t="shared" si="131"/>
        <v>0</v>
      </c>
      <c r="DY217" s="2">
        <f t="shared" si="131"/>
        <v>0</v>
      </c>
      <c r="DZ217" s="2">
        <f t="shared" si="131"/>
        <v>0</v>
      </c>
      <c r="EA217" s="2">
        <f t="shared" ref="EA217:EC217" si="132">IF($B217=EA$176,$K42^2*$C$143/$C$145,0)</f>
        <v>0</v>
      </c>
      <c r="EB217" s="2">
        <f t="shared" si="132"/>
        <v>0</v>
      </c>
      <c r="EC217" s="2">
        <f t="shared" si="132"/>
        <v>0</v>
      </c>
    </row>
    <row r="218" spans="2:133" x14ac:dyDescent="0.25">
      <c r="B218" s="1">
        <v>42</v>
      </c>
      <c r="C218" s="2">
        <f t="shared" ref="C218:BN218" si="133">IF($B218=C$176,$K43^2*$C$143/$C$145,0)</f>
        <v>0</v>
      </c>
      <c r="D218" s="2">
        <f t="shared" si="133"/>
        <v>0</v>
      </c>
      <c r="E218" s="2">
        <f t="shared" si="133"/>
        <v>0</v>
      </c>
      <c r="F218" s="2">
        <f t="shared" si="133"/>
        <v>0</v>
      </c>
      <c r="G218" s="2">
        <f t="shared" si="133"/>
        <v>0</v>
      </c>
      <c r="H218" s="2">
        <f t="shared" si="133"/>
        <v>0</v>
      </c>
      <c r="I218" s="2">
        <f t="shared" si="133"/>
        <v>0</v>
      </c>
      <c r="J218" s="2">
        <f t="shared" si="133"/>
        <v>0</v>
      </c>
      <c r="K218" s="2">
        <f t="shared" si="133"/>
        <v>0</v>
      </c>
      <c r="L218" s="2">
        <f t="shared" si="133"/>
        <v>0</v>
      </c>
      <c r="M218" s="2">
        <f t="shared" si="133"/>
        <v>0</v>
      </c>
      <c r="N218" s="2">
        <f t="shared" si="133"/>
        <v>0</v>
      </c>
      <c r="O218" s="2">
        <f t="shared" si="133"/>
        <v>0</v>
      </c>
      <c r="P218" s="2">
        <f t="shared" si="133"/>
        <v>0</v>
      </c>
      <c r="Q218" s="2">
        <f t="shared" si="133"/>
        <v>0</v>
      </c>
      <c r="R218" s="2">
        <f t="shared" si="133"/>
        <v>0</v>
      </c>
      <c r="S218" s="2">
        <f t="shared" si="133"/>
        <v>0</v>
      </c>
      <c r="T218" s="2">
        <f t="shared" si="133"/>
        <v>0</v>
      </c>
      <c r="U218" s="2">
        <f t="shared" si="133"/>
        <v>0</v>
      </c>
      <c r="V218" s="2">
        <f t="shared" si="133"/>
        <v>0</v>
      </c>
      <c r="W218" s="2">
        <f t="shared" si="133"/>
        <v>0</v>
      </c>
      <c r="X218" s="2">
        <f t="shared" si="133"/>
        <v>0</v>
      </c>
      <c r="Y218" s="2">
        <f t="shared" si="133"/>
        <v>0</v>
      </c>
      <c r="Z218" s="2">
        <f t="shared" si="133"/>
        <v>0</v>
      </c>
      <c r="AA218" s="2">
        <f t="shared" si="133"/>
        <v>0</v>
      </c>
      <c r="AB218" s="2">
        <f t="shared" si="133"/>
        <v>0</v>
      </c>
      <c r="AC218" s="2">
        <f t="shared" si="133"/>
        <v>0</v>
      </c>
      <c r="AD218" s="2">
        <f t="shared" si="133"/>
        <v>0</v>
      </c>
      <c r="AE218" s="2">
        <f t="shared" si="133"/>
        <v>0</v>
      </c>
      <c r="AF218" s="2">
        <f t="shared" si="133"/>
        <v>0</v>
      </c>
      <c r="AG218" s="2">
        <f t="shared" si="133"/>
        <v>0</v>
      </c>
      <c r="AH218" s="2">
        <f t="shared" si="133"/>
        <v>0</v>
      </c>
      <c r="AI218" s="2">
        <f t="shared" si="133"/>
        <v>0</v>
      </c>
      <c r="AJ218" s="2">
        <f t="shared" si="133"/>
        <v>0</v>
      </c>
      <c r="AK218" s="2">
        <f t="shared" si="133"/>
        <v>0</v>
      </c>
      <c r="AL218" s="2">
        <f t="shared" si="133"/>
        <v>0</v>
      </c>
      <c r="AM218" s="2">
        <f t="shared" si="133"/>
        <v>0</v>
      </c>
      <c r="AN218" s="2">
        <f t="shared" si="133"/>
        <v>0</v>
      </c>
      <c r="AO218" s="2">
        <f t="shared" si="133"/>
        <v>0</v>
      </c>
      <c r="AP218" s="2">
        <f t="shared" si="133"/>
        <v>0</v>
      </c>
      <c r="AQ218" s="2">
        <f t="shared" si="133"/>
        <v>0</v>
      </c>
      <c r="AR218" s="2">
        <f t="shared" si="133"/>
        <v>8.1151972377394993E-3</v>
      </c>
      <c r="AS218" s="2">
        <f t="shared" si="133"/>
        <v>0</v>
      </c>
      <c r="AT218" s="2">
        <f t="shared" si="133"/>
        <v>0</v>
      </c>
      <c r="AU218" s="2">
        <f t="shared" si="133"/>
        <v>0</v>
      </c>
      <c r="AV218" s="2">
        <f t="shared" si="133"/>
        <v>0</v>
      </c>
      <c r="AW218" s="2">
        <f t="shared" si="133"/>
        <v>0</v>
      </c>
      <c r="AX218" s="2">
        <f t="shared" si="133"/>
        <v>0</v>
      </c>
      <c r="AY218" s="2">
        <f t="shared" si="133"/>
        <v>0</v>
      </c>
      <c r="AZ218" s="2">
        <f t="shared" si="133"/>
        <v>0</v>
      </c>
      <c r="BA218" s="2">
        <f t="shared" si="133"/>
        <v>0</v>
      </c>
      <c r="BB218" s="2">
        <f t="shared" si="133"/>
        <v>0</v>
      </c>
      <c r="BC218" s="2">
        <f t="shared" si="133"/>
        <v>0</v>
      </c>
      <c r="BD218" s="2">
        <f t="shared" si="133"/>
        <v>0</v>
      </c>
      <c r="BE218" s="2">
        <f t="shared" si="133"/>
        <v>0</v>
      </c>
      <c r="BF218" s="2">
        <f t="shared" si="133"/>
        <v>0</v>
      </c>
      <c r="BG218" s="2">
        <f t="shared" si="133"/>
        <v>0</v>
      </c>
      <c r="BH218" s="2">
        <f t="shared" si="133"/>
        <v>0</v>
      </c>
      <c r="BI218" s="2">
        <f t="shared" si="133"/>
        <v>0</v>
      </c>
      <c r="BJ218" s="2">
        <f t="shared" si="133"/>
        <v>0</v>
      </c>
      <c r="BK218" s="2">
        <f t="shared" si="133"/>
        <v>0</v>
      </c>
      <c r="BL218" s="2">
        <f t="shared" si="133"/>
        <v>0</v>
      </c>
      <c r="BM218" s="2">
        <f t="shared" si="133"/>
        <v>0</v>
      </c>
      <c r="BN218" s="2">
        <f t="shared" si="133"/>
        <v>0</v>
      </c>
      <c r="BO218" s="2">
        <f t="shared" ref="BO218:DZ218" si="134">IF($B218=BO$176,$K43^2*$C$143/$C$145,0)</f>
        <v>0</v>
      </c>
      <c r="BP218" s="2">
        <f t="shared" si="134"/>
        <v>0</v>
      </c>
      <c r="BQ218" s="2">
        <f t="shared" si="134"/>
        <v>0</v>
      </c>
      <c r="BR218" s="2">
        <f t="shared" si="134"/>
        <v>0</v>
      </c>
      <c r="BS218" s="2">
        <f t="shared" si="134"/>
        <v>0</v>
      </c>
      <c r="BT218" s="2">
        <f t="shared" si="134"/>
        <v>0</v>
      </c>
      <c r="BU218" s="2">
        <f t="shared" si="134"/>
        <v>0</v>
      </c>
      <c r="BV218" s="2">
        <f t="shared" si="134"/>
        <v>0</v>
      </c>
      <c r="BW218" s="2">
        <f t="shared" si="134"/>
        <v>0</v>
      </c>
      <c r="BX218" s="2">
        <f t="shared" si="134"/>
        <v>0</v>
      </c>
      <c r="BY218" s="2">
        <f t="shared" si="134"/>
        <v>0</v>
      </c>
      <c r="BZ218" s="2">
        <f t="shared" si="134"/>
        <v>0</v>
      </c>
      <c r="CA218" s="2">
        <f t="shared" si="134"/>
        <v>0</v>
      </c>
      <c r="CB218" s="2">
        <f t="shared" si="134"/>
        <v>0</v>
      </c>
      <c r="CC218" s="2">
        <f t="shared" si="134"/>
        <v>0</v>
      </c>
      <c r="CD218" s="2">
        <f t="shared" si="134"/>
        <v>0</v>
      </c>
      <c r="CE218" s="2">
        <f t="shared" si="134"/>
        <v>0</v>
      </c>
      <c r="CF218" s="2">
        <f t="shared" si="134"/>
        <v>0</v>
      </c>
      <c r="CG218" s="2">
        <f t="shared" si="134"/>
        <v>0</v>
      </c>
      <c r="CH218" s="2">
        <f t="shared" si="134"/>
        <v>0</v>
      </c>
      <c r="CI218" s="2">
        <f t="shared" si="134"/>
        <v>0</v>
      </c>
      <c r="CJ218" s="2">
        <f t="shared" si="134"/>
        <v>0</v>
      </c>
      <c r="CK218" s="2">
        <f t="shared" si="134"/>
        <v>0</v>
      </c>
      <c r="CL218" s="2">
        <f t="shared" si="134"/>
        <v>0</v>
      </c>
      <c r="CM218" s="2">
        <f t="shared" si="134"/>
        <v>0</v>
      </c>
      <c r="CN218" s="2">
        <f t="shared" si="134"/>
        <v>0</v>
      </c>
      <c r="CO218" s="2">
        <f t="shared" si="134"/>
        <v>0</v>
      </c>
      <c r="CP218" s="2">
        <f t="shared" si="134"/>
        <v>0</v>
      </c>
      <c r="CQ218" s="2">
        <f t="shared" si="134"/>
        <v>0</v>
      </c>
      <c r="CR218" s="2">
        <f t="shared" si="134"/>
        <v>0</v>
      </c>
      <c r="CS218" s="2">
        <f t="shared" si="134"/>
        <v>0</v>
      </c>
      <c r="CT218" s="2">
        <f t="shared" si="134"/>
        <v>0</v>
      </c>
      <c r="CU218" s="2">
        <f t="shared" si="134"/>
        <v>0</v>
      </c>
      <c r="CV218" s="2">
        <f t="shared" si="134"/>
        <v>0</v>
      </c>
      <c r="CW218" s="2">
        <f t="shared" si="134"/>
        <v>0</v>
      </c>
      <c r="CX218" s="2">
        <f t="shared" si="134"/>
        <v>0</v>
      </c>
      <c r="CY218" s="2">
        <f t="shared" si="134"/>
        <v>0</v>
      </c>
      <c r="CZ218" s="2">
        <f t="shared" si="134"/>
        <v>0</v>
      </c>
      <c r="DA218" s="2">
        <f t="shared" si="134"/>
        <v>0</v>
      </c>
      <c r="DB218" s="2">
        <f t="shared" si="134"/>
        <v>0</v>
      </c>
      <c r="DC218" s="2">
        <f t="shared" si="134"/>
        <v>0</v>
      </c>
      <c r="DD218" s="2">
        <f t="shared" si="134"/>
        <v>0</v>
      </c>
      <c r="DE218" s="2">
        <f t="shared" si="134"/>
        <v>0</v>
      </c>
      <c r="DF218" s="2">
        <f t="shared" si="134"/>
        <v>0</v>
      </c>
      <c r="DG218" s="2">
        <f t="shared" si="134"/>
        <v>0</v>
      </c>
      <c r="DH218" s="2">
        <f t="shared" si="134"/>
        <v>0</v>
      </c>
      <c r="DI218" s="2">
        <f t="shared" si="134"/>
        <v>0</v>
      </c>
      <c r="DJ218" s="2">
        <f t="shared" si="134"/>
        <v>0</v>
      </c>
      <c r="DK218" s="2">
        <f t="shared" si="134"/>
        <v>0</v>
      </c>
      <c r="DL218" s="2">
        <f t="shared" si="134"/>
        <v>0</v>
      </c>
      <c r="DM218" s="2">
        <f t="shared" si="134"/>
        <v>0</v>
      </c>
      <c r="DN218" s="2">
        <f t="shared" si="134"/>
        <v>0</v>
      </c>
      <c r="DO218" s="2">
        <f t="shared" si="134"/>
        <v>0</v>
      </c>
      <c r="DP218" s="2">
        <f t="shared" si="134"/>
        <v>0</v>
      </c>
      <c r="DQ218" s="2">
        <f t="shared" si="134"/>
        <v>0</v>
      </c>
      <c r="DR218" s="2">
        <f t="shared" si="134"/>
        <v>0</v>
      </c>
      <c r="DS218" s="2">
        <f t="shared" si="134"/>
        <v>0</v>
      </c>
      <c r="DT218" s="2">
        <f t="shared" si="134"/>
        <v>0</v>
      </c>
      <c r="DU218" s="2">
        <f t="shared" si="134"/>
        <v>0</v>
      </c>
      <c r="DV218" s="2">
        <f t="shared" si="134"/>
        <v>0</v>
      </c>
      <c r="DW218" s="2">
        <f t="shared" si="134"/>
        <v>0</v>
      </c>
      <c r="DX218" s="2">
        <f t="shared" si="134"/>
        <v>0</v>
      </c>
      <c r="DY218" s="2">
        <f t="shared" si="134"/>
        <v>0</v>
      </c>
      <c r="DZ218" s="2">
        <f t="shared" si="134"/>
        <v>0</v>
      </c>
      <c r="EA218" s="2">
        <f t="shared" ref="EA218:EC218" si="135">IF($B218=EA$176,$K43^2*$C$143/$C$145,0)</f>
        <v>0</v>
      </c>
      <c r="EB218" s="2">
        <f t="shared" si="135"/>
        <v>0</v>
      </c>
      <c r="EC218" s="2">
        <f t="shared" si="135"/>
        <v>0</v>
      </c>
    </row>
    <row r="219" spans="2:133" x14ac:dyDescent="0.25">
      <c r="B219" s="1">
        <v>43</v>
      </c>
      <c r="C219" s="2">
        <f t="shared" ref="C219:BN219" si="136">IF($B219=C$176,$K44^2*$C$143/$C$145,0)</f>
        <v>0</v>
      </c>
      <c r="D219" s="2">
        <f t="shared" si="136"/>
        <v>0</v>
      </c>
      <c r="E219" s="2">
        <f t="shared" si="136"/>
        <v>0</v>
      </c>
      <c r="F219" s="2">
        <f t="shared" si="136"/>
        <v>0</v>
      </c>
      <c r="G219" s="2">
        <f t="shared" si="136"/>
        <v>0</v>
      </c>
      <c r="H219" s="2">
        <f t="shared" si="136"/>
        <v>0</v>
      </c>
      <c r="I219" s="2">
        <f t="shared" si="136"/>
        <v>0</v>
      </c>
      <c r="J219" s="2">
        <f t="shared" si="136"/>
        <v>0</v>
      </c>
      <c r="K219" s="2">
        <f t="shared" si="136"/>
        <v>0</v>
      </c>
      <c r="L219" s="2">
        <f t="shared" si="136"/>
        <v>0</v>
      </c>
      <c r="M219" s="2">
        <f t="shared" si="136"/>
        <v>0</v>
      </c>
      <c r="N219" s="2">
        <f t="shared" si="136"/>
        <v>0</v>
      </c>
      <c r="O219" s="2">
        <f t="shared" si="136"/>
        <v>0</v>
      </c>
      <c r="P219" s="2">
        <f t="shared" si="136"/>
        <v>0</v>
      </c>
      <c r="Q219" s="2">
        <f t="shared" si="136"/>
        <v>0</v>
      </c>
      <c r="R219" s="2">
        <f t="shared" si="136"/>
        <v>0</v>
      </c>
      <c r="S219" s="2">
        <f t="shared" si="136"/>
        <v>0</v>
      </c>
      <c r="T219" s="2">
        <f t="shared" si="136"/>
        <v>0</v>
      </c>
      <c r="U219" s="2">
        <f t="shared" si="136"/>
        <v>0</v>
      </c>
      <c r="V219" s="2">
        <f t="shared" si="136"/>
        <v>0</v>
      </c>
      <c r="W219" s="2">
        <f t="shared" si="136"/>
        <v>0</v>
      </c>
      <c r="X219" s="2">
        <f t="shared" si="136"/>
        <v>0</v>
      </c>
      <c r="Y219" s="2">
        <f t="shared" si="136"/>
        <v>0</v>
      </c>
      <c r="Z219" s="2">
        <f t="shared" si="136"/>
        <v>0</v>
      </c>
      <c r="AA219" s="2">
        <f t="shared" si="136"/>
        <v>0</v>
      </c>
      <c r="AB219" s="2">
        <f t="shared" si="136"/>
        <v>0</v>
      </c>
      <c r="AC219" s="2">
        <f t="shared" si="136"/>
        <v>0</v>
      </c>
      <c r="AD219" s="2">
        <f t="shared" si="136"/>
        <v>0</v>
      </c>
      <c r="AE219" s="2">
        <f t="shared" si="136"/>
        <v>0</v>
      </c>
      <c r="AF219" s="2">
        <f t="shared" si="136"/>
        <v>0</v>
      </c>
      <c r="AG219" s="2">
        <f t="shared" si="136"/>
        <v>0</v>
      </c>
      <c r="AH219" s="2">
        <f t="shared" si="136"/>
        <v>0</v>
      </c>
      <c r="AI219" s="2">
        <f t="shared" si="136"/>
        <v>0</v>
      </c>
      <c r="AJ219" s="2">
        <f t="shared" si="136"/>
        <v>0</v>
      </c>
      <c r="AK219" s="2">
        <f t="shared" si="136"/>
        <v>0</v>
      </c>
      <c r="AL219" s="2">
        <f t="shared" si="136"/>
        <v>0</v>
      </c>
      <c r="AM219" s="2">
        <f t="shared" si="136"/>
        <v>0</v>
      </c>
      <c r="AN219" s="2">
        <f t="shared" si="136"/>
        <v>0</v>
      </c>
      <c r="AO219" s="2">
        <f t="shared" si="136"/>
        <v>0</v>
      </c>
      <c r="AP219" s="2">
        <f t="shared" si="136"/>
        <v>0</v>
      </c>
      <c r="AQ219" s="2">
        <f t="shared" si="136"/>
        <v>0</v>
      </c>
      <c r="AR219" s="2">
        <f t="shared" si="136"/>
        <v>0</v>
      </c>
      <c r="AS219" s="2">
        <f t="shared" si="136"/>
        <v>2.1648984460259899E-2</v>
      </c>
      <c r="AT219" s="2">
        <f t="shared" si="136"/>
        <v>0</v>
      </c>
      <c r="AU219" s="2">
        <f t="shared" si="136"/>
        <v>0</v>
      </c>
      <c r="AV219" s="2">
        <f t="shared" si="136"/>
        <v>0</v>
      </c>
      <c r="AW219" s="2">
        <f t="shared" si="136"/>
        <v>0</v>
      </c>
      <c r="AX219" s="2">
        <f t="shared" si="136"/>
        <v>0</v>
      </c>
      <c r="AY219" s="2">
        <f t="shared" si="136"/>
        <v>0</v>
      </c>
      <c r="AZ219" s="2">
        <f t="shared" si="136"/>
        <v>0</v>
      </c>
      <c r="BA219" s="2">
        <f t="shared" si="136"/>
        <v>0</v>
      </c>
      <c r="BB219" s="2">
        <f t="shared" si="136"/>
        <v>0</v>
      </c>
      <c r="BC219" s="2">
        <f t="shared" si="136"/>
        <v>0</v>
      </c>
      <c r="BD219" s="2">
        <f t="shared" si="136"/>
        <v>0</v>
      </c>
      <c r="BE219" s="2">
        <f t="shared" si="136"/>
        <v>0</v>
      </c>
      <c r="BF219" s="2">
        <f t="shared" si="136"/>
        <v>0</v>
      </c>
      <c r="BG219" s="2">
        <f t="shared" si="136"/>
        <v>0</v>
      </c>
      <c r="BH219" s="2">
        <f t="shared" si="136"/>
        <v>0</v>
      </c>
      <c r="BI219" s="2">
        <f t="shared" si="136"/>
        <v>0</v>
      </c>
      <c r="BJ219" s="2">
        <f t="shared" si="136"/>
        <v>0</v>
      </c>
      <c r="BK219" s="2">
        <f t="shared" si="136"/>
        <v>0</v>
      </c>
      <c r="BL219" s="2">
        <f t="shared" si="136"/>
        <v>0</v>
      </c>
      <c r="BM219" s="2">
        <f t="shared" si="136"/>
        <v>0</v>
      </c>
      <c r="BN219" s="2">
        <f t="shared" si="136"/>
        <v>0</v>
      </c>
      <c r="BO219" s="2">
        <f t="shared" ref="BO219:DZ219" si="137">IF($B219=BO$176,$K44^2*$C$143/$C$145,0)</f>
        <v>0</v>
      </c>
      <c r="BP219" s="2">
        <f t="shared" si="137"/>
        <v>0</v>
      </c>
      <c r="BQ219" s="2">
        <f t="shared" si="137"/>
        <v>0</v>
      </c>
      <c r="BR219" s="2">
        <f t="shared" si="137"/>
        <v>0</v>
      </c>
      <c r="BS219" s="2">
        <f t="shared" si="137"/>
        <v>0</v>
      </c>
      <c r="BT219" s="2">
        <f t="shared" si="137"/>
        <v>0</v>
      </c>
      <c r="BU219" s="2">
        <f t="shared" si="137"/>
        <v>0</v>
      </c>
      <c r="BV219" s="2">
        <f t="shared" si="137"/>
        <v>0</v>
      </c>
      <c r="BW219" s="2">
        <f t="shared" si="137"/>
        <v>0</v>
      </c>
      <c r="BX219" s="2">
        <f t="shared" si="137"/>
        <v>0</v>
      </c>
      <c r="BY219" s="2">
        <f t="shared" si="137"/>
        <v>0</v>
      </c>
      <c r="BZ219" s="2">
        <f t="shared" si="137"/>
        <v>0</v>
      </c>
      <c r="CA219" s="2">
        <f t="shared" si="137"/>
        <v>0</v>
      </c>
      <c r="CB219" s="2">
        <f t="shared" si="137"/>
        <v>0</v>
      </c>
      <c r="CC219" s="2">
        <f t="shared" si="137"/>
        <v>0</v>
      </c>
      <c r="CD219" s="2">
        <f t="shared" si="137"/>
        <v>0</v>
      </c>
      <c r="CE219" s="2">
        <f t="shared" si="137"/>
        <v>0</v>
      </c>
      <c r="CF219" s="2">
        <f t="shared" si="137"/>
        <v>0</v>
      </c>
      <c r="CG219" s="2">
        <f t="shared" si="137"/>
        <v>0</v>
      </c>
      <c r="CH219" s="2">
        <f t="shared" si="137"/>
        <v>0</v>
      </c>
      <c r="CI219" s="2">
        <f t="shared" si="137"/>
        <v>0</v>
      </c>
      <c r="CJ219" s="2">
        <f t="shared" si="137"/>
        <v>0</v>
      </c>
      <c r="CK219" s="2">
        <f t="shared" si="137"/>
        <v>0</v>
      </c>
      <c r="CL219" s="2">
        <f t="shared" si="137"/>
        <v>0</v>
      </c>
      <c r="CM219" s="2">
        <f t="shared" si="137"/>
        <v>0</v>
      </c>
      <c r="CN219" s="2">
        <f t="shared" si="137"/>
        <v>0</v>
      </c>
      <c r="CO219" s="2">
        <f t="shared" si="137"/>
        <v>0</v>
      </c>
      <c r="CP219" s="2">
        <f t="shared" si="137"/>
        <v>0</v>
      </c>
      <c r="CQ219" s="2">
        <f t="shared" si="137"/>
        <v>0</v>
      </c>
      <c r="CR219" s="2">
        <f t="shared" si="137"/>
        <v>0</v>
      </c>
      <c r="CS219" s="2">
        <f t="shared" si="137"/>
        <v>0</v>
      </c>
      <c r="CT219" s="2">
        <f t="shared" si="137"/>
        <v>0</v>
      </c>
      <c r="CU219" s="2">
        <f t="shared" si="137"/>
        <v>0</v>
      </c>
      <c r="CV219" s="2">
        <f t="shared" si="137"/>
        <v>0</v>
      </c>
      <c r="CW219" s="2">
        <f t="shared" si="137"/>
        <v>0</v>
      </c>
      <c r="CX219" s="2">
        <f t="shared" si="137"/>
        <v>0</v>
      </c>
      <c r="CY219" s="2">
        <f t="shared" si="137"/>
        <v>0</v>
      </c>
      <c r="CZ219" s="2">
        <f t="shared" si="137"/>
        <v>0</v>
      </c>
      <c r="DA219" s="2">
        <f t="shared" si="137"/>
        <v>0</v>
      </c>
      <c r="DB219" s="2">
        <f t="shared" si="137"/>
        <v>0</v>
      </c>
      <c r="DC219" s="2">
        <f t="shared" si="137"/>
        <v>0</v>
      </c>
      <c r="DD219" s="2">
        <f t="shared" si="137"/>
        <v>0</v>
      </c>
      <c r="DE219" s="2">
        <f t="shared" si="137"/>
        <v>0</v>
      </c>
      <c r="DF219" s="2">
        <f t="shared" si="137"/>
        <v>0</v>
      </c>
      <c r="DG219" s="2">
        <f t="shared" si="137"/>
        <v>0</v>
      </c>
      <c r="DH219" s="2">
        <f t="shared" si="137"/>
        <v>0</v>
      </c>
      <c r="DI219" s="2">
        <f t="shared" si="137"/>
        <v>0</v>
      </c>
      <c r="DJ219" s="2">
        <f t="shared" si="137"/>
        <v>0</v>
      </c>
      <c r="DK219" s="2">
        <f t="shared" si="137"/>
        <v>0</v>
      </c>
      <c r="DL219" s="2">
        <f t="shared" si="137"/>
        <v>0</v>
      </c>
      <c r="DM219" s="2">
        <f t="shared" si="137"/>
        <v>0</v>
      </c>
      <c r="DN219" s="2">
        <f t="shared" si="137"/>
        <v>0</v>
      </c>
      <c r="DO219" s="2">
        <f t="shared" si="137"/>
        <v>0</v>
      </c>
      <c r="DP219" s="2">
        <f t="shared" si="137"/>
        <v>0</v>
      </c>
      <c r="DQ219" s="2">
        <f t="shared" si="137"/>
        <v>0</v>
      </c>
      <c r="DR219" s="2">
        <f t="shared" si="137"/>
        <v>0</v>
      </c>
      <c r="DS219" s="2">
        <f t="shared" si="137"/>
        <v>0</v>
      </c>
      <c r="DT219" s="2">
        <f t="shared" si="137"/>
        <v>0</v>
      </c>
      <c r="DU219" s="2">
        <f t="shared" si="137"/>
        <v>0</v>
      </c>
      <c r="DV219" s="2">
        <f t="shared" si="137"/>
        <v>0</v>
      </c>
      <c r="DW219" s="2">
        <f t="shared" si="137"/>
        <v>0</v>
      </c>
      <c r="DX219" s="2">
        <f t="shared" si="137"/>
        <v>0</v>
      </c>
      <c r="DY219" s="2">
        <f t="shared" si="137"/>
        <v>0</v>
      </c>
      <c r="DZ219" s="2">
        <f t="shared" si="137"/>
        <v>0</v>
      </c>
      <c r="EA219" s="2">
        <f t="shared" ref="EA219:EC219" si="138">IF($B219=EA$176,$K44^2*$C$143/$C$145,0)</f>
        <v>0</v>
      </c>
      <c r="EB219" s="2">
        <f t="shared" si="138"/>
        <v>0</v>
      </c>
      <c r="EC219" s="2">
        <f t="shared" si="138"/>
        <v>0</v>
      </c>
    </row>
    <row r="220" spans="2:133" x14ac:dyDescent="0.25">
      <c r="B220" s="1">
        <v>44</v>
      </c>
      <c r="C220" s="2">
        <f t="shared" ref="C220:BN220" si="139">IF($B220=C$176,$K45^2*$C$143/$C$145,0)</f>
        <v>0</v>
      </c>
      <c r="D220" s="2">
        <f t="shared" si="139"/>
        <v>0</v>
      </c>
      <c r="E220" s="2">
        <f t="shared" si="139"/>
        <v>0</v>
      </c>
      <c r="F220" s="2">
        <f t="shared" si="139"/>
        <v>0</v>
      </c>
      <c r="G220" s="2">
        <f t="shared" si="139"/>
        <v>0</v>
      </c>
      <c r="H220" s="2">
        <f t="shared" si="139"/>
        <v>0</v>
      </c>
      <c r="I220" s="2">
        <f t="shared" si="139"/>
        <v>0</v>
      </c>
      <c r="J220" s="2">
        <f t="shared" si="139"/>
        <v>0</v>
      </c>
      <c r="K220" s="2">
        <f t="shared" si="139"/>
        <v>0</v>
      </c>
      <c r="L220" s="2">
        <f t="shared" si="139"/>
        <v>0</v>
      </c>
      <c r="M220" s="2">
        <f t="shared" si="139"/>
        <v>0</v>
      </c>
      <c r="N220" s="2">
        <f t="shared" si="139"/>
        <v>0</v>
      </c>
      <c r="O220" s="2">
        <f t="shared" si="139"/>
        <v>0</v>
      </c>
      <c r="P220" s="2">
        <f t="shared" si="139"/>
        <v>0</v>
      </c>
      <c r="Q220" s="2">
        <f t="shared" si="139"/>
        <v>0</v>
      </c>
      <c r="R220" s="2">
        <f t="shared" si="139"/>
        <v>0</v>
      </c>
      <c r="S220" s="2">
        <f t="shared" si="139"/>
        <v>0</v>
      </c>
      <c r="T220" s="2">
        <f t="shared" si="139"/>
        <v>0</v>
      </c>
      <c r="U220" s="2">
        <f t="shared" si="139"/>
        <v>0</v>
      </c>
      <c r="V220" s="2">
        <f t="shared" si="139"/>
        <v>0</v>
      </c>
      <c r="W220" s="2">
        <f t="shared" si="139"/>
        <v>0</v>
      </c>
      <c r="X220" s="2">
        <f t="shared" si="139"/>
        <v>0</v>
      </c>
      <c r="Y220" s="2">
        <f t="shared" si="139"/>
        <v>0</v>
      </c>
      <c r="Z220" s="2">
        <f t="shared" si="139"/>
        <v>0</v>
      </c>
      <c r="AA220" s="2">
        <f t="shared" si="139"/>
        <v>0</v>
      </c>
      <c r="AB220" s="2">
        <f t="shared" si="139"/>
        <v>0</v>
      </c>
      <c r="AC220" s="2">
        <f t="shared" si="139"/>
        <v>0</v>
      </c>
      <c r="AD220" s="2">
        <f t="shared" si="139"/>
        <v>0</v>
      </c>
      <c r="AE220" s="2">
        <f t="shared" si="139"/>
        <v>0</v>
      </c>
      <c r="AF220" s="2">
        <f t="shared" si="139"/>
        <v>0</v>
      </c>
      <c r="AG220" s="2">
        <f t="shared" si="139"/>
        <v>0</v>
      </c>
      <c r="AH220" s="2">
        <f t="shared" si="139"/>
        <v>0</v>
      </c>
      <c r="AI220" s="2">
        <f t="shared" si="139"/>
        <v>0</v>
      </c>
      <c r="AJ220" s="2">
        <f t="shared" si="139"/>
        <v>0</v>
      </c>
      <c r="AK220" s="2">
        <f t="shared" si="139"/>
        <v>0</v>
      </c>
      <c r="AL220" s="2">
        <f t="shared" si="139"/>
        <v>0</v>
      </c>
      <c r="AM220" s="2">
        <f t="shared" si="139"/>
        <v>0</v>
      </c>
      <c r="AN220" s="2">
        <f t="shared" si="139"/>
        <v>0</v>
      </c>
      <c r="AO220" s="2">
        <f t="shared" si="139"/>
        <v>0</v>
      </c>
      <c r="AP220" s="2">
        <f t="shared" si="139"/>
        <v>0</v>
      </c>
      <c r="AQ220" s="2">
        <f t="shared" si="139"/>
        <v>0</v>
      </c>
      <c r="AR220" s="2">
        <f t="shared" si="139"/>
        <v>0</v>
      </c>
      <c r="AS220" s="2">
        <f t="shared" si="139"/>
        <v>0</v>
      </c>
      <c r="AT220" s="2">
        <f t="shared" si="139"/>
        <v>6.0093192625428895E-4</v>
      </c>
      <c r="AU220" s="2">
        <f t="shared" si="139"/>
        <v>0</v>
      </c>
      <c r="AV220" s="2">
        <f t="shared" si="139"/>
        <v>0</v>
      </c>
      <c r="AW220" s="2">
        <f t="shared" si="139"/>
        <v>0</v>
      </c>
      <c r="AX220" s="2">
        <f t="shared" si="139"/>
        <v>0</v>
      </c>
      <c r="AY220" s="2">
        <f t="shared" si="139"/>
        <v>0</v>
      </c>
      <c r="AZ220" s="2">
        <f t="shared" si="139"/>
        <v>0</v>
      </c>
      <c r="BA220" s="2">
        <f t="shared" si="139"/>
        <v>0</v>
      </c>
      <c r="BB220" s="2">
        <f t="shared" si="139"/>
        <v>0</v>
      </c>
      <c r="BC220" s="2">
        <f t="shared" si="139"/>
        <v>0</v>
      </c>
      <c r="BD220" s="2">
        <f t="shared" si="139"/>
        <v>0</v>
      </c>
      <c r="BE220" s="2">
        <f t="shared" si="139"/>
        <v>0</v>
      </c>
      <c r="BF220" s="2">
        <f t="shared" si="139"/>
        <v>0</v>
      </c>
      <c r="BG220" s="2">
        <f t="shared" si="139"/>
        <v>0</v>
      </c>
      <c r="BH220" s="2">
        <f t="shared" si="139"/>
        <v>0</v>
      </c>
      <c r="BI220" s="2">
        <f t="shared" si="139"/>
        <v>0</v>
      </c>
      <c r="BJ220" s="2">
        <f t="shared" si="139"/>
        <v>0</v>
      </c>
      <c r="BK220" s="2">
        <f t="shared" si="139"/>
        <v>0</v>
      </c>
      <c r="BL220" s="2">
        <f t="shared" si="139"/>
        <v>0</v>
      </c>
      <c r="BM220" s="2">
        <f t="shared" si="139"/>
        <v>0</v>
      </c>
      <c r="BN220" s="2">
        <f t="shared" si="139"/>
        <v>0</v>
      </c>
      <c r="BO220" s="2">
        <f t="shared" ref="BO220:DZ220" si="140">IF($B220=BO$176,$K45^2*$C$143/$C$145,0)</f>
        <v>0</v>
      </c>
      <c r="BP220" s="2">
        <f t="shared" si="140"/>
        <v>0</v>
      </c>
      <c r="BQ220" s="2">
        <f t="shared" si="140"/>
        <v>0</v>
      </c>
      <c r="BR220" s="2">
        <f t="shared" si="140"/>
        <v>0</v>
      </c>
      <c r="BS220" s="2">
        <f t="shared" si="140"/>
        <v>0</v>
      </c>
      <c r="BT220" s="2">
        <f t="shared" si="140"/>
        <v>0</v>
      </c>
      <c r="BU220" s="2">
        <f t="shared" si="140"/>
        <v>0</v>
      </c>
      <c r="BV220" s="2">
        <f t="shared" si="140"/>
        <v>0</v>
      </c>
      <c r="BW220" s="2">
        <f t="shared" si="140"/>
        <v>0</v>
      </c>
      <c r="BX220" s="2">
        <f t="shared" si="140"/>
        <v>0</v>
      </c>
      <c r="BY220" s="2">
        <f t="shared" si="140"/>
        <v>0</v>
      </c>
      <c r="BZ220" s="2">
        <f t="shared" si="140"/>
        <v>0</v>
      </c>
      <c r="CA220" s="2">
        <f t="shared" si="140"/>
        <v>0</v>
      </c>
      <c r="CB220" s="2">
        <f t="shared" si="140"/>
        <v>0</v>
      </c>
      <c r="CC220" s="2">
        <f t="shared" si="140"/>
        <v>0</v>
      </c>
      <c r="CD220" s="2">
        <f t="shared" si="140"/>
        <v>0</v>
      </c>
      <c r="CE220" s="2">
        <f t="shared" si="140"/>
        <v>0</v>
      </c>
      <c r="CF220" s="2">
        <f t="shared" si="140"/>
        <v>0</v>
      </c>
      <c r="CG220" s="2">
        <f t="shared" si="140"/>
        <v>0</v>
      </c>
      <c r="CH220" s="2">
        <f t="shared" si="140"/>
        <v>0</v>
      </c>
      <c r="CI220" s="2">
        <f t="shared" si="140"/>
        <v>0</v>
      </c>
      <c r="CJ220" s="2">
        <f t="shared" si="140"/>
        <v>0</v>
      </c>
      <c r="CK220" s="2">
        <f t="shared" si="140"/>
        <v>0</v>
      </c>
      <c r="CL220" s="2">
        <f t="shared" si="140"/>
        <v>0</v>
      </c>
      <c r="CM220" s="2">
        <f t="shared" si="140"/>
        <v>0</v>
      </c>
      <c r="CN220" s="2">
        <f t="shared" si="140"/>
        <v>0</v>
      </c>
      <c r="CO220" s="2">
        <f t="shared" si="140"/>
        <v>0</v>
      </c>
      <c r="CP220" s="2">
        <f t="shared" si="140"/>
        <v>0</v>
      </c>
      <c r="CQ220" s="2">
        <f t="shared" si="140"/>
        <v>0</v>
      </c>
      <c r="CR220" s="2">
        <f t="shared" si="140"/>
        <v>0</v>
      </c>
      <c r="CS220" s="2">
        <f t="shared" si="140"/>
        <v>0</v>
      </c>
      <c r="CT220" s="2">
        <f t="shared" si="140"/>
        <v>0</v>
      </c>
      <c r="CU220" s="2">
        <f t="shared" si="140"/>
        <v>0</v>
      </c>
      <c r="CV220" s="2">
        <f t="shared" si="140"/>
        <v>0</v>
      </c>
      <c r="CW220" s="2">
        <f t="shared" si="140"/>
        <v>0</v>
      </c>
      <c r="CX220" s="2">
        <f t="shared" si="140"/>
        <v>0</v>
      </c>
      <c r="CY220" s="2">
        <f t="shared" si="140"/>
        <v>0</v>
      </c>
      <c r="CZ220" s="2">
        <f t="shared" si="140"/>
        <v>0</v>
      </c>
      <c r="DA220" s="2">
        <f t="shared" si="140"/>
        <v>0</v>
      </c>
      <c r="DB220" s="2">
        <f t="shared" si="140"/>
        <v>0</v>
      </c>
      <c r="DC220" s="2">
        <f t="shared" si="140"/>
        <v>0</v>
      </c>
      <c r="DD220" s="2">
        <f t="shared" si="140"/>
        <v>0</v>
      </c>
      <c r="DE220" s="2">
        <f t="shared" si="140"/>
        <v>0</v>
      </c>
      <c r="DF220" s="2">
        <f t="shared" si="140"/>
        <v>0</v>
      </c>
      <c r="DG220" s="2">
        <f t="shared" si="140"/>
        <v>0</v>
      </c>
      <c r="DH220" s="2">
        <f t="shared" si="140"/>
        <v>0</v>
      </c>
      <c r="DI220" s="2">
        <f t="shared" si="140"/>
        <v>0</v>
      </c>
      <c r="DJ220" s="2">
        <f t="shared" si="140"/>
        <v>0</v>
      </c>
      <c r="DK220" s="2">
        <f t="shared" si="140"/>
        <v>0</v>
      </c>
      <c r="DL220" s="2">
        <f t="shared" si="140"/>
        <v>0</v>
      </c>
      <c r="DM220" s="2">
        <f t="shared" si="140"/>
        <v>0</v>
      </c>
      <c r="DN220" s="2">
        <f t="shared" si="140"/>
        <v>0</v>
      </c>
      <c r="DO220" s="2">
        <f t="shared" si="140"/>
        <v>0</v>
      </c>
      <c r="DP220" s="2">
        <f t="shared" si="140"/>
        <v>0</v>
      </c>
      <c r="DQ220" s="2">
        <f t="shared" si="140"/>
        <v>0</v>
      </c>
      <c r="DR220" s="2">
        <f t="shared" si="140"/>
        <v>0</v>
      </c>
      <c r="DS220" s="2">
        <f t="shared" si="140"/>
        <v>0</v>
      </c>
      <c r="DT220" s="2">
        <f t="shared" si="140"/>
        <v>0</v>
      </c>
      <c r="DU220" s="2">
        <f t="shared" si="140"/>
        <v>0</v>
      </c>
      <c r="DV220" s="2">
        <f t="shared" si="140"/>
        <v>0</v>
      </c>
      <c r="DW220" s="2">
        <f t="shared" si="140"/>
        <v>0</v>
      </c>
      <c r="DX220" s="2">
        <f t="shared" si="140"/>
        <v>0</v>
      </c>
      <c r="DY220" s="2">
        <f t="shared" si="140"/>
        <v>0</v>
      </c>
      <c r="DZ220" s="2">
        <f t="shared" si="140"/>
        <v>0</v>
      </c>
      <c r="EA220" s="2">
        <f t="shared" ref="EA220:EC220" si="141">IF($B220=EA$176,$K45^2*$C$143/$C$145,0)</f>
        <v>0</v>
      </c>
      <c r="EB220" s="2">
        <f t="shared" si="141"/>
        <v>0</v>
      </c>
      <c r="EC220" s="2">
        <f t="shared" si="141"/>
        <v>0</v>
      </c>
    </row>
    <row r="221" spans="2:133" x14ac:dyDescent="0.25">
      <c r="B221" s="1">
        <v>45</v>
      </c>
      <c r="C221" s="2">
        <f t="shared" ref="C221:BN221" si="142">IF($B221=C$176,$K46^2*$C$143/$C$145,0)</f>
        <v>0</v>
      </c>
      <c r="D221" s="2">
        <f t="shared" si="142"/>
        <v>0</v>
      </c>
      <c r="E221" s="2">
        <f t="shared" si="142"/>
        <v>0</v>
      </c>
      <c r="F221" s="2">
        <f t="shared" si="142"/>
        <v>0</v>
      </c>
      <c r="G221" s="2">
        <f t="shared" si="142"/>
        <v>0</v>
      </c>
      <c r="H221" s="2">
        <f t="shared" si="142"/>
        <v>0</v>
      </c>
      <c r="I221" s="2">
        <f t="shared" si="142"/>
        <v>0</v>
      </c>
      <c r="J221" s="2">
        <f t="shared" si="142"/>
        <v>0</v>
      </c>
      <c r="K221" s="2">
        <f t="shared" si="142"/>
        <v>0</v>
      </c>
      <c r="L221" s="2">
        <f t="shared" si="142"/>
        <v>0</v>
      </c>
      <c r="M221" s="2">
        <f t="shared" si="142"/>
        <v>0</v>
      </c>
      <c r="N221" s="2">
        <f t="shared" si="142"/>
        <v>0</v>
      </c>
      <c r="O221" s="2">
        <f t="shared" si="142"/>
        <v>0</v>
      </c>
      <c r="P221" s="2">
        <f t="shared" si="142"/>
        <v>0</v>
      </c>
      <c r="Q221" s="2">
        <f t="shared" si="142"/>
        <v>0</v>
      </c>
      <c r="R221" s="2">
        <f t="shared" si="142"/>
        <v>0</v>
      </c>
      <c r="S221" s="2">
        <f t="shared" si="142"/>
        <v>0</v>
      </c>
      <c r="T221" s="2">
        <f t="shared" si="142"/>
        <v>0</v>
      </c>
      <c r="U221" s="2">
        <f t="shared" si="142"/>
        <v>0</v>
      </c>
      <c r="V221" s="2">
        <f t="shared" si="142"/>
        <v>0</v>
      </c>
      <c r="W221" s="2">
        <f t="shared" si="142"/>
        <v>0</v>
      </c>
      <c r="X221" s="2">
        <f t="shared" si="142"/>
        <v>0</v>
      </c>
      <c r="Y221" s="2">
        <f t="shared" si="142"/>
        <v>0</v>
      </c>
      <c r="Z221" s="2">
        <f t="shared" si="142"/>
        <v>0</v>
      </c>
      <c r="AA221" s="2">
        <f t="shared" si="142"/>
        <v>0</v>
      </c>
      <c r="AB221" s="2">
        <f t="shared" si="142"/>
        <v>0</v>
      </c>
      <c r="AC221" s="2">
        <f t="shared" si="142"/>
        <v>0</v>
      </c>
      <c r="AD221" s="2">
        <f t="shared" si="142"/>
        <v>0</v>
      </c>
      <c r="AE221" s="2">
        <f t="shared" si="142"/>
        <v>0</v>
      </c>
      <c r="AF221" s="2">
        <f t="shared" si="142"/>
        <v>0</v>
      </c>
      <c r="AG221" s="2">
        <f t="shared" si="142"/>
        <v>0</v>
      </c>
      <c r="AH221" s="2">
        <f t="shared" si="142"/>
        <v>0</v>
      </c>
      <c r="AI221" s="2">
        <f t="shared" si="142"/>
        <v>0</v>
      </c>
      <c r="AJ221" s="2">
        <f t="shared" si="142"/>
        <v>0</v>
      </c>
      <c r="AK221" s="2">
        <f t="shared" si="142"/>
        <v>0</v>
      </c>
      <c r="AL221" s="2">
        <f t="shared" si="142"/>
        <v>0</v>
      </c>
      <c r="AM221" s="2">
        <f t="shared" si="142"/>
        <v>0</v>
      </c>
      <c r="AN221" s="2">
        <f t="shared" si="142"/>
        <v>0</v>
      </c>
      <c r="AO221" s="2">
        <f t="shared" si="142"/>
        <v>0</v>
      </c>
      <c r="AP221" s="2">
        <f t="shared" si="142"/>
        <v>0</v>
      </c>
      <c r="AQ221" s="2">
        <f t="shared" si="142"/>
        <v>0</v>
      </c>
      <c r="AR221" s="2">
        <f t="shared" si="142"/>
        <v>0</v>
      </c>
      <c r="AS221" s="2">
        <f t="shared" si="142"/>
        <v>0</v>
      </c>
      <c r="AT221" s="2">
        <f t="shared" si="142"/>
        <v>0</v>
      </c>
      <c r="AU221" s="2">
        <f t="shared" si="142"/>
        <v>1.4264782438833632</v>
      </c>
      <c r="AV221" s="2">
        <f t="shared" si="142"/>
        <v>0</v>
      </c>
      <c r="AW221" s="2">
        <f t="shared" si="142"/>
        <v>0</v>
      </c>
      <c r="AX221" s="2">
        <f t="shared" si="142"/>
        <v>0</v>
      </c>
      <c r="AY221" s="2">
        <f t="shared" si="142"/>
        <v>0</v>
      </c>
      <c r="AZ221" s="2">
        <f t="shared" si="142"/>
        <v>0</v>
      </c>
      <c r="BA221" s="2">
        <f t="shared" si="142"/>
        <v>0</v>
      </c>
      <c r="BB221" s="2">
        <f t="shared" si="142"/>
        <v>0</v>
      </c>
      <c r="BC221" s="2">
        <f t="shared" si="142"/>
        <v>0</v>
      </c>
      <c r="BD221" s="2">
        <f t="shared" si="142"/>
        <v>0</v>
      </c>
      <c r="BE221" s="2">
        <f t="shared" si="142"/>
        <v>0</v>
      </c>
      <c r="BF221" s="2">
        <f t="shared" si="142"/>
        <v>0</v>
      </c>
      <c r="BG221" s="2">
        <f t="shared" si="142"/>
        <v>0</v>
      </c>
      <c r="BH221" s="2">
        <f t="shared" si="142"/>
        <v>0</v>
      </c>
      <c r="BI221" s="2">
        <f t="shared" si="142"/>
        <v>0</v>
      </c>
      <c r="BJ221" s="2">
        <f t="shared" si="142"/>
        <v>0</v>
      </c>
      <c r="BK221" s="2">
        <f t="shared" si="142"/>
        <v>0</v>
      </c>
      <c r="BL221" s="2">
        <f t="shared" si="142"/>
        <v>0</v>
      </c>
      <c r="BM221" s="2">
        <f t="shared" si="142"/>
        <v>0</v>
      </c>
      <c r="BN221" s="2">
        <f t="shared" si="142"/>
        <v>0</v>
      </c>
      <c r="BO221" s="2">
        <f t="shared" ref="BO221:DZ221" si="143">IF($B221=BO$176,$K46^2*$C$143/$C$145,0)</f>
        <v>0</v>
      </c>
      <c r="BP221" s="2">
        <f t="shared" si="143"/>
        <v>0</v>
      </c>
      <c r="BQ221" s="2">
        <f t="shared" si="143"/>
        <v>0</v>
      </c>
      <c r="BR221" s="2">
        <f t="shared" si="143"/>
        <v>0</v>
      </c>
      <c r="BS221" s="2">
        <f t="shared" si="143"/>
        <v>0</v>
      </c>
      <c r="BT221" s="2">
        <f t="shared" si="143"/>
        <v>0</v>
      </c>
      <c r="BU221" s="2">
        <f t="shared" si="143"/>
        <v>0</v>
      </c>
      <c r="BV221" s="2">
        <f t="shared" si="143"/>
        <v>0</v>
      </c>
      <c r="BW221" s="2">
        <f t="shared" si="143"/>
        <v>0</v>
      </c>
      <c r="BX221" s="2">
        <f t="shared" si="143"/>
        <v>0</v>
      </c>
      <c r="BY221" s="2">
        <f t="shared" si="143"/>
        <v>0</v>
      </c>
      <c r="BZ221" s="2">
        <f t="shared" si="143"/>
        <v>0</v>
      </c>
      <c r="CA221" s="2">
        <f t="shared" si="143"/>
        <v>0</v>
      </c>
      <c r="CB221" s="2">
        <f t="shared" si="143"/>
        <v>0</v>
      </c>
      <c r="CC221" s="2">
        <f t="shared" si="143"/>
        <v>0</v>
      </c>
      <c r="CD221" s="2">
        <f t="shared" si="143"/>
        <v>0</v>
      </c>
      <c r="CE221" s="2">
        <f t="shared" si="143"/>
        <v>0</v>
      </c>
      <c r="CF221" s="2">
        <f t="shared" si="143"/>
        <v>0</v>
      </c>
      <c r="CG221" s="2">
        <f t="shared" si="143"/>
        <v>0</v>
      </c>
      <c r="CH221" s="2">
        <f t="shared" si="143"/>
        <v>0</v>
      </c>
      <c r="CI221" s="2">
        <f t="shared" si="143"/>
        <v>0</v>
      </c>
      <c r="CJ221" s="2">
        <f t="shared" si="143"/>
        <v>0</v>
      </c>
      <c r="CK221" s="2">
        <f t="shared" si="143"/>
        <v>0</v>
      </c>
      <c r="CL221" s="2">
        <f t="shared" si="143"/>
        <v>0</v>
      </c>
      <c r="CM221" s="2">
        <f t="shared" si="143"/>
        <v>0</v>
      </c>
      <c r="CN221" s="2">
        <f t="shared" si="143"/>
        <v>0</v>
      </c>
      <c r="CO221" s="2">
        <f t="shared" si="143"/>
        <v>0</v>
      </c>
      <c r="CP221" s="2">
        <f t="shared" si="143"/>
        <v>0</v>
      </c>
      <c r="CQ221" s="2">
        <f t="shared" si="143"/>
        <v>0</v>
      </c>
      <c r="CR221" s="2">
        <f t="shared" si="143"/>
        <v>0</v>
      </c>
      <c r="CS221" s="2">
        <f t="shared" si="143"/>
        <v>0</v>
      </c>
      <c r="CT221" s="2">
        <f t="shared" si="143"/>
        <v>0</v>
      </c>
      <c r="CU221" s="2">
        <f t="shared" si="143"/>
        <v>0</v>
      </c>
      <c r="CV221" s="2">
        <f t="shared" si="143"/>
        <v>0</v>
      </c>
      <c r="CW221" s="2">
        <f t="shared" si="143"/>
        <v>0</v>
      </c>
      <c r="CX221" s="2">
        <f t="shared" si="143"/>
        <v>0</v>
      </c>
      <c r="CY221" s="2">
        <f t="shared" si="143"/>
        <v>0</v>
      </c>
      <c r="CZ221" s="2">
        <f t="shared" si="143"/>
        <v>0</v>
      </c>
      <c r="DA221" s="2">
        <f t="shared" si="143"/>
        <v>0</v>
      </c>
      <c r="DB221" s="2">
        <f t="shared" si="143"/>
        <v>0</v>
      </c>
      <c r="DC221" s="2">
        <f t="shared" si="143"/>
        <v>0</v>
      </c>
      <c r="DD221" s="2">
        <f t="shared" si="143"/>
        <v>0</v>
      </c>
      <c r="DE221" s="2">
        <f t="shared" si="143"/>
        <v>0</v>
      </c>
      <c r="DF221" s="2">
        <f t="shared" si="143"/>
        <v>0</v>
      </c>
      <c r="DG221" s="2">
        <f t="shared" si="143"/>
        <v>0</v>
      </c>
      <c r="DH221" s="2">
        <f t="shared" si="143"/>
        <v>0</v>
      </c>
      <c r="DI221" s="2">
        <f t="shared" si="143"/>
        <v>0</v>
      </c>
      <c r="DJ221" s="2">
        <f t="shared" si="143"/>
        <v>0</v>
      </c>
      <c r="DK221" s="2">
        <f t="shared" si="143"/>
        <v>0</v>
      </c>
      <c r="DL221" s="2">
        <f t="shared" si="143"/>
        <v>0</v>
      </c>
      <c r="DM221" s="2">
        <f t="shared" si="143"/>
        <v>0</v>
      </c>
      <c r="DN221" s="2">
        <f t="shared" si="143"/>
        <v>0</v>
      </c>
      <c r="DO221" s="2">
        <f t="shared" si="143"/>
        <v>0</v>
      </c>
      <c r="DP221" s="2">
        <f t="shared" si="143"/>
        <v>0</v>
      </c>
      <c r="DQ221" s="2">
        <f t="shared" si="143"/>
        <v>0</v>
      </c>
      <c r="DR221" s="2">
        <f t="shared" si="143"/>
        <v>0</v>
      </c>
      <c r="DS221" s="2">
        <f t="shared" si="143"/>
        <v>0</v>
      </c>
      <c r="DT221" s="2">
        <f t="shared" si="143"/>
        <v>0</v>
      </c>
      <c r="DU221" s="2">
        <f t="shared" si="143"/>
        <v>0</v>
      </c>
      <c r="DV221" s="2">
        <f t="shared" si="143"/>
        <v>0</v>
      </c>
      <c r="DW221" s="2">
        <f t="shared" si="143"/>
        <v>0</v>
      </c>
      <c r="DX221" s="2">
        <f t="shared" si="143"/>
        <v>0</v>
      </c>
      <c r="DY221" s="2">
        <f t="shared" si="143"/>
        <v>0</v>
      </c>
      <c r="DZ221" s="2">
        <f t="shared" si="143"/>
        <v>0</v>
      </c>
      <c r="EA221" s="2">
        <f t="shared" ref="EA221:EC221" si="144">IF($B221=EA$176,$K46^2*$C$143/$C$145,0)</f>
        <v>0</v>
      </c>
      <c r="EB221" s="2">
        <f t="shared" si="144"/>
        <v>0</v>
      </c>
      <c r="EC221" s="2">
        <f t="shared" si="144"/>
        <v>0</v>
      </c>
    </row>
    <row r="222" spans="2:133" x14ac:dyDescent="0.25">
      <c r="B222" s="1">
        <v>46</v>
      </c>
      <c r="C222" s="2">
        <f t="shared" ref="C222:BN222" si="145">IF($B222=C$176,$K47^2*$C$143/$C$145,0)</f>
        <v>0</v>
      </c>
      <c r="D222" s="2">
        <f t="shared" si="145"/>
        <v>0</v>
      </c>
      <c r="E222" s="2">
        <f t="shared" si="145"/>
        <v>0</v>
      </c>
      <c r="F222" s="2">
        <f t="shared" si="145"/>
        <v>0</v>
      </c>
      <c r="G222" s="2">
        <f t="shared" si="145"/>
        <v>0</v>
      </c>
      <c r="H222" s="2">
        <f t="shared" si="145"/>
        <v>0</v>
      </c>
      <c r="I222" s="2">
        <f t="shared" si="145"/>
        <v>0</v>
      </c>
      <c r="J222" s="2">
        <f t="shared" si="145"/>
        <v>0</v>
      </c>
      <c r="K222" s="2">
        <f t="shared" si="145"/>
        <v>0</v>
      </c>
      <c r="L222" s="2">
        <f t="shared" si="145"/>
        <v>0</v>
      </c>
      <c r="M222" s="2">
        <f t="shared" si="145"/>
        <v>0</v>
      </c>
      <c r="N222" s="2">
        <f t="shared" si="145"/>
        <v>0</v>
      </c>
      <c r="O222" s="2">
        <f t="shared" si="145"/>
        <v>0</v>
      </c>
      <c r="P222" s="2">
        <f t="shared" si="145"/>
        <v>0</v>
      </c>
      <c r="Q222" s="2">
        <f t="shared" si="145"/>
        <v>0</v>
      </c>
      <c r="R222" s="2">
        <f t="shared" si="145"/>
        <v>0</v>
      </c>
      <c r="S222" s="2">
        <f t="shared" si="145"/>
        <v>0</v>
      </c>
      <c r="T222" s="2">
        <f t="shared" si="145"/>
        <v>0</v>
      </c>
      <c r="U222" s="2">
        <f t="shared" si="145"/>
        <v>0</v>
      </c>
      <c r="V222" s="2">
        <f t="shared" si="145"/>
        <v>0</v>
      </c>
      <c r="W222" s="2">
        <f t="shared" si="145"/>
        <v>0</v>
      </c>
      <c r="X222" s="2">
        <f t="shared" si="145"/>
        <v>0</v>
      </c>
      <c r="Y222" s="2">
        <f t="shared" si="145"/>
        <v>0</v>
      </c>
      <c r="Z222" s="2">
        <f t="shared" si="145"/>
        <v>0</v>
      </c>
      <c r="AA222" s="2">
        <f t="shared" si="145"/>
        <v>0</v>
      </c>
      <c r="AB222" s="2">
        <f t="shared" si="145"/>
        <v>0</v>
      </c>
      <c r="AC222" s="2">
        <f t="shared" si="145"/>
        <v>0</v>
      </c>
      <c r="AD222" s="2">
        <f t="shared" si="145"/>
        <v>0</v>
      </c>
      <c r="AE222" s="2">
        <f t="shared" si="145"/>
        <v>0</v>
      </c>
      <c r="AF222" s="2">
        <f t="shared" si="145"/>
        <v>0</v>
      </c>
      <c r="AG222" s="2">
        <f t="shared" si="145"/>
        <v>0</v>
      </c>
      <c r="AH222" s="2">
        <f t="shared" si="145"/>
        <v>0</v>
      </c>
      <c r="AI222" s="2">
        <f t="shared" si="145"/>
        <v>0</v>
      </c>
      <c r="AJ222" s="2">
        <f t="shared" si="145"/>
        <v>0</v>
      </c>
      <c r="AK222" s="2">
        <f t="shared" si="145"/>
        <v>0</v>
      </c>
      <c r="AL222" s="2">
        <f t="shared" si="145"/>
        <v>0</v>
      </c>
      <c r="AM222" s="2">
        <f t="shared" si="145"/>
        <v>0</v>
      </c>
      <c r="AN222" s="2">
        <f t="shared" si="145"/>
        <v>0</v>
      </c>
      <c r="AO222" s="2">
        <f t="shared" si="145"/>
        <v>0</v>
      </c>
      <c r="AP222" s="2">
        <f t="shared" si="145"/>
        <v>0</v>
      </c>
      <c r="AQ222" s="2">
        <f t="shared" si="145"/>
        <v>0</v>
      </c>
      <c r="AR222" s="2">
        <f t="shared" si="145"/>
        <v>0</v>
      </c>
      <c r="AS222" s="2">
        <f t="shared" si="145"/>
        <v>0</v>
      </c>
      <c r="AT222" s="2">
        <f t="shared" si="145"/>
        <v>0</v>
      </c>
      <c r="AU222" s="2">
        <f t="shared" si="145"/>
        <v>0</v>
      </c>
      <c r="AV222" s="2">
        <f t="shared" si="145"/>
        <v>11.887601433243308</v>
      </c>
      <c r="AW222" s="2">
        <f t="shared" si="145"/>
        <v>0</v>
      </c>
      <c r="AX222" s="2">
        <f t="shared" si="145"/>
        <v>0</v>
      </c>
      <c r="AY222" s="2">
        <f t="shared" si="145"/>
        <v>0</v>
      </c>
      <c r="AZ222" s="2">
        <f t="shared" si="145"/>
        <v>0</v>
      </c>
      <c r="BA222" s="2">
        <f t="shared" si="145"/>
        <v>0</v>
      </c>
      <c r="BB222" s="2">
        <f t="shared" si="145"/>
        <v>0</v>
      </c>
      <c r="BC222" s="2">
        <f t="shared" si="145"/>
        <v>0</v>
      </c>
      <c r="BD222" s="2">
        <f t="shared" si="145"/>
        <v>0</v>
      </c>
      <c r="BE222" s="2">
        <f t="shared" si="145"/>
        <v>0</v>
      </c>
      <c r="BF222" s="2">
        <f t="shared" si="145"/>
        <v>0</v>
      </c>
      <c r="BG222" s="2">
        <f t="shared" si="145"/>
        <v>0</v>
      </c>
      <c r="BH222" s="2">
        <f t="shared" si="145"/>
        <v>0</v>
      </c>
      <c r="BI222" s="2">
        <f t="shared" si="145"/>
        <v>0</v>
      </c>
      <c r="BJ222" s="2">
        <f t="shared" si="145"/>
        <v>0</v>
      </c>
      <c r="BK222" s="2">
        <f t="shared" si="145"/>
        <v>0</v>
      </c>
      <c r="BL222" s="2">
        <f t="shared" si="145"/>
        <v>0</v>
      </c>
      <c r="BM222" s="2">
        <f t="shared" si="145"/>
        <v>0</v>
      </c>
      <c r="BN222" s="2">
        <f t="shared" si="145"/>
        <v>0</v>
      </c>
      <c r="BO222" s="2">
        <f t="shared" ref="BO222:DZ222" si="146">IF($B222=BO$176,$K47^2*$C$143/$C$145,0)</f>
        <v>0</v>
      </c>
      <c r="BP222" s="2">
        <f t="shared" si="146"/>
        <v>0</v>
      </c>
      <c r="BQ222" s="2">
        <f t="shared" si="146"/>
        <v>0</v>
      </c>
      <c r="BR222" s="2">
        <f t="shared" si="146"/>
        <v>0</v>
      </c>
      <c r="BS222" s="2">
        <f t="shared" si="146"/>
        <v>0</v>
      </c>
      <c r="BT222" s="2">
        <f t="shared" si="146"/>
        <v>0</v>
      </c>
      <c r="BU222" s="2">
        <f t="shared" si="146"/>
        <v>0</v>
      </c>
      <c r="BV222" s="2">
        <f t="shared" si="146"/>
        <v>0</v>
      </c>
      <c r="BW222" s="2">
        <f t="shared" si="146"/>
        <v>0</v>
      </c>
      <c r="BX222" s="2">
        <f t="shared" si="146"/>
        <v>0</v>
      </c>
      <c r="BY222" s="2">
        <f t="shared" si="146"/>
        <v>0</v>
      </c>
      <c r="BZ222" s="2">
        <f t="shared" si="146"/>
        <v>0</v>
      </c>
      <c r="CA222" s="2">
        <f t="shared" si="146"/>
        <v>0</v>
      </c>
      <c r="CB222" s="2">
        <f t="shared" si="146"/>
        <v>0</v>
      </c>
      <c r="CC222" s="2">
        <f t="shared" si="146"/>
        <v>0</v>
      </c>
      <c r="CD222" s="2">
        <f t="shared" si="146"/>
        <v>0</v>
      </c>
      <c r="CE222" s="2">
        <f t="shared" si="146"/>
        <v>0</v>
      </c>
      <c r="CF222" s="2">
        <f t="shared" si="146"/>
        <v>0</v>
      </c>
      <c r="CG222" s="2">
        <f t="shared" si="146"/>
        <v>0</v>
      </c>
      <c r="CH222" s="2">
        <f t="shared" si="146"/>
        <v>0</v>
      </c>
      <c r="CI222" s="2">
        <f t="shared" si="146"/>
        <v>0</v>
      </c>
      <c r="CJ222" s="2">
        <f t="shared" si="146"/>
        <v>0</v>
      </c>
      <c r="CK222" s="2">
        <f t="shared" si="146"/>
        <v>0</v>
      </c>
      <c r="CL222" s="2">
        <f t="shared" si="146"/>
        <v>0</v>
      </c>
      <c r="CM222" s="2">
        <f t="shared" si="146"/>
        <v>0</v>
      </c>
      <c r="CN222" s="2">
        <f t="shared" si="146"/>
        <v>0</v>
      </c>
      <c r="CO222" s="2">
        <f t="shared" si="146"/>
        <v>0</v>
      </c>
      <c r="CP222" s="2">
        <f t="shared" si="146"/>
        <v>0</v>
      </c>
      <c r="CQ222" s="2">
        <f t="shared" si="146"/>
        <v>0</v>
      </c>
      <c r="CR222" s="2">
        <f t="shared" si="146"/>
        <v>0</v>
      </c>
      <c r="CS222" s="2">
        <f t="shared" si="146"/>
        <v>0</v>
      </c>
      <c r="CT222" s="2">
        <f t="shared" si="146"/>
        <v>0</v>
      </c>
      <c r="CU222" s="2">
        <f t="shared" si="146"/>
        <v>0</v>
      </c>
      <c r="CV222" s="2">
        <f t="shared" si="146"/>
        <v>0</v>
      </c>
      <c r="CW222" s="2">
        <f t="shared" si="146"/>
        <v>0</v>
      </c>
      <c r="CX222" s="2">
        <f t="shared" si="146"/>
        <v>0</v>
      </c>
      <c r="CY222" s="2">
        <f t="shared" si="146"/>
        <v>0</v>
      </c>
      <c r="CZ222" s="2">
        <f t="shared" si="146"/>
        <v>0</v>
      </c>
      <c r="DA222" s="2">
        <f t="shared" si="146"/>
        <v>0</v>
      </c>
      <c r="DB222" s="2">
        <f t="shared" si="146"/>
        <v>0</v>
      </c>
      <c r="DC222" s="2">
        <f t="shared" si="146"/>
        <v>0</v>
      </c>
      <c r="DD222" s="2">
        <f t="shared" si="146"/>
        <v>0</v>
      </c>
      <c r="DE222" s="2">
        <f t="shared" si="146"/>
        <v>0</v>
      </c>
      <c r="DF222" s="2">
        <f t="shared" si="146"/>
        <v>0</v>
      </c>
      <c r="DG222" s="2">
        <f t="shared" si="146"/>
        <v>0</v>
      </c>
      <c r="DH222" s="2">
        <f t="shared" si="146"/>
        <v>0</v>
      </c>
      <c r="DI222" s="2">
        <f t="shared" si="146"/>
        <v>0</v>
      </c>
      <c r="DJ222" s="2">
        <f t="shared" si="146"/>
        <v>0</v>
      </c>
      <c r="DK222" s="2">
        <f t="shared" si="146"/>
        <v>0</v>
      </c>
      <c r="DL222" s="2">
        <f t="shared" si="146"/>
        <v>0</v>
      </c>
      <c r="DM222" s="2">
        <f t="shared" si="146"/>
        <v>0</v>
      </c>
      <c r="DN222" s="2">
        <f t="shared" si="146"/>
        <v>0</v>
      </c>
      <c r="DO222" s="2">
        <f t="shared" si="146"/>
        <v>0</v>
      </c>
      <c r="DP222" s="2">
        <f t="shared" si="146"/>
        <v>0</v>
      </c>
      <c r="DQ222" s="2">
        <f t="shared" si="146"/>
        <v>0</v>
      </c>
      <c r="DR222" s="2">
        <f t="shared" si="146"/>
        <v>0</v>
      </c>
      <c r="DS222" s="2">
        <f t="shared" si="146"/>
        <v>0</v>
      </c>
      <c r="DT222" s="2">
        <f t="shared" si="146"/>
        <v>0</v>
      </c>
      <c r="DU222" s="2">
        <f t="shared" si="146"/>
        <v>0</v>
      </c>
      <c r="DV222" s="2">
        <f t="shared" si="146"/>
        <v>0</v>
      </c>
      <c r="DW222" s="2">
        <f t="shared" si="146"/>
        <v>0</v>
      </c>
      <c r="DX222" s="2">
        <f t="shared" si="146"/>
        <v>0</v>
      </c>
      <c r="DY222" s="2">
        <f t="shared" si="146"/>
        <v>0</v>
      </c>
      <c r="DZ222" s="2">
        <f t="shared" si="146"/>
        <v>0</v>
      </c>
      <c r="EA222" s="2">
        <f t="shared" ref="EA222:EC222" si="147">IF($B222=EA$176,$K47^2*$C$143/$C$145,0)</f>
        <v>0</v>
      </c>
      <c r="EB222" s="2">
        <f t="shared" si="147"/>
        <v>0</v>
      </c>
      <c r="EC222" s="2">
        <f t="shared" si="147"/>
        <v>0</v>
      </c>
    </row>
    <row r="223" spans="2:133" x14ac:dyDescent="0.25">
      <c r="B223" s="1">
        <v>47</v>
      </c>
      <c r="C223" s="2">
        <f t="shared" ref="C223:BN223" si="148">IF($B223=C$176,$K48^2*$C$143/$C$145,0)</f>
        <v>0</v>
      </c>
      <c r="D223" s="2">
        <f t="shared" si="148"/>
        <v>0</v>
      </c>
      <c r="E223" s="2">
        <f t="shared" si="148"/>
        <v>0</v>
      </c>
      <c r="F223" s="2">
        <f t="shared" si="148"/>
        <v>0</v>
      </c>
      <c r="G223" s="2">
        <f t="shared" si="148"/>
        <v>0</v>
      </c>
      <c r="H223" s="2">
        <f t="shared" si="148"/>
        <v>0</v>
      </c>
      <c r="I223" s="2">
        <f t="shared" si="148"/>
        <v>0</v>
      </c>
      <c r="J223" s="2">
        <f t="shared" si="148"/>
        <v>0</v>
      </c>
      <c r="K223" s="2">
        <f t="shared" si="148"/>
        <v>0</v>
      </c>
      <c r="L223" s="2">
        <f t="shared" si="148"/>
        <v>0</v>
      </c>
      <c r="M223" s="2">
        <f t="shared" si="148"/>
        <v>0</v>
      </c>
      <c r="N223" s="2">
        <f t="shared" si="148"/>
        <v>0</v>
      </c>
      <c r="O223" s="2">
        <f t="shared" si="148"/>
        <v>0</v>
      </c>
      <c r="P223" s="2">
        <f t="shared" si="148"/>
        <v>0</v>
      </c>
      <c r="Q223" s="2">
        <f t="shared" si="148"/>
        <v>0</v>
      </c>
      <c r="R223" s="2">
        <f t="shared" si="148"/>
        <v>0</v>
      </c>
      <c r="S223" s="2">
        <f t="shared" si="148"/>
        <v>0</v>
      </c>
      <c r="T223" s="2">
        <f t="shared" si="148"/>
        <v>0</v>
      </c>
      <c r="U223" s="2">
        <f t="shared" si="148"/>
        <v>0</v>
      </c>
      <c r="V223" s="2">
        <f t="shared" si="148"/>
        <v>0</v>
      </c>
      <c r="W223" s="2">
        <f t="shared" si="148"/>
        <v>0</v>
      </c>
      <c r="X223" s="2">
        <f t="shared" si="148"/>
        <v>0</v>
      </c>
      <c r="Y223" s="2">
        <f t="shared" si="148"/>
        <v>0</v>
      </c>
      <c r="Z223" s="2">
        <f t="shared" si="148"/>
        <v>0</v>
      </c>
      <c r="AA223" s="2">
        <f t="shared" si="148"/>
        <v>0</v>
      </c>
      <c r="AB223" s="2">
        <f t="shared" si="148"/>
        <v>0</v>
      </c>
      <c r="AC223" s="2">
        <f t="shared" si="148"/>
        <v>0</v>
      </c>
      <c r="AD223" s="2">
        <f t="shared" si="148"/>
        <v>0</v>
      </c>
      <c r="AE223" s="2">
        <f t="shared" si="148"/>
        <v>0</v>
      </c>
      <c r="AF223" s="2">
        <f t="shared" si="148"/>
        <v>0</v>
      </c>
      <c r="AG223" s="2">
        <f t="shared" si="148"/>
        <v>0</v>
      </c>
      <c r="AH223" s="2">
        <f t="shared" si="148"/>
        <v>0</v>
      </c>
      <c r="AI223" s="2">
        <f t="shared" si="148"/>
        <v>0</v>
      </c>
      <c r="AJ223" s="2">
        <f t="shared" si="148"/>
        <v>0</v>
      </c>
      <c r="AK223" s="2">
        <f t="shared" si="148"/>
        <v>0</v>
      </c>
      <c r="AL223" s="2">
        <f t="shared" si="148"/>
        <v>0</v>
      </c>
      <c r="AM223" s="2">
        <f t="shared" si="148"/>
        <v>0</v>
      </c>
      <c r="AN223" s="2">
        <f t="shared" si="148"/>
        <v>0</v>
      </c>
      <c r="AO223" s="2">
        <f t="shared" si="148"/>
        <v>0</v>
      </c>
      <c r="AP223" s="2">
        <f t="shared" si="148"/>
        <v>0</v>
      </c>
      <c r="AQ223" s="2">
        <f t="shared" si="148"/>
        <v>0</v>
      </c>
      <c r="AR223" s="2">
        <f t="shared" si="148"/>
        <v>0</v>
      </c>
      <c r="AS223" s="2">
        <f t="shared" si="148"/>
        <v>0</v>
      </c>
      <c r="AT223" s="2">
        <f t="shared" si="148"/>
        <v>0</v>
      </c>
      <c r="AU223" s="2">
        <f t="shared" si="148"/>
        <v>0</v>
      </c>
      <c r="AV223" s="2">
        <f t="shared" si="148"/>
        <v>0</v>
      </c>
      <c r="AW223" s="2">
        <f t="shared" si="148"/>
        <v>0.36353428725875248</v>
      </c>
      <c r="AX223" s="2">
        <f t="shared" si="148"/>
        <v>0</v>
      </c>
      <c r="AY223" s="2">
        <f t="shared" si="148"/>
        <v>0</v>
      </c>
      <c r="AZ223" s="2">
        <f t="shared" si="148"/>
        <v>0</v>
      </c>
      <c r="BA223" s="2">
        <f t="shared" si="148"/>
        <v>0</v>
      </c>
      <c r="BB223" s="2">
        <f t="shared" si="148"/>
        <v>0</v>
      </c>
      <c r="BC223" s="2">
        <f t="shared" si="148"/>
        <v>0</v>
      </c>
      <c r="BD223" s="2">
        <f t="shared" si="148"/>
        <v>0</v>
      </c>
      <c r="BE223" s="2">
        <f t="shared" si="148"/>
        <v>0</v>
      </c>
      <c r="BF223" s="2">
        <f t="shared" si="148"/>
        <v>0</v>
      </c>
      <c r="BG223" s="2">
        <f t="shared" si="148"/>
        <v>0</v>
      </c>
      <c r="BH223" s="2">
        <f t="shared" si="148"/>
        <v>0</v>
      </c>
      <c r="BI223" s="2">
        <f t="shared" si="148"/>
        <v>0</v>
      </c>
      <c r="BJ223" s="2">
        <f t="shared" si="148"/>
        <v>0</v>
      </c>
      <c r="BK223" s="2">
        <f t="shared" si="148"/>
        <v>0</v>
      </c>
      <c r="BL223" s="2">
        <f t="shared" si="148"/>
        <v>0</v>
      </c>
      <c r="BM223" s="2">
        <f t="shared" si="148"/>
        <v>0</v>
      </c>
      <c r="BN223" s="2">
        <f t="shared" si="148"/>
        <v>0</v>
      </c>
      <c r="BO223" s="2">
        <f t="shared" ref="BO223:DZ223" si="149">IF($B223=BO$176,$K48^2*$C$143/$C$145,0)</f>
        <v>0</v>
      </c>
      <c r="BP223" s="2">
        <f t="shared" si="149"/>
        <v>0</v>
      </c>
      <c r="BQ223" s="2">
        <f t="shared" si="149"/>
        <v>0</v>
      </c>
      <c r="BR223" s="2">
        <f t="shared" si="149"/>
        <v>0</v>
      </c>
      <c r="BS223" s="2">
        <f t="shared" si="149"/>
        <v>0</v>
      </c>
      <c r="BT223" s="2">
        <f t="shared" si="149"/>
        <v>0</v>
      </c>
      <c r="BU223" s="2">
        <f t="shared" si="149"/>
        <v>0</v>
      </c>
      <c r="BV223" s="2">
        <f t="shared" si="149"/>
        <v>0</v>
      </c>
      <c r="BW223" s="2">
        <f t="shared" si="149"/>
        <v>0</v>
      </c>
      <c r="BX223" s="2">
        <f t="shared" si="149"/>
        <v>0</v>
      </c>
      <c r="BY223" s="2">
        <f t="shared" si="149"/>
        <v>0</v>
      </c>
      <c r="BZ223" s="2">
        <f t="shared" si="149"/>
        <v>0</v>
      </c>
      <c r="CA223" s="2">
        <f t="shared" si="149"/>
        <v>0</v>
      </c>
      <c r="CB223" s="2">
        <f t="shared" si="149"/>
        <v>0</v>
      </c>
      <c r="CC223" s="2">
        <f t="shared" si="149"/>
        <v>0</v>
      </c>
      <c r="CD223" s="2">
        <f t="shared" si="149"/>
        <v>0</v>
      </c>
      <c r="CE223" s="2">
        <f t="shared" si="149"/>
        <v>0</v>
      </c>
      <c r="CF223" s="2">
        <f t="shared" si="149"/>
        <v>0</v>
      </c>
      <c r="CG223" s="2">
        <f t="shared" si="149"/>
        <v>0</v>
      </c>
      <c r="CH223" s="2">
        <f t="shared" si="149"/>
        <v>0</v>
      </c>
      <c r="CI223" s="2">
        <f t="shared" si="149"/>
        <v>0</v>
      </c>
      <c r="CJ223" s="2">
        <f t="shared" si="149"/>
        <v>0</v>
      </c>
      <c r="CK223" s="2">
        <f t="shared" si="149"/>
        <v>0</v>
      </c>
      <c r="CL223" s="2">
        <f t="shared" si="149"/>
        <v>0</v>
      </c>
      <c r="CM223" s="2">
        <f t="shared" si="149"/>
        <v>0</v>
      </c>
      <c r="CN223" s="2">
        <f t="shared" si="149"/>
        <v>0</v>
      </c>
      <c r="CO223" s="2">
        <f t="shared" si="149"/>
        <v>0</v>
      </c>
      <c r="CP223" s="2">
        <f t="shared" si="149"/>
        <v>0</v>
      </c>
      <c r="CQ223" s="2">
        <f t="shared" si="149"/>
        <v>0</v>
      </c>
      <c r="CR223" s="2">
        <f t="shared" si="149"/>
        <v>0</v>
      </c>
      <c r="CS223" s="2">
        <f t="shared" si="149"/>
        <v>0</v>
      </c>
      <c r="CT223" s="2">
        <f t="shared" si="149"/>
        <v>0</v>
      </c>
      <c r="CU223" s="2">
        <f t="shared" si="149"/>
        <v>0</v>
      </c>
      <c r="CV223" s="2">
        <f t="shared" si="149"/>
        <v>0</v>
      </c>
      <c r="CW223" s="2">
        <f t="shared" si="149"/>
        <v>0</v>
      </c>
      <c r="CX223" s="2">
        <f t="shared" si="149"/>
        <v>0</v>
      </c>
      <c r="CY223" s="2">
        <f t="shared" si="149"/>
        <v>0</v>
      </c>
      <c r="CZ223" s="2">
        <f t="shared" si="149"/>
        <v>0</v>
      </c>
      <c r="DA223" s="2">
        <f t="shared" si="149"/>
        <v>0</v>
      </c>
      <c r="DB223" s="2">
        <f t="shared" si="149"/>
        <v>0</v>
      </c>
      <c r="DC223" s="2">
        <f t="shared" si="149"/>
        <v>0</v>
      </c>
      <c r="DD223" s="2">
        <f t="shared" si="149"/>
        <v>0</v>
      </c>
      <c r="DE223" s="2">
        <f t="shared" si="149"/>
        <v>0</v>
      </c>
      <c r="DF223" s="2">
        <f t="shared" si="149"/>
        <v>0</v>
      </c>
      <c r="DG223" s="2">
        <f t="shared" si="149"/>
        <v>0</v>
      </c>
      <c r="DH223" s="2">
        <f t="shared" si="149"/>
        <v>0</v>
      </c>
      <c r="DI223" s="2">
        <f t="shared" si="149"/>
        <v>0</v>
      </c>
      <c r="DJ223" s="2">
        <f t="shared" si="149"/>
        <v>0</v>
      </c>
      <c r="DK223" s="2">
        <f t="shared" si="149"/>
        <v>0</v>
      </c>
      <c r="DL223" s="2">
        <f t="shared" si="149"/>
        <v>0</v>
      </c>
      <c r="DM223" s="2">
        <f t="shared" si="149"/>
        <v>0</v>
      </c>
      <c r="DN223" s="2">
        <f t="shared" si="149"/>
        <v>0</v>
      </c>
      <c r="DO223" s="2">
        <f t="shared" si="149"/>
        <v>0</v>
      </c>
      <c r="DP223" s="2">
        <f t="shared" si="149"/>
        <v>0</v>
      </c>
      <c r="DQ223" s="2">
        <f t="shared" si="149"/>
        <v>0</v>
      </c>
      <c r="DR223" s="2">
        <f t="shared" si="149"/>
        <v>0</v>
      </c>
      <c r="DS223" s="2">
        <f t="shared" si="149"/>
        <v>0</v>
      </c>
      <c r="DT223" s="2">
        <f t="shared" si="149"/>
        <v>0</v>
      </c>
      <c r="DU223" s="2">
        <f t="shared" si="149"/>
        <v>0</v>
      </c>
      <c r="DV223" s="2">
        <f t="shared" si="149"/>
        <v>0</v>
      </c>
      <c r="DW223" s="2">
        <f t="shared" si="149"/>
        <v>0</v>
      </c>
      <c r="DX223" s="2">
        <f t="shared" si="149"/>
        <v>0</v>
      </c>
      <c r="DY223" s="2">
        <f t="shared" si="149"/>
        <v>0</v>
      </c>
      <c r="DZ223" s="2">
        <f t="shared" si="149"/>
        <v>0</v>
      </c>
      <c r="EA223" s="2">
        <f t="shared" ref="EA223:EC223" si="150">IF($B223=EA$176,$K48^2*$C$143/$C$145,0)</f>
        <v>0</v>
      </c>
      <c r="EB223" s="2">
        <f t="shared" si="150"/>
        <v>0</v>
      </c>
      <c r="EC223" s="2">
        <f t="shared" si="150"/>
        <v>0</v>
      </c>
    </row>
    <row r="224" spans="2:133" x14ac:dyDescent="0.25">
      <c r="B224" s="1">
        <v>48</v>
      </c>
      <c r="C224" s="2">
        <f t="shared" ref="C224:BN224" si="151">IF($B224=C$176,$K49^2*$C$143/$C$145,0)</f>
        <v>0</v>
      </c>
      <c r="D224" s="2">
        <f t="shared" si="151"/>
        <v>0</v>
      </c>
      <c r="E224" s="2">
        <f t="shared" si="151"/>
        <v>0</v>
      </c>
      <c r="F224" s="2">
        <f t="shared" si="151"/>
        <v>0</v>
      </c>
      <c r="G224" s="2">
        <f t="shared" si="151"/>
        <v>0</v>
      </c>
      <c r="H224" s="2">
        <f t="shared" si="151"/>
        <v>0</v>
      </c>
      <c r="I224" s="2">
        <f t="shared" si="151"/>
        <v>0</v>
      </c>
      <c r="J224" s="2">
        <f t="shared" si="151"/>
        <v>0</v>
      </c>
      <c r="K224" s="2">
        <f t="shared" si="151"/>
        <v>0</v>
      </c>
      <c r="L224" s="2">
        <f t="shared" si="151"/>
        <v>0</v>
      </c>
      <c r="M224" s="2">
        <f t="shared" si="151"/>
        <v>0</v>
      </c>
      <c r="N224" s="2">
        <f t="shared" si="151"/>
        <v>0</v>
      </c>
      <c r="O224" s="2">
        <f t="shared" si="151"/>
        <v>0</v>
      </c>
      <c r="P224" s="2">
        <f t="shared" si="151"/>
        <v>0</v>
      </c>
      <c r="Q224" s="2">
        <f t="shared" si="151"/>
        <v>0</v>
      </c>
      <c r="R224" s="2">
        <f t="shared" si="151"/>
        <v>0</v>
      </c>
      <c r="S224" s="2">
        <f t="shared" si="151"/>
        <v>0</v>
      </c>
      <c r="T224" s="2">
        <f t="shared" si="151"/>
        <v>0</v>
      </c>
      <c r="U224" s="2">
        <f t="shared" si="151"/>
        <v>0</v>
      </c>
      <c r="V224" s="2">
        <f t="shared" si="151"/>
        <v>0</v>
      </c>
      <c r="W224" s="2">
        <f t="shared" si="151"/>
        <v>0</v>
      </c>
      <c r="X224" s="2">
        <f t="shared" si="151"/>
        <v>0</v>
      </c>
      <c r="Y224" s="2">
        <f t="shared" si="151"/>
        <v>0</v>
      </c>
      <c r="Z224" s="2">
        <f t="shared" si="151"/>
        <v>0</v>
      </c>
      <c r="AA224" s="2">
        <f t="shared" si="151"/>
        <v>0</v>
      </c>
      <c r="AB224" s="2">
        <f t="shared" si="151"/>
        <v>0</v>
      </c>
      <c r="AC224" s="2">
        <f t="shared" si="151"/>
        <v>0</v>
      </c>
      <c r="AD224" s="2">
        <f t="shared" si="151"/>
        <v>0</v>
      </c>
      <c r="AE224" s="2">
        <f t="shared" si="151"/>
        <v>0</v>
      </c>
      <c r="AF224" s="2">
        <f t="shared" si="151"/>
        <v>0</v>
      </c>
      <c r="AG224" s="2">
        <f t="shared" si="151"/>
        <v>0</v>
      </c>
      <c r="AH224" s="2">
        <f t="shared" si="151"/>
        <v>0</v>
      </c>
      <c r="AI224" s="2">
        <f t="shared" si="151"/>
        <v>0</v>
      </c>
      <c r="AJ224" s="2">
        <f t="shared" si="151"/>
        <v>0</v>
      </c>
      <c r="AK224" s="2">
        <f t="shared" si="151"/>
        <v>0</v>
      </c>
      <c r="AL224" s="2">
        <f t="shared" si="151"/>
        <v>0</v>
      </c>
      <c r="AM224" s="2">
        <f t="shared" si="151"/>
        <v>0</v>
      </c>
      <c r="AN224" s="2">
        <f t="shared" si="151"/>
        <v>0</v>
      </c>
      <c r="AO224" s="2">
        <f t="shared" si="151"/>
        <v>0</v>
      </c>
      <c r="AP224" s="2">
        <f t="shared" si="151"/>
        <v>0</v>
      </c>
      <c r="AQ224" s="2">
        <f t="shared" si="151"/>
        <v>0</v>
      </c>
      <c r="AR224" s="2">
        <f t="shared" si="151"/>
        <v>0</v>
      </c>
      <c r="AS224" s="2">
        <f t="shared" si="151"/>
        <v>0</v>
      </c>
      <c r="AT224" s="2">
        <f t="shared" si="151"/>
        <v>0</v>
      </c>
      <c r="AU224" s="2">
        <f t="shared" si="151"/>
        <v>0</v>
      </c>
      <c r="AV224" s="2">
        <f t="shared" si="151"/>
        <v>0</v>
      </c>
      <c r="AW224" s="2">
        <f t="shared" si="151"/>
        <v>0</v>
      </c>
      <c r="AX224" s="2">
        <f t="shared" si="151"/>
        <v>6.3443671643262407</v>
      </c>
      <c r="AY224" s="2">
        <f t="shared" si="151"/>
        <v>0</v>
      </c>
      <c r="AZ224" s="2">
        <f t="shared" si="151"/>
        <v>0</v>
      </c>
      <c r="BA224" s="2">
        <f t="shared" si="151"/>
        <v>0</v>
      </c>
      <c r="BB224" s="2">
        <f t="shared" si="151"/>
        <v>0</v>
      </c>
      <c r="BC224" s="2">
        <f t="shared" si="151"/>
        <v>0</v>
      </c>
      <c r="BD224" s="2">
        <f t="shared" si="151"/>
        <v>0</v>
      </c>
      <c r="BE224" s="2">
        <f t="shared" si="151"/>
        <v>0</v>
      </c>
      <c r="BF224" s="2">
        <f t="shared" si="151"/>
        <v>0</v>
      </c>
      <c r="BG224" s="2">
        <f t="shared" si="151"/>
        <v>0</v>
      </c>
      <c r="BH224" s="2">
        <f t="shared" si="151"/>
        <v>0</v>
      </c>
      <c r="BI224" s="2">
        <f t="shared" si="151"/>
        <v>0</v>
      </c>
      <c r="BJ224" s="2">
        <f t="shared" si="151"/>
        <v>0</v>
      </c>
      <c r="BK224" s="2">
        <f t="shared" si="151"/>
        <v>0</v>
      </c>
      <c r="BL224" s="2">
        <f t="shared" si="151"/>
        <v>0</v>
      </c>
      <c r="BM224" s="2">
        <f t="shared" si="151"/>
        <v>0</v>
      </c>
      <c r="BN224" s="2">
        <f t="shared" si="151"/>
        <v>0</v>
      </c>
      <c r="BO224" s="2">
        <f t="shared" ref="BO224:DZ224" si="152">IF($B224=BO$176,$K49^2*$C$143/$C$145,0)</f>
        <v>0</v>
      </c>
      <c r="BP224" s="2">
        <f t="shared" si="152"/>
        <v>0</v>
      </c>
      <c r="BQ224" s="2">
        <f t="shared" si="152"/>
        <v>0</v>
      </c>
      <c r="BR224" s="2">
        <f t="shared" si="152"/>
        <v>0</v>
      </c>
      <c r="BS224" s="2">
        <f t="shared" si="152"/>
        <v>0</v>
      </c>
      <c r="BT224" s="2">
        <f t="shared" si="152"/>
        <v>0</v>
      </c>
      <c r="BU224" s="2">
        <f t="shared" si="152"/>
        <v>0</v>
      </c>
      <c r="BV224" s="2">
        <f t="shared" si="152"/>
        <v>0</v>
      </c>
      <c r="BW224" s="2">
        <f t="shared" si="152"/>
        <v>0</v>
      </c>
      <c r="BX224" s="2">
        <f t="shared" si="152"/>
        <v>0</v>
      </c>
      <c r="BY224" s="2">
        <f t="shared" si="152"/>
        <v>0</v>
      </c>
      <c r="BZ224" s="2">
        <f t="shared" si="152"/>
        <v>0</v>
      </c>
      <c r="CA224" s="2">
        <f t="shared" si="152"/>
        <v>0</v>
      </c>
      <c r="CB224" s="2">
        <f t="shared" si="152"/>
        <v>0</v>
      </c>
      <c r="CC224" s="2">
        <f t="shared" si="152"/>
        <v>0</v>
      </c>
      <c r="CD224" s="2">
        <f t="shared" si="152"/>
        <v>0</v>
      </c>
      <c r="CE224" s="2">
        <f t="shared" si="152"/>
        <v>0</v>
      </c>
      <c r="CF224" s="2">
        <f t="shared" si="152"/>
        <v>0</v>
      </c>
      <c r="CG224" s="2">
        <f t="shared" si="152"/>
        <v>0</v>
      </c>
      <c r="CH224" s="2">
        <f t="shared" si="152"/>
        <v>0</v>
      </c>
      <c r="CI224" s="2">
        <f t="shared" si="152"/>
        <v>0</v>
      </c>
      <c r="CJ224" s="2">
        <f t="shared" si="152"/>
        <v>0</v>
      </c>
      <c r="CK224" s="2">
        <f t="shared" si="152"/>
        <v>0</v>
      </c>
      <c r="CL224" s="2">
        <f t="shared" si="152"/>
        <v>0</v>
      </c>
      <c r="CM224" s="2">
        <f t="shared" si="152"/>
        <v>0</v>
      </c>
      <c r="CN224" s="2">
        <f t="shared" si="152"/>
        <v>0</v>
      </c>
      <c r="CO224" s="2">
        <f t="shared" si="152"/>
        <v>0</v>
      </c>
      <c r="CP224" s="2">
        <f t="shared" si="152"/>
        <v>0</v>
      </c>
      <c r="CQ224" s="2">
        <f t="shared" si="152"/>
        <v>0</v>
      </c>
      <c r="CR224" s="2">
        <f t="shared" si="152"/>
        <v>0</v>
      </c>
      <c r="CS224" s="2">
        <f t="shared" si="152"/>
        <v>0</v>
      </c>
      <c r="CT224" s="2">
        <f t="shared" si="152"/>
        <v>0</v>
      </c>
      <c r="CU224" s="2">
        <f t="shared" si="152"/>
        <v>0</v>
      </c>
      <c r="CV224" s="2">
        <f t="shared" si="152"/>
        <v>0</v>
      </c>
      <c r="CW224" s="2">
        <f t="shared" si="152"/>
        <v>0</v>
      </c>
      <c r="CX224" s="2">
        <f t="shared" si="152"/>
        <v>0</v>
      </c>
      <c r="CY224" s="2">
        <f t="shared" si="152"/>
        <v>0</v>
      </c>
      <c r="CZ224" s="2">
        <f t="shared" si="152"/>
        <v>0</v>
      </c>
      <c r="DA224" s="2">
        <f t="shared" si="152"/>
        <v>0</v>
      </c>
      <c r="DB224" s="2">
        <f t="shared" si="152"/>
        <v>0</v>
      </c>
      <c r="DC224" s="2">
        <f t="shared" si="152"/>
        <v>0</v>
      </c>
      <c r="DD224" s="2">
        <f t="shared" si="152"/>
        <v>0</v>
      </c>
      <c r="DE224" s="2">
        <f t="shared" si="152"/>
        <v>0</v>
      </c>
      <c r="DF224" s="2">
        <f t="shared" si="152"/>
        <v>0</v>
      </c>
      <c r="DG224" s="2">
        <f t="shared" si="152"/>
        <v>0</v>
      </c>
      <c r="DH224" s="2">
        <f t="shared" si="152"/>
        <v>0</v>
      </c>
      <c r="DI224" s="2">
        <f t="shared" si="152"/>
        <v>0</v>
      </c>
      <c r="DJ224" s="2">
        <f t="shared" si="152"/>
        <v>0</v>
      </c>
      <c r="DK224" s="2">
        <f t="shared" si="152"/>
        <v>0</v>
      </c>
      <c r="DL224" s="2">
        <f t="shared" si="152"/>
        <v>0</v>
      </c>
      <c r="DM224" s="2">
        <f t="shared" si="152"/>
        <v>0</v>
      </c>
      <c r="DN224" s="2">
        <f t="shared" si="152"/>
        <v>0</v>
      </c>
      <c r="DO224" s="2">
        <f t="shared" si="152"/>
        <v>0</v>
      </c>
      <c r="DP224" s="2">
        <f t="shared" si="152"/>
        <v>0</v>
      </c>
      <c r="DQ224" s="2">
        <f t="shared" si="152"/>
        <v>0</v>
      </c>
      <c r="DR224" s="2">
        <f t="shared" si="152"/>
        <v>0</v>
      </c>
      <c r="DS224" s="2">
        <f t="shared" si="152"/>
        <v>0</v>
      </c>
      <c r="DT224" s="2">
        <f t="shared" si="152"/>
        <v>0</v>
      </c>
      <c r="DU224" s="2">
        <f t="shared" si="152"/>
        <v>0</v>
      </c>
      <c r="DV224" s="2">
        <f t="shared" si="152"/>
        <v>0</v>
      </c>
      <c r="DW224" s="2">
        <f t="shared" si="152"/>
        <v>0</v>
      </c>
      <c r="DX224" s="2">
        <f t="shared" si="152"/>
        <v>0</v>
      </c>
      <c r="DY224" s="2">
        <f t="shared" si="152"/>
        <v>0</v>
      </c>
      <c r="DZ224" s="2">
        <f t="shared" si="152"/>
        <v>0</v>
      </c>
      <c r="EA224" s="2">
        <f t="shared" ref="EA224:EC224" si="153">IF($B224=EA$176,$K49^2*$C$143/$C$145,0)</f>
        <v>0</v>
      </c>
      <c r="EB224" s="2">
        <f t="shared" si="153"/>
        <v>0</v>
      </c>
      <c r="EC224" s="2">
        <f t="shared" si="153"/>
        <v>0</v>
      </c>
    </row>
    <row r="225" spans="2:133" x14ac:dyDescent="0.25">
      <c r="B225" s="1">
        <v>49</v>
      </c>
      <c r="C225" s="2">
        <f t="shared" ref="C225:BN225" si="154">IF($B225=C$176,$K50^2*$C$143/$C$145,0)</f>
        <v>0</v>
      </c>
      <c r="D225" s="2">
        <f t="shared" si="154"/>
        <v>0</v>
      </c>
      <c r="E225" s="2">
        <f t="shared" si="154"/>
        <v>0</v>
      </c>
      <c r="F225" s="2">
        <f t="shared" si="154"/>
        <v>0</v>
      </c>
      <c r="G225" s="2">
        <f t="shared" si="154"/>
        <v>0</v>
      </c>
      <c r="H225" s="2">
        <f t="shared" si="154"/>
        <v>0</v>
      </c>
      <c r="I225" s="2">
        <f t="shared" si="154"/>
        <v>0</v>
      </c>
      <c r="J225" s="2">
        <f t="shared" si="154"/>
        <v>0</v>
      </c>
      <c r="K225" s="2">
        <f t="shared" si="154"/>
        <v>0</v>
      </c>
      <c r="L225" s="2">
        <f t="shared" si="154"/>
        <v>0</v>
      </c>
      <c r="M225" s="2">
        <f t="shared" si="154"/>
        <v>0</v>
      </c>
      <c r="N225" s="2">
        <f t="shared" si="154"/>
        <v>0</v>
      </c>
      <c r="O225" s="2">
        <f t="shared" si="154"/>
        <v>0</v>
      </c>
      <c r="P225" s="2">
        <f t="shared" si="154"/>
        <v>0</v>
      </c>
      <c r="Q225" s="2">
        <f t="shared" si="154"/>
        <v>0</v>
      </c>
      <c r="R225" s="2">
        <f t="shared" si="154"/>
        <v>0</v>
      </c>
      <c r="S225" s="2">
        <f t="shared" si="154"/>
        <v>0</v>
      </c>
      <c r="T225" s="2">
        <f t="shared" si="154"/>
        <v>0</v>
      </c>
      <c r="U225" s="2">
        <f t="shared" si="154"/>
        <v>0</v>
      </c>
      <c r="V225" s="2">
        <f t="shared" si="154"/>
        <v>0</v>
      </c>
      <c r="W225" s="2">
        <f t="shared" si="154"/>
        <v>0</v>
      </c>
      <c r="X225" s="2">
        <f t="shared" si="154"/>
        <v>0</v>
      </c>
      <c r="Y225" s="2">
        <f t="shared" si="154"/>
        <v>0</v>
      </c>
      <c r="Z225" s="2">
        <f t="shared" si="154"/>
        <v>0</v>
      </c>
      <c r="AA225" s="2">
        <f t="shared" si="154"/>
        <v>0</v>
      </c>
      <c r="AB225" s="2">
        <f t="shared" si="154"/>
        <v>0</v>
      </c>
      <c r="AC225" s="2">
        <f t="shared" si="154"/>
        <v>0</v>
      </c>
      <c r="AD225" s="2">
        <f t="shared" si="154"/>
        <v>0</v>
      </c>
      <c r="AE225" s="2">
        <f t="shared" si="154"/>
        <v>0</v>
      </c>
      <c r="AF225" s="2">
        <f t="shared" si="154"/>
        <v>0</v>
      </c>
      <c r="AG225" s="2">
        <f t="shared" si="154"/>
        <v>0</v>
      </c>
      <c r="AH225" s="2">
        <f t="shared" si="154"/>
        <v>0</v>
      </c>
      <c r="AI225" s="2">
        <f t="shared" si="154"/>
        <v>0</v>
      </c>
      <c r="AJ225" s="2">
        <f t="shared" si="154"/>
        <v>0</v>
      </c>
      <c r="AK225" s="2">
        <f t="shared" si="154"/>
        <v>0</v>
      </c>
      <c r="AL225" s="2">
        <f t="shared" si="154"/>
        <v>0</v>
      </c>
      <c r="AM225" s="2">
        <f t="shared" si="154"/>
        <v>0</v>
      </c>
      <c r="AN225" s="2">
        <f t="shared" si="154"/>
        <v>0</v>
      </c>
      <c r="AO225" s="2">
        <f t="shared" si="154"/>
        <v>0</v>
      </c>
      <c r="AP225" s="2">
        <f t="shared" si="154"/>
        <v>0</v>
      </c>
      <c r="AQ225" s="2">
        <f t="shared" si="154"/>
        <v>0</v>
      </c>
      <c r="AR225" s="2">
        <f t="shared" si="154"/>
        <v>0</v>
      </c>
      <c r="AS225" s="2">
        <f t="shared" si="154"/>
        <v>0</v>
      </c>
      <c r="AT225" s="2">
        <f t="shared" si="154"/>
        <v>0</v>
      </c>
      <c r="AU225" s="2">
        <f t="shared" si="154"/>
        <v>0</v>
      </c>
      <c r="AV225" s="2">
        <f t="shared" si="154"/>
        <v>0</v>
      </c>
      <c r="AW225" s="2">
        <f t="shared" si="154"/>
        <v>0</v>
      </c>
      <c r="AX225" s="2">
        <f t="shared" si="154"/>
        <v>0</v>
      </c>
      <c r="AY225" s="2">
        <f t="shared" si="154"/>
        <v>2.3096333237427609</v>
      </c>
      <c r="AZ225" s="2">
        <f t="shared" si="154"/>
        <v>0</v>
      </c>
      <c r="BA225" s="2">
        <f t="shared" si="154"/>
        <v>0</v>
      </c>
      <c r="BB225" s="2">
        <f t="shared" si="154"/>
        <v>0</v>
      </c>
      <c r="BC225" s="2">
        <f t="shared" si="154"/>
        <v>0</v>
      </c>
      <c r="BD225" s="2">
        <f t="shared" si="154"/>
        <v>0</v>
      </c>
      <c r="BE225" s="2">
        <f t="shared" si="154"/>
        <v>0</v>
      </c>
      <c r="BF225" s="2">
        <f t="shared" si="154"/>
        <v>0</v>
      </c>
      <c r="BG225" s="2">
        <f t="shared" si="154"/>
        <v>0</v>
      </c>
      <c r="BH225" s="2">
        <f t="shared" si="154"/>
        <v>0</v>
      </c>
      <c r="BI225" s="2">
        <f t="shared" si="154"/>
        <v>0</v>
      </c>
      <c r="BJ225" s="2">
        <f t="shared" si="154"/>
        <v>0</v>
      </c>
      <c r="BK225" s="2">
        <f t="shared" si="154"/>
        <v>0</v>
      </c>
      <c r="BL225" s="2">
        <f t="shared" si="154"/>
        <v>0</v>
      </c>
      <c r="BM225" s="2">
        <f t="shared" si="154"/>
        <v>0</v>
      </c>
      <c r="BN225" s="2">
        <f t="shared" si="154"/>
        <v>0</v>
      </c>
      <c r="BO225" s="2">
        <f t="shared" ref="BO225:DZ225" si="155">IF($B225=BO$176,$K50^2*$C$143/$C$145,0)</f>
        <v>0</v>
      </c>
      <c r="BP225" s="2">
        <f t="shared" si="155"/>
        <v>0</v>
      </c>
      <c r="BQ225" s="2">
        <f t="shared" si="155"/>
        <v>0</v>
      </c>
      <c r="BR225" s="2">
        <f t="shared" si="155"/>
        <v>0</v>
      </c>
      <c r="BS225" s="2">
        <f t="shared" si="155"/>
        <v>0</v>
      </c>
      <c r="BT225" s="2">
        <f t="shared" si="155"/>
        <v>0</v>
      </c>
      <c r="BU225" s="2">
        <f t="shared" si="155"/>
        <v>0</v>
      </c>
      <c r="BV225" s="2">
        <f t="shared" si="155"/>
        <v>0</v>
      </c>
      <c r="BW225" s="2">
        <f t="shared" si="155"/>
        <v>0</v>
      </c>
      <c r="BX225" s="2">
        <f t="shared" si="155"/>
        <v>0</v>
      </c>
      <c r="BY225" s="2">
        <f t="shared" si="155"/>
        <v>0</v>
      </c>
      <c r="BZ225" s="2">
        <f t="shared" si="155"/>
        <v>0</v>
      </c>
      <c r="CA225" s="2">
        <f t="shared" si="155"/>
        <v>0</v>
      </c>
      <c r="CB225" s="2">
        <f t="shared" si="155"/>
        <v>0</v>
      </c>
      <c r="CC225" s="2">
        <f t="shared" si="155"/>
        <v>0</v>
      </c>
      <c r="CD225" s="2">
        <f t="shared" si="155"/>
        <v>0</v>
      </c>
      <c r="CE225" s="2">
        <f t="shared" si="155"/>
        <v>0</v>
      </c>
      <c r="CF225" s="2">
        <f t="shared" si="155"/>
        <v>0</v>
      </c>
      <c r="CG225" s="2">
        <f t="shared" si="155"/>
        <v>0</v>
      </c>
      <c r="CH225" s="2">
        <f t="shared" si="155"/>
        <v>0</v>
      </c>
      <c r="CI225" s="2">
        <f t="shared" si="155"/>
        <v>0</v>
      </c>
      <c r="CJ225" s="2">
        <f t="shared" si="155"/>
        <v>0</v>
      </c>
      <c r="CK225" s="2">
        <f t="shared" si="155"/>
        <v>0</v>
      </c>
      <c r="CL225" s="2">
        <f t="shared" si="155"/>
        <v>0</v>
      </c>
      <c r="CM225" s="2">
        <f t="shared" si="155"/>
        <v>0</v>
      </c>
      <c r="CN225" s="2">
        <f t="shared" si="155"/>
        <v>0</v>
      </c>
      <c r="CO225" s="2">
        <f t="shared" si="155"/>
        <v>0</v>
      </c>
      <c r="CP225" s="2">
        <f t="shared" si="155"/>
        <v>0</v>
      </c>
      <c r="CQ225" s="2">
        <f t="shared" si="155"/>
        <v>0</v>
      </c>
      <c r="CR225" s="2">
        <f t="shared" si="155"/>
        <v>0</v>
      </c>
      <c r="CS225" s="2">
        <f t="shared" si="155"/>
        <v>0</v>
      </c>
      <c r="CT225" s="2">
        <f t="shared" si="155"/>
        <v>0</v>
      </c>
      <c r="CU225" s="2">
        <f t="shared" si="155"/>
        <v>0</v>
      </c>
      <c r="CV225" s="2">
        <f t="shared" si="155"/>
        <v>0</v>
      </c>
      <c r="CW225" s="2">
        <f t="shared" si="155"/>
        <v>0</v>
      </c>
      <c r="CX225" s="2">
        <f t="shared" si="155"/>
        <v>0</v>
      </c>
      <c r="CY225" s="2">
        <f t="shared" si="155"/>
        <v>0</v>
      </c>
      <c r="CZ225" s="2">
        <f t="shared" si="155"/>
        <v>0</v>
      </c>
      <c r="DA225" s="2">
        <f t="shared" si="155"/>
        <v>0</v>
      </c>
      <c r="DB225" s="2">
        <f t="shared" si="155"/>
        <v>0</v>
      </c>
      <c r="DC225" s="2">
        <f t="shared" si="155"/>
        <v>0</v>
      </c>
      <c r="DD225" s="2">
        <f t="shared" si="155"/>
        <v>0</v>
      </c>
      <c r="DE225" s="2">
        <f t="shared" si="155"/>
        <v>0</v>
      </c>
      <c r="DF225" s="2">
        <f t="shared" si="155"/>
        <v>0</v>
      </c>
      <c r="DG225" s="2">
        <f t="shared" si="155"/>
        <v>0</v>
      </c>
      <c r="DH225" s="2">
        <f t="shared" si="155"/>
        <v>0</v>
      </c>
      <c r="DI225" s="2">
        <f t="shared" si="155"/>
        <v>0</v>
      </c>
      <c r="DJ225" s="2">
        <f t="shared" si="155"/>
        <v>0</v>
      </c>
      <c r="DK225" s="2">
        <f t="shared" si="155"/>
        <v>0</v>
      </c>
      <c r="DL225" s="2">
        <f t="shared" si="155"/>
        <v>0</v>
      </c>
      <c r="DM225" s="2">
        <f t="shared" si="155"/>
        <v>0</v>
      </c>
      <c r="DN225" s="2">
        <f t="shared" si="155"/>
        <v>0</v>
      </c>
      <c r="DO225" s="2">
        <f t="shared" si="155"/>
        <v>0</v>
      </c>
      <c r="DP225" s="2">
        <f t="shared" si="155"/>
        <v>0</v>
      </c>
      <c r="DQ225" s="2">
        <f t="shared" si="155"/>
        <v>0</v>
      </c>
      <c r="DR225" s="2">
        <f t="shared" si="155"/>
        <v>0</v>
      </c>
      <c r="DS225" s="2">
        <f t="shared" si="155"/>
        <v>0</v>
      </c>
      <c r="DT225" s="2">
        <f t="shared" si="155"/>
        <v>0</v>
      </c>
      <c r="DU225" s="2">
        <f t="shared" si="155"/>
        <v>0</v>
      </c>
      <c r="DV225" s="2">
        <f t="shared" si="155"/>
        <v>0</v>
      </c>
      <c r="DW225" s="2">
        <f t="shared" si="155"/>
        <v>0</v>
      </c>
      <c r="DX225" s="2">
        <f t="shared" si="155"/>
        <v>0</v>
      </c>
      <c r="DY225" s="2">
        <f t="shared" si="155"/>
        <v>0</v>
      </c>
      <c r="DZ225" s="2">
        <f t="shared" si="155"/>
        <v>0</v>
      </c>
      <c r="EA225" s="2">
        <f t="shared" ref="EA225:EC225" si="156">IF($B225=EA$176,$K50^2*$C$143/$C$145,0)</f>
        <v>0</v>
      </c>
      <c r="EB225" s="2">
        <f t="shared" si="156"/>
        <v>0</v>
      </c>
      <c r="EC225" s="2">
        <f t="shared" si="156"/>
        <v>0</v>
      </c>
    </row>
    <row r="226" spans="2:133" x14ac:dyDescent="0.25">
      <c r="B226" s="1">
        <v>50</v>
      </c>
      <c r="C226" s="2">
        <f t="shared" ref="C226:BN226" si="157">IF($B226=C$176,$K51^2*$C$143/$C$145,0)</f>
        <v>0</v>
      </c>
      <c r="D226" s="2">
        <f t="shared" si="157"/>
        <v>0</v>
      </c>
      <c r="E226" s="2">
        <f t="shared" si="157"/>
        <v>0</v>
      </c>
      <c r="F226" s="2">
        <f t="shared" si="157"/>
        <v>0</v>
      </c>
      <c r="G226" s="2">
        <f t="shared" si="157"/>
        <v>0</v>
      </c>
      <c r="H226" s="2">
        <f t="shared" si="157"/>
        <v>0</v>
      </c>
      <c r="I226" s="2">
        <f t="shared" si="157"/>
        <v>0</v>
      </c>
      <c r="J226" s="2">
        <f t="shared" si="157"/>
        <v>0</v>
      </c>
      <c r="K226" s="2">
        <f t="shared" si="157"/>
        <v>0</v>
      </c>
      <c r="L226" s="2">
        <f t="shared" si="157"/>
        <v>0</v>
      </c>
      <c r="M226" s="2">
        <f t="shared" si="157"/>
        <v>0</v>
      </c>
      <c r="N226" s="2">
        <f t="shared" si="157"/>
        <v>0</v>
      </c>
      <c r="O226" s="2">
        <f t="shared" si="157"/>
        <v>0</v>
      </c>
      <c r="P226" s="2">
        <f t="shared" si="157"/>
        <v>0</v>
      </c>
      <c r="Q226" s="2">
        <f t="shared" si="157"/>
        <v>0</v>
      </c>
      <c r="R226" s="2">
        <f t="shared" si="157"/>
        <v>0</v>
      </c>
      <c r="S226" s="2">
        <f t="shared" si="157"/>
        <v>0</v>
      </c>
      <c r="T226" s="2">
        <f t="shared" si="157"/>
        <v>0</v>
      </c>
      <c r="U226" s="2">
        <f t="shared" si="157"/>
        <v>0</v>
      </c>
      <c r="V226" s="2">
        <f t="shared" si="157"/>
        <v>0</v>
      </c>
      <c r="W226" s="2">
        <f t="shared" si="157"/>
        <v>0</v>
      </c>
      <c r="X226" s="2">
        <f t="shared" si="157"/>
        <v>0</v>
      </c>
      <c r="Y226" s="2">
        <f t="shared" si="157"/>
        <v>0</v>
      </c>
      <c r="Z226" s="2">
        <f t="shared" si="157"/>
        <v>0</v>
      </c>
      <c r="AA226" s="2">
        <f t="shared" si="157"/>
        <v>0</v>
      </c>
      <c r="AB226" s="2">
        <f t="shared" si="157"/>
        <v>0</v>
      </c>
      <c r="AC226" s="2">
        <f t="shared" si="157"/>
        <v>0</v>
      </c>
      <c r="AD226" s="2">
        <f t="shared" si="157"/>
        <v>0</v>
      </c>
      <c r="AE226" s="2">
        <f t="shared" si="157"/>
        <v>0</v>
      </c>
      <c r="AF226" s="2">
        <f t="shared" si="157"/>
        <v>0</v>
      </c>
      <c r="AG226" s="2">
        <f t="shared" si="157"/>
        <v>0</v>
      </c>
      <c r="AH226" s="2">
        <f t="shared" si="157"/>
        <v>0</v>
      </c>
      <c r="AI226" s="2">
        <f t="shared" si="157"/>
        <v>0</v>
      </c>
      <c r="AJ226" s="2">
        <f t="shared" si="157"/>
        <v>0</v>
      </c>
      <c r="AK226" s="2">
        <f t="shared" si="157"/>
        <v>0</v>
      </c>
      <c r="AL226" s="2">
        <f t="shared" si="157"/>
        <v>0</v>
      </c>
      <c r="AM226" s="2">
        <f t="shared" si="157"/>
        <v>0</v>
      </c>
      <c r="AN226" s="2">
        <f t="shared" si="157"/>
        <v>0</v>
      </c>
      <c r="AO226" s="2">
        <f t="shared" si="157"/>
        <v>0</v>
      </c>
      <c r="AP226" s="2">
        <f t="shared" si="157"/>
        <v>0</v>
      </c>
      <c r="AQ226" s="2">
        <f t="shared" si="157"/>
        <v>0</v>
      </c>
      <c r="AR226" s="2">
        <f t="shared" si="157"/>
        <v>0</v>
      </c>
      <c r="AS226" s="2">
        <f t="shared" si="157"/>
        <v>0</v>
      </c>
      <c r="AT226" s="2">
        <f t="shared" si="157"/>
        <v>0</v>
      </c>
      <c r="AU226" s="2">
        <f t="shared" si="157"/>
        <v>0</v>
      </c>
      <c r="AV226" s="2">
        <f t="shared" si="157"/>
        <v>0</v>
      </c>
      <c r="AW226" s="2">
        <f t="shared" si="157"/>
        <v>0</v>
      </c>
      <c r="AX226" s="2">
        <f t="shared" si="157"/>
        <v>0</v>
      </c>
      <c r="AY226" s="2">
        <f t="shared" si="157"/>
        <v>0</v>
      </c>
      <c r="AZ226" s="2">
        <f t="shared" si="157"/>
        <v>2.0280584631893634</v>
      </c>
      <c r="BA226" s="2">
        <f t="shared" si="157"/>
        <v>0</v>
      </c>
      <c r="BB226" s="2">
        <f t="shared" si="157"/>
        <v>0</v>
      </c>
      <c r="BC226" s="2">
        <f t="shared" si="157"/>
        <v>0</v>
      </c>
      <c r="BD226" s="2">
        <f t="shared" si="157"/>
        <v>0</v>
      </c>
      <c r="BE226" s="2">
        <f t="shared" si="157"/>
        <v>0</v>
      </c>
      <c r="BF226" s="2">
        <f t="shared" si="157"/>
        <v>0</v>
      </c>
      <c r="BG226" s="2">
        <f t="shared" si="157"/>
        <v>0</v>
      </c>
      <c r="BH226" s="2">
        <f t="shared" si="157"/>
        <v>0</v>
      </c>
      <c r="BI226" s="2">
        <f t="shared" si="157"/>
        <v>0</v>
      </c>
      <c r="BJ226" s="2">
        <f t="shared" si="157"/>
        <v>0</v>
      </c>
      <c r="BK226" s="2">
        <f t="shared" si="157"/>
        <v>0</v>
      </c>
      <c r="BL226" s="2">
        <f t="shared" si="157"/>
        <v>0</v>
      </c>
      <c r="BM226" s="2">
        <f t="shared" si="157"/>
        <v>0</v>
      </c>
      <c r="BN226" s="2">
        <f t="shared" si="157"/>
        <v>0</v>
      </c>
      <c r="BO226" s="2">
        <f t="shared" ref="BO226:DZ226" si="158">IF($B226=BO$176,$K51^2*$C$143/$C$145,0)</f>
        <v>0</v>
      </c>
      <c r="BP226" s="2">
        <f t="shared" si="158"/>
        <v>0</v>
      </c>
      <c r="BQ226" s="2">
        <f t="shared" si="158"/>
        <v>0</v>
      </c>
      <c r="BR226" s="2">
        <f t="shared" si="158"/>
        <v>0</v>
      </c>
      <c r="BS226" s="2">
        <f t="shared" si="158"/>
        <v>0</v>
      </c>
      <c r="BT226" s="2">
        <f t="shared" si="158"/>
        <v>0</v>
      </c>
      <c r="BU226" s="2">
        <f t="shared" si="158"/>
        <v>0</v>
      </c>
      <c r="BV226" s="2">
        <f t="shared" si="158"/>
        <v>0</v>
      </c>
      <c r="BW226" s="2">
        <f t="shared" si="158"/>
        <v>0</v>
      </c>
      <c r="BX226" s="2">
        <f t="shared" si="158"/>
        <v>0</v>
      </c>
      <c r="BY226" s="2">
        <f t="shared" si="158"/>
        <v>0</v>
      </c>
      <c r="BZ226" s="2">
        <f t="shared" si="158"/>
        <v>0</v>
      </c>
      <c r="CA226" s="2">
        <f t="shared" si="158"/>
        <v>0</v>
      </c>
      <c r="CB226" s="2">
        <f t="shared" si="158"/>
        <v>0</v>
      </c>
      <c r="CC226" s="2">
        <f t="shared" si="158"/>
        <v>0</v>
      </c>
      <c r="CD226" s="2">
        <f t="shared" si="158"/>
        <v>0</v>
      </c>
      <c r="CE226" s="2">
        <f t="shared" si="158"/>
        <v>0</v>
      </c>
      <c r="CF226" s="2">
        <f t="shared" si="158"/>
        <v>0</v>
      </c>
      <c r="CG226" s="2">
        <f t="shared" si="158"/>
        <v>0</v>
      </c>
      <c r="CH226" s="2">
        <f t="shared" si="158"/>
        <v>0</v>
      </c>
      <c r="CI226" s="2">
        <f t="shared" si="158"/>
        <v>0</v>
      </c>
      <c r="CJ226" s="2">
        <f t="shared" si="158"/>
        <v>0</v>
      </c>
      <c r="CK226" s="2">
        <f t="shared" si="158"/>
        <v>0</v>
      </c>
      <c r="CL226" s="2">
        <f t="shared" si="158"/>
        <v>0</v>
      </c>
      <c r="CM226" s="2">
        <f t="shared" si="158"/>
        <v>0</v>
      </c>
      <c r="CN226" s="2">
        <f t="shared" si="158"/>
        <v>0</v>
      </c>
      <c r="CO226" s="2">
        <f t="shared" si="158"/>
        <v>0</v>
      </c>
      <c r="CP226" s="2">
        <f t="shared" si="158"/>
        <v>0</v>
      </c>
      <c r="CQ226" s="2">
        <f t="shared" si="158"/>
        <v>0</v>
      </c>
      <c r="CR226" s="2">
        <f t="shared" si="158"/>
        <v>0</v>
      </c>
      <c r="CS226" s="2">
        <f t="shared" si="158"/>
        <v>0</v>
      </c>
      <c r="CT226" s="2">
        <f t="shared" si="158"/>
        <v>0</v>
      </c>
      <c r="CU226" s="2">
        <f t="shared" si="158"/>
        <v>0</v>
      </c>
      <c r="CV226" s="2">
        <f t="shared" si="158"/>
        <v>0</v>
      </c>
      <c r="CW226" s="2">
        <f t="shared" si="158"/>
        <v>0</v>
      </c>
      <c r="CX226" s="2">
        <f t="shared" si="158"/>
        <v>0</v>
      </c>
      <c r="CY226" s="2">
        <f t="shared" si="158"/>
        <v>0</v>
      </c>
      <c r="CZ226" s="2">
        <f t="shared" si="158"/>
        <v>0</v>
      </c>
      <c r="DA226" s="2">
        <f t="shared" si="158"/>
        <v>0</v>
      </c>
      <c r="DB226" s="2">
        <f t="shared" si="158"/>
        <v>0</v>
      </c>
      <c r="DC226" s="2">
        <f t="shared" si="158"/>
        <v>0</v>
      </c>
      <c r="DD226" s="2">
        <f t="shared" si="158"/>
        <v>0</v>
      </c>
      <c r="DE226" s="2">
        <f t="shared" si="158"/>
        <v>0</v>
      </c>
      <c r="DF226" s="2">
        <f t="shared" si="158"/>
        <v>0</v>
      </c>
      <c r="DG226" s="2">
        <f t="shared" si="158"/>
        <v>0</v>
      </c>
      <c r="DH226" s="2">
        <f t="shared" si="158"/>
        <v>0</v>
      </c>
      <c r="DI226" s="2">
        <f t="shared" si="158"/>
        <v>0</v>
      </c>
      <c r="DJ226" s="2">
        <f t="shared" si="158"/>
        <v>0</v>
      </c>
      <c r="DK226" s="2">
        <f t="shared" si="158"/>
        <v>0</v>
      </c>
      <c r="DL226" s="2">
        <f t="shared" si="158"/>
        <v>0</v>
      </c>
      <c r="DM226" s="2">
        <f t="shared" si="158"/>
        <v>0</v>
      </c>
      <c r="DN226" s="2">
        <f t="shared" si="158"/>
        <v>0</v>
      </c>
      <c r="DO226" s="2">
        <f t="shared" si="158"/>
        <v>0</v>
      </c>
      <c r="DP226" s="2">
        <f t="shared" si="158"/>
        <v>0</v>
      </c>
      <c r="DQ226" s="2">
        <f t="shared" si="158"/>
        <v>0</v>
      </c>
      <c r="DR226" s="2">
        <f t="shared" si="158"/>
        <v>0</v>
      </c>
      <c r="DS226" s="2">
        <f t="shared" si="158"/>
        <v>0</v>
      </c>
      <c r="DT226" s="2">
        <f t="shared" si="158"/>
        <v>0</v>
      </c>
      <c r="DU226" s="2">
        <f t="shared" si="158"/>
        <v>0</v>
      </c>
      <c r="DV226" s="2">
        <f t="shared" si="158"/>
        <v>0</v>
      </c>
      <c r="DW226" s="2">
        <f t="shared" si="158"/>
        <v>0</v>
      </c>
      <c r="DX226" s="2">
        <f t="shared" si="158"/>
        <v>0</v>
      </c>
      <c r="DY226" s="2">
        <f t="shared" si="158"/>
        <v>0</v>
      </c>
      <c r="DZ226" s="2">
        <f t="shared" si="158"/>
        <v>0</v>
      </c>
      <c r="EA226" s="2">
        <f t="shared" ref="EA226:EC226" si="159">IF($B226=EA$176,$K51^2*$C$143/$C$145,0)</f>
        <v>0</v>
      </c>
      <c r="EB226" s="2">
        <f t="shared" si="159"/>
        <v>0</v>
      </c>
      <c r="EC226" s="2">
        <f t="shared" si="159"/>
        <v>0</v>
      </c>
    </row>
    <row r="227" spans="2:133" x14ac:dyDescent="0.25">
      <c r="B227" s="1">
        <v>51</v>
      </c>
      <c r="C227" s="2">
        <f t="shared" ref="C227:BN227" si="160">IF($B227=C$176,$K52^2*$C$143/$C$145,0)</f>
        <v>0</v>
      </c>
      <c r="D227" s="2">
        <f t="shared" si="160"/>
        <v>0</v>
      </c>
      <c r="E227" s="2">
        <f t="shared" si="160"/>
        <v>0</v>
      </c>
      <c r="F227" s="2">
        <f t="shared" si="160"/>
        <v>0</v>
      </c>
      <c r="G227" s="2">
        <f t="shared" si="160"/>
        <v>0</v>
      </c>
      <c r="H227" s="2">
        <f t="shared" si="160"/>
        <v>0</v>
      </c>
      <c r="I227" s="2">
        <f t="shared" si="160"/>
        <v>0</v>
      </c>
      <c r="J227" s="2">
        <f t="shared" si="160"/>
        <v>0</v>
      </c>
      <c r="K227" s="2">
        <f t="shared" si="160"/>
        <v>0</v>
      </c>
      <c r="L227" s="2">
        <f t="shared" si="160"/>
        <v>0</v>
      </c>
      <c r="M227" s="2">
        <f t="shared" si="160"/>
        <v>0</v>
      </c>
      <c r="N227" s="2">
        <f t="shared" si="160"/>
        <v>0</v>
      </c>
      <c r="O227" s="2">
        <f t="shared" si="160"/>
        <v>0</v>
      </c>
      <c r="P227" s="2">
        <f t="shared" si="160"/>
        <v>0</v>
      </c>
      <c r="Q227" s="2">
        <f t="shared" si="160"/>
        <v>0</v>
      </c>
      <c r="R227" s="2">
        <f t="shared" si="160"/>
        <v>0</v>
      </c>
      <c r="S227" s="2">
        <f t="shared" si="160"/>
        <v>0</v>
      </c>
      <c r="T227" s="2">
        <f t="shared" si="160"/>
        <v>0</v>
      </c>
      <c r="U227" s="2">
        <f t="shared" si="160"/>
        <v>0</v>
      </c>
      <c r="V227" s="2">
        <f t="shared" si="160"/>
        <v>0</v>
      </c>
      <c r="W227" s="2">
        <f t="shared" si="160"/>
        <v>0</v>
      </c>
      <c r="X227" s="2">
        <f t="shared" si="160"/>
        <v>0</v>
      </c>
      <c r="Y227" s="2">
        <f t="shared" si="160"/>
        <v>0</v>
      </c>
      <c r="Z227" s="2">
        <f t="shared" si="160"/>
        <v>0</v>
      </c>
      <c r="AA227" s="2">
        <f t="shared" si="160"/>
        <v>0</v>
      </c>
      <c r="AB227" s="2">
        <f t="shared" si="160"/>
        <v>0</v>
      </c>
      <c r="AC227" s="2">
        <f t="shared" si="160"/>
        <v>0</v>
      </c>
      <c r="AD227" s="2">
        <f t="shared" si="160"/>
        <v>0</v>
      </c>
      <c r="AE227" s="2">
        <f t="shared" si="160"/>
        <v>0</v>
      </c>
      <c r="AF227" s="2">
        <f t="shared" si="160"/>
        <v>0</v>
      </c>
      <c r="AG227" s="2">
        <f t="shared" si="160"/>
        <v>0</v>
      </c>
      <c r="AH227" s="2">
        <f t="shared" si="160"/>
        <v>0</v>
      </c>
      <c r="AI227" s="2">
        <f t="shared" si="160"/>
        <v>0</v>
      </c>
      <c r="AJ227" s="2">
        <f t="shared" si="160"/>
        <v>0</v>
      </c>
      <c r="AK227" s="2">
        <f t="shared" si="160"/>
        <v>0</v>
      </c>
      <c r="AL227" s="2">
        <f t="shared" si="160"/>
        <v>0</v>
      </c>
      <c r="AM227" s="2">
        <f t="shared" si="160"/>
        <v>0</v>
      </c>
      <c r="AN227" s="2">
        <f t="shared" si="160"/>
        <v>0</v>
      </c>
      <c r="AO227" s="2">
        <f t="shared" si="160"/>
        <v>0</v>
      </c>
      <c r="AP227" s="2">
        <f t="shared" si="160"/>
        <v>0</v>
      </c>
      <c r="AQ227" s="2">
        <f t="shared" si="160"/>
        <v>0</v>
      </c>
      <c r="AR227" s="2">
        <f t="shared" si="160"/>
        <v>0</v>
      </c>
      <c r="AS227" s="2">
        <f t="shared" si="160"/>
        <v>0</v>
      </c>
      <c r="AT227" s="2">
        <f t="shared" si="160"/>
        <v>0</v>
      </c>
      <c r="AU227" s="2">
        <f t="shared" si="160"/>
        <v>0</v>
      </c>
      <c r="AV227" s="2">
        <f t="shared" si="160"/>
        <v>0</v>
      </c>
      <c r="AW227" s="2">
        <f t="shared" si="160"/>
        <v>0</v>
      </c>
      <c r="AX227" s="2">
        <f t="shared" si="160"/>
        <v>0</v>
      </c>
      <c r="AY227" s="2">
        <f t="shared" si="160"/>
        <v>0</v>
      </c>
      <c r="AZ227" s="2">
        <f t="shared" si="160"/>
        <v>0</v>
      </c>
      <c r="BA227" s="2">
        <f t="shared" si="160"/>
        <v>1.6978472824584618</v>
      </c>
      <c r="BB227" s="2">
        <f t="shared" si="160"/>
        <v>0</v>
      </c>
      <c r="BC227" s="2">
        <f t="shared" si="160"/>
        <v>0</v>
      </c>
      <c r="BD227" s="2">
        <f t="shared" si="160"/>
        <v>0</v>
      </c>
      <c r="BE227" s="2">
        <f t="shared" si="160"/>
        <v>0</v>
      </c>
      <c r="BF227" s="2">
        <f t="shared" si="160"/>
        <v>0</v>
      </c>
      <c r="BG227" s="2">
        <f t="shared" si="160"/>
        <v>0</v>
      </c>
      <c r="BH227" s="2">
        <f t="shared" si="160"/>
        <v>0</v>
      </c>
      <c r="BI227" s="2">
        <f t="shared" si="160"/>
        <v>0</v>
      </c>
      <c r="BJ227" s="2">
        <f t="shared" si="160"/>
        <v>0</v>
      </c>
      <c r="BK227" s="2">
        <f t="shared" si="160"/>
        <v>0</v>
      </c>
      <c r="BL227" s="2">
        <f t="shared" si="160"/>
        <v>0</v>
      </c>
      <c r="BM227" s="2">
        <f t="shared" si="160"/>
        <v>0</v>
      </c>
      <c r="BN227" s="2">
        <f t="shared" si="160"/>
        <v>0</v>
      </c>
      <c r="BO227" s="2">
        <f t="shared" ref="BO227:DZ227" si="161">IF($B227=BO$176,$K52^2*$C$143/$C$145,0)</f>
        <v>0</v>
      </c>
      <c r="BP227" s="2">
        <f t="shared" si="161"/>
        <v>0</v>
      </c>
      <c r="BQ227" s="2">
        <f t="shared" si="161"/>
        <v>0</v>
      </c>
      <c r="BR227" s="2">
        <f t="shared" si="161"/>
        <v>0</v>
      </c>
      <c r="BS227" s="2">
        <f t="shared" si="161"/>
        <v>0</v>
      </c>
      <c r="BT227" s="2">
        <f t="shared" si="161"/>
        <v>0</v>
      </c>
      <c r="BU227" s="2">
        <f t="shared" si="161"/>
        <v>0</v>
      </c>
      <c r="BV227" s="2">
        <f t="shared" si="161"/>
        <v>0</v>
      </c>
      <c r="BW227" s="2">
        <f t="shared" si="161"/>
        <v>0</v>
      </c>
      <c r="BX227" s="2">
        <f t="shared" si="161"/>
        <v>0</v>
      </c>
      <c r="BY227" s="2">
        <f t="shared" si="161"/>
        <v>0</v>
      </c>
      <c r="BZ227" s="2">
        <f t="shared" si="161"/>
        <v>0</v>
      </c>
      <c r="CA227" s="2">
        <f t="shared" si="161"/>
        <v>0</v>
      </c>
      <c r="CB227" s="2">
        <f t="shared" si="161"/>
        <v>0</v>
      </c>
      <c r="CC227" s="2">
        <f t="shared" si="161"/>
        <v>0</v>
      </c>
      <c r="CD227" s="2">
        <f t="shared" si="161"/>
        <v>0</v>
      </c>
      <c r="CE227" s="2">
        <f t="shared" si="161"/>
        <v>0</v>
      </c>
      <c r="CF227" s="2">
        <f t="shared" si="161"/>
        <v>0</v>
      </c>
      <c r="CG227" s="2">
        <f t="shared" si="161"/>
        <v>0</v>
      </c>
      <c r="CH227" s="2">
        <f t="shared" si="161"/>
        <v>0</v>
      </c>
      <c r="CI227" s="2">
        <f t="shared" si="161"/>
        <v>0</v>
      </c>
      <c r="CJ227" s="2">
        <f t="shared" si="161"/>
        <v>0</v>
      </c>
      <c r="CK227" s="2">
        <f t="shared" si="161"/>
        <v>0</v>
      </c>
      <c r="CL227" s="2">
        <f t="shared" si="161"/>
        <v>0</v>
      </c>
      <c r="CM227" s="2">
        <f t="shared" si="161"/>
        <v>0</v>
      </c>
      <c r="CN227" s="2">
        <f t="shared" si="161"/>
        <v>0</v>
      </c>
      <c r="CO227" s="2">
        <f t="shared" si="161"/>
        <v>0</v>
      </c>
      <c r="CP227" s="2">
        <f t="shared" si="161"/>
        <v>0</v>
      </c>
      <c r="CQ227" s="2">
        <f t="shared" si="161"/>
        <v>0</v>
      </c>
      <c r="CR227" s="2">
        <f t="shared" si="161"/>
        <v>0</v>
      </c>
      <c r="CS227" s="2">
        <f t="shared" si="161"/>
        <v>0</v>
      </c>
      <c r="CT227" s="2">
        <f t="shared" si="161"/>
        <v>0</v>
      </c>
      <c r="CU227" s="2">
        <f t="shared" si="161"/>
        <v>0</v>
      </c>
      <c r="CV227" s="2">
        <f t="shared" si="161"/>
        <v>0</v>
      </c>
      <c r="CW227" s="2">
        <f t="shared" si="161"/>
        <v>0</v>
      </c>
      <c r="CX227" s="2">
        <f t="shared" si="161"/>
        <v>0</v>
      </c>
      <c r="CY227" s="2">
        <f t="shared" si="161"/>
        <v>0</v>
      </c>
      <c r="CZ227" s="2">
        <f t="shared" si="161"/>
        <v>0</v>
      </c>
      <c r="DA227" s="2">
        <f t="shared" si="161"/>
        <v>0</v>
      </c>
      <c r="DB227" s="2">
        <f t="shared" si="161"/>
        <v>0</v>
      </c>
      <c r="DC227" s="2">
        <f t="shared" si="161"/>
        <v>0</v>
      </c>
      <c r="DD227" s="2">
        <f t="shared" si="161"/>
        <v>0</v>
      </c>
      <c r="DE227" s="2">
        <f t="shared" si="161"/>
        <v>0</v>
      </c>
      <c r="DF227" s="2">
        <f t="shared" si="161"/>
        <v>0</v>
      </c>
      <c r="DG227" s="2">
        <f t="shared" si="161"/>
        <v>0</v>
      </c>
      <c r="DH227" s="2">
        <f t="shared" si="161"/>
        <v>0</v>
      </c>
      <c r="DI227" s="2">
        <f t="shared" si="161"/>
        <v>0</v>
      </c>
      <c r="DJ227" s="2">
        <f t="shared" si="161"/>
        <v>0</v>
      </c>
      <c r="DK227" s="2">
        <f t="shared" si="161"/>
        <v>0</v>
      </c>
      <c r="DL227" s="2">
        <f t="shared" si="161"/>
        <v>0</v>
      </c>
      <c r="DM227" s="2">
        <f t="shared" si="161"/>
        <v>0</v>
      </c>
      <c r="DN227" s="2">
        <f t="shared" si="161"/>
        <v>0</v>
      </c>
      <c r="DO227" s="2">
        <f t="shared" si="161"/>
        <v>0</v>
      </c>
      <c r="DP227" s="2">
        <f t="shared" si="161"/>
        <v>0</v>
      </c>
      <c r="DQ227" s="2">
        <f t="shared" si="161"/>
        <v>0</v>
      </c>
      <c r="DR227" s="2">
        <f t="shared" si="161"/>
        <v>0</v>
      </c>
      <c r="DS227" s="2">
        <f t="shared" si="161"/>
        <v>0</v>
      </c>
      <c r="DT227" s="2">
        <f t="shared" si="161"/>
        <v>0</v>
      </c>
      <c r="DU227" s="2">
        <f t="shared" si="161"/>
        <v>0</v>
      </c>
      <c r="DV227" s="2">
        <f t="shared" si="161"/>
        <v>0</v>
      </c>
      <c r="DW227" s="2">
        <f t="shared" si="161"/>
        <v>0</v>
      </c>
      <c r="DX227" s="2">
        <f t="shared" si="161"/>
        <v>0</v>
      </c>
      <c r="DY227" s="2">
        <f t="shared" si="161"/>
        <v>0</v>
      </c>
      <c r="DZ227" s="2">
        <f t="shared" si="161"/>
        <v>0</v>
      </c>
      <c r="EA227" s="2">
        <f t="shared" ref="EA227:EC227" si="162">IF($B227=EA$176,$K52^2*$C$143/$C$145,0)</f>
        <v>0</v>
      </c>
      <c r="EB227" s="2">
        <f t="shared" si="162"/>
        <v>0</v>
      </c>
      <c r="EC227" s="2">
        <f t="shared" si="162"/>
        <v>0</v>
      </c>
    </row>
    <row r="228" spans="2:133" x14ac:dyDescent="0.25">
      <c r="B228" s="1">
        <v>52</v>
      </c>
      <c r="C228" s="2">
        <f t="shared" ref="C228:BN228" si="163">IF($B228=C$176,$K53^2*$C$143/$C$145,0)</f>
        <v>0</v>
      </c>
      <c r="D228" s="2">
        <f t="shared" si="163"/>
        <v>0</v>
      </c>
      <c r="E228" s="2">
        <f t="shared" si="163"/>
        <v>0</v>
      </c>
      <c r="F228" s="2">
        <f t="shared" si="163"/>
        <v>0</v>
      </c>
      <c r="G228" s="2">
        <f t="shared" si="163"/>
        <v>0</v>
      </c>
      <c r="H228" s="2">
        <f t="shared" si="163"/>
        <v>0</v>
      </c>
      <c r="I228" s="2">
        <f t="shared" si="163"/>
        <v>0</v>
      </c>
      <c r="J228" s="2">
        <f t="shared" si="163"/>
        <v>0</v>
      </c>
      <c r="K228" s="2">
        <f t="shared" si="163"/>
        <v>0</v>
      </c>
      <c r="L228" s="2">
        <f t="shared" si="163"/>
        <v>0</v>
      </c>
      <c r="M228" s="2">
        <f t="shared" si="163"/>
        <v>0</v>
      </c>
      <c r="N228" s="2">
        <f t="shared" si="163"/>
        <v>0</v>
      </c>
      <c r="O228" s="2">
        <f t="shared" si="163"/>
        <v>0</v>
      </c>
      <c r="P228" s="2">
        <f t="shared" si="163"/>
        <v>0</v>
      </c>
      <c r="Q228" s="2">
        <f t="shared" si="163"/>
        <v>0</v>
      </c>
      <c r="R228" s="2">
        <f t="shared" si="163"/>
        <v>0</v>
      </c>
      <c r="S228" s="2">
        <f t="shared" si="163"/>
        <v>0</v>
      </c>
      <c r="T228" s="2">
        <f t="shared" si="163"/>
        <v>0</v>
      </c>
      <c r="U228" s="2">
        <f t="shared" si="163"/>
        <v>0</v>
      </c>
      <c r="V228" s="2">
        <f t="shared" si="163"/>
        <v>0</v>
      </c>
      <c r="W228" s="2">
        <f t="shared" si="163"/>
        <v>0</v>
      </c>
      <c r="X228" s="2">
        <f t="shared" si="163"/>
        <v>0</v>
      </c>
      <c r="Y228" s="2">
        <f t="shared" si="163"/>
        <v>0</v>
      </c>
      <c r="Z228" s="2">
        <f t="shared" si="163"/>
        <v>0</v>
      </c>
      <c r="AA228" s="2">
        <f t="shared" si="163"/>
        <v>0</v>
      </c>
      <c r="AB228" s="2">
        <f t="shared" si="163"/>
        <v>0</v>
      </c>
      <c r="AC228" s="2">
        <f t="shared" si="163"/>
        <v>0</v>
      </c>
      <c r="AD228" s="2">
        <f t="shared" si="163"/>
        <v>0</v>
      </c>
      <c r="AE228" s="2">
        <f t="shared" si="163"/>
        <v>0</v>
      </c>
      <c r="AF228" s="2">
        <f t="shared" si="163"/>
        <v>0</v>
      </c>
      <c r="AG228" s="2">
        <f t="shared" si="163"/>
        <v>0</v>
      </c>
      <c r="AH228" s="2">
        <f t="shared" si="163"/>
        <v>0</v>
      </c>
      <c r="AI228" s="2">
        <f t="shared" si="163"/>
        <v>0</v>
      </c>
      <c r="AJ228" s="2">
        <f t="shared" si="163"/>
        <v>0</v>
      </c>
      <c r="AK228" s="2">
        <f t="shared" si="163"/>
        <v>0</v>
      </c>
      <c r="AL228" s="2">
        <f t="shared" si="163"/>
        <v>0</v>
      </c>
      <c r="AM228" s="2">
        <f t="shared" si="163"/>
        <v>0</v>
      </c>
      <c r="AN228" s="2">
        <f t="shared" si="163"/>
        <v>0</v>
      </c>
      <c r="AO228" s="2">
        <f t="shared" si="163"/>
        <v>0</v>
      </c>
      <c r="AP228" s="2">
        <f t="shared" si="163"/>
        <v>0</v>
      </c>
      <c r="AQ228" s="2">
        <f t="shared" si="163"/>
        <v>0</v>
      </c>
      <c r="AR228" s="2">
        <f t="shared" si="163"/>
        <v>0</v>
      </c>
      <c r="AS228" s="2">
        <f t="shared" si="163"/>
        <v>0</v>
      </c>
      <c r="AT228" s="2">
        <f t="shared" si="163"/>
        <v>0</v>
      </c>
      <c r="AU228" s="2">
        <f t="shared" si="163"/>
        <v>0</v>
      </c>
      <c r="AV228" s="2">
        <f t="shared" si="163"/>
        <v>0</v>
      </c>
      <c r="AW228" s="2">
        <f t="shared" si="163"/>
        <v>0</v>
      </c>
      <c r="AX228" s="2">
        <f t="shared" si="163"/>
        <v>0</v>
      </c>
      <c r="AY228" s="2">
        <f t="shared" si="163"/>
        <v>0</v>
      </c>
      <c r="AZ228" s="2">
        <f t="shared" si="163"/>
        <v>0</v>
      </c>
      <c r="BA228" s="2">
        <f t="shared" si="163"/>
        <v>0</v>
      </c>
      <c r="BB228" s="2">
        <f t="shared" si="163"/>
        <v>8.4415307529195935</v>
      </c>
      <c r="BC228" s="2">
        <f t="shared" si="163"/>
        <v>0</v>
      </c>
      <c r="BD228" s="2">
        <f t="shared" si="163"/>
        <v>0</v>
      </c>
      <c r="BE228" s="2">
        <f t="shared" si="163"/>
        <v>0</v>
      </c>
      <c r="BF228" s="2">
        <f t="shared" si="163"/>
        <v>0</v>
      </c>
      <c r="BG228" s="2">
        <f t="shared" si="163"/>
        <v>0</v>
      </c>
      <c r="BH228" s="2">
        <f t="shared" si="163"/>
        <v>0</v>
      </c>
      <c r="BI228" s="2">
        <f t="shared" si="163"/>
        <v>0</v>
      </c>
      <c r="BJ228" s="2">
        <f t="shared" si="163"/>
        <v>0</v>
      </c>
      <c r="BK228" s="2">
        <f t="shared" si="163"/>
        <v>0</v>
      </c>
      <c r="BL228" s="2">
        <f t="shared" si="163"/>
        <v>0</v>
      </c>
      <c r="BM228" s="2">
        <f t="shared" si="163"/>
        <v>0</v>
      </c>
      <c r="BN228" s="2">
        <f t="shared" si="163"/>
        <v>0</v>
      </c>
      <c r="BO228" s="2">
        <f t="shared" ref="BO228:DZ228" si="164">IF($B228=BO$176,$K53^2*$C$143/$C$145,0)</f>
        <v>0</v>
      </c>
      <c r="BP228" s="2">
        <f t="shared" si="164"/>
        <v>0</v>
      </c>
      <c r="BQ228" s="2">
        <f t="shared" si="164"/>
        <v>0</v>
      </c>
      <c r="BR228" s="2">
        <f t="shared" si="164"/>
        <v>0</v>
      </c>
      <c r="BS228" s="2">
        <f t="shared" si="164"/>
        <v>0</v>
      </c>
      <c r="BT228" s="2">
        <f t="shared" si="164"/>
        <v>0</v>
      </c>
      <c r="BU228" s="2">
        <f t="shared" si="164"/>
        <v>0</v>
      </c>
      <c r="BV228" s="2">
        <f t="shared" si="164"/>
        <v>0</v>
      </c>
      <c r="BW228" s="2">
        <f t="shared" si="164"/>
        <v>0</v>
      </c>
      <c r="BX228" s="2">
        <f t="shared" si="164"/>
        <v>0</v>
      </c>
      <c r="BY228" s="2">
        <f t="shared" si="164"/>
        <v>0</v>
      </c>
      <c r="BZ228" s="2">
        <f t="shared" si="164"/>
        <v>0</v>
      </c>
      <c r="CA228" s="2">
        <f t="shared" si="164"/>
        <v>0</v>
      </c>
      <c r="CB228" s="2">
        <f t="shared" si="164"/>
        <v>0</v>
      </c>
      <c r="CC228" s="2">
        <f t="shared" si="164"/>
        <v>0</v>
      </c>
      <c r="CD228" s="2">
        <f t="shared" si="164"/>
        <v>0</v>
      </c>
      <c r="CE228" s="2">
        <f t="shared" si="164"/>
        <v>0</v>
      </c>
      <c r="CF228" s="2">
        <f t="shared" si="164"/>
        <v>0</v>
      </c>
      <c r="CG228" s="2">
        <f t="shared" si="164"/>
        <v>0</v>
      </c>
      <c r="CH228" s="2">
        <f t="shared" si="164"/>
        <v>0</v>
      </c>
      <c r="CI228" s="2">
        <f t="shared" si="164"/>
        <v>0</v>
      </c>
      <c r="CJ228" s="2">
        <f t="shared" si="164"/>
        <v>0</v>
      </c>
      <c r="CK228" s="2">
        <f t="shared" si="164"/>
        <v>0</v>
      </c>
      <c r="CL228" s="2">
        <f t="shared" si="164"/>
        <v>0</v>
      </c>
      <c r="CM228" s="2">
        <f t="shared" si="164"/>
        <v>0</v>
      </c>
      <c r="CN228" s="2">
        <f t="shared" si="164"/>
        <v>0</v>
      </c>
      <c r="CO228" s="2">
        <f t="shared" si="164"/>
        <v>0</v>
      </c>
      <c r="CP228" s="2">
        <f t="shared" si="164"/>
        <v>0</v>
      </c>
      <c r="CQ228" s="2">
        <f t="shared" si="164"/>
        <v>0</v>
      </c>
      <c r="CR228" s="2">
        <f t="shared" si="164"/>
        <v>0</v>
      </c>
      <c r="CS228" s="2">
        <f t="shared" si="164"/>
        <v>0</v>
      </c>
      <c r="CT228" s="2">
        <f t="shared" si="164"/>
        <v>0</v>
      </c>
      <c r="CU228" s="2">
        <f t="shared" si="164"/>
        <v>0</v>
      </c>
      <c r="CV228" s="2">
        <f t="shared" si="164"/>
        <v>0</v>
      </c>
      <c r="CW228" s="2">
        <f t="shared" si="164"/>
        <v>0</v>
      </c>
      <c r="CX228" s="2">
        <f t="shared" si="164"/>
        <v>0</v>
      </c>
      <c r="CY228" s="2">
        <f t="shared" si="164"/>
        <v>0</v>
      </c>
      <c r="CZ228" s="2">
        <f t="shared" si="164"/>
        <v>0</v>
      </c>
      <c r="DA228" s="2">
        <f t="shared" si="164"/>
        <v>0</v>
      </c>
      <c r="DB228" s="2">
        <f t="shared" si="164"/>
        <v>0</v>
      </c>
      <c r="DC228" s="2">
        <f t="shared" si="164"/>
        <v>0</v>
      </c>
      <c r="DD228" s="2">
        <f t="shared" si="164"/>
        <v>0</v>
      </c>
      <c r="DE228" s="2">
        <f t="shared" si="164"/>
        <v>0</v>
      </c>
      <c r="DF228" s="2">
        <f t="shared" si="164"/>
        <v>0</v>
      </c>
      <c r="DG228" s="2">
        <f t="shared" si="164"/>
        <v>0</v>
      </c>
      <c r="DH228" s="2">
        <f t="shared" si="164"/>
        <v>0</v>
      </c>
      <c r="DI228" s="2">
        <f t="shared" si="164"/>
        <v>0</v>
      </c>
      <c r="DJ228" s="2">
        <f t="shared" si="164"/>
        <v>0</v>
      </c>
      <c r="DK228" s="2">
        <f t="shared" si="164"/>
        <v>0</v>
      </c>
      <c r="DL228" s="2">
        <f t="shared" si="164"/>
        <v>0</v>
      </c>
      <c r="DM228" s="2">
        <f t="shared" si="164"/>
        <v>0</v>
      </c>
      <c r="DN228" s="2">
        <f t="shared" si="164"/>
        <v>0</v>
      </c>
      <c r="DO228" s="2">
        <f t="shared" si="164"/>
        <v>0</v>
      </c>
      <c r="DP228" s="2">
        <f t="shared" si="164"/>
        <v>0</v>
      </c>
      <c r="DQ228" s="2">
        <f t="shared" si="164"/>
        <v>0</v>
      </c>
      <c r="DR228" s="2">
        <f t="shared" si="164"/>
        <v>0</v>
      </c>
      <c r="DS228" s="2">
        <f t="shared" si="164"/>
        <v>0</v>
      </c>
      <c r="DT228" s="2">
        <f t="shared" si="164"/>
        <v>0</v>
      </c>
      <c r="DU228" s="2">
        <f t="shared" si="164"/>
        <v>0</v>
      </c>
      <c r="DV228" s="2">
        <f t="shared" si="164"/>
        <v>0</v>
      </c>
      <c r="DW228" s="2">
        <f t="shared" si="164"/>
        <v>0</v>
      </c>
      <c r="DX228" s="2">
        <f t="shared" si="164"/>
        <v>0</v>
      </c>
      <c r="DY228" s="2">
        <f t="shared" si="164"/>
        <v>0</v>
      </c>
      <c r="DZ228" s="2">
        <f t="shared" si="164"/>
        <v>0</v>
      </c>
      <c r="EA228" s="2">
        <f t="shared" ref="EA228:EC228" si="165">IF($B228=EA$176,$K53^2*$C$143/$C$145,0)</f>
        <v>0</v>
      </c>
      <c r="EB228" s="2">
        <f t="shared" si="165"/>
        <v>0</v>
      </c>
      <c r="EC228" s="2">
        <f t="shared" si="165"/>
        <v>0</v>
      </c>
    </row>
    <row r="229" spans="2:133" x14ac:dyDescent="0.25">
      <c r="B229" s="1">
        <v>53</v>
      </c>
      <c r="C229" s="2">
        <f t="shared" ref="C229:BN229" si="166">IF($B229=C$176,$K54^2*$C$143/$C$145,0)</f>
        <v>0</v>
      </c>
      <c r="D229" s="2">
        <f t="shared" si="166"/>
        <v>0</v>
      </c>
      <c r="E229" s="2">
        <f t="shared" si="166"/>
        <v>0</v>
      </c>
      <c r="F229" s="2">
        <f t="shared" si="166"/>
        <v>0</v>
      </c>
      <c r="G229" s="2">
        <f t="shared" si="166"/>
        <v>0</v>
      </c>
      <c r="H229" s="2">
        <f t="shared" si="166"/>
        <v>0</v>
      </c>
      <c r="I229" s="2">
        <f t="shared" si="166"/>
        <v>0</v>
      </c>
      <c r="J229" s="2">
        <f t="shared" si="166"/>
        <v>0</v>
      </c>
      <c r="K229" s="2">
        <f t="shared" si="166"/>
        <v>0</v>
      </c>
      <c r="L229" s="2">
        <f t="shared" si="166"/>
        <v>0</v>
      </c>
      <c r="M229" s="2">
        <f t="shared" si="166"/>
        <v>0</v>
      </c>
      <c r="N229" s="2">
        <f t="shared" si="166"/>
        <v>0</v>
      </c>
      <c r="O229" s="2">
        <f t="shared" si="166"/>
        <v>0</v>
      </c>
      <c r="P229" s="2">
        <f t="shared" si="166"/>
        <v>0</v>
      </c>
      <c r="Q229" s="2">
        <f t="shared" si="166"/>
        <v>0</v>
      </c>
      <c r="R229" s="2">
        <f t="shared" si="166"/>
        <v>0</v>
      </c>
      <c r="S229" s="2">
        <f t="shared" si="166"/>
        <v>0</v>
      </c>
      <c r="T229" s="2">
        <f t="shared" si="166"/>
        <v>0</v>
      </c>
      <c r="U229" s="2">
        <f t="shared" si="166"/>
        <v>0</v>
      </c>
      <c r="V229" s="2">
        <f t="shared" si="166"/>
        <v>0</v>
      </c>
      <c r="W229" s="2">
        <f t="shared" si="166"/>
        <v>0</v>
      </c>
      <c r="X229" s="2">
        <f t="shared" si="166"/>
        <v>0</v>
      </c>
      <c r="Y229" s="2">
        <f t="shared" si="166"/>
        <v>0</v>
      </c>
      <c r="Z229" s="2">
        <f t="shared" si="166"/>
        <v>0</v>
      </c>
      <c r="AA229" s="2">
        <f t="shared" si="166"/>
        <v>0</v>
      </c>
      <c r="AB229" s="2">
        <f t="shared" si="166"/>
        <v>0</v>
      </c>
      <c r="AC229" s="2">
        <f t="shared" si="166"/>
        <v>0</v>
      </c>
      <c r="AD229" s="2">
        <f t="shared" si="166"/>
        <v>0</v>
      </c>
      <c r="AE229" s="2">
        <f t="shared" si="166"/>
        <v>0</v>
      </c>
      <c r="AF229" s="2">
        <f t="shared" si="166"/>
        <v>0</v>
      </c>
      <c r="AG229" s="2">
        <f t="shared" si="166"/>
        <v>0</v>
      </c>
      <c r="AH229" s="2">
        <f t="shared" si="166"/>
        <v>0</v>
      </c>
      <c r="AI229" s="2">
        <f t="shared" si="166"/>
        <v>0</v>
      </c>
      <c r="AJ229" s="2">
        <f t="shared" si="166"/>
        <v>0</v>
      </c>
      <c r="AK229" s="2">
        <f t="shared" si="166"/>
        <v>0</v>
      </c>
      <c r="AL229" s="2">
        <f t="shared" si="166"/>
        <v>0</v>
      </c>
      <c r="AM229" s="2">
        <f t="shared" si="166"/>
        <v>0</v>
      </c>
      <c r="AN229" s="2">
        <f t="shared" si="166"/>
        <v>0</v>
      </c>
      <c r="AO229" s="2">
        <f t="shared" si="166"/>
        <v>0</v>
      </c>
      <c r="AP229" s="2">
        <f t="shared" si="166"/>
        <v>0</v>
      </c>
      <c r="AQ229" s="2">
        <f t="shared" si="166"/>
        <v>0</v>
      </c>
      <c r="AR229" s="2">
        <f t="shared" si="166"/>
        <v>0</v>
      </c>
      <c r="AS229" s="2">
        <f t="shared" si="166"/>
        <v>0</v>
      </c>
      <c r="AT229" s="2">
        <f t="shared" si="166"/>
        <v>0</v>
      </c>
      <c r="AU229" s="2">
        <f t="shared" si="166"/>
        <v>0</v>
      </c>
      <c r="AV229" s="2">
        <f t="shared" si="166"/>
        <v>0</v>
      </c>
      <c r="AW229" s="2">
        <f t="shared" si="166"/>
        <v>0</v>
      </c>
      <c r="AX229" s="2">
        <f t="shared" si="166"/>
        <v>0</v>
      </c>
      <c r="AY229" s="2">
        <f t="shared" si="166"/>
        <v>0</v>
      </c>
      <c r="AZ229" s="2">
        <f t="shared" si="166"/>
        <v>0</v>
      </c>
      <c r="BA229" s="2">
        <f t="shared" si="166"/>
        <v>0</v>
      </c>
      <c r="BB229" s="2">
        <f t="shared" si="166"/>
        <v>0</v>
      </c>
      <c r="BC229" s="2">
        <f t="shared" si="166"/>
        <v>0.50790782137126078</v>
      </c>
      <c r="BD229" s="2">
        <f t="shared" si="166"/>
        <v>0</v>
      </c>
      <c r="BE229" s="2">
        <f t="shared" si="166"/>
        <v>0</v>
      </c>
      <c r="BF229" s="2">
        <f t="shared" si="166"/>
        <v>0</v>
      </c>
      <c r="BG229" s="2">
        <f t="shared" si="166"/>
        <v>0</v>
      </c>
      <c r="BH229" s="2">
        <f t="shared" si="166"/>
        <v>0</v>
      </c>
      <c r="BI229" s="2">
        <f t="shared" si="166"/>
        <v>0</v>
      </c>
      <c r="BJ229" s="2">
        <f t="shared" si="166"/>
        <v>0</v>
      </c>
      <c r="BK229" s="2">
        <f t="shared" si="166"/>
        <v>0</v>
      </c>
      <c r="BL229" s="2">
        <f t="shared" si="166"/>
        <v>0</v>
      </c>
      <c r="BM229" s="2">
        <f t="shared" si="166"/>
        <v>0</v>
      </c>
      <c r="BN229" s="2">
        <f t="shared" si="166"/>
        <v>0</v>
      </c>
      <c r="BO229" s="2">
        <f t="shared" ref="BO229:DZ229" si="167">IF($B229=BO$176,$K54^2*$C$143/$C$145,0)</f>
        <v>0</v>
      </c>
      <c r="BP229" s="2">
        <f t="shared" si="167"/>
        <v>0</v>
      </c>
      <c r="BQ229" s="2">
        <f t="shared" si="167"/>
        <v>0</v>
      </c>
      <c r="BR229" s="2">
        <f t="shared" si="167"/>
        <v>0</v>
      </c>
      <c r="BS229" s="2">
        <f t="shared" si="167"/>
        <v>0</v>
      </c>
      <c r="BT229" s="2">
        <f t="shared" si="167"/>
        <v>0</v>
      </c>
      <c r="BU229" s="2">
        <f t="shared" si="167"/>
        <v>0</v>
      </c>
      <c r="BV229" s="2">
        <f t="shared" si="167"/>
        <v>0</v>
      </c>
      <c r="BW229" s="2">
        <f t="shared" si="167"/>
        <v>0</v>
      </c>
      <c r="BX229" s="2">
        <f t="shared" si="167"/>
        <v>0</v>
      </c>
      <c r="BY229" s="2">
        <f t="shared" si="167"/>
        <v>0</v>
      </c>
      <c r="BZ229" s="2">
        <f t="shared" si="167"/>
        <v>0</v>
      </c>
      <c r="CA229" s="2">
        <f t="shared" si="167"/>
        <v>0</v>
      </c>
      <c r="CB229" s="2">
        <f t="shared" si="167"/>
        <v>0</v>
      </c>
      <c r="CC229" s="2">
        <f t="shared" si="167"/>
        <v>0</v>
      </c>
      <c r="CD229" s="2">
        <f t="shared" si="167"/>
        <v>0</v>
      </c>
      <c r="CE229" s="2">
        <f t="shared" si="167"/>
        <v>0</v>
      </c>
      <c r="CF229" s="2">
        <f t="shared" si="167"/>
        <v>0</v>
      </c>
      <c r="CG229" s="2">
        <f t="shared" si="167"/>
        <v>0</v>
      </c>
      <c r="CH229" s="2">
        <f t="shared" si="167"/>
        <v>0</v>
      </c>
      <c r="CI229" s="2">
        <f t="shared" si="167"/>
        <v>0</v>
      </c>
      <c r="CJ229" s="2">
        <f t="shared" si="167"/>
        <v>0</v>
      </c>
      <c r="CK229" s="2">
        <f t="shared" si="167"/>
        <v>0</v>
      </c>
      <c r="CL229" s="2">
        <f t="shared" si="167"/>
        <v>0</v>
      </c>
      <c r="CM229" s="2">
        <f t="shared" si="167"/>
        <v>0</v>
      </c>
      <c r="CN229" s="2">
        <f t="shared" si="167"/>
        <v>0</v>
      </c>
      <c r="CO229" s="2">
        <f t="shared" si="167"/>
        <v>0</v>
      </c>
      <c r="CP229" s="2">
        <f t="shared" si="167"/>
        <v>0</v>
      </c>
      <c r="CQ229" s="2">
        <f t="shared" si="167"/>
        <v>0</v>
      </c>
      <c r="CR229" s="2">
        <f t="shared" si="167"/>
        <v>0</v>
      </c>
      <c r="CS229" s="2">
        <f t="shared" si="167"/>
        <v>0</v>
      </c>
      <c r="CT229" s="2">
        <f t="shared" si="167"/>
        <v>0</v>
      </c>
      <c r="CU229" s="2">
        <f t="shared" si="167"/>
        <v>0</v>
      </c>
      <c r="CV229" s="2">
        <f t="shared" si="167"/>
        <v>0</v>
      </c>
      <c r="CW229" s="2">
        <f t="shared" si="167"/>
        <v>0</v>
      </c>
      <c r="CX229" s="2">
        <f t="shared" si="167"/>
        <v>0</v>
      </c>
      <c r="CY229" s="2">
        <f t="shared" si="167"/>
        <v>0</v>
      </c>
      <c r="CZ229" s="2">
        <f t="shared" si="167"/>
        <v>0</v>
      </c>
      <c r="DA229" s="2">
        <f t="shared" si="167"/>
        <v>0</v>
      </c>
      <c r="DB229" s="2">
        <f t="shared" si="167"/>
        <v>0</v>
      </c>
      <c r="DC229" s="2">
        <f t="shared" si="167"/>
        <v>0</v>
      </c>
      <c r="DD229" s="2">
        <f t="shared" si="167"/>
        <v>0</v>
      </c>
      <c r="DE229" s="2">
        <f t="shared" si="167"/>
        <v>0</v>
      </c>
      <c r="DF229" s="2">
        <f t="shared" si="167"/>
        <v>0</v>
      </c>
      <c r="DG229" s="2">
        <f t="shared" si="167"/>
        <v>0</v>
      </c>
      <c r="DH229" s="2">
        <f t="shared" si="167"/>
        <v>0</v>
      </c>
      <c r="DI229" s="2">
        <f t="shared" si="167"/>
        <v>0</v>
      </c>
      <c r="DJ229" s="2">
        <f t="shared" si="167"/>
        <v>0</v>
      </c>
      <c r="DK229" s="2">
        <f t="shared" si="167"/>
        <v>0</v>
      </c>
      <c r="DL229" s="2">
        <f t="shared" si="167"/>
        <v>0</v>
      </c>
      <c r="DM229" s="2">
        <f t="shared" si="167"/>
        <v>0</v>
      </c>
      <c r="DN229" s="2">
        <f t="shared" si="167"/>
        <v>0</v>
      </c>
      <c r="DO229" s="2">
        <f t="shared" si="167"/>
        <v>0</v>
      </c>
      <c r="DP229" s="2">
        <f t="shared" si="167"/>
        <v>0</v>
      </c>
      <c r="DQ229" s="2">
        <f t="shared" si="167"/>
        <v>0</v>
      </c>
      <c r="DR229" s="2">
        <f t="shared" si="167"/>
        <v>0</v>
      </c>
      <c r="DS229" s="2">
        <f t="shared" si="167"/>
        <v>0</v>
      </c>
      <c r="DT229" s="2">
        <f t="shared" si="167"/>
        <v>0</v>
      </c>
      <c r="DU229" s="2">
        <f t="shared" si="167"/>
        <v>0</v>
      </c>
      <c r="DV229" s="2">
        <f t="shared" si="167"/>
        <v>0</v>
      </c>
      <c r="DW229" s="2">
        <f t="shared" si="167"/>
        <v>0</v>
      </c>
      <c r="DX229" s="2">
        <f t="shared" si="167"/>
        <v>0</v>
      </c>
      <c r="DY229" s="2">
        <f t="shared" si="167"/>
        <v>0</v>
      </c>
      <c r="DZ229" s="2">
        <f t="shared" si="167"/>
        <v>0</v>
      </c>
      <c r="EA229" s="2">
        <f t="shared" ref="EA229:EC229" si="168">IF($B229=EA$176,$K54^2*$C$143/$C$145,0)</f>
        <v>0</v>
      </c>
      <c r="EB229" s="2">
        <f t="shared" si="168"/>
        <v>0</v>
      </c>
      <c r="EC229" s="2">
        <f t="shared" si="168"/>
        <v>0</v>
      </c>
    </row>
    <row r="230" spans="2:133" x14ac:dyDescent="0.25">
      <c r="B230" s="1">
        <v>54</v>
      </c>
      <c r="C230" s="2">
        <f t="shared" ref="C230:BN230" si="169">IF($B230=C$176,$K55^2*$C$143/$C$145,0)</f>
        <v>0</v>
      </c>
      <c r="D230" s="2">
        <f t="shared" si="169"/>
        <v>0</v>
      </c>
      <c r="E230" s="2">
        <f t="shared" si="169"/>
        <v>0</v>
      </c>
      <c r="F230" s="2">
        <f t="shared" si="169"/>
        <v>0</v>
      </c>
      <c r="G230" s="2">
        <f t="shared" si="169"/>
        <v>0</v>
      </c>
      <c r="H230" s="2">
        <f t="shared" si="169"/>
        <v>0</v>
      </c>
      <c r="I230" s="2">
        <f t="shared" si="169"/>
        <v>0</v>
      </c>
      <c r="J230" s="2">
        <f t="shared" si="169"/>
        <v>0</v>
      </c>
      <c r="K230" s="2">
        <f t="shared" si="169"/>
        <v>0</v>
      </c>
      <c r="L230" s="2">
        <f t="shared" si="169"/>
        <v>0</v>
      </c>
      <c r="M230" s="2">
        <f t="shared" si="169"/>
        <v>0</v>
      </c>
      <c r="N230" s="2">
        <f t="shared" si="169"/>
        <v>0</v>
      </c>
      <c r="O230" s="2">
        <f t="shared" si="169"/>
        <v>0</v>
      </c>
      <c r="P230" s="2">
        <f t="shared" si="169"/>
        <v>0</v>
      </c>
      <c r="Q230" s="2">
        <f t="shared" si="169"/>
        <v>0</v>
      </c>
      <c r="R230" s="2">
        <f t="shared" si="169"/>
        <v>0</v>
      </c>
      <c r="S230" s="2">
        <f t="shared" si="169"/>
        <v>0</v>
      </c>
      <c r="T230" s="2">
        <f t="shared" si="169"/>
        <v>0</v>
      </c>
      <c r="U230" s="2">
        <f t="shared" si="169"/>
        <v>0</v>
      </c>
      <c r="V230" s="2">
        <f t="shared" si="169"/>
        <v>0</v>
      </c>
      <c r="W230" s="2">
        <f t="shared" si="169"/>
        <v>0</v>
      </c>
      <c r="X230" s="2">
        <f t="shared" si="169"/>
        <v>0</v>
      </c>
      <c r="Y230" s="2">
        <f t="shared" si="169"/>
        <v>0</v>
      </c>
      <c r="Z230" s="2">
        <f t="shared" si="169"/>
        <v>0</v>
      </c>
      <c r="AA230" s="2">
        <f t="shared" si="169"/>
        <v>0</v>
      </c>
      <c r="AB230" s="2">
        <f t="shared" si="169"/>
        <v>0</v>
      </c>
      <c r="AC230" s="2">
        <f t="shared" si="169"/>
        <v>0</v>
      </c>
      <c r="AD230" s="2">
        <f t="shared" si="169"/>
        <v>0</v>
      </c>
      <c r="AE230" s="2">
        <f t="shared" si="169"/>
        <v>0</v>
      </c>
      <c r="AF230" s="2">
        <f t="shared" si="169"/>
        <v>0</v>
      </c>
      <c r="AG230" s="2">
        <f t="shared" si="169"/>
        <v>0</v>
      </c>
      <c r="AH230" s="2">
        <f t="shared" si="169"/>
        <v>0</v>
      </c>
      <c r="AI230" s="2">
        <f t="shared" si="169"/>
        <v>0</v>
      </c>
      <c r="AJ230" s="2">
        <f t="shared" si="169"/>
        <v>0</v>
      </c>
      <c r="AK230" s="2">
        <f t="shared" si="169"/>
        <v>0</v>
      </c>
      <c r="AL230" s="2">
        <f t="shared" si="169"/>
        <v>0</v>
      </c>
      <c r="AM230" s="2">
        <f t="shared" si="169"/>
        <v>0</v>
      </c>
      <c r="AN230" s="2">
        <f t="shared" si="169"/>
        <v>0</v>
      </c>
      <c r="AO230" s="2">
        <f t="shared" si="169"/>
        <v>0</v>
      </c>
      <c r="AP230" s="2">
        <f t="shared" si="169"/>
        <v>0</v>
      </c>
      <c r="AQ230" s="2">
        <f t="shared" si="169"/>
        <v>0</v>
      </c>
      <c r="AR230" s="2">
        <f t="shared" si="169"/>
        <v>0</v>
      </c>
      <c r="AS230" s="2">
        <f t="shared" si="169"/>
        <v>0</v>
      </c>
      <c r="AT230" s="2">
        <f t="shared" si="169"/>
        <v>0</v>
      </c>
      <c r="AU230" s="2">
        <f t="shared" si="169"/>
        <v>0</v>
      </c>
      <c r="AV230" s="2">
        <f t="shared" si="169"/>
        <v>0</v>
      </c>
      <c r="AW230" s="2">
        <f t="shared" si="169"/>
        <v>0</v>
      </c>
      <c r="AX230" s="2">
        <f t="shared" si="169"/>
        <v>0</v>
      </c>
      <c r="AY230" s="2">
        <f t="shared" si="169"/>
        <v>0</v>
      </c>
      <c r="AZ230" s="2">
        <f t="shared" si="169"/>
        <v>0</v>
      </c>
      <c r="BA230" s="2">
        <f t="shared" si="169"/>
        <v>0</v>
      </c>
      <c r="BB230" s="2">
        <f t="shared" si="169"/>
        <v>0</v>
      </c>
      <c r="BC230" s="2">
        <f t="shared" si="169"/>
        <v>0</v>
      </c>
      <c r="BD230" s="2">
        <f t="shared" si="169"/>
        <v>5.6729267047940768</v>
      </c>
      <c r="BE230" s="2">
        <f t="shared" si="169"/>
        <v>0</v>
      </c>
      <c r="BF230" s="2">
        <f t="shared" si="169"/>
        <v>0</v>
      </c>
      <c r="BG230" s="2">
        <f t="shared" si="169"/>
        <v>0</v>
      </c>
      <c r="BH230" s="2">
        <f t="shared" si="169"/>
        <v>0</v>
      </c>
      <c r="BI230" s="2">
        <f t="shared" si="169"/>
        <v>0</v>
      </c>
      <c r="BJ230" s="2">
        <f t="shared" si="169"/>
        <v>0</v>
      </c>
      <c r="BK230" s="2">
        <f t="shared" si="169"/>
        <v>0</v>
      </c>
      <c r="BL230" s="2">
        <f t="shared" si="169"/>
        <v>0</v>
      </c>
      <c r="BM230" s="2">
        <f t="shared" si="169"/>
        <v>0</v>
      </c>
      <c r="BN230" s="2">
        <f t="shared" si="169"/>
        <v>0</v>
      </c>
      <c r="BO230" s="2">
        <f t="shared" ref="BO230:DZ230" si="170">IF($B230=BO$176,$K55^2*$C$143/$C$145,0)</f>
        <v>0</v>
      </c>
      <c r="BP230" s="2">
        <f t="shared" si="170"/>
        <v>0</v>
      </c>
      <c r="BQ230" s="2">
        <f t="shared" si="170"/>
        <v>0</v>
      </c>
      <c r="BR230" s="2">
        <f t="shared" si="170"/>
        <v>0</v>
      </c>
      <c r="BS230" s="2">
        <f t="shared" si="170"/>
        <v>0</v>
      </c>
      <c r="BT230" s="2">
        <f t="shared" si="170"/>
        <v>0</v>
      </c>
      <c r="BU230" s="2">
        <f t="shared" si="170"/>
        <v>0</v>
      </c>
      <c r="BV230" s="2">
        <f t="shared" si="170"/>
        <v>0</v>
      </c>
      <c r="BW230" s="2">
        <f t="shared" si="170"/>
        <v>0</v>
      </c>
      <c r="BX230" s="2">
        <f t="shared" si="170"/>
        <v>0</v>
      </c>
      <c r="BY230" s="2">
        <f t="shared" si="170"/>
        <v>0</v>
      </c>
      <c r="BZ230" s="2">
        <f t="shared" si="170"/>
        <v>0</v>
      </c>
      <c r="CA230" s="2">
        <f t="shared" si="170"/>
        <v>0</v>
      </c>
      <c r="CB230" s="2">
        <f t="shared" si="170"/>
        <v>0</v>
      </c>
      <c r="CC230" s="2">
        <f t="shared" si="170"/>
        <v>0</v>
      </c>
      <c r="CD230" s="2">
        <f t="shared" si="170"/>
        <v>0</v>
      </c>
      <c r="CE230" s="2">
        <f t="shared" si="170"/>
        <v>0</v>
      </c>
      <c r="CF230" s="2">
        <f t="shared" si="170"/>
        <v>0</v>
      </c>
      <c r="CG230" s="2">
        <f t="shared" si="170"/>
        <v>0</v>
      </c>
      <c r="CH230" s="2">
        <f t="shared" si="170"/>
        <v>0</v>
      </c>
      <c r="CI230" s="2">
        <f t="shared" si="170"/>
        <v>0</v>
      </c>
      <c r="CJ230" s="2">
        <f t="shared" si="170"/>
        <v>0</v>
      </c>
      <c r="CK230" s="2">
        <f t="shared" si="170"/>
        <v>0</v>
      </c>
      <c r="CL230" s="2">
        <f t="shared" si="170"/>
        <v>0</v>
      </c>
      <c r="CM230" s="2">
        <f t="shared" si="170"/>
        <v>0</v>
      </c>
      <c r="CN230" s="2">
        <f t="shared" si="170"/>
        <v>0</v>
      </c>
      <c r="CO230" s="2">
        <f t="shared" si="170"/>
        <v>0</v>
      </c>
      <c r="CP230" s="2">
        <f t="shared" si="170"/>
        <v>0</v>
      </c>
      <c r="CQ230" s="2">
        <f t="shared" si="170"/>
        <v>0</v>
      </c>
      <c r="CR230" s="2">
        <f t="shared" si="170"/>
        <v>0</v>
      </c>
      <c r="CS230" s="2">
        <f t="shared" si="170"/>
        <v>0</v>
      </c>
      <c r="CT230" s="2">
        <f t="shared" si="170"/>
        <v>0</v>
      </c>
      <c r="CU230" s="2">
        <f t="shared" si="170"/>
        <v>0</v>
      </c>
      <c r="CV230" s="2">
        <f t="shared" si="170"/>
        <v>0</v>
      </c>
      <c r="CW230" s="2">
        <f t="shared" si="170"/>
        <v>0</v>
      </c>
      <c r="CX230" s="2">
        <f t="shared" si="170"/>
        <v>0</v>
      </c>
      <c r="CY230" s="2">
        <f t="shared" si="170"/>
        <v>0</v>
      </c>
      <c r="CZ230" s="2">
        <f t="shared" si="170"/>
        <v>0</v>
      </c>
      <c r="DA230" s="2">
        <f t="shared" si="170"/>
        <v>0</v>
      </c>
      <c r="DB230" s="2">
        <f t="shared" si="170"/>
        <v>0</v>
      </c>
      <c r="DC230" s="2">
        <f t="shared" si="170"/>
        <v>0</v>
      </c>
      <c r="DD230" s="2">
        <f t="shared" si="170"/>
        <v>0</v>
      </c>
      <c r="DE230" s="2">
        <f t="shared" si="170"/>
        <v>0</v>
      </c>
      <c r="DF230" s="2">
        <f t="shared" si="170"/>
        <v>0</v>
      </c>
      <c r="DG230" s="2">
        <f t="shared" si="170"/>
        <v>0</v>
      </c>
      <c r="DH230" s="2">
        <f t="shared" si="170"/>
        <v>0</v>
      </c>
      <c r="DI230" s="2">
        <f t="shared" si="170"/>
        <v>0</v>
      </c>
      <c r="DJ230" s="2">
        <f t="shared" si="170"/>
        <v>0</v>
      </c>
      <c r="DK230" s="2">
        <f t="shared" si="170"/>
        <v>0</v>
      </c>
      <c r="DL230" s="2">
        <f t="shared" si="170"/>
        <v>0</v>
      </c>
      <c r="DM230" s="2">
        <f t="shared" si="170"/>
        <v>0</v>
      </c>
      <c r="DN230" s="2">
        <f t="shared" si="170"/>
        <v>0</v>
      </c>
      <c r="DO230" s="2">
        <f t="shared" si="170"/>
        <v>0</v>
      </c>
      <c r="DP230" s="2">
        <f t="shared" si="170"/>
        <v>0</v>
      </c>
      <c r="DQ230" s="2">
        <f t="shared" si="170"/>
        <v>0</v>
      </c>
      <c r="DR230" s="2">
        <f t="shared" si="170"/>
        <v>0</v>
      </c>
      <c r="DS230" s="2">
        <f t="shared" si="170"/>
        <v>0</v>
      </c>
      <c r="DT230" s="2">
        <f t="shared" si="170"/>
        <v>0</v>
      </c>
      <c r="DU230" s="2">
        <f t="shared" si="170"/>
        <v>0</v>
      </c>
      <c r="DV230" s="2">
        <f t="shared" si="170"/>
        <v>0</v>
      </c>
      <c r="DW230" s="2">
        <f t="shared" si="170"/>
        <v>0</v>
      </c>
      <c r="DX230" s="2">
        <f t="shared" si="170"/>
        <v>0</v>
      </c>
      <c r="DY230" s="2">
        <f t="shared" si="170"/>
        <v>0</v>
      </c>
      <c r="DZ230" s="2">
        <f t="shared" si="170"/>
        <v>0</v>
      </c>
      <c r="EA230" s="2">
        <f t="shared" ref="EA230:EC230" si="171">IF($B230=EA$176,$K55^2*$C$143/$C$145,0)</f>
        <v>0</v>
      </c>
      <c r="EB230" s="2">
        <f t="shared" si="171"/>
        <v>0</v>
      </c>
      <c r="EC230" s="2">
        <f t="shared" si="171"/>
        <v>0</v>
      </c>
    </row>
    <row r="231" spans="2:133" x14ac:dyDescent="0.25">
      <c r="B231" s="1">
        <v>55</v>
      </c>
      <c r="C231" s="2">
        <f t="shared" ref="C231:BN231" si="172">IF($B231=C$176,$K56^2*$C$143/$C$145,0)</f>
        <v>0</v>
      </c>
      <c r="D231" s="2">
        <f t="shared" si="172"/>
        <v>0</v>
      </c>
      <c r="E231" s="2">
        <f t="shared" si="172"/>
        <v>0</v>
      </c>
      <c r="F231" s="2">
        <f t="shared" si="172"/>
        <v>0</v>
      </c>
      <c r="G231" s="2">
        <f t="shared" si="172"/>
        <v>0</v>
      </c>
      <c r="H231" s="2">
        <f t="shared" si="172"/>
        <v>0</v>
      </c>
      <c r="I231" s="2">
        <f t="shared" si="172"/>
        <v>0</v>
      </c>
      <c r="J231" s="2">
        <f t="shared" si="172"/>
        <v>0</v>
      </c>
      <c r="K231" s="2">
        <f t="shared" si="172"/>
        <v>0</v>
      </c>
      <c r="L231" s="2">
        <f t="shared" si="172"/>
        <v>0</v>
      </c>
      <c r="M231" s="2">
        <f t="shared" si="172"/>
        <v>0</v>
      </c>
      <c r="N231" s="2">
        <f t="shared" si="172"/>
        <v>0</v>
      </c>
      <c r="O231" s="2">
        <f t="shared" si="172"/>
        <v>0</v>
      </c>
      <c r="P231" s="2">
        <f t="shared" si="172"/>
        <v>0</v>
      </c>
      <c r="Q231" s="2">
        <f t="shared" si="172"/>
        <v>0</v>
      </c>
      <c r="R231" s="2">
        <f t="shared" si="172"/>
        <v>0</v>
      </c>
      <c r="S231" s="2">
        <f t="shared" si="172"/>
        <v>0</v>
      </c>
      <c r="T231" s="2">
        <f t="shared" si="172"/>
        <v>0</v>
      </c>
      <c r="U231" s="2">
        <f t="shared" si="172"/>
        <v>0</v>
      </c>
      <c r="V231" s="2">
        <f t="shared" si="172"/>
        <v>0</v>
      </c>
      <c r="W231" s="2">
        <f t="shared" si="172"/>
        <v>0</v>
      </c>
      <c r="X231" s="2">
        <f t="shared" si="172"/>
        <v>0</v>
      </c>
      <c r="Y231" s="2">
        <f t="shared" si="172"/>
        <v>0</v>
      </c>
      <c r="Z231" s="2">
        <f t="shared" si="172"/>
        <v>0</v>
      </c>
      <c r="AA231" s="2">
        <f t="shared" si="172"/>
        <v>0</v>
      </c>
      <c r="AB231" s="2">
        <f t="shared" si="172"/>
        <v>0</v>
      </c>
      <c r="AC231" s="2">
        <f t="shared" si="172"/>
        <v>0</v>
      </c>
      <c r="AD231" s="2">
        <f t="shared" si="172"/>
        <v>0</v>
      </c>
      <c r="AE231" s="2">
        <f t="shared" si="172"/>
        <v>0</v>
      </c>
      <c r="AF231" s="2">
        <f t="shared" si="172"/>
        <v>0</v>
      </c>
      <c r="AG231" s="2">
        <f t="shared" si="172"/>
        <v>0</v>
      </c>
      <c r="AH231" s="2">
        <f t="shared" si="172"/>
        <v>0</v>
      </c>
      <c r="AI231" s="2">
        <f t="shared" si="172"/>
        <v>0</v>
      </c>
      <c r="AJ231" s="2">
        <f t="shared" si="172"/>
        <v>0</v>
      </c>
      <c r="AK231" s="2">
        <f t="shared" si="172"/>
        <v>0</v>
      </c>
      <c r="AL231" s="2">
        <f t="shared" si="172"/>
        <v>0</v>
      </c>
      <c r="AM231" s="2">
        <f t="shared" si="172"/>
        <v>0</v>
      </c>
      <c r="AN231" s="2">
        <f t="shared" si="172"/>
        <v>0</v>
      </c>
      <c r="AO231" s="2">
        <f t="shared" si="172"/>
        <v>0</v>
      </c>
      <c r="AP231" s="2">
        <f t="shared" si="172"/>
        <v>0</v>
      </c>
      <c r="AQ231" s="2">
        <f t="shared" si="172"/>
        <v>0</v>
      </c>
      <c r="AR231" s="2">
        <f t="shared" si="172"/>
        <v>0</v>
      </c>
      <c r="AS231" s="2">
        <f t="shared" si="172"/>
        <v>0</v>
      </c>
      <c r="AT231" s="2">
        <f t="shared" si="172"/>
        <v>0</v>
      </c>
      <c r="AU231" s="2">
        <f t="shared" si="172"/>
        <v>0</v>
      </c>
      <c r="AV231" s="2">
        <f t="shared" si="172"/>
        <v>0</v>
      </c>
      <c r="AW231" s="2">
        <f t="shared" si="172"/>
        <v>0</v>
      </c>
      <c r="AX231" s="2">
        <f t="shared" si="172"/>
        <v>0</v>
      </c>
      <c r="AY231" s="2">
        <f t="shared" si="172"/>
        <v>0</v>
      </c>
      <c r="AZ231" s="2">
        <f t="shared" si="172"/>
        <v>0</v>
      </c>
      <c r="BA231" s="2">
        <f t="shared" si="172"/>
        <v>0</v>
      </c>
      <c r="BB231" s="2">
        <f t="shared" si="172"/>
        <v>0</v>
      </c>
      <c r="BC231" s="2">
        <f t="shared" si="172"/>
        <v>0</v>
      </c>
      <c r="BD231" s="2">
        <f t="shared" si="172"/>
        <v>0</v>
      </c>
      <c r="BE231" s="2">
        <f t="shared" si="172"/>
        <v>9.8048726131250934</v>
      </c>
      <c r="BF231" s="2">
        <f t="shared" si="172"/>
        <v>0</v>
      </c>
      <c r="BG231" s="2">
        <f t="shared" si="172"/>
        <v>0</v>
      </c>
      <c r="BH231" s="2">
        <f t="shared" si="172"/>
        <v>0</v>
      </c>
      <c r="BI231" s="2">
        <f t="shared" si="172"/>
        <v>0</v>
      </c>
      <c r="BJ231" s="2">
        <f t="shared" si="172"/>
        <v>0</v>
      </c>
      <c r="BK231" s="2">
        <f t="shared" si="172"/>
        <v>0</v>
      </c>
      <c r="BL231" s="2">
        <f t="shared" si="172"/>
        <v>0</v>
      </c>
      <c r="BM231" s="2">
        <f t="shared" si="172"/>
        <v>0</v>
      </c>
      <c r="BN231" s="2">
        <f t="shared" si="172"/>
        <v>0</v>
      </c>
      <c r="BO231" s="2">
        <f t="shared" ref="BO231:DZ231" si="173">IF($B231=BO$176,$K56^2*$C$143/$C$145,0)</f>
        <v>0</v>
      </c>
      <c r="BP231" s="2">
        <f t="shared" si="173"/>
        <v>0</v>
      </c>
      <c r="BQ231" s="2">
        <f t="shared" si="173"/>
        <v>0</v>
      </c>
      <c r="BR231" s="2">
        <f t="shared" si="173"/>
        <v>0</v>
      </c>
      <c r="BS231" s="2">
        <f t="shared" si="173"/>
        <v>0</v>
      </c>
      <c r="BT231" s="2">
        <f t="shared" si="173"/>
        <v>0</v>
      </c>
      <c r="BU231" s="2">
        <f t="shared" si="173"/>
        <v>0</v>
      </c>
      <c r="BV231" s="2">
        <f t="shared" si="173"/>
        <v>0</v>
      </c>
      <c r="BW231" s="2">
        <f t="shared" si="173"/>
        <v>0</v>
      </c>
      <c r="BX231" s="2">
        <f t="shared" si="173"/>
        <v>0</v>
      </c>
      <c r="BY231" s="2">
        <f t="shared" si="173"/>
        <v>0</v>
      </c>
      <c r="BZ231" s="2">
        <f t="shared" si="173"/>
        <v>0</v>
      </c>
      <c r="CA231" s="2">
        <f t="shared" si="173"/>
        <v>0</v>
      </c>
      <c r="CB231" s="2">
        <f t="shared" si="173"/>
        <v>0</v>
      </c>
      <c r="CC231" s="2">
        <f t="shared" si="173"/>
        <v>0</v>
      </c>
      <c r="CD231" s="2">
        <f t="shared" si="173"/>
        <v>0</v>
      </c>
      <c r="CE231" s="2">
        <f t="shared" si="173"/>
        <v>0</v>
      </c>
      <c r="CF231" s="2">
        <f t="shared" si="173"/>
        <v>0</v>
      </c>
      <c r="CG231" s="2">
        <f t="shared" si="173"/>
        <v>0</v>
      </c>
      <c r="CH231" s="2">
        <f t="shared" si="173"/>
        <v>0</v>
      </c>
      <c r="CI231" s="2">
        <f t="shared" si="173"/>
        <v>0</v>
      </c>
      <c r="CJ231" s="2">
        <f t="shared" si="173"/>
        <v>0</v>
      </c>
      <c r="CK231" s="2">
        <f t="shared" si="173"/>
        <v>0</v>
      </c>
      <c r="CL231" s="2">
        <f t="shared" si="173"/>
        <v>0</v>
      </c>
      <c r="CM231" s="2">
        <f t="shared" si="173"/>
        <v>0</v>
      </c>
      <c r="CN231" s="2">
        <f t="shared" si="173"/>
        <v>0</v>
      </c>
      <c r="CO231" s="2">
        <f t="shared" si="173"/>
        <v>0</v>
      </c>
      <c r="CP231" s="2">
        <f t="shared" si="173"/>
        <v>0</v>
      </c>
      <c r="CQ231" s="2">
        <f t="shared" si="173"/>
        <v>0</v>
      </c>
      <c r="CR231" s="2">
        <f t="shared" si="173"/>
        <v>0</v>
      </c>
      <c r="CS231" s="2">
        <f t="shared" si="173"/>
        <v>0</v>
      </c>
      <c r="CT231" s="2">
        <f t="shared" si="173"/>
        <v>0</v>
      </c>
      <c r="CU231" s="2">
        <f t="shared" si="173"/>
        <v>0</v>
      </c>
      <c r="CV231" s="2">
        <f t="shared" si="173"/>
        <v>0</v>
      </c>
      <c r="CW231" s="2">
        <f t="shared" si="173"/>
        <v>0</v>
      </c>
      <c r="CX231" s="2">
        <f t="shared" si="173"/>
        <v>0</v>
      </c>
      <c r="CY231" s="2">
        <f t="shared" si="173"/>
        <v>0</v>
      </c>
      <c r="CZ231" s="2">
        <f t="shared" si="173"/>
        <v>0</v>
      </c>
      <c r="DA231" s="2">
        <f t="shared" si="173"/>
        <v>0</v>
      </c>
      <c r="DB231" s="2">
        <f t="shared" si="173"/>
        <v>0</v>
      </c>
      <c r="DC231" s="2">
        <f t="shared" si="173"/>
        <v>0</v>
      </c>
      <c r="DD231" s="2">
        <f t="shared" si="173"/>
        <v>0</v>
      </c>
      <c r="DE231" s="2">
        <f t="shared" si="173"/>
        <v>0</v>
      </c>
      <c r="DF231" s="2">
        <f t="shared" si="173"/>
        <v>0</v>
      </c>
      <c r="DG231" s="2">
        <f t="shared" si="173"/>
        <v>0</v>
      </c>
      <c r="DH231" s="2">
        <f t="shared" si="173"/>
        <v>0</v>
      </c>
      <c r="DI231" s="2">
        <f t="shared" si="173"/>
        <v>0</v>
      </c>
      <c r="DJ231" s="2">
        <f t="shared" si="173"/>
        <v>0</v>
      </c>
      <c r="DK231" s="2">
        <f t="shared" si="173"/>
        <v>0</v>
      </c>
      <c r="DL231" s="2">
        <f t="shared" si="173"/>
        <v>0</v>
      </c>
      <c r="DM231" s="2">
        <f t="shared" si="173"/>
        <v>0</v>
      </c>
      <c r="DN231" s="2">
        <f t="shared" si="173"/>
        <v>0</v>
      </c>
      <c r="DO231" s="2">
        <f t="shared" si="173"/>
        <v>0</v>
      </c>
      <c r="DP231" s="2">
        <f t="shared" si="173"/>
        <v>0</v>
      </c>
      <c r="DQ231" s="2">
        <f t="shared" si="173"/>
        <v>0</v>
      </c>
      <c r="DR231" s="2">
        <f t="shared" si="173"/>
        <v>0</v>
      </c>
      <c r="DS231" s="2">
        <f t="shared" si="173"/>
        <v>0</v>
      </c>
      <c r="DT231" s="2">
        <f t="shared" si="173"/>
        <v>0</v>
      </c>
      <c r="DU231" s="2">
        <f t="shared" si="173"/>
        <v>0</v>
      </c>
      <c r="DV231" s="2">
        <f t="shared" si="173"/>
        <v>0</v>
      </c>
      <c r="DW231" s="2">
        <f t="shared" si="173"/>
        <v>0</v>
      </c>
      <c r="DX231" s="2">
        <f t="shared" si="173"/>
        <v>0</v>
      </c>
      <c r="DY231" s="2">
        <f t="shared" si="173"/>
        <v>0</v>
      </c>
      <c r="DZ231" s="2">
        <f t="shared" si="173"/>
        <v>0</v>
      </c>
      <c r="EA231" s="2">
        <f t="shared" ref="EA231:EC231" si="174">IF($B231=EA$176,$K56^2*$C$143/$C$145,0)</f>
        <v>0</v>
      </c>
      <c r="EB231" s="2">
        <f t="shared" si="174"/>
        <v>0</v>
      </c>
      <c r="EC231" s="2">
        <f t="shared" si="174"/>
        <v>0</v>
      </c>
    </row>
    <row r="232" spans="2:133" x14ac:dyDescent="0.25">
      <c r="B232" s="1">
        <v>56</v>
      </c>
      <c r="C232" s="2">
        <f t="shared" ref="C232:BN232" si="175">IF($B232=C$176,$K57^2*$C$143/$C$145,0)</f>
        <v>0</v>
      </c>
      <c r="D232" s="2">
        <f t="shared" si="175"/>
        <v>0</v>
      </c>
      <c r="E232" s="2">
        <f t="shared" si="175"/>
        <v>0</v>
      </c>
      <c r="F232" s="2">
        <f t="shared" si="175"/>
        <v>0</v>
      </c>
      <c r="G232" s="2">
        <f t="shared" si="175"/>
        <v>0</v>
      </c>
      <c r="H232" s="2">
        <f t="shared" si="175"/>
        <v>0</v>
      </c>
      <c r="I232" s="2">
        <f t="shared" si="175"/>
        <v>0</v>
      </c>
      <c r="J232" s="2">
        <f t="shared" si="175"/>
        <v>0</v>
      </c>
      <c r="K232" s="2">
        <f t="shared" si="175"/>
        <v>0</v>
      </c>
      <c r="L232" s="2">
        <f t="shared" si="175"/>
        <v>0</v>
      </c>
      <c r="M232" s="2">
        <f t="shared" si="175"/>
        <v>0</v>
      </c>
      <c r="N232" s="2">
        <f t="shared" si="175"/>
        <v>0</v>
      </c>
      <c r="O232" s="2">
        <f t="shared" si="175"/>
        <v>0</v>
      </c>
      <c r="P232" s="2">
        <f t="shared" si="175"/>
        <v>0</v>
      </c>
      <c r="Q232" s="2">
        <f t="shared" si="175"/>
        <v>0</v>
      </c>
      <c r="R232" s="2">
        <f t="shared" si="175"/>
        <v>0</v>
      </c>
      <c r="S232" s="2">
        <f t="shared" si="175"/>
        <v>0</v>
      </c>
      <c r="T232" s="2">
        <f t="shared" si="175"/>
        <v>0</v>
      </c>
      <c r="U232" s="2">
        <f t="shared" si="175"/>
        <v>0</v>
      </c>
      <c r="V232" s="2">
        <f t="shared" si="175"/>
        <v>0</v>
      </c>
      <c r="W232" s="2">
        <f t="shared" si="175"/>
        <v>0</v>
      </c>
      <c r="X232" s="2">
        <f t="shared" si="175"/>
        <v>0</v>
      </c>
      <c r="Y232" s="2">
        <f t="shared" si="175"/>
        <v>0</v>
      </c>
      <c r="Z232" s="2">
        <f t="shared" si="175"/>
        <v>0</v>
      </c>
      <c r="AA232" s="2">
        <f t="shared" si="175"/>
        <v>0</v>
      </c>
      <c r="AB232" s="2">
        <f t="shared" si="175"/>
        <v>0</v>
      </c>
      <c r="AC232" s="2">
        <f t="shared" si="175"/>
        <v>0</v>
      </c>
      <c r="AD232" s="2">
        <f t="shared" si="175"/>
        <v>0</v>
      </c>
      <c r="AE232" s="2">
        <f t="shared" si="175"/>
        <v>0</v>
      </c>
      <c r="AF232" s="2">
        <f t="shared" si="175"/>
        <v>0</v>
      </c>
      <c r="AG232" s="2">
        <f t="shared" si="175"/>
        <v>0</v>
      </c>
      <c r="AH232" s="2">
        <f t="shared" si="175"/>
        <v>0</v>
      </c>
      <c r="AI232" s="2">
        <f t="shared" si="175"/>
        <v>0</v>
      </c>
      <c r="AJ232" s="2">
        <f t="shared" si="175"/>
        <v>0</v>
      </c>
      <c r="AK232" s="2">
        <f t="shared" si="175"/>
        <v>0</v>
      </c>
      <c r="AL232" s="2">
        <f t="shared" si="175"/>
        <v>0</v>
      </c>
      <c r="AM232" s="2">
        <f t="shared" si="175"/>
        <v>0</v>
      </c>
      <c r="AN232" s="2">
        <f t="shared" si="175"/>
        <v>0</v>
      </c>
      <c r="AO232" s="2">
        <f t="shared" si="175"/>
        <v>0</v>
      </c>
      <c r="AP232" s="2">
        <f t="shared" si="175"/>
        <v>0</v>
      </c>
      <c r="AQ232" s="2">
        <f t="shared" si="175"/>
        <v>0</v>
      </c>
      <c r="AR232" s="2">
        <f t="shared" si="175"/>
        <v>0</v>
      </c>
      <c r="AS232" s="2">
        <f t="shared" si="175"/>
        <v>0</v>
      </c>
      <c r="AT232" s="2">
        <f t="shared" si="175"/>
        <v>0</v>
      </c>
      <c r="AU232" s="2">
        <f t="shared" si="175"/>
        <v>0</v>
      </c>
      <c r="AV232" s="2">
        <f t="shared" si="175"/>
        <v>0</v>
      </c>
      <c r="AW232" s="2">
        <f t="shared" si="175"/>
        <v>0</v>
      </c>
      <c r="AX232" s="2">
        <f t="shared" si="175"/>
        <v>0</v>
      </c>
      <c r="AY232" s="2">
        <f t="shared" si="175"/>
        <v>0</v>
      </c>
      <c r="AZ232" s="2">
        <f t="shared" si="175"/>
        <v>0</v>
      </c>
      <c r="BA232" s="2">
        <f t="shared" si="175"/>
        <v>0</v>
      </c>
      <c r="BB232" s="2">
        <f t="shared" si="175"/>
        <v>0</v>
      </c>
      <c r="BC232" s="2">
        <f t="shared" si="175"/>
        <v>0</v>
      </c>
      <c r="BD232" s="2">
        <f t="shared" si="175"/>
        <v>0</v>
      </c>
      <c r="BE232" s="2">
        <f t="shared" si="175"/>
        <v>0</v>
      </c>
      <c r="BF232" s="2">
        <f t="shared" si="175"/>
        <v>1.0891381230042341</v>
      </c>
      <c r="BG232" s="2">
        <f t="shared" si="175"/>
        <v>0</v>
      </c>
      <c r="BH232" s="2">
        <f t="shared" si="175"/>
        <v>0</v>
      </c>
      <c r="BI232" s="2">
        <f t="shared" si="175"/>
        <v>0</v>
      </c>
      <c r="BJ232" s="2">
        <f t="shared" si="175"/>
        <v>0</v>
      </c>
      <c r="BK232" s="2">
        <f t="shared" si="175"/>
        <v>0</v>
      </c>
      <c r="BL232" s="2">
        <f t="shared" si="175"/>
        <v>0</v>
      </c>
      <c r="BM232" s="2">
        <f t="shared" si="175"/>
        <v>0</v>
      </c>
      <c r="BN232" s="2">
        <f t="shared" si="175"/>
        <v>0</v>
      </c>
      <c r="BO232" s="2">
        <f t="shared" ref="BO232:DZ232" si="176">IF($B232=BO$176,$K57^2*$C$143/$C$145,0)</f>
        <v>0</v>
      </c>
      <c r="BP232" s="2">
        <f t="shared" si="176"/>
        <v>0</v>
      </c>
      <c r="BQ232" s="2">
        <f t="shared" si="176"/>
        <v>0</v>
      </c>
      <c r="BR232" s="2">
        <f t="shared" si="176"/>
        <v>0</v>
      </c>
      <c r="BS232" s="2">
        <f t="shared" si="176"/>
        <v>0</v>
      </c>
      <c r="BT232" s="2">
        <f t="shared" si="176"/>
        <v>0</v>
      </c>
      <c r="BU232" s="2">
        <f t="shared" si="176"/>
        <v>0</v>
      </c>
      <c r="BV232" s="2">
        <f t="shared" si="176"/>
        <v>0</v>
      </c>
      <c r="BW232" s="2">
        <f t="shared" si="176"/>
        <v>0</v>
      </c>
      <c r="BX232" s="2">
        <f t="shared" si="176"/>
        <v>0</v>
      </c>
      <c r="BY232" s="2">
        <f t="shared" si="176"/>
        <v>0</v>
      </c>
      <c r="BZ232" s="2">
        <f t="shared" si="176"/>
        <v>0</v>
      </c>
      <c r="CA232" s="2">
        <f t="shared" si="176"/>
        <v>0</v>
      </c>
      <c r="CB232" s="2">
        <f t="shared" si="176"/>
        <v>0</v>
      </c>
      <c r="CC232" s="2">
        <f t="shared" si="176"/>
        <v>0</v>
      </c>
      <c r="CD232" s="2">
        <f t="shared" si="176"/>
        <v>0</v>
      </c>
      <c r="CE232" s="2">
        <f t="shared" si="176"/>
        <v>0</v>
      </c>
      <c r="CF232" s="2">
        <f t="shared" si="176"/>
        <v>0</v>
      </c>
      <c r="CG232" s="2">
        <f t="shared" si="176"/>
        <v>0</v>
      </c>
      <c r="CH232" s="2">
        <f t="shared" si="176"/>
        <v>0</v>
      </c>
      <c r="CI232" s="2">
        <f t="shared" si="176"/>
        <v>0</v>
      </c>
      <c r="CJ232" s="2">
        <f t="shared" si="176"/>
        <v>0</v>
      </c>
      <c r="CK232" s="2">
        <f t="shared" si="176"/>
        <v>0</v>
      </c>
      <c r="CL232" s="2">
        <f t="shared" si="176"/>
        <v>0</v>
      </c>
      <c r="CM232" s="2">
        <f t="shared" si="176"/>
        <v>0</v>
      </c>
      <c r="CN232" s="2">
        <f t="shared" si="176"/>
        <v>0</v>
      </c>
      <c r="CO232" s="2">
        <f t="shared" si="176"/>
        <v>0</v>
      </c>
      <c r="CP232" s="2">
        <f t="shared" si="176"/>
        <v>0</v>
      </c>
      <c r="CQ232" s="2">
        <f t="shared" si="176"/>
        <v>0</v>
      </c>
      <c r="CR232" s="2">
        <f t="shared" si="176"/>
        <v>0</v>
      </c>
      <c r="CS232" s="2">
        <f t="shared" si="176"/>
        <v>0</v>
      </c>
      <c r="CT232" s="2">
        <f t="shared" si="176"/>
        <v>0</v>
      </c>
      <c r="CU232" s="2">
        <f t="shared" si="176"/>
        <v>0</v>
      </c>
      <c r="CV232" s="2">
        <f t="shared" si="176"/>
        <v>0</v>
      </c>
      <c r="CW232" s="2">
        <f t="shared" si="176"/>
        <v>0</v>
      </c>
      <c r="CX232" s="2">
        <f t="shared" si="176"/>
        <v>0</v>
      </c>
      <c r="CY232" s="2">
        <f t="shared" si="176"/>
        <v>0</v>
      </c>
      <c r="CZ232" s="2">
        <f t="shared" si="176"/>
        <v>0</v>
      </c>
      <c r="DA232" s="2">
        <f t="shared" si="176"/>
        <v>0</v>
      </c>
      <c r="DB232" s="2">
        <f t="shared" si="176"/>
        <v>0</v>
      </c>
      <c r="DC232" s="2">
        <f t="shared" si="176"/>
        <v>0</v>
      </c>
      <c r="DD232" s="2">
        <f t="shared" si="176"/>
        <v>0</v>
      </c>
      <c r="DE232" s="2">
        <f t="shared" si="176"/>
        <v>0</v>
      </c>
      <c r="DF232" s="2">
        <f t="shared" si="176"/>
        <v>0</v>
      </c>
      <c r="DG232" s="2">
        <f t="shared" si="176"/>
        <v>0</v>
      </c>
      <c r="DH232" s="2">
        <f t="shared" si="176"/>
        <v>0</v>
      </c>
      <c r="DI232" s="2">
        <f t="shared" si="176"/>
        <v>0</v>
      </c>
      <c r="DJ232" s="2">
        <f t="shared" si="176"/>
        <v>0</v>
      </c>
      <c r="DK232" s="2">
        <f t="shared" si="176"/>
        <v>0</v>
      </c>
      <c r="DL232" s="2">
        <f t="shared" si="176"/>
        <v>0</v>
      </c>
      <c r="DM232" s="2">
        <f t="shared" si="176"/>
        <v>0</v>
      </c>
      <c r="DN232" s="2">
        <f t="shared" si="176"/>
        <v>0</v>
      </c>
      <c r="DO232" s="2">
        <f t="shared" si="176"/>
        <v>0</v>
      </c>
      <c r="DP232" s="2">
        <f t="shared" si="176"/>
        <v>0</v>
      </c>
      <c r="DQ232" s="2">
        <f t="shared" si="176"/>
        <v>0</v>
      </c>
      <c r="DR232" s="2">
        <f t="shared" si="176"/>
        <v>0</v>
      </c>
      <c r="DS232" s="2">
        <f t="shared" si="176"/>
        <v>0</v>
      </c>
      <c r="DT232" s="2">
        <f t="shared" si="176"/>
        <v>0</v>
      </c>
      <c r="DU232" s="2">
        <f t="shared" si="176"/>
        <v>0</v>
      </c>
      <c r="DV232" s="2">
        <f t="shared" si="176"/>
        <v>0</v>
      </c>
      <c r="DW232" s="2">
        <f t="shared" si="176"/>
        <v>0</v>
      </c>
      <c r="DX232" s="2">
        <f t="shared" si="176"/>
        <v>0</v>
      </c>
      <c r="DY232" s="2">
        <f t="shared" si="176"/>
        <v>0</v>
      </c>
      <c r="DZ232" s="2">
        <f t="shared" si="176"/>
        <v>0</v>
      </c>
      <c r="EA232" s="2">
        <f t="shared" ref="EA232:EC232" si="177">IF($B232=EA$176,$K57^2*$C$143/$C$145,0)</f>
        <v>0</v>
      </c>
      <c r="EB232" s="2">
        <f t="shared" si="177"/>
        <v>0</v>
      </c>
      <c r="EC232" s="2">
        <f t="shared" si="177"/>
        <v>0</v>
      </c>
    </row>
    <row r="233" spans="2:133" x14ac:dyDescent="0.25">
      <c r="B233" s="1">
        <v>57</v>
      </c>
      <c r="C233" s="2">
        <f t="shared" ref="C233:BN233" si="178">IF($B233=C$176,$K58^2*$C$143/$C$145,0)</f>
        <v>0</v>
      </c>
      <c r="D233" s="2">
        <f t="shared" si="178"/>
        <v>0</v>
      </c>
      <c r="E233" s="2">
        <f t="shared" si="178"/>
        <v>0</v>
      </c>
      <c r="F233" s="2">
        <f t="shared" si="178"/>
        <v>0</v>
      </c>
      <c r="G233" s="2">
        <f t="shared" si="178"/>
        <v>0</v>
      </c>
      <c r="H233" s="2">
        <f t="shared" si="178"/>
        <v>0</v>
      </c>
      <c r="I233" s="2">
        <f t="shared" si="178"/>
        <v>0</v>
      </c>
      <c r="J233" s="2">
        <f t="shared" si="178"/>
        <v>0</v>
      </c>
      <c r="K233" s="2">
        <f t="shared" si="178"/>
        <v>0</v>
      </c>
      <c r="L233" s="2">
        <f t="shared" si="178"/>
        <v>0</v>
      </c>
      <c r="M233" s="2">
        <f t="shared" si="178"/>
        <v>0</v>
      </c>
      <c r="N233" s="2">
        <f t="shared" si="178"/>
        <v>0</v>
      </c>
      <c r="O233" s="2">
        <f t="shared" si="178"/>
        <v>0</v>
      </c>
      <c r="P233" s="2">
        <f t="shared" si="178"/>
        <v>0</v>
      </c>
      <c r="Q233" s="2">
        <f t="shared" si="178"/>
        <v>0</v>
      </c>
      <c r="R233" s="2">
        <f t="shared" si="178"/>
        <v>0</v>
      </c>
      <c r="S233" s="2">
        <f t="shared" si="178"/>
        <v>0</v>
      </c>
      <c r="T233" s="2">
        <f t="shared" si="178"/>
        <v>0</v>
      </c>
      <c r="U233" s="2">
        <f t="shared" si="178"/>
        <v>0</v>
      </c>
      <c r="V233" s="2">
        <f t="shared" si="178"/>
        <v>0</v>
      </c>
      <c r="W233" s="2">
        <f t="shared" si="178"/>
        <v>0</v>
      </c>
      <c r="X233" s="2">
        <f t="shared" si="178"/>
        <v>0</v>
      </c>
      <c r="Y233" s="2">
        <f t="shared" si="178"/>
        <v>0</v>
      </c>
      <c r="Z233" s="2">
        <f t="shared" si="178"/>
        <v>0</v>
      </c>
      <c r="AA233" s="2">
        <f t="shared" si="178"/>
        <v>0</v>
      </c>
      <c r="AB233" s="2">
        <f t="shared" si="178"/>
        <v>0</v>
      </c>
      <c r="AC233" s="2">
        <f t="shared" si="178"/>
        <v>0</v>
      </c>
      <c r="AD233" s="2">
        <f t="shared" si="178"/>
        <v>0</v>
      </c>
      <c r="AE233" s="2">
        <f t="shared" si="178"/>
        <v>0</v>
      </c>
      <c r="AF233" s="2">
        <f t="shared" si="178"/>
        <v>0</v>
      </c>
      <c r="AG233" s="2">
        <f t="shared" si="178"/>
        <v>0</v>
      </c>
      <c r="AH233" s="2">
        <f t="shared" si="178"/>
        <v>0</v>
      </c>
      <c r="AI233" s="2">
        <f t="shared" si="178"/>
        <v>0</v>
      </c>
      <c r="AJ233" s="2">
        <f t="shared" si="178"/>
        <v>0</v>
      </c>
      <c r="AK233" s="2">
        <f t="shared" si="178"/>
        <v>0</v>
      </c>
      <c r="AL233" s="2">
        <f t="shared" si="178"/>
        <v>0</v>
      </c>
      <c r="AM233" s="2">
        <f t="shared" si="178"/>
        <v>0</v>
      </c>
      <c r="AN233" s="2">
        <f t="shared" si="178"/>
        <v>0</v>
      </c>
      <c r="AO233" s="2">
        <f t="shared" si="178"/>
        <v>0</v>
      </c>
      <c r="AP233" s="2">
        <f t="shared" si="178"/>
        <v>0</v>
      </c>
      <c r="AQ233" s="2">
        <f t="shared" si="178"/>
        <v>0</v>
      </c>
      <c r="AR233" s="2">
        <f t="shared" si="178"/>
        <v>0</v>
      </c>
      <c r="AS233" s="2">
        <f t="shared" si="178"/>
        <v>0</v>
      </c>
      <c r="AT233" s="2">
        <f t="shared" si="178"/>
        <v>0</v>
      </c>
      <c r="AU233" s="2">
        <f t="shared" si="178"/>
        <v>0</v>
      </c>
      <c r="AV233" s="2">
        <f t="shared" si="178"/>
        <v>0</v>
      </c>
      <c r="AW233" s="2">
        <f t="shared" si="178"/>
        <v>0</v>
      </c>
      <c r="AX233" s="2">
        <f t="shared" si="178"/>
        <v>0</v>
      </c>
      <c r="AY233" s="2">
        <f t="shared" si="178"/>
        <v>0</v>
      </c>
      <c r="AZ233" s="2">
        <f t="shared" si="178"/>
        <v>0</v>
      </c>
      <c r="BA233" s="2">
        <f t="shared" si="178"/>
        <v>0</v>
      </c>
      <c r="BB233" s="2">
        <f t="shared" si="178"/>
        <v>0</v>
      </c>
      <c r="BC233" s="2">
        <f t="shared" si="178"/>
        <v>0</v>
      </c>
      <c r="BD233" s="2">
        <f t="shared" si="178"/>
        <v>0</v>
      </c>
      <c r="BE233" s="2">
        <f t="shared" si="178"/>
        <v>0</v>
      </c>
      <c r="BF233" s="2">
        <f t="shared" si="178"/>
        <v>0</v>
      </c>
      <c r="BG233" s="2">
        <f t="shared" si="178"/>
        <v>1.2022720174366963</v>
      </c>
      <c r="BH233" s="2">
        <f t="shared" si="178"/>
        <v>0</v>
      </c>
      <c r="BI233" s="2">
        <f t="shared" si="178"/>
        <v>0</v>
      </c>
      <c r="BJ233" s="2">
        <f t="shared" si="178"/>
        <v>0</v>
      </c>
      <c r="BK233" s="2">
        <f t="shared" si="178"/>
        <v>0</v>
      </c>
      <c r="BL233" s="2">
        <f t="shared" si="178"/>
        <v>0</v>
      </c>
      <c r="BM233" s="2">
        <f t="shared" si="178"/>
        <v>0</v>
      </c>
      <c r="BN233" s="2">
        <f t="shared" si="178"/>
        <v>0</v>
      </c>
      <c r="BO233" s="2">
        <f t="shared" ref="BO233:DZ233" si="179">IF($B233=BO$176,$K58^2*$C$143/$C$145,0)</f>
        <v>0</v>
      </c>
      <c r="BP233" s="2">
        <f t="shared" si="179"/>
        <v>0</v>
      </c>
      <c r="BQ233" s="2">
        <f t="shared" si="179"/>
        <v>0</v>
      </c>
      <c r="BR233" s="2">
        <f t="shared" si="179"/>
        <v>0</v>
      </c>
      <c r="BS233" s="2">
        <f t="shared" si="179"/>
        <v>0</v>
      </c>
      <c r="BT233" s="2">
        <f t="shared" si="179"/>
        <v>0</v>
      </c>
      <c r="BU233" s="2">
        <f t="shared" si="179"/>
        <v>0</v>
      </c>
      <c r="BV233" s="2">
        <f t="shared" si="179"/>
        <v>0</v>
      </c>
      <c r="BW233" s="2">
        <f t="shared" si="179"/>
        <v>0</v>
      </c>
      <c r="BX233" s="2">
        <f t="shared" si="179"/>
        <v>0</v>
      </c>
      <c r="BY233" s="2">
        <f t="shared" si="179"/>
        <v>0</v>
      </c>
      <c r="BZ233" s="2">
        <f t="shared" si="179"/>
        <v>0</v>
      </c>
      <c r="CA233" s="2">
        <f t="shared" si="179"/>
        <v>0</v>
      </c>
      <c r="CB233" s="2">
        <f t="shared" si="179"/>
        <v>0</v>
      </c>
      <c r="CC233" s="2">
        <f t="shared" si="179"/>
        <v>0</v>
      </c>
      <c r="CD233" s="2">
        <f t="shared" si="179"/>
        <v>0</v>
      </c>
      <c r="CE233" s="2">
        <f t="shared" si="179"/>
        <v>0</v>
      </c>
      <c r="CF233" s="2">
        <f t="shared" si="179"/>
        <v>0</v>
      </c>
      <c r="CG233" s="2">
        <f t="shared" si="179"/>
        <v>0</v>
      </c>
      <c r="CH233" s="2">
        <f t="shared" si="179"/>
        <v>0</v>
      </c>
      <c r="CI233" s="2">
        <f t="shared" si="179"/>
        <v>0</v>
      </c>
      <c r="CJ233" s="2">
        <f t="shared" si="179"/>
        <v>0</v>
      </c>
      <c r="CK233" s="2">
        <f t="shared" si="179"/>
        <v>0</v>
      </c>
      <c r="CL233" s="2">
        <f t="shared" si="179"/>
        <v>0</v>
      </c>
      <c r="CM233" s="2">
        <f t="shared" si="179"/>
        <v>0</v>
      </c>
      <c r="CN233" s="2">
        <f t="shared" si="179"/>
        <v>0</v>
      </c>
      <c r="CO233" s="2">
        <f t="shared" si="179"/>
        <v>0</v>
      </c>
      <c r="CP233" s="2">
        <f t="shared" si="179"/>
        <v>0</v>
      </c>
      <c r="CQ233" s="2">
        <f t="shared" si="179"/>
        <v>0</v>
      </c>
      <c r="CR233" s="2">
        <f t="shared" si="179"/>
        <v>0</v>
      </c>
      <c r="CS233" s="2">
        <f t="shared" si="179"/>
        <v>0</v>
      </c>
      <c r="CT233" s="2">
        <f t="shared" si="179"/>
        <v>0</v>
      </c>
      <c r="CU233" s="2">
        <f t="shared" si="179"/>
        <v>0</v>
      </c>
      <c r="CV233" s="2">
        <f t="shared" si="179"/>
        <v>0</v>
      </c>
      <c r="CW233" s="2">
        <f t="shared" si="179"/>
        <v>0</v>
      </c>
      <c r="CX233" s="2">
        <f t="shared" si="179"/>
        <v>0</v>
      </c>
      <c r="CY233" s="2">
        <f t="shared" si="179"/>
        <v>0</v>
      </c>
      <c r="CZ233" s="2">
        <f t="shared" si="179"/>
        <v>0</v>
      </c>
      <c r="DA233" s="2">
        <f t="shared" si="179"/>
        <v>0</v>
      </c>
      <c r="DB233" s="2">
        <f t="shared" si="179"/>
        <v>0</v>
      </c>
      <c r="DC233" s="2">
        <f t="shared" si="179"/>
        <v>0</v>
      </c>
      <c r="DD233" s="2">
        <f t="shared" si="179"/>
        <v>0</v>
      </c>
      <c r="DE233" s="2">
        <f t="shared" si="179"/>
        <v>0</v>
      </c>
      <c r="DF233" s="2">
        <f t="shared" si="179"/>
        <v>0</v>
      </c>
      <c r="DG233" s="2">
        <f t="shared" si="179"/>
        <v>0</v>
      </c>
      <c r="DH233" s="2">
        <f t="shared" si="179"/>
        <v>0</v>
      </c>
      <c r="DI233" s="2">
        <f t="shared" si="179"/>
        <v>0</v>
      </c>
      <c r="DJ233" s="2">
        <f t="shared" si="179"/>
        <v>0</v>
      </c>
      <c r="DK233" s="2">
        <f t="shared" si="179"/>
        <v>0</v>
      </c>
      <c r="DL233" s="2">
        <f t="shared" si="179"/>
        <v>0</v>
      </c>
      <c r="DM233" s="2">
        <f t="shared" si="179"/>
        <v>0</v>
      </c>
      <c r="DN233" s="2">
        <f t="shared" si="179"/>
        <v>0</v>
      </c>
      <c r="DO233" s="2">
        <f t="shared" si="179"/>
        <v>0</v>
      </c>
      <c r="DP233" s="2">
        <f t="shared" si="179"/>
        <v>0</v>
      </c>
      <c r="DQ233" s="2">
        <f t="shared" si="179"/>
        <v>0</v>
      </c>
      <c r="DR233" s="2">
        <f t="shared" si="179"/>
        <v>0</v>
      </c>
      <c r="DS233" s="2">
        <f t="shared" si="179"/>
        <v>0</v>
      </c>
      <c r="DT233" s="2">
        <f t="shared" si="179"/>
        <v>0</v>
      </c>
      <c r="DU233" s="2">
        <f t="shared" si="179"/>
        <v>0</v>
      </c>
      <c r="DV233" s="2">
        <f t="shared" si="179"/>
        <v>0</v>
      </c>
      <c r="DW233" s="2">
        <f t="shared" si="179"/>
        <v>0</v>
      </c>
      <c r="DX233" s="2">
        <f t="shared" si="179"/>
        <v>0</v>
      </c>
      <c r="DY233" s="2">
        <f t="shared" si="179"/>
        <v>0</v>
      </c>
      <c r="DZ233" s="2">
        <f t="shared" si="179"/>
        <v>0</v>
      </c>
      <c r="EA233" s="2">
        <f t="shared" ref="EA233:EC233" si="180">IF($B233=EA$176,$K58^2*$C$143/$C$145,0)</f>
        <v>0</v>
      </c>
      <c r="EB233" s="2">
        <f t="shared" si="180"/>
        <v>0</v>
      </c>
      <c r="EC233" s="2">
        <f t="shared" si="180"/>
        <v>0</v>
      </c>
    </row>
    <row r="234" spans="2:133" x14ac:dyDescent="0.25">
      <c r="B234" s="1">
        <v>58</v>
      </c>
      <c r="C234" s="2">
        <f t="shared" ref="C234:BN234" si="181">IF($B234=C$176,$K59^2*$C$143/$C$145,0)</f>
        <v>0</v>
      </c>
      <c r="D234" s="2">
        <f t="shared" si="181"/>
        <v>0</v>
      </c>
      <c r="E234" s="2">
        <f t="shared" si="181"/>
        <v>0</v>
      </c>
      <c r="F234" s="2">
        <f t="shared" si="181"/>
        <v>0</v>
      </c>
      <c r="G234" s="2">
        <f t="shared" si="181"/>
        <v>0</v>
      </c>
      <c r="H234" s="2">
        <f t="shared" si="181"/>
        <v>0</v>
      </c>
      <c r="I234" s="2">
        <f t="shared" si="181"/>
        <v>0</v>
      </c>
      <c r="J234" s="2">
        <f t="shared" si="181"/>
        <v>0</v>
      </c>
      <c r="K234" s="2">
        <f t="shared" si="181"/>
        <v>0</v>
      </c>
      <c r="L234" s="2">
        <f t="shared" si="181"/>
        <v>0</v>
      </c>
      <c r="M234" s="2">
        <f t="shared" si="181"/>
        <v>0</v>
      </c>
      <c r="N234" s="2">
        <f t="shared" si="181"/>
        <v>0</v>
      </c>
      <c r="O234" s="2">
        <f t="shared" si="181"/>
        <v>0</v>
      </c>
      <c r="P234" s="2">
        <f t="shared" si="181"/>
        <v>0</v>
      </c>
      <c r="Q234" s="2">
        <f t="shared" si="181"/>
        <v>0</v>
      </c>
      <c r="R234" s="2">
        <f t="shared" si="181"/>
        <v>0</v>
      </c>
      <c r="S234" s="2">
        <f t="shared" si="181"/>
        <v>0</v>
      </c>
      <c r="T234" s="2">
        <f t="shared" si="181"/>
        <v>0</v>
      </c>
      <c r="U234" s="2">
        <f t="shared" si="181"/>
        <v>0</v>
      </c>
      <c r="V234" s="2">
        <f t="shared" si="181"/>
        <v>0</v>
      </c>
      <c r="W234" s="2">
        <f t="shared" si="181"/>
        <v>0</v>
      </c>
      <c r="X234" s="2">
        <f t="shared" si="181"/>
        <v>0</v>
      </c>
      <c r="Y234" s="2">
        <f t="shared" si="181"/>
        <v>0</v>
      </c>
      <c r="Z234" s="2">
        <f t="shared" si="181"/>
        <v>0</v>
      </c>
      <c r="AA234" s="2">
        <f t="shared" si="181"/>
        <v>0</v>
      </c>
      <c r="AB234" s="2">
        <f t="shared" si="181"/>
        <v>0</v>
      </c>
      <c r="AC234" s="2">
        <f t="shared" si="181"/>
        <v>0</v>
      </c>
      <c r="AD234" s="2">
        <f t="shared" si="181"/>
        <v>0</v>
      </c>
      <c r="AE234" s="2">
        <f t="shared" si="181"/>
        <v>0</v>
      </c>
      <c r="AF234" s="2">
        <f t="shared" si="181"/>
        <v>0</v>
      </c>
      <c r="AG234" s="2">
        <f t="shared" si="181"/>
        <v>0</v>
      </c>
      <c r="AH234" s="2">
        <f t="shared" si="181"/>
        <v>0</v>
      </c>
      <c r="AI234" s="2">
        <f t="shared" si="181"/>
        <v>0</v>
      </c>
      <c r="AJ234" s="2">
        <f t="shared" si="181"/>
        <v>0</v>
      </c>
      <c r="AK234" s="2">
        <f t="shared" si="181"/>
        <v>0</v>
      </c>
      <c r="AL234" s="2">
        <f t="shared" si="181"/>
        <v>0</v>
      </c>
      <c r="AM234" s="2">
        <f t="shared" si="181"/>
        <v>0</v>
      </c>
      <c r="AN234" s="2">
        <f t="shared" si="181"/>
        <v>0</v>
      </c>
      <c r="AO234" s="2">
        <f t="shared" si="181"/>
        <v>0</v>
      </c>
      <c r="AP234" s="2">
        <f t="shared" si="181"/>
        <v>0</v>
      </c>
      <c r="AQ234" s="2">
        <f t="shared" si="181"/>
        <v>0</v>
      </c>
      <c r="AR234" s="2">
        <f t="shared" si="181"/>
        <v>0</v>
      </c>
      <c r="AS234" s="2">
        <f t="shared" si="181"/>
        <v>0</v>
      </c>
      <c r="AT234" s="2">
        <f t="shared" si="181"/>
        <v>0</v>
      </c>
      <c r="AU234" s="2">
        <f t="shared" si="181"/>
        <v>0</v>
      </c>
      <c r="AV234" s="2">
        <f t="shared" si="181"/>
        <v>0</v>
      </c>
      <c r="AW234" s="2">
        <f t="shared" si="181"/>
        <v>0</v>
      </c>
      <c r="AX234" s="2">
        <f t="shared" si="181"/>
        <v>0</v>
      </c>
      <c r="AY234" s="2">
        <f t="shared" si="181"/>
        <v>0</v>
      </c>
      <c r="AZ234" s="2">
        <f t="shared" si="181"/>
        <v>0</v>
      </c>
      <c r="BA234" s="2">
        <f t="shared" si="181"/>
        <v>0</v>
      </c>
      <c r="BB234" s="2">
        <f t="shared" si="181"/>
        <v>0</v>
      </c>
      <c r="BC234" s="2">
        <f t="shared" si="181"/>
        <v>0</v>
      </c>
      <c r="BD234" s="2">
        <f t="shared" si="181"/>
        <v>0</v>
      </c>
      <c r="BE234" s="2">
        <f t="shared" si="181"/>
        <v>0</v>
      </c>
      <c r="BF234" s="2">
        <f t="shared" si="181"/>
        <v>0</v>
      </c>
      <c r="BG234" s="2">
        <f t="shared" si="181"/>
        <v>0</v>
      </c>
      <c r="BH234" s="2">
        <f t="shared" si="181"/>
        <v>1.7981117439026217</v>
      </c>
      <c r="BI234" s="2">
        <f t="shared" si="181"/>
        <v>0</v>
      </c>
      <c r="BJ234" s="2">
        <f t="shared" si="181"/>
        <v>0</v>
      </c>
      <c r="BK234" s="2">
        <f t="shared" si="181"/>
        <v>0</v>
      </c>
      <c r="BL234" s="2">
        <f t="shared" si="181"/>
        <v>0</v>
      </c>
      <c r="BM234" s="2">
        <f t="shared" si="181"/>
        <v>0</v>
      </c>
      <c r="BN234" s="2">
        <f t="shared" si="181"/>
        <v>0</v>
      </c>
      <c r="BO234" s="2">
        <f t="shared" ref="BO234:DZ234" si="182">IF($B234=BO$176,$K59^2*$C$143/$C$145,0)</f>
        <v>0</v>
      </c>
      <c r="BP234" s="2">
        <f t="shared" si="182"/>
        <v>0</v>
      </c>
      <c r="BQ234" s="2">
        <f t="shared" si="182"/>
        <v>0</v>
      </c>
      <c r="BR234" s="2">
        <f t="shared" si="182"/>
        <v>0</v>
      </c>
      <c r="BS234" s="2">
        <f t="shared" si="182"/>
        <v>0</v>
      </c>
      <c r="BT234" s="2">
        <f t="shared" si="182"/>
        <v>0</v>
      </c>
      <c r="BU234" s="2">
        <f t="shared" si="182"/>
        <v>0</v>
      </c>
      <c r="BV234" s="2">
        <f t="shared" si="182"/>
        <v>0</v>
      </c>
      <c r="BW234" s="2">
        <f t="shared" si="182"/>
        <v>0</v>
      </c>
      <c r="BX234" s="2">
        <f t="shared" si="182"/>
        <v>0</v>
      </c>
      <c r="BY234" s="2">
        <f t="shared" si="182"/>
        <v>0</v>
      </c>
      <c r="BZ234" s="2">
        <f t="shared" si="182"/>
        <v>0</v>
      </c>
      <c r="CA234" s="2">
        <f t="shared" si="182"/>
        <v>0</v>
      </c>
      <c r="CB234" s="2">
        <f t="shared" si="182"/>
        <v>0</v>
      </c>
      <c r="CC234" s="2">
        <f t="shared" si="182"/>
        <v>0</v>
      </c>
      <c r="CD234" s="2">
        <f t="shared" si="182"/>
        <v>0</v>
      </c>
      <c r="CE234" s="2">
        <f t="shared" si="182"/>
        <v>0</v>
      </c>
      <c r="CF234" s="2">
        <f t="shared" si="182"/>
        <v>0</v>
      </c>
      <c r="CG234" s="2">
        <f t="shared" si="182"/>
        <v>0</v>
      </c>
      <c r="CH234" s="2">
        <f t="shared" si="182"/>
        <v>0</v>
      </c>
      <c r="CI234" s="2">
        <f t="shared" si="182"/>
        <v>0</v>
      </c>
      <c r="CJ234" s="2">
        <f t="shared" si="182"/>
        <v>0</v>
      </c>
      <c r="CK234" s="2">
        <f t="shared" si="182"/>
        <v>0</v>
      </c>
      <c r="CL234" s="2">
        <f t="shared" si="182"/>
        <v>0</v>
      </c>
      <c r="CM234" s="2">
        <f t="shared" si="182"/>
        <v>0</v>
      </c>
      <c r="CN234" s="2">
        <f t="shared" si="182"/>
        <v>0</v>
      </c>
      <c r="CO234" s="2">
        <f t="shared" si="182"/>
        <v>0</v>
      </c>
      <c r="CP234" s="2">
        <f t="shared" si="182"/>
        <v>0</v>
      </c>
      <c r="CQ234" s="2">
        <f t="shared" si="182"/>
        <v>0</v>
      </c>
      <c r="CR234" s="2">
        <f t="shared" si="182"/>
        <v>0</v>
      </c>
      <c r="CS234" s="2">
        <f t="shared" si="182"/>
        <v>0</v>
      </c>
      <c r="CT234" s="2">
        <f t="shared" si="182"/>
        <v>0</v>
      </c>
      <c r="CU234" s="2">
        <f t="shared" si="182"/>
        <v>0</v>
      </c>
      <c r="CV234" s="2">
        <f t="shared" si="182"/>
        <v>0</v>
      </c>
      <c r="CW234" s="2">
        <f t="shared" si="182"/>
        <v>0</v>
      </c>
      <c r="CX234" s="2">
        <f t="shared" si="182"/>
        <v>0</v>
      </c>
      <c r="CY234" s="2">
        <f t="shared" si="182"/>
        <v>0</v>
      </c>
      <c r="CZ234" s="2">
        <f t="shared" si="182"/>
        <v>0</v>
      </c>
      <c r="DA234" s="2">
        <f t="shared" si="182"/>
        <v>0</v>
      </c>
      <c r="DB234" s="2">
        <f t="shared" si="182"/>
        <v>0</v>
      </c>
      <c r="DC234" s="2">
        <f t="shared" si="182"/>
        <v>0</v>
      </c>
      <c r="DD234" s="2">
        <f t="shared" si="182"/>
        <v>0</v>
      </c>
      <c r="DE234" s="2">
        <f t="shared" si="182"/>
        <v>0</v>
      </c>
      <c r="DF234" s="2">
        <f t="shared" si="182"/>
        <v>0</v>
      </c>
      <c r="DG234" s="2">
        <f t="shared" si="182"/>
        <v>0</v>
      </c>
      <c r="DH234" s="2">
        <f t="shared" si="182"/>
        <v>0</v>
      </c>
      <c r="DI234" s="2">
        <f t="shared" si="182"/>
        <v>0</v>
      </c>
      <c r="DJ234" s="2">
        <f t="shared" si="182"/>
        <v>0</v>
      </c>
      <c r="DK234" s="2">
        <f t="shared" si="182"/>
        <v>0</v>
      </c>
      <c r="DL234" s="2">
        <f t="shared" si="182"/>
        <v>0</v>
      </c>
      <c r="DM234" s="2">
        <f t="shared" si="182"/>
        <v>0</v>
      </c>
      <c r="DN234" s="2">
        <f t="shared" si="182"/>
        <v>0</v>
      </c>
      <c r="DO234" s="2">
        <f t="shared" si="182"/>
        <v>0</v>
      </c>
      <c r="DP234" s="2">
        <f t="shared" si="182"/>
        <v>0</v>
      </c>
      <c r="DQ234" s="2">
        <f t="shared" si="182"/>
        <v>0</v>
      </c>
      <c r="DR234" s="2">
        <f t="shared" si="182"/>
        <v>0</v>
      </c>
      <c r="DS234" s="2">
        <f t="shared" si="182"/>
        <v>0</v>
      </c>
      <c r="DT234" s="2">
        <f t="shared" si="182"/>
        <v>0</v>
      </c>
      <c r="DU234" s="2">
        <f t="shared" si="182"/>
        <v>0</v>
      </c>
      <c r="DV234" s="2">
        <f t="shared" si="182"/>
        <v>0</v>
      </c>
      <c r="DW234" s="2">
        <f t="shared" si="182"/>
        <v>0</v>
      </c>
      <c r="DX234" s="2">
        <f t="shared" si="182"/>
        <v>0</v>
      </c>
      <c r="DY234" s="2">
        <f t="shared" si="182"/>
        <v>0</v>
      </c>
      <c r="DZ234" s="2">
        <f t="shared" si="182"/>
        <v>0</v>
      </c>
      <c r="EA234" s="2">
        <f t="shared" ref="EA234:EC234" si="183">IF($B234=EA$176,$K59^2*$C$143/$C$145,0)</f>
        <v>0</v>
      </c>
      <c r="EB234" s="2">
        <f t="shared" si="183"/>
        <v>0</v>
      </c>
      <c r="EC234" s="2">
        <f t="shared" si="183"/>
        <v>0</v>
      </c>
    </row>
    <row r="235" spans="2:133" x14ac:dyDescent="0.25">
      <c r="B235" s="1">
        <v>59</v>
      </c>
      <c r="C235" s="2">
        <f t="shared" ref="C235:BN235" si="184">IF($B235=C$176,$K60^2*$C$143/$C$145,0)</f>
        <v>0</v>
      </c>
      <c r="D235" s="2">
        <f t="shared" si="184"/>
        <v>0</v>
      </c>
      <c r="E235" s="2">
        <f t="shared" si="184"/>
        <v>0</v>
      </c>
      <c r="F235" s="2">
        <f t="shared" si="184"/>
        <v>0</v>
      </c>
      <c r="G235" s="2">
        <f t="shared" si="184"/>
        <v>0</v>
      </c>
      <c r="H235" s="2">
        <f t="shared" si="184"/>
        <v>0</v>
      </c>
      <c r="I235" s="2">
        <f t="shared" si="184"/>
        <v>0</v>
      </c>
      <c r="J235" s="2">
        <f t="shared" si="184"/>
        <v>0</v>
      </c>
      <c r="K235" s="2">
        <f t="shared" si="184"/>
        <v>0</v>
      </c>
      <c r="L235" s="2">
        <f t="shared" si="184"/>
        <v>0</v>
      </c>
      <c r="M235" s="2">
        <f t="shared" si="184"/>
        <v>0</v>
      </c>
      <c r="N235" s="2">
        <f t="shared" si="184"/>
        <v>0</v>
      </c>
      <c r="O235" s="2">
        <f t="shared" si="184"/>
        <v>0</v>
      </c>
      <c r="P235" s="2">
        <f t="shared" si="184"/>
        <v>0</v>
      </c>
      <c r="Q235" s="2">
        <f t="shared" si="184"/>
        <v>0</v>
      </c>
      <c r="R235" s="2">
        <f t="shared" si="184"/>
        <v>0</v>
      </c>
      <c r="S235" s="2">
        <f t="shared" si="184"/>
        <v>0</v>
      </c>
      <c r="T235" s="2">
        <f t="shared" si="184"/>
        <v>0</v>
      </c>
      <c r="U235" s="2">
        <f t="shared" si="184"/>
        <v>0</v>
      </c>
      <c r="V235" s="2">
        <f t="shared" si="184"/>
        <v>0</v>
      </c>
      <c r="W235" s="2">
        <f t="shared" si="184"/>
        <v>0</v>
      </c>
      <c r="X235" s="2">
        <f t="shared" si="184"/>
        <v>0</v>
      </c>
      <c r="Y235" s="2">
        <f t="shared" si="184"/>
        <v>0</v>
      </c>
      <c r="Z235" s="2">
        <f t="shared" si="184"/>
        <v>0</v>
      </c>
      <c r="AA235" s="2">
        <f t="shared" si="184"/>
        <v>0</v>
      </c>
      <c r="AB235" s="2">
        <f t="shared" si="184"/>
        <v>0</v>
      </c>
      <c r="AC235" s="2">
        <f t="shared" si="184"/>
        <v>0</v>
      </c>
      <c r="AD235" s="2">
        <f t="shared" si="184"/>
        <v>0</v>
      </c>
      <c r="AE235" s="2">
        <f t="shared" si="184"/>
        <v>0</v>
      </c>
      <c r="AF235" s="2">
        <f t="shared" si="184"/>
        <v>0</v>
      </c>
      <c r="AG235" s="2">
        <f t="shared" si="184"/>
        <v>0</v>
      </c>
      <c r="AH235" s="2">
        <f t="shared" si="184"/>
        <v>0</v>
      </c>
      <c r="AI235" s="2">
        <f t="shared" si="184"/>
        <v>0</v>
      </c>
      <c r="AJ235" s="2">
        <f t="shared" si="184"/>
        <v>0</v>
      </c>
      <c r="AK235" s="2">
        <f t="shared" si="184"/>
        <v>0</v>
      </c>
      <c r="AL235" s="2">
        <f t="shared" si="184"/>
        <v>0</v>
      </c>
      <c r="AM235" s="2">
        <f t="shared" si="184"/>
        <v>0</v>
      </c>
      <c r="AN235" s="2">
        <f t="shared" si="184"/>
        <v>0</v>
      </c>
      <c r="AO235" s="2">
        <f t="shared" si="184"/>
        <v>0</v>
      </c>
      <c r="AP235" s="2">
        <f t="shared" si="184"/>
        <v>0</v>
      </c>
      <c r="AQ235" s="2">
        <f t="shared" si="184"/>
        <v>0</v>
      </c>
      <c r="AR235" s="2">
        <f t="shared" si="184"/>
        <v>0</v>
      </c>
      <c r="AS235" s="2">
        <f t="shared" si="184"/>
        <v>0</v>
      </c>
      <c r="AT235" s="2">
        <f t="shared" si="184"/>
        <v>0</v>
      </c>
      <c r="AU235" s="2">
        <f t="shared" si="184"/>
        <v>0</v>
      </c>
      <c r="AV235" s="2">
        <f t="shared" si="184"/>
        <v>0</v>
      </c>
      <c r="AW235" s="2">
        <f t="shared" si="184"/>
        <v>0</v>
      </c>
      <c r="AX235" s="2">
        <f t="shared" si="184"/>
        <v>0</v>
      </c>
      <c r="AY235" s="2">
        <f t="shared" si="184"/>
        <v>0</v>
      </c>
      <c r="AZ235" s="2">
        <f t="shared" si="184"/>
        <v>0</v>
      </c>
      <c r="BA235" s="2">
        <f t="shared" si="184"/>
        <v>0</v>
      </c>
      <c r="BB235" s="2">
        <f t="shared" si="184"/>
        <v>0</v>
      </c>
      <c r="BC235" s="2">
        <f t="shared" si="184"/>
        <v>0</v>
      </c>
      <c r="BD235" s="2">
        <f t="shared" si="184"/>
        <v>0</v>
      </c>
      <c r="BE235" s="2">
        <f t="shared" si="184"/>
        <v>0</v>
      </c>
      <c r="BF235" s="2">
        <f t="shared" si="184"/>
        <v>0</v>
      </c>
      <c r="BG235" s="2">
        <f t="shared" si="184"/>
        <v>0</v>
      </c>
      <c r="BH235" s="2">
        <f t="shared" si="184"/>
        <v>0</v>
      </c>
      <c r="BI235" s="2">
        <f t="shared" si="184"/>
        <v>1.9872598226876208</v>
      </c>
      <c r="BJ235" s="2">
        <f t="shared" si="184"/>
        <v>0</v>
      </c>
      <c r="BK235" s="2">
        <f t="shared" si="184"/>
        <v>0</v>
      </c>
      <c r="BL235" s="2">
        <f t="shared" si="184"/>
        <v>0</v>
      </c>
      <c r="BM235" s="2">
        <f t="shared" si="184"/>
        <v>0</v>
      </c>
      <c r="BN235" s="2">
        <f t="shared" si="184"/>
        <v>0</v>
      </c>
      <c r="BO235" s="2">
        <f t="shared" ref="BO235:DZ235" si="185">IF($B235=BO$176,$K60^2*$C$143/$C$145,0)</f>
        <v>0</v>
      </c>
      <c r="BP235" s="2">
        <f t="shared" si="185"/>
        <v>0</v>
      </c>
      <c r="BQ235" s="2">
        <f t="shared" si="185"/>
        <v>0</v>
      </c>
      <c r="BR235" s="2">
        <f t="shared" si="185"/>
        <v>0</v>
      </c>
      <c r="BS235" s="2">
        <f t="shared" si="185"/>
        <v>0</v>
      </c>
      <c r="BT235" s="2">
        <f t="shared" si="185"/>
        <v>0</v>
      </c>
      <c r="BU235" s="2">
        <f t="shared" si="185"/>
        <v>0</v>
      </c>
      <c r="BV235" s="2">
        <f t="shared" si="185"/>
        <v>0</v>
      </c>
      <c r="BW235" s="2">
        <f t="shared" si="185"/>
        <v>0</v>
      </c>
      <c r="BX235" s="2">
        <f t="shared" si="185"/>
        <v>0</v>
      </c>
      <c r="BY235" s="2">
        <f t="shared" si="185"/>
        <v>0</v>
      </c>
      <c r="BZ235" s="2">
        <f t="shared" si="185"/>
        <v>0</v>
      </c>
      <c r="CA235" s="2">
        <f t="shared" si="185"/>
        <v>0</v>
      </c>
      <c r="CB235" s="2">
        <f t="shared" si="185"/>
        <v>0</v>
      </c>
      <c r="CC235" s="2">
        <f t="shared" si="185"/>
        <v>0</v>
      </c>
      <c r="CD235" s="2">
        <f t="shared" si="185"/>
        <v>0</v>
      </c>
      <c r="CE235" s="2">
        <f t="shared" si="185"/>
        <v>0</v>
      </c>
      <c r="CF235" s="2">
        <f t="shared" si="185"/>
        <v>0</v>
      </c>
      <c r="CG235" s="2">
        <f t="shared" si="185"/>
        <v>0</v>
      </c>
      <c r="CH235" s="2">
        <f t="shared" si="185"/>
        <v>0</v>
      </c>
      <c r="CI235" s="2">
        <f t="shared" si="185"/>
        <v>0</v>
      </c>
      <c r="CJ235" s="2">
        <f t="shared" si="185"/>
        <v>0</v>
      </c>
      <c r="CK235" s="2">
        <f t="shared" si="185"/>
        <v>0</v>
      </c>
      <c r="CL235" s="2">
        <f t="shared" si="185"/>
        <v>0</v>
      </c>
      <c r="CM235" s="2">
        <f t="shared" si="185"/>
        <v>0</v>
      </c>
      <c r="CN235" s="2">
        <f t="shared" si="185"/>
        <v>0</v>
      </c>
      <c r="CO235" s="2">
        <f t="shared" si="185"/>
        <v>0</v>
      </c>
      <c r="CP235" s="2">
        <f t="shared" si="185"/>
        <v>0</v>
      </c>
      <c r="CQ235" s="2">
        <f t="shared" si="185"/>
        <v>0</v>
      </c>
      <c r="CR235" s="2">
        <f t="shared" si="185"/>
        <v>0</v>
      </c>
      <c r="CS235" s="2">
        <f t="shared" si="185"/>
        <v>0</v>
      </c>
      <c r="CT235" s="2">
        <f t="shared" si="185"/>
        <v>0</v>
      </c>
      <c r="CU235" s="2">
        <f t="shared" si="185"/>
        <v>0</v>
      </c>
      <c r="CV235" s="2">
        <f t="shared" si="185"/>
        <v>0</v>
      </c>
      <c r="CW235" s="2">
        <f t="shared" si="185"/>
        <v>0</v>
      </c>
      <c r="CX235" s="2">
        <f t="shared" si="185"/>
        <v>0</v>
      </c>
      <c r="CY235" s="2">
        <f t="shared" si="185"/>
        <v>0</v>
      </c>
      <c r="CZ235" s="2">
        <f t="shared" si="185"/>
        <v>0</v>
      </c>
      <c r="DA235" s="2">
        <f t="shared" si="185"/>
        <v>0</v>
      </c>
      <c r="DB235" s="2">
        <f t="shared" si="185"/>
        <v>0</v>
      </c>
      <c r="DC235" s="2">
        <f t="shared" si="185"/>
        <v>0</v>
      </c>
      <c r="DD235" s="2">
        <f t="shared" si="185"/>
        <v>0</v>
      </c>
      <c r="DE235" s="2">
        <f t="shared" si="185"/>
        <v>0</v>
      </c>
      <c r="DF235" s="2">
        <f t="shared" si="185"/>
        <v>0</v>
      </c>
      <c r="DG235" s="2">
        <f t="shared" si="185"/>
        <v>0</v>
      </c>
      <c r="DH235" s="2">
        <f t="shared" si="185"/>
        <v>0</v>
      </c>
      <c r="DI235" s="2">
        <f t="shared" si="185"/>
        <v>0</v>
      </c>
      <c r="DJ235" s="2">
        <f t="shared" si="185"/>
        <v>0</v>
      </c>
      <c r="DK235" s="2">
        <f t="shared" si="185"/>
        <v>0</v>
      </c>
      <c r="DL235" s="2">
        <f t="shared" si="185"/>
        <v>0</v>
      </c>
      <c r="DM235" s="2">
        <f t="shared" si="185"/>
        <v>0</v>
      </c>
      <c r="DN235" s="2">
        <f t="shared" si="185"/>
        <v>0</v>
      </c>
      <c r="DO235" s="2">
        <f t="shared" si="185"/>
        <v>0</v>
      </c>
      <c r="DP235" s="2">
        <f t="shared" si="185"/>
        <v>0</v>
      </c>
      <c r="DQ235" s="2">
        <f t="shared" si="185"/>
        <v>0</v>
      </c>
      <c r="DR235" s="2">
        <f t="shared" si="185"/>
        <v>0</v>
      </c>
      <c r="DS235" s="2">
        <f t="shared" si="185"/>
        <v>0</v>
      </c>
      <c r="DT235" s="2">
        <f t="shared" si="185"/>
        <v>0</v>
      </c>
      <c r="DU235" s="2">
        <f t="shared" si="185"/>
        <v>0</v>
      </c>
      <c r="DV235" s="2">
        <f t="shared" si="185"/>
        <v>0</v>
      </c>
      <c r="DW235" s="2">
        <f t="shared" si="185"/>
        <v>0</v>
      </c>
      <c r="DX235" s="2">
        <f t="shared" si="185"/>
        <v>0</v>
      </c>
      <c r="DY235" s="2">
        <f t="shared" si="185"/>
        <v>0</v>
      </c>
      <c r="DZ235" s="2">
        <f t="shared" si="185"/>
        <v>0</v>
      </c>
      <c r="EA235" s="2">
        <f t="shared" ref="EA235:EC235" si="186">IF($B235=EA$176,$K60^2*$C$143/$C$145,0)</f>
        <v>0</v>
      </c>
      <c r="EB235" s="2">
        <f t="shared" si="186"/>
        <v>0</v>
      </c>
      <c r="EC235" s="2">
        <f t="shared" si="186"/>
        <v>0</v>
      </c>
    </row>
    <row r="236" spans="2:133" x14ac:dyDescent="0.25">
      <c r="B236" s="1">
        <v>60</v>
      </c>
      <c r="C236" s="2">
        <f t="shared" ref="C236:BN236" si="187">IF($B236=C$176,$K61^2*$C$143/$C$145,0)</f>
        <v>0</v>
      </c>
      <c r="D236" s="2">
        <f t="shared" si="187"/>
        <v>0</v>
      </c>
      <c r="E236" s="2">
        <f t="shared" si="187"/>
        <v>0</v>
      </c>
      <c r="F236" s="2">
        <f t="shared" si="187"/>
        <v>0</v>
      </c>
      <c r="G236" s="2">
        <f t="shared" si="187"/>
        <v>0</v>
      </c>
      <c r="H236" s="2">
        <f t="shared" si="187"/>
        <v>0</v>
      </c>
      <c r="I236" s="2">
        <f t="shared" si="187"/>
        <v>0</v>
      </c>
      <c r="J236" s="2">
        <f t="shared" si="187"/>
        <v>0</v>
      </c>
      <c r="K236" s="2">
        <f t="shared" si="187"/>
        <v>0</v>
      </c>
      <c r="L236" s="2">
        <f t="shared" si="187"/>
        <v>0</v>
      </c>
      <c r="M236" s="2">
        <f t="shared" si="187"/>
        <v>0</v>
      </c>
      <c r="N236" s="2">
        <f t="shared" si="187"/>
        <v>0</v>
      </c>
      <c r="O236" s="2">
        <f t="shared" si="187"/>
        <v>0</v>
      </c>
      <c r="P236" s="2">
        <f t="shared" si="187"/>
        <v>0</v>
      </c>
      <c r="Q236" s="2">
        <f t="shared" si="187"/>
        <v>0</v>
      </c>
      <c r="R236" s="2">
        <f t="shared" si="187"/>
        <v>0</v>
      </c>
      <c r="S236" s="2">
        <f t="shared" si="187"/>
        <v>0</v>
      </c>
      <c r="T236" s="2">
        <f t="shared" si="187"/>
        <v>0</v>
      </c>
      <c r="U236" s="2">
        <f t="shared" si="187"/>
        <v>0</v>
      </c>
      <c r="V236" s="2">
        <f t="shared" si="187"/>
        <v>0</v>
      </c>
      <c r="W236" s="2">
        <f t="shared" si="187"/>
        <v>0</v>
      </c>
      <c r="X236" s="2">
        <f t="shared" si="187"/>
        <v>0</v>
      </c>
      <c r="Y236" s="2">
        <f t="shared" si="187"/>
        <v>0</v>
      </c>
      <c r="Z236" s="2">
        <f t="shared" si="187"/>
        <v>0</v>
      </c>
      <c r="AA236" s="2">
        <f t="shared" si="187"/>
        <v>0</v>
      </c>
      <c r="AB236" s="2">
        <f t="shared" si="187"/>
        <v>0</v>
      </c>
      <c r="AC236" s="2">
        <f t="shared" si="187"/>
        <v>0</v>
      </c>
      <c r="AD236" s="2">
        <f t="shared" si="187"/>
        <v>0</v>
      </c>
      <c r="AE236" s="2">
        <f t="shared" si="187"/>
        <v>0</v>
      </c>
      <c r="AF236" s="2">
        <f t="shared" si="187"/>
        <v>0</v>
      </c>
      <c r="AG236" s="2">
        <f t="shared" si="187"/>
        <v>0</v>
      </c>
      <c r="AH236" s="2">
        <f t="shared" si="187"/>
        <v>0</v>
      </c>
      <c r="AI236" s="2">
        <f t="shared" si="187"/>
        <v>0</v>
      </c>
      <c r="AJ236" s="2">
        <f t="shared" si="187"/>
        <v>0</v>
      </c>
      <c r="AK236" s="2">
        <f t="shared" si="187"/>
        <v>0</v>
      </c>
      <c r="AL236" s="2">
        <f t="shared" si="187"/>
        <v>0</v>
      </c>
      <c r="AM236" s="2">
        <f t="shared" si="187"/>
        <v>0</v>
      </c>
      <c r="AN236" s="2">
        <f t="shared" si="187"/>
        <v>0</v>
      </c>
      <c r="AO236" s="2">
        <f t="shared" si="187"/>
        <v>0</v>
      </c>
      <c r="AP236" s="2">
        <f t="shared" si="187"/>
        <v>0</v>
      </c>
      <c r="AQ236" s="2">
        <f t="shared" si="187"/>
        <v>0</v>
      </c>
      <c r="AR236" s="2">
        <f t="shared" si="187"/>
        <v>0</v>
      </c>
      <c r="AS236" s="2">
        <f t="shared" si="187"/>
        <v>0</v>
      </c>
      <c r="AT236" s="2">
        <f t="shared" si="187"/>
        <v>0</v>
      </c>
      <c r="AU236" s="2">
        <f t="shared" si="187"/>
        <v>0</v>
      </c>
      <c r="AV236" s="2">
        <f t="shared" si="187"/>
        <v>0</v>
      </c>
      <c r="AW236" s="2">
        <f t="shared" si="187"/>
        <v>0</v>
      </c>
      <c r="AX236" s="2">
        <f t="shared" si="187"/>
        <v>0</v>
      </c>
      <c r="AY236" s="2">
        <f t="shared" si="187"/>
        <v>0</v>
      </c>
      <c r="AZ236" s="2">
        <f t="shared" si="187"/>
        <v>0</v>
      </c>
      <c r="BA236" s="2">
        <f t="shared" si="187"/>
        <v>0</v>
      </c>
      <c r="BB236" s="2">
        <f t="shared" si="187"/>
        <v>0</v>
      </c>
      <c r="BC236" s="2">
        <f t="shared" si="187"/>
        <v>0</v>
      </c>
      <c r="BD236" s="2">
        <f t="shared" si="187"/>
        <v>0</v>
      </c>
      <c r="BE236" s="2">
        <f t="shared" si="187"/>
        <v>0</v>
      </c>
      <c r="BF236" s="2">
        <f t="shared" si="187"/>
        <v>0</v>
      </c>
      <c r="BG236" s="2">
        <f t="shared" si="187"/>
        <v>0</v>
      </c>
      <c r="BH236" s="2">
        <f t="shared" si="187"/>
        <v>0</v>
      </c>
      <c r="BI236" s="2">
        <f t="shared" si="187"/>
        <v>0</v>
      </c>
      <c r="BJ236" s="2">
        <f t="shared" si="187"/>
        <v>0.2957410317848404</v>
      </c>
      <c r="BK236" s="2">
        <f t="shared" si="187"/>
        <v>0</v>
      </c>
      <c r="BL236" s="2">
        <f t="shared" si="187"/>
        <v>0</v>
      </c>
      <c r="BM236" s="2">
        <f t="shared" si="187"/>
        <v>0</v>
      </c>
      <c r="BN236" s="2">
        <f t="shared" si="187"/>
        <v>0</v>
      </c>
      <c r="BO236" s="2">
        <f t="shared" ref="BO236:DZ236" si="188">IF($B236=BO$176,$K61^2*$C$143/$C$145,0)</f>
        <v>0</v>
      </c>
      <c r="BP236" s="2">
        <f t="shared" si="188"/>
        <v>0</v>
      </c>
      <c r="BQ236" s="2">
        <f t="shared" si="188"/>
        <v>0</v>
      </c>
      <c r="BR236" s="2">
        <f t="shared" si="188"/>
        <v>0</v>
      </c>
      <c r="BS236" s="2">
        <f t="shared" si="188"/>
        <v>0</v>
      </c>
      <c r="BT236" s="2">
        <f t="shared" si="188"/>
        <v>0</v>
      </c>
      <c r="BU236" s="2">
        <f t="shared" si="188"/>
        <v>0</v>
      </c>
      <c r="BV236" s="2">
        <f t="shared" si="188"/>
        <v>0</v>
      </c>
      <c r="BW236" s="2">
        <f t="shared" si="188"/>
        <v>0</v>
      </c>
      <c r="BX236" s="2">
        <f t="shared" si="188"/>
        <v>0</v>
      </c>
      <c r="BY236" s="2">
        <f t="shared" si="188"/>
        <v>0</v>
      </c>
      <c r="BZ236" s="2">
        <f t="shared" si="188"/>
        <v>0</v>
      </c>
      <c r="CA236" s="2">
        <f t="shared" si="188"/>
        <v>0</v>
      </c>
      <c r="CB236" s="2">
        <f t="shared" si="188"/>
        <v>0</v>
      </c>
      <c r="CC236" s="2">
        <f t="shared" si="188"/>
        <v>0</v>
      </c>
      <c r="CD236" s="2">
        <f t="shared" si="188"/>
        <v>0</v>
      </c>
      <c r="CE236" s="2">
        <f t="shared" si="188"/>
        <v>0</v>
      </c>
      <c r="CF236" s="2">
        <f t="shared" si="188"/>
        <v>0</v>
      </c>
      <c r="CG236" s="2">
        <f t="shared" si="188"/>
        <v>0</v>
      </c>
      <c r="CH236" s="2">
        <f t="shared" si="188"/>
        <v>0</v>
      </c>
      <c r="CI236" s="2">
        <f t="shared" si="188"/>
        <v>0</v>
      </c>
      <c r="CJ236" s="2">
        <f t="shared" si="188"/>
        <v>0</v>
      </c>
      <c r="CK236" s="2">
        <f t="shared" si="188"/>
        <v>0</v>
      </c>
      <c r="CL236" s="2">
        <f t="shared" si="188"/>
        <v>0</v>
      </c>
      <c r="CM236" s="2">
        <f t="shared" si="188"/>
        <v>0</v>
      </c>
      <c r="CN236" s="2">
        <f t="shared" si="188"/>
        <v>0</v>
      </c>
      <c r="CO236" s="2">
        <f t="shared" si="188"/>
        <v>0</v>
      </c>
      <c r="CP236" s="2">
        <f t="shared" si="188"/>
        <v>0</v>
      </c>
      <c r="CQ236" s="2">
        <f t="shared" si="188"/>
        <v>0</v>
      </c>
      <c r="CR236" s="2">
        <f t="shared" si="188"/>
        <v>0</v>
      </c>
      <c r="CS236" s="2">
        <f t="shared" si="188"/>
        <v>0</v>
      </c>
      <c r="CT236" s="2">
        <f t="shared" si="188"/>
        <v>0</v>
      </c>
      <c r="CU236" s="2">
        <f t="shared" si="188"/>
        <v>0</v>
      </c>
      <c r="CV236" s="2">
        <f t="shared" si="188"/>
        <v>0</v>
      </c>
      <c r="CW236" s="2">
        <f t="shared" si="188"/>
        <v>0</v>
      </c>
      <c r="CX236" s="2">
        <f t="shared" si="188"/>
        <v>0</v>
      </c>
      <c r="CY236" s="2">
        <f t="shared" si="188"/>
        <v>0</v>
      </c>
      <c r="CZ236" s="2">
        <f t="shared" si="188"/>
        <v>0</v>
      </c>
      <c r="DA236" s="2">
        <f t="shared" si="188"/>
        <v>0</v>
      </c>
      <c r="DB236" s="2">
        <f t="shared" si="188"/>
        <v>0</v>
      </c>
      <c r="DC236" s="2">
        <f t="shared" si="188"/>
        <v>0</v>
      </c>
      <c r="DD236" s="2">
        <f t="shared" si="188"/>
        <v>0</v>
      </c>
      <c r="DE236" s="2">
        <f t="shared" si="188"/>
        <v>0</v>
      </c>
      <c r="DF236" s="2">
        <f t="shared" si="188"/>
        <v>0</v>
      </c>
      <c r="DG236" s="2">
        <f t="shared" si="188"/>
        <v>0</v>
      </c>
      <c r="DH236" s="2">
        <f t="shared" si="188"/>
        <v>0</v>
      </c>
      <c r="DI236" s="2">
        <f t="shared" si="188"/>
        <v>0</v>
      </c>
      <c r="DJ236" s="2">
        <f t="shared" si="188"/>
        <v>0</v>
      </c>
      <c r="DK236" s="2">
        <f t="shared" si="188"/>
        <v>0</v>
      </c>
      <c r="DL236" s="2">
        <f t="shared" si="188"/>
        <v>0</v>
      </c>
      <c r="DM236" s="2">
        <f t="shared" si="188"/>
        <v>0</v>
      </c>
      <c r="DN236" s="2">
        <f t="shared" si="188"/>
        <v>0</v>
      </c>
      <c r="DO236" s="2">
        <f t="shared" si="188"/>
        <v>0</v>
      </c>
      <c r="DP236" s="2">
        <f t="shared" si="188"/>
        <v>0</v>
      </c>
      <c r="DQ236" s="2">
        <f t="shared" si="188"/>
        <v>0</v>
      </c>
      <c r="DR236" s="2">
        <f t="shared" si="188"/>
        <v>0</v>
      </c>
      <c r="DS236" s="2">
        <f t="shared" si="188"/>
        <v>0</v>
      </c>
      <c r="DT236" s="2">
        <f t="shared" si="188"/>
        <v>0</v>
      </c>
      <c r="DU236" s="2">
        <f t="shared" si="188"/>
        <v>0</v>
      </c>
      <c r="DV236" s="2">
        <f t="shared" si="188"/>
        <v>0</v>
      </c>
      <c r="DW236" s="2">
        <f t="shared" si="188"/>
        <v>0</v>
      </c>
      <c r="DX236" s="2">
        <f t="shared" si="188"/>
        <v>0</v>
      </c>
      <c r="DY236" s="2">
        <f t="shared" si="188"/>
        <v>0</v>
      </c>
      <c r="DZ236" s="2">
        <f t="shared" si="188"/>
        <v>0</v>
      </c>
      <c r="EA236" s="2">
        <f t="shared" ref="EA236:EC236" si="189">IF($B236=EA$176,$K61^2*$C$143/$C$145,0)</f>
        <v>0</v>
      </c>
      <c r="EB236" s="2">
        <f t="shared" si="189"/>
        <v>0</v>
      </c>
      <c r="EC236" s="2">
        <f t="shared" si="189"/>
        <v>0</v>
      </c>
    </row>
    <row r="237" spans="2:133" x14ac:dyDescent="0.25">
      <c r="B237" s="1">
        <v>61</v>
      </c>
      <c r="C237" s="2">
        <f t="shared" ref="C237:BN237" si="190">IF($B237=C$176,$K62^2*$C$143/$C$145,0)</f>
        <v>0</v>
      </c>
      <c r="D237" s="2">
        <f t="shared" si="190"/>
        <v>0</v>
      </c>
      <c r="E237" s="2">
        <f t="shared" si="190"/>
        <v>0</v>
      </c>
      <c r="F237" s="2">
        <f t="shared" si="190"/>
        <v>0</v>
      </c>
      <c r="G237" s="2">
        <f t="shared" si="190"/>
        <v>0</v>
      </c>
      <c r="H237" s="2">
        <f t="shared" si="190"/>
        <v>0</v>
      </c>
      <c r="I237" s="2">
        <f t="shared" si="190"/>
        <v>0</v>
      </c>
      <c r="J237" s="2">
        <f t="shared" si="190"/>
        <v>0</v>
      </c>
      <c r="K237" s="2">
        <f t="shared" si="190"/>
        <v>0</v>
      </c>
      <c r="L237" s="2">
        <f t="shared" si="190"/>
        <v>0</v>
      </c>
      <c r="M237" s="2">
        <f t="shared" si="190"/>
        <v>0</v>
      </c>
      <c r="N237" s="2">
        <f t="shared" si="190"/>
        <v>0</v>
      </c>
      <c r="O237" s="2">
        <f t="shared" si="190"/>
        <v>0</v>
      </c>
      <c r="P237" s="2">
        <f t="shared" si="190"/>
        <v>0</v>
      </c>
      <c r="Q237" s="2">
        <f t="shared" si="190"/>
        <v>0</v>
      </c>
      <c r="R237" s="2">
        <f t="shared" si="190"/>
        <v>0</v>
      </c>
      <c r="S237" s="2">
        <f t="shared" si="190"/>
        <v>0</v>
      </c>
      <c r="T237" s="2">
        <f t="shared" si="190"/>
        <v>0</v>
      </c>
      <c r="U237" s="2">
        <f t="shared" si="190"/>
        <v>0</v>
      </c>
      <c r="V237" s="2">
        <f t="shared" si="190"/>
        <v>0</v>
      </c>
      <c r="W237" s="2">
        <f t="shared" si="190"/>
        <v>0</v>
      </c>
      <c r="X237" s="2">
        <f t="shared" si="190"/>
        <v>0</v>
      </c>
      <c r="Y237" s="2">
        <f t="shared" si="190"/>
        <v>0</v>
      </c>
      <c r="Z237" s="2">
        <f t="shared" si="190"/>
        <v>0</v>
      </c>
      <c r="AA237" s="2">
        <f t="shared" si="190"/>
        <v>0</v>
      </c>
      <c r="AB237" s="2">
        <f t="shared" si="190"/>
        <v>0</v>
      </c>
      <c r="AC237" s="2">
        <f t="shared" si="190"/>
        <v>0</v>
      </c>
      <c r="AD237" s="2">
        <f t="shared" si="190"/>
        <v>0</v>
      </c>
      <c r="AE237" s="2">
        <f t="shared" si="190"/>
        <v>0</v>
      </c>
      <c r="AF237" s="2">
        <f t="shared" si="190"/>
        <v>0</v>
      </c>
      <c r="AG237" s="2">
        <f t="shared" si="190"/>
        <v>0</v>
      </c>
      <c r="AH237" s="2">
        <f t="shared" si="190"/>
        <v>0</v>
      </c>
      <c r="AI237" s="2">
        <f t="shared" si="190"/>
        <v>0</v>
      </c>
      <c r="AJ237" s="2">
        <f t="shared" si="190"/>
        <v>0</v>
      </c>
      <c r="AK237" s="2">
        <f t="shared" si="190"/>
        <v>0</v>
      </c>
      <c r="AL237" s="2">
        <f t="shared" si="190"/>
        <v>0</v>
      </c>
      <c r="AM237" s="2">
        <f t="shared" si="190"/>
        <v>0</v>
      </c>
      <c r="AN237" s="2">
        <f t="shared" si="190"/>
        <v>0</v>
      </c>
      <c r="AO237" s="2">
        <f t="shared" si="190"/>
        <v>0</v>
      </c>
      <c r="AP237" s="2">
        <f t="shared" si="190"/>
        <v>0</v>
      </c>
      <c r="AQ237" s="2">
        <f t="shared" si="190"/>
        <v>0</v>
      </c>
      <c r="AR237" s="2">
        <f t="shared" si="190"/>
        <v>0</v>
      </c>
      <c r="AS237" s="2">
        <f t="shared" si="190"/>
        <v>0</v>
      </c>
      <c r="AT237" s="2">
        <f t="shared" si="190"/>
        <v>0</v>
      </c>
      <c r="AU237" s="2">
        <f t="shared" si="190"/>
        <v>0</v>
      </c>
      <c r="AV237" s="2">
        <f t="shared" si="190"/>
        <v>0</v>
      </c>
      <c r="AW237" s="2">
        <f t="shared" si="190"/>
        <v>0</v>
      </c>
      <c r="AX237" s="2">
        <f t="shared" si="190"/>
        <v>0</v>
      </c>
      <c r="AY237" s="2">
        <f t="shared" si="190"/>
        <v>0</v>
      </c>
      <c r="AZ237" s="2">
        <f t="shared" si="190"/>
        <v>0</v>
      </c>
      <c r="BA237" s="2">
        <f t="shared" si="190"/>
        <v>0</v>
      </c>
      <c r="BB237" s="2">
        <f t="shared" si="190"/>
        <v>0</v>
      </c>
      <c r="BC237" s="2">
        <f t="shared" si="190"/>
        <v>0</v>
      </c>
      <c r="BD237" s="2">
        <f t="shared" si="190"/>
        <v>0</v>
      </c>
      <c r="BE237" s="2">
        <f t="shared" si="190"/>
        <v>0</v>
      </c>
      <c r="BF237" s="2">
        <f t="shared" si="190"/>
        <v>0</v>
      </c>
      <c r="BG237" s="2">
        <f t="shared" si="190"/>
        <v>0</v>
      </c>
      <c r="BH237" s="2">
        <f t="shared" si="190"/>
        <v>0</v>
      </c>
      <c r="BI237" s="2">
        <f t="shared" si="190"/>
        <v>0</v>
      </c>
      <c r="BJ237" s="2">
        <f t="shared" si="190"/>
        <v>0</v>
      </c>
      <c r="BK237" s="2">
        <f t="shared" si="190"/>
        <v>5.2088056667158614E-2</v>
      </c>
      <c r="BL237" s="2">
        <f t="shared" si="190"/>
        <v>0</v>
      </c>
      <c r="BM237" s="2">
        <f t="shared" si="190"/>
        <v>0</v>
      </c>
      <c r="BN237" s="2">
        <f t="shared" si="190"/>
        <v>0</v>
      </c>
      <c r="BO237" s="2">
        <f t="shared" ref="BO237:DZ237" si="191">IF($B237=BO$176,$K62^2*$C$143/$C$145,0)</f>
        <v>0</v>
      </c>
      <c r="BP237" s="2">
        <f t="shared" si="191"/>
        <v>0</v>
      </c>
      <c r="BQ237" s="2">
        <f t="shared" si="191"/>
        <v>0</v>
      </c>
      <c r="BR237" s="2">
        <f t="shared" si="191"/>
        <v>0</v>
      </c>
      <c r="BS237" s="2">
        <f t="shared" si="191"/>
        <v>0</v>
      </c>
      <c r="BT237" s="2">
        <f t="shared" si="191"/>
        <v>0</v>
      </c>
      <c r="BU237" s="2">
        <f t="shared" si="191"/>
        <v>0</v>
      </c>
      <c r="BV237" s="2">
        <f t="shared" si="191"/>
        <v>0</v>
      </c>
      <c r="BW237" s="2">
        <f t="shared" si="191"/>
        <v>0</v>
      </c>
      <c r="BX237" s="2">
        <f t="shared" si="191"/>
        <v>0</v>
      </c>
      <c r="BY237" s="2">
        <f t="shared" si="191"/>
        <v>0</v>
      </c>
      <c r="BZ237" s="2">
        <f t="shared" si="191"/>
        <v>0</v>
      </c>
      <c r="CA237" s="2">
        <f t="shared" si="191"/>
        <v>0</v>
      </c>
      <c r="CB237" s="2">
        <f t="shared" si="191"/>
        <v>0</v>
      </c>
      <c r="CC237" s="2">
        <f t="shared" si="191"/>
        <v>0</v>
      </c>
      <c r="CD237" s="2">
        <f t="shared" si="191"/>
        <v>0</v>
      </c>
      <c r="CE237" s="2">
        <f t="shared" si="191"/>
        <v>0</v>
      </c>
      <c r="CF237" s="2">
        <f t="shared" si="191"/>
        <v>0</v>
      </c>
      <c r="CG237" s="2">
        <f t="shared" si="191"/>
        <v>0</v>
      </c>
      <c r="CH237" s="2">
        <f t="shared" si="191"/>
        <v>0</v>
      </c>
      <c r="CI237" s="2">
        <f t="shared" si="191"/>
        <v>0</v>
      </c>
      <c r="CJ237" s="2">
        <f t="shared" si="191"/>
        <v>0</v>
      </c>
      <c r="CK237" s="2">
        <f t="shared" si="191"/>
        <v>0</v>
      </c>
      <c r="CL237" s="2">
        <f t="shared" si="191"/>
        <v>0</v>
      </c>
      <c r="CM237" s="2">
        <f t="shared" si="191"/>
        <v>0</v>
      </c>
      <c r="CN237" s="2">
        <f t="shared" si="191"/>
        <v>0</v>
      </c>
      <c r="CO237" s="2">
        <f t="shared" si="191"/>
        <v>0</v>
      </c>
      <c r="CP237" s="2">
        <f t="shared" si="191"/>
        <v>0</v>
      </c>
      <c r="CQ237" s="2">
        <f t="shared" si="191"/>
        <v>0</v>
      </c>
      <c r="CR237" s="2">
        <f t="shared" si="191"/>
        <v>0</v>
      </c>
      <c r="CS237" s="2">
        <f t="shared" si="191"/>
        <v>0</v>
      </c>
      <c r="CT237" s="2">
        <f t="shared" si="191"/>
        <v>0</v>
      </c>
      <c r="CU237" s="2">
        <f t="shared" si="191"/>
        <v>0</v>
      </c>
      <c r="CV237" s="2">
        <f t="shared" si="191"/>
        <v>0</v>
      </c>
      <c r="CW237" s="2">
        <f t="shared" si="191"/>
        <v>0</v>
      </c>
      <c r="CX237" s="2">
        <f t="shared" si="191"/>
        <v>0</v>
      </c>
      <c r="CY237" s="2">
        <f t="shared" si="191"/>
        <v>0</v>
      </c>
      <c r="CZ237" s="2">
        <f t="shared" si="191"/>
        <v>0</v>
      </c>
      <c r="DA237" s="2">
        <f t="shared" si="191"/>
        <v>0</v>
      </c>
      <c r="DB237" s="2">
        <f t="shared" si="191"/>
        <v>0</v>
      </c>
      <c r="DC237" s="2">
        <f t="shared" si="191"/>
        <v>0</v>
      </c>
      <c r="DD237" s="2">
        <f t="shared" si="191"/>
        <v>0</v>
      </c>
      <c r="DE237" s="2">
        <f t="shared" si="191"/>
        <v>0</v>
      </c>
      <c r="DF237" s="2">
        <f t="shared" si="191"/>
        <v>0</v>
      </c>
      <c r="DG237" s="2">
        <f t="shared" si="191"/>
        <v>0</v>
      </c>
      <c r="DH237" s="2">
        <f t="shared" si="191"/>
        <v>0</v>
      </c>
      <c r="DI237" s="2">
        <f t="shared" si="191"/>
        <v>0</v>
      </c>
      <c r="DJ237" s="2">
        <f t="shared" si="191"/>
        <v>0</v>
      </c>
      <c r="DK237" s="2">
        <f t="shared" si="191"/>
        <v>0</v>
      </c>
      <c r="DL237" s="2">
        <f t="shared" si="191"/>
        <v>0</v>
      </c>
      <c r="DM237" s="2">
        <f t="shared" si="191"/>
        <v>0</v>
      </c>
      <c r="DN237" s="2">
        <f t="shared" si="191"/>
        <v>0</v>
      </c>
      <c r="DO237" s="2">
        <f t="shared" si="191"/>
        <v>0</v>
      </c>
      <c r="DP237" s="2">
        <f t="shared" si="191"/>
        <v>0</v>
      </c>
      <c r="DQ237" s="2">
        <f t="shared" si="191"/>
        <v>0</v>
      </c>
      <c r="DR237" s="2">
        <f t="shared" si="191"/>
        <v>0</v>
      </c>
      <c r="DS237" s="2">
        <f t="shared" si="191"/>
        <v>0</v>
      </c>
      <c r="DT237" s="2">
        <f t="shared" si="191"/>
        <v>0</v>
      </c>
      <c r="DU237" s="2">
        <f t="shared" si="191"/>
        <v>0</v>
      </c>
      <c r="DV237" s="2">
        <f t="shared" si="191"/>
        <v>0</v>
      </c>
      <c r="DW237" s="2">
        <f t="shared" si="191"/>
        <v>0</v>
      </c>
      <c r="DX237" s="2">
        <f t="shared" si="191"/>
        <v>0</v>
      </c>
      <c r="DY237" s="2">
        <f t="shared" si="191"/>
        <v>0</v>
      </c>
      <c r="DZ237" s="2">
        <f t="shared" si="191"/>
        <v>0</v>
      </c>
      <c r="EA237" s="2">
        <f t="shared" ref="EA237:EC237" si="192">IF($B237=EA$176,$K62^2*$C$143/$C$145,0)</f>
        <v>0</v>
      </c>
      <c r="EB237" s="2">
        <f t="shared" si="192"/>
        <v>0</v>
      </c>
      <c r="EC237" s="2">
        <f t="shared" si="192"/>
        <v>0</v>
      </c>
    </row>
    <row r="238" spans="2:133" x14ac:dyDescent="0.25">
      <c r="B238" s="1">
        <v>62</v>
      </c>
      <c r="C238" s="2">
        <f t="shared" ref="C238:BN238" si="193">IF($B238=C$176,$K63^2*$C$143/$C$145,0)</f>
        <v>0</v>
      </c>
      <c r="D238" s="2">
        <f t="shared" si="193"/>
        <v>0</v>
      </c>
      <c r="E238" s="2">
        <f t="shared" si="193"/>
        <v>0</v>
      </c>
      <c r="F238" s="2">
        <f t="shared" si="193"/>
        <v>0</v>
      </c>
      <c r="G238" s="2">
        <f t="shared" si="193"/>
        <v>0</v>
      </c>
      <c r="H238" s="2">
        <f t="shared" si="193"/>
        <v>0</v>
      </c>
      <c r="I238" s="2">
        <f t="shared" si="193"/>
        <v>0</v>
      </c>
      <c r="J238" s="2">
        <f t="shared" si="193"/>
        <v>0</v>
      </c>
      <c r="K238" s="2">
        <f t="shared" si="193"/>
        <v>0</v>
      </c>
      <c r="L238" s="2">
        <f t="shared" si="193"/>
        <v>0</v>
      </c>
      <c r="M238" s="2">
        <f t="shared" si="193"/>
        <v>0</v>
      </c>
      <c r="N238" s="2">
        <f t="shared" si="193"/>
        <v>0</v>
      </c>
      <c r="O238" s="2">
        <f t="shared" si="193"/>
        <v>0</v>
      </c>
      <c r="P238" s="2">
        <f t="shared" si="193"/>
        <v>0</v>
      </c>
      <c r="Q238" s="2">
        <f t="shared" si="193"/>
        <v>0</v>
      </c>
      <c r="R238" s="2">
        <f t="shared" si="193"/>
        <v>0</v>
      </c>
      <c r="S238" s="2">
        <f t="shared" si="193"/>
        <v>0</v>
      </c>
      <c r="T238" s="2">
        <f t="shared" si="193"/>
        <v>0</v>
      </c>
      <c r="U238" s="2">
        <f t="shared" si="193"/>
        <v>0</v>
      </c>
      <c r="V238" s="2">
        <f t="shared" si="193"/>
        <v>0</v>
      </c>
      <c r="W238" s="2">
        <f t="shared" si="193"/>
        <v>0</v>
      </c>
      <c r="X238" s="2">
        <f t="shared" si="193"/>
        <v>0</v>
      </c>
      <c r="Y238" s="2">
        <f t="shared" si="193"/>
        <v>0</v>
      </c>
      <c r="Z238" s="2">
        <f t="shared" si="193"/>
        <v>0</v>
      </c>
      <c r="AA238" s="2">
        <f t="shared" si="193"/>
        <v>0</v>
      </c>
      <c r="AB238" s="2">
        <f t="shared" si="193"/>
        <v>0</v>
      </c>
      <c r="AC238" s="2">
        <f t="shared" si="193"/>
        <v>0</v>
      </c>
      <c r="AD238" s="2">
        <f t="shared" si="193"/>
        <v>0</v>
      </c>
      <c r="AE238" s="2">
        <f t="shared" si="193"/>
        <v>0</v>
      </c>
      <c r="AF238" s="2">
        <f t="shared" si="193"/>
        <v>0</v>
      </c>
      <c r="AG238" s="2">
        <f t="shared" si="193"/>
        <v>0</v>
      </c>
      <c r="AH238" s="2">
        <f t="shared" si="193"/>
        <v>0</v>
      </c>
      <c r="AI238" s="2">
        <f t="shared" si="193"/>
        <v>0</v>
      </c>
      <c r="AJ238" s="2">
        <f t="shared" si="193"/>
        <v>0</v>
      </c>
      <c r="AK238" s="2">
        <f t="shared" si="193"/>
        <v>0</v>
      </c>
      <c r="AL238" s="2">
        <f t="shared" si="193"/>
        <v>0</v>
      </c>
      <c r="AM238" s="2">
        <f t="shared" si="193"/>
        <v>0</v>
      </c>
      <c r="AN238" s="2">
        <f t="shared" si="193"/>
        <v>0</v>
      </c>
      <c r="AO238" s="2">
        <f t="shared" si="193"/>
        <v>0</v>
      </c>
      <c r="AP238" s="2">
        <f t="shared" si="193"/>
        <v>0</v>
      </c>
      <c r="AQ238" s="2">
        <f t="shared" si="193"/>
        <v>0</v>
      </c>
      <c r="AR238" s="2">
        <f t="shared" si="193"/>
        <v>0</v>
      </c>
      <c r="AS238" s="2">
        <f t="shared" si="193"/>
        <v>0</v>
      </c>
      <c r="AT238" s="2">
        <f t="shared" si="193"/>
        <v>0</v>
      </c>
      <c r="AU238" s="2">
        <f t="shared" si="193"/>
        <v>0</v>
      </c>
      <c r="AV238" s="2">
        <f t="shared" si="193"/>
        <v>0</v>
      </c>
      <c r="AW238" s="2">
        <f t="shared" si="193"/>
        <v>0</v>
      </c>
      <c r="AX238" s="2">
        <f t="shared" si="193"/>
        <v>0</v>
      </c>
      <c r="AY238" s="2">
        <f t="shared" si="193"/>
        <v>0</v>
      </c>
      <c r="AZ238" s="2">
        <f t="shared" si="193"/>
        <v>0</v>
      </c>
      <c r="BA238" s="2">
        <f t="shared" si="193"/>
        <v>0</v>
      </c>
      <c r="BB238" s="2">
        <f t="shared" si="193"/>
        <v>0</v>
      </c>
      <c r="BC238" s="2">
        <f t="shared" si="193"/>
        <v>0</v>
      </c>
      <c r="BD238" s="2">
        <f t="shared" si="193"/>
        <v>0</v>
      </c>
      <c r="BE238" s="2">
        <f t="shared" si="193"/>
        <v>0</v>
      </c>
      <c r="BF238" s="2">
        <f t="shared" si="193"/>
        <v>0</v>
      </c>
      <c r="BG238" s="2">
        <f t="shared" si="193"/>
        <v>0</v>
      </c>
      <c r="BH238" s="2">
        <f t="shared" si="193"/>
        <v>0</v>
      </c>
      <c r="BI238" s="2">
        <f t="shared" si="193"/>
        <v>0</v>
      </c>
      <c r="BJ238" s="2">
        <f t="shared" si="193"/>
        <v>0</v>
      </c>
      <c r="BK238" s="2">
        <f t="shared" si="193"/>
        <v>0</v>
      </c>
      <c r="BL238" s="2">
        <f t="shared" si="193"/>
        <v>1.725659447471382</v>
      </c>
      <c r="BM238" s="2">
        <f t="shared" si="193"/>
        <v>0</v>
      </c>
      <c r="BN238" s="2">
        <f t="shared" si="193"/>
        <v>0</v>
      </c>
      <c r="BO238" s="2">
        <f t="shared" ref="BO238:DZ238" si="194">IF($B238=BO$176,$K63^2*$C$143/$C$145,0)</f>
        <v>0</v>
      </c>
      <c r="BP238" s="2">
        <f t="shared" si="194"/>
        <v>0</v>
      </c>
      <c r="BQ238" s="2">
        <f t="shared" si="194"/>
        <v>0</v>
      </c>
      <c r="BR238" s="2">
        <f t="shared" si="194"/>
        <v>0</v>
      </c>
      <c r="BS238" s="2">
        <f t="shared" si="194"/>
        <v>0</v>
      </c>
      <c r="BT238" s="2">
        <f t="shared" si="194"/>
        <v>0</v>
      </c>
      <c r="BU238" s="2">
        <f t="shared" si="194"/>
        <v>0</v>
      </c>
      <c r="BV238" s="2">
        <f t="shared" si="194"/>
        <v>0</v>
      </c>
      <c r="BW238" s="2">
        <f t="shared" si="194"/>
        <v>0</v>
      </c>
      <c r="BX238" s="2">
        <f t="shared" si="194"/>
        <v>0</v>
      </c>
      <c r="BY238" s="2">
        <f t="shared" si="194"/>
        <v>0</v>
      </c>
      <c r="BZ238" s="2">
        <f t="shared" si="194"/>
        <v>0</v>
      </c>
      <c r="CA238" s="2">
        <f t="shared" si="194"/>
        <v>0</v>
      </c>
      <c r="CB238" s="2">
        <f t="shared" si="194"/>
        <v>0</v>
      </c>
      <c r="CC238" s="2">
        <f t="shared" si="194"/>
        <v>0</v>
      </c>
      <c r="CD238" s="2">
        <f t="shared" si="194"/>
        <v>0</v>
      </c>
      <c r="CE238" s="2">
        <f t="shared" si="194"/>
        <v>0</v>
      </c>
      <c r="CF238" s="2">
        <f t="shared" si="194"/>
        <v>0</v>
      </c>
      <c r="CG238" s="2">
        <f t="shared" si="194"/>
        <v>0</v>
      </c>
      <c r="CH238" s="2">
        <f t="shared" si="194"/>
        <v>0</v>
      </c>
      <c r="CI238" s="2">
        <f t="shared" si="194"/>
        <v>0</v>
      </c>
      <c r="CJ238" s="2">
        <f t="shared" si="194"/>
        <v>0</v>
      </c>
      <c r="CK238" s="2">
        <f t="shared" si="194"/>
        <v>0</v>
      </c>
      <c r="CL238" s="2">
        <f t="shared" si="194"/>
        <v>0</v>
      </c>
      <c r="CM238" s="2">
        <f t="shared" si="194"/>
        <v>0</v>
      </c>
      <c r="CN238" s="2">
        <f t="shared" si="194"/>
        <v>0</v>
      </c>
      <c r="CO238" s="2">
        <f t="shared" si="194"/>
        <v>0</v>
      </c>
      <c r="CP238" s="2">
        <f t="shared" si="194"/>
        <v>0</v>
      </c>
      <c r="CQ238" s="2">
        <f t="shared" si="194"/>
        <v>0</v>
      </c>
      <c r="CR238" s="2">
        <f t="shared" si="194"/>
        <v>0</v>
      </c>
      <c r="CS238" s="2">
        <f t="shared" si="194"/>
        <v>0</v>
      </c>
      <c r="CT238" s="2">
        <f t="shared" si="194"/>
        <v>0</v>
      </c>
      <c r="CU238" s="2">
        <f t="shared" si="194"/>
        <v>0</v>
      </c>
      <c r="CV238" s="2">
        <f t="shared" si="194"/>
        <v>0</v>
      </c>
      <c r="CW238" s="2">
        <f t="shared" si="194"/>
        <v>0</v>
      </c>
      <c r="CX238" s="2">
        <f t="shared" si="194"/>
        <v>0</v>
      </c>
      <c r="CY238" s="2">
        <f t="shared" si="194"/>
        <v>0</v>
      </c>
      <c r="CZ238" s="2">
        <f t="shared" si="194"/>
        <v>0</v>
      </c>
      <c r="DA238" s="2">
        <f t="shared" si="194"/>
        <v>0</v>
      </c>
      <c r="DB238" s="2">
        <f t="shared" si="194"/>
        <v>0</v>
      </c>
      <c r="DC238" s="2">
        <f t="shared" si="194"/>
        <v>0</v>
      </c>
      <c r="DD238" s="2">
        <f t="shared" si="194"/>
        <v>0</v>
      </c>
      <c r="DE238" s="2">
        <f t="shared" si="194"/>
        <v>0</v>
      </c>
      <c r="DF238" s="2">
        <f t="shared" si="194"/>
        <v>0</v>
      </c>
      <c r="DG238" s="2">
        <f t="shared" si="194"/>
        <v>0</v>
      </c>
      <c r="DH238" s="2">
        <f t="shared" si="194"/>
        <v>0</v>
      </c>
      <c r="DI238" s="2">
        <f t="shared" si="194"/>
        <v>0</v>
      </c>
      <c r="DJ238" s="2">
        <f t="shared" si="194"/>
        <v>0</v>
      </c>
      <c r="DK238" s="2">
        <f t="shared" si="194"/>
        <v>0</v>
      </c>
      <c r="DL238" s="2">
        <f t="shared" si="194"/>
        <v>0</v>
      </c>
      <c r="DM238" s="2">
        <f t="shared" si="194"/>
        <v>0</v>
      </c>
      <c r="DN238" s="2">
        <f t="shared" si="194"/>
        <v>0</v>
      </c>
      <c r="DO238" s="2">
        <f t="shared" si="194"/>
        <v>0</v>
      </c>
      <c r="DP238" s="2">
        <f t="shared" si="194"/>
        <v>0</v>
      </c>
      <c r="DQ238" s="2">
        <f t="shared" si="194"/>
        <v>0</v>
      </c>
      <c r="DR238" s="2">
        <f t="shared" si="194"/>
        <v>0</v>
      </c>
      <c r="DS238" s="2">
        <f t="shared" si="194"/>
        <v>0</v>
      </c>
      <c r="DT238" s="2">
        <f t="shared" si="194"/>
        <v>0</v>
      </c>
      <c r="DU238" s="2">
        <f t="shared" si="194"/>
        <v>0</v>
      </c>
      <c r="DV238" s="2">
        <f t="shared" si="194"/>
        <v>0</v>
      </c>
      <c r="DW238" s="2">
        <f t="shared" si="194"/>
        <v>0</v>
      </c>
      <c r="DX238" s="2">
        <f t="shared" si="194"/>
        <v>0</v>
      </c>
      <c r="DY238" s="2">
        <f t="shared" si="194"/>
        <v>0</v>
      </c>
      <c r="DZ238" s="2">
        <f t="shared" si="194"/>
        <v>0</v>
      </c>
      <c r="EA238" s="2">
        <f t="shared" ref="EA238:EC238" si="195">IF($B238=EA$176,$K63^2*$C$143/$C$145,0)</f>
        <v>0</v>
      </c>
      <c r="EB238" s="2">
        <f t="shared" si="195"/>
        <v>0</v>
      </c>
      <c r="EC238" s="2">
        <f t="shared" si="195"/>
        <v>0</v>
      </c>
    </row>
    <row r="239" spans="2:133" x14ac:dyDescent="0.25">
      <c r="B239" s="1">
        <v>63</v>
      </c>
      <c r="C239" s="2">
        <f t="shared" ref="C239:BN239" si="196">IF($B239=C$176,$K64^2*$C$143/$C$145,0)</f>
        <v>0</v>
      </c>
      <c r="D239" s="2">
        <f t="shared" si="196"/>
        <v>0</v>
      </c>
      <c r="E239" s="2">
        <f t="shared" si="196"/>
        <v>0</v>
      </c>
      <c r="F239" s="2">
        <f t="shared" si="196"/>
        <v>0</v>
      </c>
      <c r="G239" s="2">
        <f t="shared" si="196"/>
        <v>0</v>
      </c>
      <c r="H239" s="2">
        <f t="shared" si="196"/>
        <v>0</v>
      </c>
      <c r="I239" s="2">
        <f t="shared" si="196"/>
        <v>0</v>
      </c>
      <c r="J239" s="2">
        <f t="shared" si="196"/>
        <v>0</v>
      </c>
      <c r="K239" s="2">
        <f t="shared" si="196"/>
        <v>0</v>
      </c>
      <c r="L239" s="2">
        <f t="shared" si="196"/>
        <v>0</v>
      </c>
      <c r="M239" s="2">
        <f t="shared" si="196"/>
        <v>0</v>
      </c>
      <c r="N239" s="2">
        <f t="shared" si="196"/>
        <v>0</v>
      </c>
      <c r="O239" s="2">
        <f t="shared" si="196"/>
        <v>0</v>
      </c>
      <c r="P239" s="2">
        <f t="shared" si="196"/>
        <v>0</v>
      </c>
      <c r="Q239" s="2">
        <f t="shared" si="196"/>
        <v>0</v>
      </c>
      <c r="R239" s="2">
        <f t="shared" si="196"/>
        <v>0</v>
      </c>
      <c r="S239" s="2">
        <f t="shared" si="196"/>
        <v>0</v>
      </c>
      <c r="T239" s="2">
        <f t="shared" si="196"/>
        <v>0</v>
      </c>
      <c r="U239" s="2">
        <f t="shared" si="196"/>
        <v>0</v>
      </c>
      <c r="V239" s="2">
        <f t="shared" si="196"/>
        <v>0</v>
      </c>
      <c r="W239" s="2">
        <f t="shared" si="196"/>
        <v>0</v>
      </c>
      <c r="X239" s="2">
        <f t="shared" si="196"/>
        <v>0</v>
      </c>
      <c r="Y239" s="2">
        <f t="shared" si="196"/>
        <v>0</v>
      </c>
      <c r="Z239" s="2">
        <f t="shared" si="196"/>
        <v>0</v>
      </c>
      <c r="AA239" s="2">
        <f t="shared" si="196"/>
        <v>0</v>
      </c>
      <c r="AB239" s="2">
        <f t="shared" si="196"/>
        <v>0</v>
      </c>
      <c r="AC239" s="2">
        <f t="shared" si="196"/>
        <v>0</v>
      </c>
      <c r="AD239" s="2">
        <f t="shared" si="196"/>
        <v>0</v>
      </c>
      <c r="AE239" s="2">
        <f t="shared" si="196"/>
        <v>0</v>
      </c>
      <c r="AF239" s="2">
        <f t="shared" si="196"/>
        <v>0</v>
      </c>
      <c r="AG239" s="2">
        <f t="shared" si="196"/>
        <v>0</v>
      </c>
      <c r="AH239" s="2">
        <f t="shared" si="196"/>
        <v>0</v>
      </c>
      <c r="AI239" s="2">
        <f t="shared" si="196"/>
        <v>0</v>
      </c>
      <c r="AJ239" s="2">
        <f t="shared" si="196"/>
        <v>0</v>
      </c>
      <c r="AK239" s="2">
        <f t="shared" si="196"/>
        <v>0</v>
      </c>
      <c r="AL239" s="2">
        <f t="shared" si="196"/>
        <v>0</v>
      </c>
      <c r="AM239" s="2">
        <f t="shared" si="196"/>
        <v>0</v>
      </c>
      <c r="AN239" s="2">
        <f t="shared" si="196"/>
        <v>0</v>
      </c>
      <c r="AO239" s="2">
        <f t="shared" si="196"/>
        <v>0</v>
      </c>
      <c r="AP239" s="2">
        <f t="shared" si="196"/>
        <v>0</v>
      </c>
      <c r="AQ239" s="2">
        <f t="shared" si="196"/>
        <v>0</v>
      </c>
      <c r="AR239" s="2">
        <f t="shared" si="196"/>
        <v>0</v>
      </c>
      <c r="AS239" s="2">
        <f t="shared" si="196"/>
        <v>0</v>
      </c>
      <c r="AT239" s="2">
        <f t="shared" si="196"/>
        <v>0</v>
      </c>
      <c r="AU239" s="2">
        <f t="shared" si="196"/>
        <v>0</v>
      </c>
      <c r="AV239" s="2">
        <f t="shared" si="196"/>
        <v>0</v>
      </c>
      <c r="AW239" s="2">
        <f t="shared" si="196"/>
        <v>0</v>
      </c>
      <c r="AX239" s="2">
        <f t="shared" si="196"/>
        <v>0</v>
      </c>
      <c r="AY239" s="2">
        <f t="shared" si="196"/>
        <v>0</v>
      </c>
      <c r="AZ239" s="2">
        <f t="shared" si="196"/>
        <v>0</v>
      </c>
      <c r="BA239" s="2">
        <f t="shared" si="196"/>
        <v>0</v>
      </c>
      <c r="BB239" s="2">
        <f t="shared" si="196"/>
        <v>0</v>
      </c>
      <c r="BC239" s="2">
        <f t="shared" si="196"/>
        <v>0</v>
      </c>
      <c r="BD239" s="2">
        <f t="shared" si="196"/>
        <v>0</v>
      </c>
      <c r="BE239" s="2">
        <f t="shared" si="196"/>
        <v>0</v>
      </c>
      <c r="BF239" s="2">
        <f t="shared" si="196"/>
        <v>0</v>
      </c>
      <c r="BG239" s="2">
        <f t="shared" si="196"/>
        <v>0</v>
      </c>
      <c r="BH239" s="2">
        <f t="shared" si="196"/>
        <v>0</v>
      </c>
      <c r="BI239" s="2">
        <f t="shared" si="196"/>
        <v>0</v>
      </c>
      <c r="BJ239" s="2">
        <f t="shared" si="196"/>
        <v>0</v>
      </c>
      <c r="BK239" s="2">
        <f t="shared" si="196"/>
        <v>0</v>
      </c>
      <c r="BL239" s="2">
        <f t="shared" si="196"/>
        <v>0</v>
      </c>
      <c r="BM239" s="2">
        <f t="shared" si="196"/>
        <v>1.1588263569372641</v>
      </c>
      <c r="BN239" s="2">
        <f t="shared" si="196"/>
        <v>0</v>
      </c>
      <c r="BO239" s="2">
        <f t="shared" ref="BO239:DZ239" si="197">IF($B239=BO$176,$K64^2*$C$143/$C$145,0)</f>
        <v>0</v>
      </c>
      <c r="BP239" s="2">
        <f t="shared" si="197"/>
        <v>0</v>
      </c>
      <c r="BQ239" s="2">
        <f t="shared" si="197"/>
        <v>0</v>
      </c>
      <c r="BR239" s="2">
        <f t="shared" si="197"/>
        <v>0</v>
      </c>
      <c r="BS239" s="2">
        <f t="shared" si="197"/>
        <v>0</v>
      </c>
      <c r="BT239" s="2">
        <f t="shared" si="197"/>
        <v>0</v>
      </c>
      <c r="BU239" s="2">
        <f t="shared" si="197"/>
        <v>0</v>
      </c>
      <c r="BV239" s="2">
        <f t="shared" si="197"/>
        <v>0</v>
      </c>
      <c r="BW239" s="2">
        <f t="shared" si="197"/>
        <v>0</v>
      </c>
      <c r="BX239" s="2">
        <f t="shared" si="197"/>
        <v>0</v>
      </c>
      <c r="BY239" s="2">
        <f t="shared" si="197"/>
        <v>0</v>
      </c>
      <c r="BZ239" s="2">
        <f t="shared" si="197"/>
        <v>0</v>
      </c>
      <c r="CA239" s="2">
        <f t="shared" si="197"/>
        <v>0</v>
      </c>
      <c r="CB239" s="2">
        <f t="shared" si="197"/>
        <v>0</v>
      </c>
      <c r="CC239" s="2">
        <f t="shared" si="197"/>
        <v>0</v>
      </c>
      <c r="CD239" s="2">
        <f t="shared" si="197"/>
        <v>0</v>
      </c>
      <c r="CE239" s="2">
        <f t="shared" si="197"/>
        <v>0</v>
      </c>
      <c r="CF239" s="2">
        <f t="shared" si="197"/>
        <v>0</v>
      </c>
      <c r="CG239" s="2">
        <f t="shared" si="197"/>
        <v>0</v>
      </c>
      <c r="CH239" s="2">
        <f t="shared" si="197"/>
        <v>0</v>
      </c>
      <c r="CI239" s="2">
        <f t="shared" si="197"/>
        <v>0</v>
      </c>
      <c r="CJ239" s="2">
        <f t="shared" si="197"/>
        <v>0</v>
      </c>
      <c r="CK239" s="2">
        <f t="shared" si="197"/>
        <v>0</v>
      </c>
      <c r="CL239" s="2">
        <f t="shared" si="197"/>
        <v>0</v>
      </c>
      <c r="CM239" s="2">
        <f t="shared" si="197"/>
        <v>0</v>
      </c>
      <c r="CN239" s="2">
        <f t="shared" si="197"/>
        <v>0</v>
      </c>
      <c r="CO239" s="2">
        <f t="shared" si="197"/>
        <v>0</v>
      </c>
      <c r="CP239" s="2">
        <f t="shared" si="197"/>
        <v>0</v>
      </c>
      <c r="CQ239" s="2">
        <f t="shared" si="197"/>
        <v>0</v>
      </c>
      <c r="CR239" s="2">
        <f t="shared" si="197"/>
        <v>0</v>
      </c>
      <c r="CS239" s="2">
        <f t="shared" si="197"/>
        <v>0</v>
      </c>
      <c r="CT239" s="2">
        <f t="shared" si="197"/>
        <v>0</v>
      </c>
      <c r="CU239" s="2">
        <f t="shared" si="197"/>
        <v>0</v>
      </c>
      <c r="CV239" s="2">
        <f t="shared" si="197"/>
        <v>0</v>
      </c>
      <c r="CW239" s="2">
        <f t="shared" si="197"/>
        <v>0</v>
      </c>
      <c r="CX239" s="2">
        <f t="shared" si="197"/>
        <v>0</v>
      </c>
      <c r="CY239" s="2">
        <f t="shared" si="197"/>
        <v>0</v>
      </c>
      <c r="CZ239" s="2">
        <f t="shared" si="197"/>
        <v>0</v>
      </c>
      <c r="DA239" s="2">
        <f t="shared" si="197"/>
        <v>0</v>
      </c>
      <c r="DB239" s="2">
        <f t="shared" si="197"/>
        <v>0</v>
      </c>
      <c r="DC239" s="2">
        <f t="shared" si="197"/>
        <v>0</v>
      </c>
      <c r="DD239" s="2">
        <f t="shared" si="197"/>
        <v>0</v>
      </c>
      <c r="DE239" s="2">
        <f t="shared" si="197"/>
        <v>0</v>
      </c>
      <c r="DF239" s="2">
        <f t="shared" si="197"/>
        <v>0</v>
      </c>
      <c r="DG239" s="2">
        <f t="shared" si="197"/>
        <v>0</v>
      </c>
      <c r="DH239" s="2">
        <f t="shared" si="197"/>
        <v>0</v>
      </c>
      <c r="DI239" s="2">
        <f t="shared" si="197"/>
        <v>0</v>
      </c>
      <c r="DJ239" s="2">
        <f t="shared" si="197"/>
        <v>0</v>
      </c>
      <c r="DK239" s="2">
        <f t="shared" si="197"/>
        <v>0</v>
      </c>
      <c r="DL239" s="2">
        <f t="shared" si="197"/>
        <v>0</v>
      </c>
      <c r="DM239" s="2">
        <f t="shared" si="197"/>
        <v>0</v>
      </c>
      <c r="DN239" s="2">
        <f t="shared" si="197"/>
        <v>0</v>
      </c>
      <c r="DO239" s="2">
        <f t="shared" si="197"/>
        <v>0</v>
      </c>
      <c r="DP239" s="2">
        <f t="shared" si="197"/>
        <v>0</v>
      </c>
      <c r="DQ239" s="2">
        <f t="shared" si="197"/>
        <v>0</v>
      </c>
      <c r="DR239" s="2">
        <f t="shared" si="197"/>
        <v>0</v>
      </c>
      <c r="DS239" s="2">
        <f t="shared" si="197"/>
        <v>0</v>
      </c>
      <c r="DT239" s="2">
        <f t="shared" si="197"/>
        <v>0</v>
      </c>
      <c r="DU239" s="2">
        <f t="shared" si="197"/>
        <v>0</v>
      </c>
      <c r="DV239" s="2">
        <f t="shared" si="197"/>
        <v>0</v>
      </c>
      <c r="DW239" s="2">
        <f t="shared" si="197"/>
        <v>0</v>
      </c>
      <c r="DX239" s="2">
        <f t="shared" si="197"/>
        <v>0</v>
      </c>
      <c r="DY239" s="2">
        <f t="shared" si="197"/>
        <v>0</v>
      </c>
      <c r="DZ239" s="2">
        <f t="shared" si="197"/>
        <v>0</v>
      </c>
      <c r="EA239" s="2">
        <f t="shared" ref="EA239:EC239" si="198">IF($B239=EA$176,$K64^2*$C$143/$C$145,0)</f>
        <v>0</v>
      </c>
      <c r="EB239" s="2">
        <f t="shared" si="198"/>
        <v>0</v>
      </c>
      <c r="EC239" s="2">
        <f t="shared" si="198"/>
        <v>0</v>
      </c>
    </row>
    <row r="240" spans="2:133" x14ac:dyDescent="0.25">
      <c r="B240" s="1">
        <v>64</v>
      </c>
      <c r="C240" s="2">
        <f t="shared" ref="C240:BN240" si="199">IF($B240=C$176,$K65^2*$C$143/$C$145,0)</f>
        <v>0</v>
      </c>
      <c r="D240" s="2">
        <f t="shared" si="199"/>
        <v>0</v>
      </c>
      <c r="E240" s="2">
        <f t="shared" si="199"/>
        <v>0</v>
      </c>
      <c r="F240" s="2">
        <f t="shared" si="199"/>
        <v>0</v>
      </c>
      <c r="G240" s="2">
        <f t="shared" si="199"/>
        <v>0</v>
      </c>
      <c r="H240" s="2">
        <f t="shared" si="199"/>
        <v>0</v>
      </c>
      <c r="I240" s="2">
        <f t="shared" si="199"/>
        <v>0</v>
      </c>
      <c r="J240" s="2">
        <f t="shared" si="199"/>
        <v>0</v>
      </c>
      <c r="K240" s="2">
        <f t="shared" si="199"/>
        <v>0</v>
      </c>
      <c r="L240" s="2">
        <f t="shared" si="199"/>
        <v>0</v>
      </c>
      <c r="M240" s="2">
        <f t="shared" si="199"/>
        <v>0</v>
      </c>
      <c r="N240" s="2">
        <f t="shared" si="199"/>
        <v>0</v>
      </c>
      <c r="O240" s="2">
        <f t="shared" si="199"/>
        <v>0</v>
      </c>
      <c r="P240" s="2">
        <f t="shared" si="199"/>
        <v>0</v>
      </c>
      <c r="Q240" s="2">
        <f t="shared" si="199"/>
        <v>0</v>
      </c>
      <c r="R240" s="2">
        <f t="shared" si="199"/>
        <v>0</v>
      </c>
      <c r="S240" s="2">
        <f t="shared" si="199"/>
        <v>0</v>
      </c>
      <c r="T240" s="2">
        <f t="shared" si="199"/>
        <v>0</v>
      </c>
      <c r="U240" s="2">
        <f t="shared" si="199"/>
        <v>0</v>
      </c>
      <c r="V240" s="2">
        <f t="shared" si="199"/>
        <v>0</v>
      </c>
      <c r="W240" s="2">
        <f t="shared" si="199"/>
        <v>0</v>
      </c>
      <c r="X240" s="2">
        <f t="shared" si="199"/>
        <v>0</v>
      </c>
      <c r="Y240" s="2">
        <f t="shared" si="199"/>
        <v>0</v>
      </c>
      <c r="Z240" s="2">
        <f t="shared" si="199"/>
        <v>0</v>
      </c>
      <c r="AA240" s="2">
        <f t="shared" si="199"/>
        <v>0</v>
      </c>
      <c r="AB240" s="2">
        <f t="shared" si="199"/>
        <v>0</v>
      </c>
      <c r="AC240" s="2">
        <f t="shared" si="199"/>
        <v>0</v>
      </c>
      <c r="AD240" s="2">
        <f t="shared" si="199"/>
        <v>0</v>
      </c>
      <c r="AE240" s="2">
        <f t="shared" si="199"/>
        <v>0</v>
      </c>
      <c r="AF240" s="2">
        <f t="shared" si="199"/>
        <v>0</v>
      </c>
      <c r="AG240" s="2">
        <f t="shared" si="199"/>
        <v>0</v>
      </c>
      <c r="AH240" s="2">
        <f t="shared" si="199"/>
        <v>0</v>
      </c>
      <c r="AI240" s="2">
        <f t="shared" si="199"/>
        <v>0</v>
      </c>
      <c r="AJ240" s="2">
        <f t="shared" si="199"/>
        <v>0</v>
      </c>
      <c r="AK240" s="2">
        <f t="shared" si="199"/>
        <v>0</v>
      </c>
      <c r="AL240" s="2">
        <f t="shared" si="199"/>
        <v>0</v>
      </c>
      <c r="AM240" s="2">
        <f t="shared" si="199"/>
        <v>0</v>
      </c>
      <c r="AN240" s="2">
        <f t="shared" si="199"/>
        <v>0</v>
      </c>
      <c r="AO240" s="2">
        <f t="shared" si="199"/>
        <v>0</v>
      </c>
      <c r="AP240" s="2">
        <f t="shared" si="199"/>
        <v>0</v>
      </c>
      <c r="AQ240" s="2">
        <f t="shared" si="199"/>
        <v>0</v>
      </c>
      <c r="AR240" s="2">
        <f t="shared" si="199"/>
        <v>0</v>
      </c>
      <c r="AS240" s="2">
        <f t="shared" si="199"/>
        <v>0</v>
      </c>
      <c r="AT240" s="2">
        <f t="shared" si="199"/>
        <v>0</v>
      </c>
      <c r="AU240" s="2">
        <f t="shared" si="199"/>
        <v>0</v>
      </c>
      <c r="AV240" s="2">
        <f t="shared" si="199"/>
        <v>0</v>
      </c>
      <c r="AW240" s="2">
        <f t="shared" si="199"/>
        <v>0</v>
      </c>
      <c r="AX240" s="2">
        <f t="shared" si="199"/>
        <v>0</v>
      </c>
      <c r="AY240" s="2">
        <f t="shared" si="199"/>
        <v>0</v>
      </c>
      <c r="AZ240" s="2">
        <f t="shared" si="199"/>
        <v>0</v>
      </c>
      <c r="BA240" s="2">
        <f t="shared" si="199"/>
        <v>0</v>
      </c>
      <c r="BB240" s="2">
        <f t="shared" si="199"/>
        <v>0</v>
      </c>
      <c r="BC240" s="2">
        <f t="shared" si="199"/>
        <v>0</v>
      </c>
      <c r="BD240" s="2">
        <f t="shared" si="199"/>
        <v>0</v>
      </c>
      <c r="BE240" s="2">
        <f t="shared" si="199"/>
        <v>0</v>
      </c>
      <c r="BF240" s="2">
        <f t="shared" si="199"/>
        <v>0</v>
      </c>
      <c r="BG240" s="2">
        <f t="shared" si="199"/>
        <v>0</v>
      </c>
      <c r="BH240" s="2">
        <f t="shared" si="199"/>
        <v>0</v>
      </c>
      <c r="BI240" s="2">
        <f t="shared" si="199"/>
        <v>0</v>
      </c>
      <c r="BJ240" s="2">
        <f t="shared" si="199"/>
        <v>0</v>
      </c>
      <c r="BK240" s="2">
        <f t="shared" si="199"/>
        <v>0</v>
      </c>
      <c r="BL240" s="2">
        <f t="shared" si="199"/>
        <v>0</v>
      </c>
      <c r="BM240" s="2">
        <f t="shared" si="199"/>
        <v>0</v>
      </c>
      <c r="BN240" s="2">
        <f t="shared" si="199"/>
        <v>6.9867552268950313E-3</v>
      </c>
      <c r="BO240" s="2">
        <f t="shared" ref="BO240:DZ240" si="200">IF($B240=BO$176,$K65^2*$C$143/$C$145,0)</f>
        <v>0</v>
      </c>
      <c r="BP240" s="2">
        <f t="shared" si="200"/>
        <v>0</v>
      </c>
      <c r="BQ240" s="2">
        <f t="shared" si="200"/>
        <v>0</v>
      </c>
      <c r="BR240" s="2">
        <f t="shared" si="200"/>
        <v>0</v>
      </c>
      <c r="BS240" s="2">
        <f t="shared" si="200"/>
        <v>0</v>
      </c>
      <c r="BT240" s="2">
        <f t="shared" si="200"/>
        <v>0</v>
      </c>
      <c r="BU240" s="2">
        <f t="shared" si="200"/>
        <v>0</v>
      </c>
      <c r="BV240" s="2">
        <f t="shared" si="200"/>
        <v>0</v>
      </c>
      <c r="BW240" s="2">
        <f t="shared" si="200"/>
        <v>0</v>
      </c>
      <c r="BX240" s="2">
        <f t="shared" si="200"/>
        <v>0</v>
      </c>
      <c r="BY240" s="2">
        <f t="shared" si="200"/>
        <v>0</v>
      </c>
      <c r="BZ240" s="2">
        <f t="shared" si="200"/>
        <v>0</v>
      </c>
      <c r="CA240" s="2">
        <f t="shared" si="200"/>
        <v>0</v>
      </c>
      <c r="CB240" s="2">
        <f t="shared" si="200"/>
        <v>0</v>
      </c>
      <c r="CC240" s="2">
        <f t="shared" si="200"/>
        <v>0</v>
      </c>
      <c r="CD240" s="2">
        <f t="shared" si="200"/>
        <v>0</v>
      </c>
      <c r="CE240" s="2">
        <f t="shared" si="200"/>
        <v>0</v>
      </c>
      <c r="CF240" s="2">
        <f t="shared" si="200"/>
        <v>0</v>
      </c>
      <c r="CG240" s="2">
        <f t="shared" si="200"/>
        <v>0</v>
      </c>
      <c r="CH240" s="2">
        <f t="shared" si="200"/>
        <v>0</v>
      </c>
      <c r="CI240" s="2">
        <f t="shared" si="200"/>
        <v>0</v>
      </c>
      <c r="CJ240" s="2">
        <f t="shared" si="200"/>
        <v>0</v>
      </c>
      <c r="CK240" s="2">
        <f t="shared" si="200"/>
        <v>0</v>
      </c>
      <c r="CL240" s="2">
        <f t="shared" si="200"/>
        <v>0</v>
      </c>
      <c r="CM240" s="2">
        <f t="shared" si="200"/>
        <v>0</v>
      </c>
      <c r="CN240" s="2">
        <f t="shared" si="200"/>
        <v>0</v>
      </c>
      <c r="CO240" s="2">
        <f t="shared" si="200"/>
        <v>0</v>
      </c>
      <c r="CP240" s="2">
        <f t="shared" si="200"/>
        <v>0</v>
      </c>
      <c r="CQ240" s="2">
        <f t="shared" si="200"/>
        <v>0</v>
      </c>
      <c r="CR240" s="2">
        <f t="shared" si="200"/>
        <v>0</v>
      </c>
      <c r="CS240" s="2">
        <f t="shared" si="200"/>
        <v>0</v>
      </c>
      <c r="CT240" s="2">
        <f t="shared" si="200"/>
        <v>0</v>
      </c>
      <c r="CU240" s="2">
        <f t="shared" si="200"/>
        <v>0</v>
      </c>
      <c r="CV240" s="2">
        <f t="shared" si="200"/>
        <v>0</v>
      </c>
      <c r="CW240" s="2">
        <f t="shared" si="200"/>
        <v>0</v>
      </c>
      <c r="CX240" s="2">
        <f t="shared" si="200"/>
        <v>0</v>
      </c>
      <c r="CY240" s="2">
        <f t="shared" si="200"/>
        <v>0</v>
      </c>
      <c r="CZ240" s="2">
        <f t="shared" si="200"/>
        <v>0</v>
      </c>
      <c r="DA240" s="2">
        <f t="shared" si="200"/>
        <v>0</v>
      </c>
      <c r="DB240" s="2">
        <f t="shared" si="200"/>
        <v>0</v>
      </c>
      <c r="DC240" s="2">
        <f t="shared" si="200"/>
        <v>0</v>
      </c>
      <c r="DD240" s="2">
        <f t="shared" si="200"/>
        <v>0</v>
      </c>
      <c r="DE240" s="2">
        <f t="shared" si="200"/>
        <v>0</v>
      </c>
      <c r="DF240" s="2">
        <f t="shared" si="200"/>
        <v>0</v>
      </c>
      <c r="DG240" s="2">
        <f t="shared" si="200"/>
        <v>0</v>
      </c>
      <c r="DH240" s="2">
        <f t="shared" si="200"/>
        <v>0</v>
      </c>
      <c r="DI240" s="2">
        <f t="shared" si="200"/>
        <v>0</v>
      </c>
      <c r="DJ240" s="2">
        <f t="shared" si="200"/>
        <v>0</v>
      </c>
      <c r="DK240" s="2">
        <f t="shared" si="200"/>
        <v>0</v>
      </c>
      <c r="DL240" s="2">
        <f t="shared" si="200"/>
        <v>0</v>
      </c>
      <c r="DM240" s="2">
        <f t="shared" si="200"/>
        <v>0</v>
      </c>
      <c r="DN240" s="2">
        <f t="shared" si="200"/>
        <v>0</v>
      </c>
      <c r="DO240" s="2">
        <f t="shared" si="200"/>
        <v>0</v>
      </c>
      <c r="DP240" s="2">
        <f t="shared" si="200"/>
        <v>0</v>
      </c>
      <c r="DQ240" s="2">
        <f t="shared" si="200"/>
        <v>0</v>
      </c>
      <c r="DR240" s="2">
        <f t="shared" si="200"/>
        <v>0</v>
      </c>
      <c r="DS240" s="2">
        <f t="shared" si="200"/>
        <v>0</v>
      </c>
      <c r="DT240" s="2">
        <f t="shared" si="200"/>
        <v>0</v>
      </c>
      <c r="DU240" s="2">
        <f t="shared" si="200"/>
        <v>0</v>
      </c>
      <c r="DV240" s="2">
        <f t="shared" si="200"/>
        <v>0</v>
      </c>
      <c r="DW240" s="2">
        <f t="shared" si="200"/>
        <v>0</v>
      </c>
      <c r="DX240" s="2">
        <f t="shared" si="200"/>
        <v>0</v>
      </c>
      <c r="DY240" s="2">
        <f t="shared" si="200"/>
        <v>0</v>
      </c>
      <c r="DZ240" s="2">
        <f t="shared" si="200"/>
        <v>0</v>
      </c>
      <c r="EA240" s="2">
        <f t="shared" ref="EA240:EC240" si="201">IF($B240=EA$176,$K65^2*$C$143/$C$145,0)</f>
        <v>0</v>
      </c>
      <c r="EB240" s="2">
        <f t="shared" si="201"/>
        <v>0</v>
      </c>
      <c r="EC240" s="2">
        <f t="shared" si="201"/>
        <v>0</v>
      </c>
    </row>
    <row r="241" spans="2:133" x14ac:dyDescent="0.25">
      <c r="B241" s="1">
        <v>65</v>
      </c>
      <c r="C241" s="2">
        <f t="shared" ref="C241:BN241" si="202">IF($B241=C$176,$K66^2*$C$143/$C$145,0)</f>
        <v>0</v>
      </c>
      <c r="D241" s="2">
        <f t="shared" si="202"/>
        <v>0</v>
      </c>
      <c r="E241" s="2">
        <f t="shared" si="202"/>
        <v>0</v>
      </c>
      <c r="F241" s="2">
        <f t="shared" si="202"/>
        <v>0</v>
      </c>
      <c r="G241" s="2">
        <f t="shared" si="202"/>
        <v>0</v>
      </c>
      <c r="H241" s="2">
        <f t="shared" si="202"/>
        <v>0</v>
      </c>
      <c r="I241" s="2">
        <f t="shared" si="202"/>
        <v>0</v>
      </c>
      <c r="J241" s="2">
        <f t="shared" si="202"/>
        <v>0</v>
      </c>
      <c r="K241" s="2">
        <f t="shared" si="202"/>
        <v>0</v>
      </c>
      <c r="L241" s="2">
        <f t="shared" si="202"/>
        <v>0</v>
      </c>
      <c r="M241" s="2">
        <f t="shared" si="202"/>
        <v>0</v>
      </c>
      <c r="N241" s="2">
        <f t="shared" si="202"/>
        <v>0</v>
      </c>
      <c r="O241" s="2">
        <f t="shared" si="202"/>
        <v>0</v>
      </c>
      <c r="P241" s="2">
        <f t="shared" si="202"/>
        <v>0</v>
      </c>
      <c r="Q241" s="2">
        <f t="shared" si="202"/>
        <v>0</v>
      </c>
      <c r="R241" s="2">
        <f t="shared" si="202"/>
        <v>0</v>
      </c>
      <c r="S241" s="2">
        <f t="shared" si="202"/>
        <v>0</v>
      </c>
      <c r="T241" s="2">
        <f t="shared" si="202"/>
        <v>0</v>
      </c>
      <c r="U241" s="2">
        <f t="shared" si="202"/>
        <v>0</v>
      </c>
      <c r="V241" s="2">
        <f t="shared" si="202"/>
        <v>0</v>
      </c>
      <c r="W241" s="2">
        <f t="shared" si="202"/>
        <v>0</v>
      </c>
      <c r="X241" s="2">
        <f t="shared" si="202"/>
        <v>0</v>
      </c>
      <c r="Y241" s="2">
        <f t="shared" si="202"/>
        <v>0</v>
      </c>
      <c r="Z241" s="2">
        <f t="shared" si="202"/>
        <v>0</v>
      </c>
      <c r="AA241" s="2">
        <f t="shared" si="202"/>
        <v>0</v>
      </c>
      <c r="AB241" s="2">
        <f t="shared" si="202"/>
        <v>0</v>
      </c>
      <c r="AC241" s="2">
        <f t="shared" si="202"/>
        <v>0</v>
      </c>
      <c r="AD241" s="2">
        <f t="shared" si="202"/>
        <v>0</v>
      </c>
      <c r="AE241" s="2">
        <f t="shared" si="202"/>
        <v>0</v>
      </c>
      <c r="AF241" s="2">
        <f t="shared" si="202"/>
        <v>0</v>
      </c>
      <c r="AG241" s="2">
        <f t="shared" si="202"/>
        <v>0</v>
      </c>
      <c r="AH241" s="2">
        <f t="shared" si="202"/>
        <v>0</v>
      </c>
      <c r="AI241" s="2">
        <f t="shared" si="202"/>
        <v>0</v>
      </c>
      <c r="AJ241" s="2">
        <f t="shared" si="202"/>
        <v>0</v>
      </c>
      <c r="AK241" s="2">
        <f t="shared" si="202"/>
        <v>0</v>
      </c>
      <c r="AL241" s="2">
        <f t="shared" si="202"/>
        <v>0</v>
      </c>
      <c r="AM241" s="2">
        <f t="shared" si="202"/>
        <v>0</v>
      </c>
      <c r="AN241" s="2">
        <f t="shared" si="202"/>
        <v>0</v>
      </c>
      <c r="AO241" s="2">
        <f t="shared" si="202"/>
        <v>0</v>
      </c>
      <c r="AP241" s="2">
        <f t="shared" si="202"/>
        <v>0</v>
      </c>
      <c r="AQ241" s="2">
        <f t="shared" si="202"/>
        <v>0</v>
      </c>
      <c r="AR241" s="2">
        <f t="shared" si="202"/>
        <v>0</v>
      </c>
      <c r="AS241" s="2">
        <f t="shared" si="202"/>
        <v>0</v>
      </c>
      <c r="AT241" s="2">
        <f t="shared" si="202"/>
        <v>0</v>
      </c>
      <c r="AU241" s="2">
        <f t="shared" si="202"/>
        <v>0</v>
      </c>
      <c r="AV241" s="2">
        <f t="shared" si="202"/>
        <v>0</v>
      </c>
      <c r="AW241" s="2">
        <f t="shared" si="202"/>
        <v>0</v>
      </c>
      <c r="AX241" s="2">
        <f t="shared" si="202"/>
        <v>0</v>
      </c>
      <c r="AY241" s="2">
        <f t="shared" si="202"/>
        <v>0</v>
      </c>
      <c r="AZ241" s="2">
        <f t="shared" si="202"/>
        <v>0</v>
      </c>
      <c r="BA241" s="2">
        <f t="shared" si="202"/>
        <v>0</v>
      </c>
      <c r="BB241" s="2">
        <f t="shared" si="202"/>
        <v>0</v>
      </c>
      <c r="BC241" s="2">
        <f t="shared" si="202"/>
        <v>0</v>
      </c>
      <c r="BD241" s="2">
        <f t="shared" si="202"/>
        <v>0</v>
      </c>
      <c r="BE241" s="2">
        <f t="shared" si="202"/>
        <v>0</v>
      </c>
      <c r="BF241" s="2">
        <f t="shared" si="202"/>
        <v>0</v>
      </c>
      <c r="BG241" s="2">
        <f t="shared" si="202"/>
        <v>0</v>
      </c>
      <c r="BH241" s="2">
        <f t="shared" si="202"/>
        <v>0</v>
      </c>
      <c r="BI241" s="2">
        <f t="shared" si="202"/>
        <v>0</v>
      </c>
      <c r="BJ241" s="2">
        <f t="shared" si="202"/>
        <v>0</v>
      </c>
      <c r="BK241" s="2">
        <f t="shared" si="202"/>
        <v>0</v>
      </c>
      <c r="BL241" s="2">
        <f t="shared" si="202"/>
        <v>0</v>
      </c>
      <c r="BM241" s="2">
        <f t="shared" si="202"/>
        <v>0</v>
      </c>
      <c r="BN241" s="2">
        <f t="shared" si="202"/>
        <v>0</v>
      </c>
      <c r="BO241" s="2">
        <f t="shared" ref="BO241:DZ241" si="203">IF($B241=BO$176,$K66^2*$C$143/$C$145,0)</f>
        <v>4.3202165442377538</v>
      </c>
      <c r="BP241" s="2">
        <f t="shared" si="203"/>
        <v>0</v>
      </c>
      <c r="BQ241" s="2">
        <f t="shared" si="203"/>
        <v>0</v>
      </c>
      <c r="BR241" s="2">
        <f t="shared" si="203"/>
        <v>0</v>
      </c>
      <c r="BS241" s="2">
        <f t="shared" si="203"/>
        <v>0</v>
      </c>
      <c r="BT241" s="2">
        <f t="shared" si="203"/>
        <v>0</v>
      </c>
      <c r="BU241" s="2">
        <f t="shared" si="203"/>
        <v>0</v>
      </c>
      <c r="BV241" s="2">
        <f t="shared" si="203"/>
        <v>0</v>
      </c>
      <c r="BW241" s="2">
        <f t="shared" si="203"/>
        <v>0</v>
      </c>
      <c r="BX241" s="2">
        <f t="shared" si="203"/>
        <v>0</v>
      </c>
      <c r="BY241" s="2">
        <f t="shared" si="203"/>
        <v>0</v>
      </c>
      <c r="BZ241" s="2">
        <f t="shared" si="203"/>
        <v>0</v>
      </c>
      <c r="CA241" s="2">
        <f t="shared" si="203"/>
        <v>0</v>
      </c>
      <c r="CB241" s="2">
        <f t="shared" si="203"/>
        <v>0</v>
      </c>
      <c r="CC241" s="2">
        <f t="shared" si="203"/>
        <v>0</v>
      </c>
      <c r="CD241" s="2">
        <f t="shared" si="203"/>
        <v>0</v>
      </c>
      <c r="CE241" s="2">
        <f t="shared" si="203"/>
        <v>0</v>
      </c>
      <c r="CF241" s="2">
        <f t="shared" si="203"/>
        <v>0</v>
      </c>
      <c r="CG241" s="2">
        <f t="shared" si="203"/>
        <v>0</v>
      </c>
      <c r="CH241" s="2">
        <f t="shared" si="203"/>
        <v>0</v>
      </c>
      <c r="CI241" s="2">
        <f t="shared" si="203"/>
        <v>0</v>
      </c>
      <c r="CJ241" s="2">
        <f t="shared" si="203"/>
        <v>0</v>
      </c>
      <c r="CK241" s="2">
        <f t="shared" si="203"/>
        <v>0</v>
      </c>
      <c r="CL241" s="2">
        <f t="shared" si="203"/>
        <v>0</v>
      </c>
      <c r="CM241" s="2">
        <f t="shared" si="203"/>
        <v>0</v>
      </c>
      <c r="CN241" s="2">
        <f t="shared" si="203"/>
        <v>0</v>
      </c>
      <c r="CO241" s="2">
        <f t="shared" si="203"/>
        <v>0</v>
      </c>
      <c r="CP241" s="2">
        <f t="shared" si="203"/>
        <v>0</v>
      </c>
      <c r="CQ241" s="2">
        <f t="shared" si="203"/>
        <v>0</v>
      </c>
      <c r="CR241" s="2">
        <f t="shared" si="203"/>
        <v>0</v>
      </c>
      <c r="CS241" s="2">
        <f t="shared" si="203"/>
        <v>0</v>
      </c>
      <c r="CT241" s="2">
        <f t="shared" si="203"/>
        <v>0</v>
      </c>
      <c r="CU241" s="2">
        <f t="shared" si="203"/>
        <v>0</v>
      </c>
      <c r="CV241" s="2">
        <f t="shared" si="203"/>
        <v>0</v>
      </c>
      <c r="CW241" s="2">
        <f t="shared" si="203"/>
        <v>0</v>
      </c>
      <c r="CX241" s="2">
        <f t="shared" si="203"/>
        <v>0</v>
      </c>
      <c r="CY241" s="2">
        <f t="shared" si="203"/>
        <v>0</v>
      </c>
      <c r="CZ241" s="2">
        <f t="shared" si="203"/>
        <v>0</v>
      </c>
      <c r="DA241" s="2">
        <f t="shared" si="203"/>
        <v>0</v>
      </c>
      <c r="DB241" s="2">
        <f t="shared" si="203"/>
        <v>0</v>
      </c>
      <c r="DC241" s="2">
        <f t="shared" si="203"/>
        <v>0</v>
      </c>
      <c r="DD241" s="2">
        <f t="shared" si="203"/>
        <v>0</v>
      </c>
      <c r="DE241" s="2">
        <f t="shared" si="203"/>
        <v>0</v>
      </c>
      <c r="DF241" s="2">
        <f t="shared" si="203"/>
        <v>0</v>
      </c>
      <c r="DG241" s="2">
        <f t="shared" si="203"/>
        <v>0</v>
      </c>
      <c r="DH241" s="2">
        <f t="shared" si="203"/>
        <v>0</v>
      </c>
      <c r="DI241" s="2">
        <f t="shared" si="203"/>
        <v>0</v>
      </c>
      <c r="DJ241" s="2">
        <f t="shared" si="203"/>
        <v>0</v>
      </c>
      <c r="DK241" s="2">
        <f t="shared" si="203"/>
        <v>0</v>
      </c>
      <c r="DL241" s="2">
        <f t="shared" si="203"/>
        <v>0</v>
      </c>
      <c r="DM241" s="2">
        <f t="shared" si="203"/>
        <v>0</v>
      </c>
      <c r="DN241" s="2">
        <f t="shared" si="203"/>
        <v>0</v>
      </c>
      <c r="DO241" s="2">
        <f t="shared" si="203"/>
        <v>0</v>
      </c>
      <c r="DP241" s="2">
        <f t="shared" si="203"/>
        <v>0</v>
      </c>
      <c r="DQ241" s="2">
        <f t="shared" si="203"/>
        <v>0</v>
      </c>
      <c r="DR241" s="2">
        <f t="shared" si="203"/>
        <v>0</v>
      </c>
      <c r="DS241" s="2">
        <f t="shared" si="203"/>
        <v>0</v>
      </c>
      <c r="DT241" s="2">
        <f t="shared" si="203"/>
        <v>0</v>
      </c>
      <c r="DU241" s="2">
        <f t="shared" si="203"/>
        <v>0</v>
      </c>
      <c r="DV241" s="2">
        <f t="shared" si="203"/>
        <v>0</v>
      </c>
      <c r="DW241" s="2">
        <f t="shared" si="203"/>
        <v>0</v>
      </c>
      <c r="DX241" s="2">
        <f t="shared" si="203"/>
        <v>0</v>
      </c>
      <c r="DY241" s="2">
        <f t="shared" si="203"/>
        <v>0</v>
      </c>
      <c r="DZ241" s="2">
        <f t="shared" si="203"/>
        <v>0</v>
      </c>
      <c r="EA241" s="2">
        <f t="shared" ref="EA241:EC241" si="204">IF($B241=EA$176,$K66^2*$C$143/$C$145,0)</f>
        <v>0</v>
      </c>
      <c r="EB241" s="2">
        <f t="shared" si="204"/>
        <v>0</v>
      </c>
      <c r="EC241" s="2">
        <f t="shared" si="204"/>
        <v>0</v>
      </c>
    </row>
    <row r="242" spans="2:133" x14ac:dyDescent="0.25">
      <c r="B242" s="1">
        <v>66</v>
      </c>
      <c r="C242" s="2">
        <f t="shared" ref="C242:BN242" si="205">IF($B242=C$176,$K67^2*$C$143/$C$145,0)</f>
        <v>0</v>
      </c>
      <c r="D242" s="2">
        <f t="shared" si="205"/>
        <v>0</v>
      </c>
      <c r="E242" s="2">
        <f t="shared" si="205"/>
        <v>0</v>
      </c>
      <c r="F242" s="2">
        <f t="shared" si="205"/>
        <v>0</v>
      </c>
      <c r="G242" s="2">
        <f t="shared" si="205"/>
        <v>0</v>
      </c>
      <c r="H242" s="2">
        <f t="shared" si="205"/>
        <v>0</v>
      </c>
      <c r="I242" s="2">
        <f t="shared" si="205"/>
        <v>0</v>
      </c>
      <c r="J242" s="2">
        <f t="shared" si="205"/>
        <v>0</v>
      </c>
      <c r="K242" s="2">
        <f t="shared" si="205"/>
        <v>0</v>
      </c>
      <c r="L242" s="2">
        <f t="shared" si="205"/>
        <v>0</v>
      </c>
      <c r="M242" s="2">
        <f t="shared" si="205"/>
        <v>0</v>
      </c>
      <c r="N242" s="2">
        <f t="shared" si="205"/>
        <v>0</v>
      </c>
      <c r="O242" s="2">
        <f t="shared" si="205"/>
        <v>0</v>
      </c>
      <c r="P242" s="2">
        <f t="shared" si="205"/>
        <v>0</v>
      </c>
      <c r="Q242" s="2">
        <f t="shared" si="205"/>
        <v>0</v>
      </c>
      <c r="R242" s="2">
        <f t="shared" si="205"/>
        <v>0</v>
      </c>
      <c r="S242" s="2">
        <f t="shared" si="205"/>
        <v>0</v>
      </c>
      <c r="T242" s="2">
        <f t="shared" si="205"/>
        <v>0</v>
      </c>
      <c r="U242" s="2">
        <f t="shared" si="205"/>
        <v>0</v>
      </c>
      <c r="V242" s="2">
        <f t="shared" si="205"/>
        <v>0</v>
      </c>
      <c r="W242" s="2">
        <f t="shared" si="205"/>
        <v>0</v>
      </c>
      <c r="X242" s="2">
        <f t="shared" si="205"/>
        <v>0</v>
      </c>
      <c r="Y242" s="2">
        <f t="shared" si="205"/>
        <v>0</v>
      </c>
      <c r="Z242" s="2">
        <f t="shared" si="205"/>
        <v>0</v>
      </c>
      <c r="AA242" s="2">
        <f t="shared" si="205"/>
        <v>0</v>
      </c>
      <c r="AB242" s="2">
        <f t="shared" si="205"/>
        <v>0</v>
      </c>
      <c r="AC242" s="2">
        <f t="shared" si="205"/>
        <v>0</v>
      </c>
      <c r="AD242" s="2">
        <f t="shared" si="205"/>
        <v>0</v>
      </c>
      <c r="AE242" s="2">
        <f t="shared" si="205"/>
        <v>0</v>
      </c>
      <c r="AF242" s="2">
        <f t="shared" si="205"/>
        <v>0</v>
      </c>
      <c r="AG242" s="2">
        <f t="shared" si="205"/>
        <v>0</v>
      </c>
      <c r="AH242" s="2">
        <f t="shared" si="205"/>
        <v>0</v>
      </c>
      <c r="AI242" s="2">
        <f t="shared" si="205"/>
        <v>0</v>
      </c>
      <c r="AJ242" s="2">
        <f t="shared" si="205"/>
        <v>0</v>
      </c>
      <c r="AK242" s="2">
        <f t="shared" si="205"/>
        <v>0</v>
      </c>
      <c r="AL242" s="2">
        <f t="shared" si="205"/>
        <v>0</v>
      </c>
      <c r="AM242" s="2">
        <f t="shared" si="205"/>
        <v>0</v>
      </c>
      <c r="AN242" s="2">
        <f t="shared" si="205"/>
        <v>0</v>
      </c>
      <c r="AO242" s="2">
        <f t="shared" si="205"/>
        <v>0</v>
      </c>
      <c r="AP242" s="2">
        <f t="shared" si="205"/>
        <v>0</v>
      </c>
      <c r="AQ242" s="2">
        <f t="shared" si="205"/>
        <v>0</v>
      </c>
      <c r="AR242" s="2">
        <f t="shared" si="205"/>
        <v>0</v>
      </c>
      <c r="AS242" s="2">
        <f t="shared" si="205"/>
        <v>0</v>
      </c>
      <c r="AT242" s="2">
        <f t="shared" si="205"/>
        <v>0</v>
      </c>
      <c r="AU242" s="2">
        <f t="shared" si="205"/>
        <v>0</v>
      </c>
      <c r="AV242" s="2">
        <f t="shared" si="205"/>
        <v>0</v>
      </c>
      <c r="AW242" s="2">
        <f t="shared" si="205"/>
        <v>0</v>
      </c>
      <c r="AX242" s="2">
        <f t="shared" si="205"/>
        <v>0</v>
      </c>
      <c r="AY242" s="2">
        <f t="shared" si="205"/>
        <v>0</v>
      </c>
      <c r="AZ242" s="2">
        <f t="shared" si="205"/>
        <v>0</v>
      </c>
      <c r="BA242" s="2">
        <f t="shared" si="205"/>
        <v>0</v>
      </c>
      <c r="BB242" s="2">
        <f t="shared" si="205"/>
        <v>0</v>
      </c>
      <c r="BC242" s="2">
        <f t="shared" si="205"/>
        <v>0</v>
      </c>
      <c r="BD242" s="2">
        <f t="shared" si="205"/>
        <v>0</v>
      </c>
      <c r="BE242" s="2">
        <f t="shared" si="205"/>
        <v>0</v>
      </c>
      <c r="BF242" s="2">
        <f t="shared" si="205"/>
        <v>0</v>
      </c>
      <c r="BG242" s="2">
        <f t="shared" si="205"/>
        <v>0</v>
      </c>
      <c r="BH242" s="2">
        <f t="shared" si="205"/>
        <v>0</v>
      </c>
      <c r="BI242" s="2">
        <f t="shared" si="205"/>
        <v>0</v>
      </c>
      <c r="BJ242" s="2">
        <f t="shared" si="205"/>
        <v>0</v>
      </c>
      <c r="BK242" s="2">
        <f t="shared" si="205"/>
        <v>0</v>
      </c>
      <c r="BL242" s="2">
        <f t="shared" si="205"/>
        <v>0</v>
      </c>
      <c r="BM242" s="2">
        <f t="shared" si="205"/>
        <v>0</v>
      </c>
      <c r="BN242" s="2">
        <f t="shared" si="205"/>
        <v>0</v>
      </c>
      <c r="BO242" s="2">
        <f t="shared" ref="BO242:DZ242" si="206">IF($B242=BO$176,$K67^2*$C$143/$C$145,0)</f>
        <v>0</v>
      </c>
      <c r="BP242" s="2">
        <f t="shared" si="206"/>
        <v>0.75378937767096588</v>
      </c>
      <c r="BQ242" s="2">
        <f t="shared" si="206"/>
        <v>0</v>
      </c>
      <c r="BR242" s="2">
        <f t="shared" si="206"/>
        <v>0</v>
      </c>
      <c r="BS242" s="2">
        <f t="shared" si="206"/>
        <v>0</v>
      </c>
      <c r="BT242" s="2">
        <f t="shared" si="206"/>
        <v>0</v>
      </c>
      <c r="BU242" s="2">
        <f t="shared" si="206"/>
        <v>0</v>
      </c>
      <c r="BV242" s="2">
        <f t="shared" si="206"/>
        <v>0</v>
      </c>
      <c r="BW242" s="2">
        <f t="shared" si="206"/>
        <v>0</v>
      </c>
      <c r="BX242" s="2">
        <f t="shared" si="206"/>
        <v>0</v>
      </c>
      <c r="BY242" s="2">
        <f t="shared" si="206"/>
        <v>0</v>
      </c>
      <c r="BZ242" s="2">
        <f t="shared" si="206"/>
        <v>0</v>
      </c>
      <c r="CA242" s="2">
        <f t="shared" si="206"/>
        <v>0</v>
      </c>
      <c r="CB242" s="2">
        <f t="shared" si="206"/>
        <v>0</v>
      </c>
      <c r="CC242" s="2">
        <f t="shared" si="206"/>
        <v>0</v>
      </c>
      <c r="CD242" s="2">
        <f t="shared" si="206"/>
        <v>0</v>
      </c>
      <c r="CE242" s="2">
        <f t="shared" si="206"/>
        <v>0</v>
      </c>
      <c r="CF242" s="2">
        <f t="shared" si="206"/>
        <v>0</v>
      </c>
      <c r="CG242" s="2">
        <f t="shared" si="206"/>
        <v>0</v>
      </c>
      <c r="CH242" s="2">
        <f t="shared" si="206"/>
        <v>0</v>
      </c>
      <c r="CI242" s="2">
        <f t="shared" si="206"/>
        <v>0</v>
      </c>
      <c r="CJ242" s="2">
        <f t="shared" si="206"/>
        <v>0</v>
      </c>
      <c r="CK242" s="2">
        <f t="shared" si="206"/>
        <v>0</v>
      </c>
      <c r="CL242" s="2">
        <f t="shared" si="206"/>
        <v>0</v>
      </c>
      <c r="CM242" s="2">
        <f t="shared" si="206"/>
        <v>0</v>
      </c>
      <c r="CN242" s="2">
        <f t="shared" si="206"/>
        <v>0</v>
      </c>
      <c r="CO242" s="2">
        <f t="shared" si="206"/>
        <v>0</v>
      </c>
      <c r="CP242" s="2">
        <f t="shared" si="206"/>
        <v>0</v>
      </c>
      <c r="CQ242" s="2">
        <f t="shared" si="206"/>
        <v>0</v>
      </c>
      <c r="CR242" s="2">
        <f t="shared" si="206"/>
        <v>0</v>
      </c>
      <c r="CS242" s="2">
        <f t="shared" si="206"/>
        <v>0</v>
      </c>
      <c r="CT242" s="2">
        <f t="shared" si="206"/>
        <v>0</v>
      </c>
      <c r="CU242" s="2">
        <f t="shared" si="206"/>
        <v>0</v>
      </c>
      <c r="CV242" s="2">
        <f t="shared" si="206"/>
        <v>0</v>
      </c>
      <c r="CW242" s="2">
        <f t="shared" si="206"/>
        <v>0</v>
      </c>
      <c r="CX242" s="2">
        <f t="shared" si="206"/>
        <v>0</v>
      </c>
      <c r="CY242" s="2">
        <f t="shared" si="206"/>
        <v>0</v>
      </c>
      <c r="CZ242" s="2">
        <f t="shared" si="206"/>
        <v>0</v>
      </c>
      <c r="DA242" s="2">
        <f t="shared" si="206"/>
        <v>0</v>
      </c>
      <c r="DB242" s="2">
        <f t="shared" si="206"/>
        <v>0</v>
      </c>
      <c r="DC242" s="2">
        <f t="shared" si="206"/>
        <v>0</v>
      </c>
      <c r="DD242" s="2">
        <f t="shared" si="206"/>
        <v>0</v>
      </c>
      <c r="DE242" s="2">
        <f t="shared" si="206"/>
        <v>0</v>
      </c>
      <c r="DF242" s="2">
        <f t="shared" si="206"/>
        <v>0</v>
      </c>
      <c r="DG242" s="2">
        <f t="shared" si="206"/>
        <v>0</v>
      </c>
      <c r="DH242" s="2">
        <f t="shared" si="206"/>
        <v>0</v>
      </c>
      <c r="DI242" s="2">
        <f t="shared" si="206"/>
        <v>0</v>
      </c>
      <c r="DJ242" s="2">
        <f t="shared" si="206"/>
        <v>0</v>
      </c>
      <c r="DK242" s="2">
        <f t="shared" si="206"/>
        <v>0</v>
      </c>
      <c r="DL242" s="2">
        <f t="shared" si="206"/>
        <v>0</v>
      </c>
      <c r="DM242" s="2">
        <f t="shared" si="206"/>
        <v>0</v>
      </c>
      <c r="DN242" s="2">
        <f t="shared" si="206"/>
        <v>0</v>
      </c>
      <c r="DO242" s="2">
        <f t="shared" si="206"/>
        <v>0</v>
      </c>
      <c r="DP242" s="2">
        <f t="shared" si="206"/>
        <v>0</v>
      </c>
      <c r="DQ242" s="2">
        <f t="shared" si="206"/>
        <v>0</v>
      </c>
      <c r="DR242" s="2">
        <f t="shared" si="206"/>
        <v>0</v>
      </c>
      <c r="DS242" s="2">
        <f t="shared" si="206"/>
        <v>0</v>
      </c>
      <c r="DT242" s="2">
        <f t="shared" si="206"/>
        <v>0</v>
      </c>
      <c r="DU242" s="2">
        <f t="shared" si="206"/>
        <v>0</v>
      </c>
      <c r="DV242" s="2">
        <f t="shared" si="206"/>
        <v>0</v>
      </c>
      <c r="DW242" s="2">
        <f t="shared" si="206"/>
        <v>0</v>
      </c>
      <c r="DX242" s="2">
        <f t="shared" si="206"/>
        <v>0</v>
      </c>
      <c r="DY242" s="2">
        <f t="shared" si="206"/>
        <v>0</v>
      </c>
      <c r="DZ242" s="2">
        <f t="shared" si="206"/>
        <v>0</v>
      </c>
      <c r="EA242" s="2">
        <f t="shared" ref="EA242:EC242" si="207">IF($B242=EA$176,$K67^2*$C$143/$C$145,0)</f>
        <v>0</v>
      </c>
      <c r="EB242" s="2">
        <f t="shared" si="207"/>
        <v>0</v>
      </c>
      <c r="EC242" s="2">
        <f t="shared" si="207"/>
        <v>0</v>
      </c>
    </row>
    <row r="243" spans="2:133" x14ac:dyDescent="0.25">
      <c r="B243" s="1">
        <v>67</v>
      </c>
      <c r="C243" s="2">
        <f t="shared" ref="C243:BN243" si="208">IF($B243=C$176,$K68^2*$C$143/$C$145,0)</f>
        <v>0</v>
      </c>
      <c r="D243" s="2">
        <f t="shared" si="208"/>
        <v>0</v>
      </c>
      <c r="E243" s="2">
        <f t="shared" si="208"/>
        <v>0</v>
      </c>
      <c r="F243" s="2">
        <f t="shared" si="208"/>
        <v>0</v>
      </c>
      <c r="G243" s="2">
        <f t="shared" si="208"/>
        <v>0</v>
      </c>
      <c r="H243" s="2">
        <f t="shared" si="208"/>
        <v>0</v>
      </c>
      <c r="I243" s="2">
        <f t="shared" si="208"/>
        <v>0</v>
      </c>
      <c r="J243" s="2">
        <f t="shared" si="208"/>
        <v>0</v>
      </c>
      <c r="K243" s="2">
        <f t="shared" si="208"/>
        <v>0</v>
      </c>
      <c r="L243" s="2">
        <f t="shared" si="208"/>
        <v>0</v>
      </c>
      <c r="M243" s="2">
        <f t="shared" si="208"/>
        <v>0</v>
      </c>
      <c r="N243" s="2">
        <f t="shared" si="208"/>
        <v>0</v>
      </c>
      <c r="O243" s="2">
        <f t="shared" si="208"/>
        <v>0</v>
      </c>
      <c r="P243" s="2">
        <f t="shared" si="208"/>
        <v>0</v>
      </c>
      <c r="Q243" s="2">
        <f t="shared" si="208"/>
        <v>0</v>
      </c>
      <c r="R243" s="2">
        <f t="shared" si="208"/>
        <v>0</v>
      </c>
      <c r="S243" s="2">
        <f t="shared" si="208"/>
        <v>0</v>
      </c>
      <c r="T243" s="2">
        <f t="shared" si="208"/>
        <v>0</v>
      </c>
      <c r="U243" s="2">
        <f t="shared" si="208"/>
        <v>0</v>
      </c>
      <c r="V243" s="2">
        <f t="shared" si="208"/>
        <v>0</v>
      </c>
      <c r="W243" s="2">
        <f t="shared" si="208"/>
        <v>0</v>
      </c>
      <c r="X243" s="2">
        <f t="shared" si="208"/>
        <v>0</v>
      </c>
      <c r="Y243" s="2">
        <f t="shared" si="208"/>
        <v>0</v>
      </c>
      <c r="Z243" s="2">
        <f t="shared" si="208"/>
        <v>0</v>
      </c>
      <c r="AA243" s="2">
        <f t="shared" si="208"/>
        <v>0</v>
      </c>
      <c r="AB243" s="2">
        <f t="shared" si="208"/>
        <v>0</v>
      </c>
      <c r="AC243" s="2">
        <f t="shared" si="208"/>
        <v>0</v>
      </c>
      <c r="AD243" s="2">
        <f t="shared" si="208"/>
        <v>0</v>
      </c>
      <c r="AE243" s="2">
        <f t="shared" si="208"/>
        <v>0</v>
      </c>
      <c r="AF243" s="2">
        <f t="shared" si="208"/>
        <v>0</v>
      </c>
      <c r="AG243" s="2">
        <f t="shared" si="208"/>
        <v>0</v>
      </c>
      <c r="AH243" s="2">
        <f t="shared" si="208"/>
        <v>0</v>
      </c>
      <c r="AI243" s="2">
        <f t="shared" si="208"/>
        <v>0</v>
      </c>
      <c r="AJ243" s="2">
        <f t="shared" si="208"/>
        <v>0</v>
      </c>
      <c r="AK243" s="2">
        <f t="shared" si="208"/>
        <v>0</v>
      </c>
      <c r="AL243" s="2">
        <f t="shared" si="208"/>
        <v>0</v>
      </c>
      <c r="AM243" s="2">
        <f t="shared" si="208"/>
        <v>0</v>
      </c>
      <c r="AN243" s="2">
        <f t="shared" si="208"/>
        <v>0</v>
      </c>
      <c r="AO243" s="2">
        <f t="shared" si="208"/>
        <v>0</v>
      </c>
      <c r="AP243" s="2">
        <f t="shared" si="208"/>
        <v>0</v>
      </c>
      <c r="AQ243" s="2">
        <f t="shared" si="208"/>
        <v>0</v>
      </c>
      <c r="AR243" s="2">
        <f t="shared" si="208"/>
        <v>0</v>
      </c>
      <c r="AS243" s="2">
        <f t="shared" si="208"/>
        <v>0</v>
      </c>
      <c r="AT243" s="2">
        <f t="shared" si="208"/>
        <v>0</v>
      </c>
      <c r="AU243" s="2">
        <f t="shared" si="208"/>
        <v>0</v>
      </c>
      <c r="AV243" s="2">
        <f t="shared" si="208"/>
        <v>0</v>
      </c>
      <c r="AW243" s="2">
        <f t="shared" si="208"/>
        <v>0</v>
      </c>
      <c r="AX243" s="2">
        <f t="shared" si="208"/>
        <v>0</v>
      </c>
      <c r="AY243" s="2">
        <f t="shared" si="208"/>
        <v>0</v>
      </c>
      <c r="AZ243" s="2">
        <f t="shared" si="208"/>
        <v>0</v>
      </c>
      <c r="BA243" s="2">
        <f t="shared" si="208"/>
        <v>0</v>
      </c>
      <c r="BB243" s="2">
        <f t="shared" si="208"/>
        <v>0</v>
      </c>
      <c r="BC243" s="2">
        <f t="shared" si="208"/>
        <v>0</v>
      </c>
      <c r="BD243" s="2">
        <f t="shared" si="208"/>
        <v>0</v>
      </c>
      <c r="BE243" s="2">
        <f t="shared" si="208"/>
        <v>0</v>
      </c>
      <c r="BF243" s="2">
        <f t="shared" si="208"/>
        <v>0</v>
      </c>
      <c r="BG243" s="2">
        <f t="shared" si="208"/>
        <v>0</v>
      </c>
      <c r="BH243" s="2">
        <f t="shared" si="208"/>
        <v>0</v>
      </c>
      <c r="BI243" s="2">
        <f t="shared" si="208"/>
        <v>0</v>
      </c>
      <c r="BJ243" s="2">
        <f t="shared" si="208"/>
        <v>0</v>
      </c>
      <c r="BK243" s="2">
        <f t="shared" si="208"/>
        <v>0</v>
      </c>
      <c r="BL243" s="2">
        <f t="shared" si="208"/>
        <v>0</v>
      </c>
      <c r="BM243" s="2">
        <f t="shared" si="208"/>
        <v>0</v>
      </c>
      <c r="BN243" s="2">
        <f t="shared" si="208"/>
        <v>0</v>
      </c>
      <c r="BO243" s="2">
        <f t="shared" ref="BO243:DZ243" si="209">IF($B243=BO$176,$K68^2*$C$143/$C$145,0)</f>
        <v>0</v>
      </c>
      <c r="BP243" s="2">
        <f t="shared" si="209"/>
        <v>0</v>
      </c>
      <c r="BQ243" s="2">
        <f t="shared" si="209"/>
        <v>2.8585114824713123</v>
      </c>
      <c r="BR243" s="2">
        <f t="shared" si="209"/>
        <v>0</v>
      </c>
      <c r="BS243" s="2">
        <f t="shared" si="209"/>
        <v>0</v>
      </c>
      <c r="BT243" s="2">
        <f t="shared" si="209"/>
        <v>0</v>
      </c>
      <c r="BU243" s="2">
        <f t="shared" si="209"/>
        <v>0</v>
      </c>
      <c r="BV243" s="2">
        <f t="shared" si="209"/>
        <v>0</v>
      </c>
      <c r="BW243" s="2">
        <f t="shared" si="209"/>
        <v>0</v>
      </c>
      <c r="BX243" s="2">
        <f t="shared" si="209"/>
        <v>0</v>
      </c>
      <c r="BY243" s="2">
        <f t="shared" si="209"/>
        <v>0</v>
      </c>
      <c r="BZ243" s="2">
        <f t="shared" si="209"/>
        <v>0</v>
      </c>
      <c r="CA243" s="2">
        <f t="shared" si="209"/>
        <v>0</v>
      </c>
      <c r="CB243" s="2">
        <f t="shared" si="209"/>
        <v>0</v>
      </c>
      <c r="CC243" s="2">
        <f t="shared" si="209"/>
        <v>0</v>
      </c>
      <c r="CD243" s="2">
        <f t="shared" si="209"/>
        <v>0</v>
      </c>
      <c r="CE243" s="2">
        <f t="shared" si="209"/>
        <v>0</v>
      </c>
      <c r="CF243" s="2">
        <f t="shared" si="209"/>
        <v>0</v>
      </c>
      <c r="CG243" s="2">
        <f t="shared" si="209"/>
        <v>0</v>
      </c>
      <c r="CH243" s="2">
        <f t="shared" si="209"/>
        <v>0</v>
      </c>
      <c r="CI243" s="2">
        <f t="shared" si="209"/>
        <v>0</v>
      </c>
      <c r="CJ243" s="2">
        <f t="shared" si="209"/>
        <v>0</v>
      </c>
      <c r="CK243" s="2">
        <f t="shared" si="209"/>
        <v>0</v>
      </c>
      <c r="CL243" s="2">
        <f t="shared" si="209"/>
        <v>0</v>
      </c>
      <c r="CM243" s="2">
        <f t="shared" si="209"/>
        <v>0</v>
      </c>
      <c r="CN243" s="2">
        <f t="shared" si="209"/>
        <v>0</v>
      </c>
      <c r="CO243" s="2">
        <f t="shared" si="209"/>
        <v>0</v>
      </c>
      <c r="CP243" s="2">
        <f t="shared" si="209"/>
        <v>0</v>
      </c>
      <c r="CQ243" s="2">
        <f t="shared" si="209"/>
        <v>0</v>
      </c>
      <c r="CR243" s="2">
        <f t="shared" si="209"/>
        <v>0</v>
      </c>
      <c r="CS243" s="2">
        <f t="shared" si="209"/>
        <v>0</v>
      </c>
      <c r="CT243" s="2">
        <f t="shared" si="209"/>
        <v>0</v>
      </c>
      <c r="CU243" s="2">
        <f t="shared" si="209"/>
        <v>0</v>
      </c>
      <c r="CV243" s="2">
        <f t="shared" si="209"/>
        <v>0</v>
      </c>
      <c r="CW243" s="2">
        <f t="shared" si="209"/>
        <v>0</v>
      </c>
      <c r="CX243" s="2">
        <f t="shared" si="209"/>
        <v>0</v>
      </c>
      <c r="CY243" s="2">
        <f t="shared" si="209"/>
        <v>0</v>
      </c>
      <c r="CZ243" s="2">
        <f t="shared" si="209"/>
        <v>0</v>
      </c>
      <c r="DA243" s="2">
        <f t="shared" si="209"/>
        <v>0</v>
      </c>
      <c r="DB243" s="2">
        <f t="shared" si="209"/>
        <v>0</v>
      </c>
      <c r="DC243" s="2">
        <f t="shared" si="209"/>
        <v>0</v>
      </c>
      <c r="DD243" s="2">
        <f t="shared" si="209"/>
        <v>0</v>
      </c>
      <c r="DE243" s="2">
        <f t="shared" si="209"/>
        <v>0</v>
      </c>
      <c r="DF243" s="2">
        <f t="shared" si="209"/>
        <v>0</v>
      </c>
      <c r="DG243" s="2">
        <f t="shared" si="209"/>
        <v>0</v>
      </c>
      <c r="DH243" s="2">
        <f t="shared" si="209"/>
        <v>0</v>
      </c>
      <c r="DI243" s="2">
        <f t="shared" si="209"/>
        <v>0</v>
      </c>
      <c r="DJ243" s="2">
        <f t="shared" si="209"/>
        <v>0</v>
      </c>
      <c r="DK243" s="2">
        <f t="shared" si="209"/>
        <v>0</v>
      </c>
      <c r="DL243" s="2">
        <f t="shared" si="209"/>
        <v>0</v>
      </c>
      <c r="DM243" s="2">
        <f t="shared" si="209"/>
        <v>0</v>
      </c>
      <c r="DN243" s="2">
        <f t="shared" si="209"/>
        <v>0</v>
      </c>
      <c r="DO243" s="2">
        <f t="shared" si="209"/>
        <v>0</v>
      </c>
      <c r="DP243" s="2">
        <f t="shared" si="209"/>
        <v>0</v>
      </c>
      <c r="DQ243" s="2">
        <f t="shared" si="209"/>
        <v>0</v>
      </c>
      <c r="DR243" s="2">
        <f t="shared" si="209"/>
        <v>0</v>
      </c>
      <c r="DS243" s="2">
        <f t="shared" si="209"/>
        <v>0</v>
      </c>
      <c r="DT243" s="2">
        <f t="shared" si="209"/>
        <v>0</v>
      </c>
      <c r="DU243" s="2">
        <f t="shared" si="209"/>
        <v>0</v>
      </c>
      <c r="DV243" s="2">
        <f t="shared" si="209"/>
        <v>0</v>
      </c>
      <c r="DW243" s="2">
        <f t="shared" si="209"/>
        <v>0</v>
      </c>
      <c r="DX243" s="2">
        <f t="shared" si="209"/>
        <v>0</v>
      </c>
      <c r="DY243" s="2">
        <f t="shared" si="209"/>
        <v>0</v>
      </c>
      <c r="DZ243" s="2">
        <f t="shared" si="209"/>
        <v>0</v>
      </c>
      <c r="EA243" s="2">
        <f t="shared" ref="EA243:EC243" si="210">IF($B243=EA$176,$K68^2*$C$143/$C$145,0)</f>
        <v>0</v>
      </c>
      <c r="EB243" s="2">
        <f t="shared" si="210"/>
        <v>0</v>
      </c>
      <c r="EC243" s="2">
        <f t="shared" si="210"/>
        <v>0</v>
      </c>
    </row>
    <row r="244" spans="2:133" x14ac:dyDescent="0.25">
      <c r="B244" s="1">
        <v>68</v>
      </c>
      <c r="C244" s="2">
        <f t="shared" ref="C244:BN244" si="211">IF($B244=C$176,$K69^2*$C$143/$C$145,0)</f>
        <v>0</v>
      </c>
      <c r="D244" s="2">
        <f t="shared" si="211"/>
        <v>0</v>
      </c>
      <c r="E244" s="2">
        <f t="shared" si="211"/>
        <v>0</v>
      </c>
      <c r="F244" s="2">
        <f t="shared" si="211"/>
        <v>0</v>
      </c>
      <c r="G244" s="2">
        <f t="shared" si="211"/>
        <v>0</v>
      </c>
      <c r="H244" s="2">
        <f t="shared" si="211"/>
        <v>0</v>
      </c>
      <c r="I244" s="2">
        <f t="shared" si="211"/>
        <v>0</v>
      </c>
      <c r="J244" s="2">
        <f t="shared" si="211"/>
        <v>0</v>
      </c>
      <c r="K244" s="2">
        <f t="shared" si="211"/>
        <v>0</v>
      </c>
      <c r="L244" s="2">
        <f t="shared" si="211"/>
        <v>0</v>
      </c>
      <c r="M244" s="2">
        <f t="shared" si="211"/>
        <v>0</v>
      </c>
      <c r="N244" s="2">
        <f t="shared" si="211"/>
        <v>0</v>
      </c>
      <c r="O244" s="2">
        <f t="shared" si="211"/>
        <v>0</v>
      </c>
      <c r="P244" s="2">
        <f t="shared" si="211"/>
        <v>0</v>
      </c>
      <c r="Q244" s="2">
        <f t="shared" si="211"/>
        <v>0</v>
      </c>
      <c r="R244" s="2">
        <f t="shared" si="211"/>
        <v>0</v>
      </c>
      <c r="S244" s="2">
        <f t="shared" si="211"/>
        <v>0</v>
      </c>
      <c r="T244" s="2">
        <f t="shared" si="211"/>
        <v>0</v>
      </c>
      <c r="U244" s="2">
        <f t="shared" si="211"/>
        <v>0</v>
      </c>
      <c r="V244" s="2">
        <f t="shared" si="211"/>
        <v>0</v>
      </c>
      <c r="W244" s="2">
        <f t="shared" si="211"/>
        <v>0</v>
      </c>
      <c r="X244" s="2">
        <f t="shared" si="211"/>
        <v>0</v>
      </c>
      <c r="Y244" s="2">
        <f t="shared" si="211"/>
        <v>0</v>
      </c>
      <c r="Z244" s="2">
        <f t="shared" si="211"/>
        <v>0</v>
      </c>
      <c r="AA244" s="2">
        <f t="shared" si="211"/>
        <v>0</v>
      </c>
      <c r="AB244" s="2">
        <f t="shared" si="211"/>
        <v>0</v>
      </c>
      <c r="AC244" s="2">
        <f t="shared" si="211"/>
        <v>0</v>
      </c>
      <c r="AD244" s="2">
        <f t="shared" si="211"/>
        <v>0</v>
      </c>
      <c r="AE244" s="2">
        <f t="shared" si="211"/>
        <v>0</v>
      </c>
      <c r="AF244" s="2">
        <f t="shared" si="211"/>
        <v>0</v>
      </c>
      <c r="AG244" s="2">
        <f t="shared" si="211"/>
        <v>0</v>
      </c>
      <c r="AH244" s="2">
        <f t="shared" si="211"/>
        <v>0</v>
      </c>
      <c r="AI244" s="2">
        <f t="shared" si="211"/>
        <v>0</v>
      </c>
      <c r="AJ244" s="2">
        <f t="shared" si="211"/>
        <v>0</v>
      </c>
      <c r="AK244" s="2">
        <f t="shared" si="211"/>
        <v>0</v>
      </c>
      <c r="AL244" s="2">
        <f t="shared" si="211"/>
        <v>0</v>
      </c>
      <c r="AM244" s="2">
        <f t="shared" si="211"/>
        <v>0</v>
      </c>
      <c r="AN244" s="2">
        <f t="shared" si="211"/>
        <v>0</v>
      </c>
      <c r="AO244" s="2">
        <f t="shared" si="211"/>
        <v>0</v>
      </c>
      <c r="AP244" s="2">
        <f t="shared" si="211"/>
        <v>0</v>
      </c>
      <c r="AQ244" s="2">
        <f t="shared" si="211"/>
        <v>0</v>
      </c>
      <c r="AR244" s="2">
        <f t="shared" si="211"/>
        <v>0</v>
      </c>
      <c r="AS244" s="2">
        <f t="shared" si="211"/>
        <v>0</v>
      </c>
      <c r="AT244" s="2">
        <f t="shared" si="211"/>
        <v>0</v>
      </c>
      <c r="AU244" s="2">
        <f t="shared" si="211"/>
        <v>0</v>
      </c>
      <c r="AV244" s="2">
        <f t="shared" si="211"/>
        <v>0</v>
      </c>
      <c r="AW244" s="2">
        <f t="shared" si="211"/>
        <v>0</v>
      </c>
      <c r="AX244" s="2">
        <f t="shared" si="211"/>
        <v>0</v>
      </c>
      <c r="AY244" s="2">
        <f t="shared" si="211"/>
        <v>0</v>
      </c>
      <c r="AZ244" s="2">
        <f t="shared" si="211"/>
        <v>0</v>
      </c>
      <c r="BA244" s="2">
        <f t="shared" si="211"/>
        <v>0</v>
      </c>
      <c r="BB244" s="2">
        <f t="shared" si="211"/>
        <v>0</v>
      </c>
      <c r="BC244" s="2">
        <f t="shared" si="211"/>
        <v>0</v>
      </c>
      <c r="BD244" s="2">
        <f t="shared" si="211"/>
        <v>0</v>
      </c>
      <c r="BE244" s="2">
        <f t="shared" si="211"/>
        <v>0</v>
      </c>
      <c r="BF244" s="2">
        <f t="shared" si="211"/>
        <v>0</v>
      </c>
      <c r="BG244" s="2">
        <f t="shared" si="211"/>
        <v>0</v>
      </c>
      <c r="BH244" s="2">
        <f t="shared" si="211"/>
        <v>0</v>
      </c>
      <c r="BI244" s="2">
        <f t="shared" si="211"/>
        <v>0</v>
      </c>
      <c r="BJ244" s="2">
        <f t="shared" si="211"/>
        <v>0</v>
      </c>
      <c r="BK244" s="2">
        <f t="shared" si="211"/>
        <v>0</v>
      </c>
      <c r="BL244" s="2">
        <f t="shared" si="211"/>
        <v>0</v>
      </c>
      <c r="BM244" s="2">
        <f t="shared" si="211"/>
        <v>0</v>
      </c>
      <c r="BN244" s="2">
        <f t="shared" si="211"/>
        <v>0</v>
      </c>
      <c r="BO244" s="2">
        <f t="shared" ref="BO244:DZ244" si="212">IF($B244=BO$176,$K69^2*$C$143/$C$145,0)</f>
        <v>0</v>
      </c>
      <c r="BP244" s="2">
        <f t="shared" si="212"/>
        <v>0</v>
      </c>
      <c r="BQ244" s="2">
        <f t="shared" si="212"/>
        <v>0</v>
      </c>
      <c r="BR244" s="2">
        <f t="shared" si="212"/>
        <v>64.889558712971436</v>
      </c>
      <c r="BS244" s="2">
        <f t="shared" si="212"/>
        <v>0</v>
      </c>
      <c r="BT244" s="2">
        <f t="shared" si="212"/>
        <v>0</v>
      </c>
      <c r="BU244" s="2">
        <f t="shared" si="212"/>
        <v>0</v>
      </c>
      <c r="BV244" s="2">
        <f t="shared" si="212"/>
        <v>0</v>
      </c>
      <c r="BW244" s="2">
        <f t="shared" si="212"/>
        <v>0</v>
      </c>
      <c r="BX244" s="2">
        <f t="shared" si="212"/>
        <v>0</v>
      </c>
      <c r="BY244" s="2">
        <f t="shared" si="212"/>
        <v>0</v>
      </c>
      <c r="BZ244" s="2">
        <f t="shared" si="212"/>
        <v>0</v>
      </c>
      <c r="CA244" s="2">
        <f t="shared" si="212"/>
        <v>0</v>
      </c>
      <c r="CB244" s="2">
        <f t="shared" si="212"/>
        <v>0</v>
      </c>
      <c r="CC244" s="2">
        <f t="shared" si="212"/>
        <v>0</v>
      </c>
      <c r="CD244" s="2">
        <f t="shared" si="212"/>
        <v>0</v>
      </c>
      <c r="CE244" s="2">
        <f t="shared" si="212"/>
        <v>0</v>
      </c>
      <c r="CF244" s="2">
        <f t="shared" si="212"/>
        <v>0</v>
      </c>
      <c r="CG244" s="2">
        <f t="shared" si="212"/>
        <v>0</v>
      </c>
      <c r="CH244" s="2">
        <f t="shared" si="212"/>
        <v>0</v>
      </c>
      <c r="CI244" s="2">
        <f t="shared" si="212"/>
        <v>0</v>
      </c>
      <c r="CJ244" s="2">
        <f t="shared" si="212"/>
        <v>0</v>
      </c>
      <c r="CK244" s="2">
        <f t="shared" si="212"/>
        <v>0</v>
      </c>
      <c r="CL244" s="2">
        <f t="shared" si="212"/>
        <v>0</v>
      </c>
      <c r="CM244" s="2">
        <f t="shared" si="212"/>
        <v>0</v>
      </c>
      <c r="CN244" s="2">
        <f t="shared" si="212"/>
        <v>0</v>
      </c>
      <c r="CO244" s="2">
        <f t="shared" si="212"/>
        <v>0</v>
      </c>
      <c r="CP244" s="2">
        <f t="shared" si="212"/>
        <v>0</v>
      </c>
      <c r="CQ244" s="2">
        <f t="shared" si="212"/>
        <v>0</v>
      </c>
      <c r="CR244" s="2">
        <f t="shared" si="212"/>
        <v>0</v>
      </c>
      <c r="CS244" s="2">
        <f t="shared" si="212"/>
        <v>0</v>
      </c>
      <c r="CT244" s="2">
        <f t="shared" si="212"/>
        <v>0</v>
      </c>
      <c r="CU244" s="2">
        <f t="shared" si="212"/>
        <v>0</v>
      </c>
      <c r="CV244" s="2">
        <f t="shared" si="212"/>
        <v>0</v>
      </c>
      <c r="CW244" s="2">
        <f t="shared" si="212"/>
        <v>0</v>
      </c>
      <c r="CX244" s="2">
        <f t="shared" si="212"/>
        <v>0</v>
      </c>
      <c r="CY244" s="2">
        <f t="shared" si="212"/>
        <v>0</v>
      </c>
      <c r="CZ244" s="2">
        <f t="shared" si="212"/>
        <v>0</v>
      </c>
      <c r="DA244" s="2">
        <f t="shared" si="212"/>
        <v>0</v>
      </c>
      <c r="DB244" s="2">
        <f t="shared" si="212"/>
        <v>0</v>
      </c>
      <c r="DC244" s="2">
        <f t="shared" si="212"/>
        <v>0</v>
      </c>
      <c r="DD244" s="2">
        <f t="shared" si="212"/>
        <v>0</v>
      </c>
      <c r="DE244" s="2">
        <f t="shared" si="212"/>
        <v>0</v>
      </c>
      <c r="DF244" s="2">
        <f t="shared" si="212"/>
        <v>0</v>
      </c>
      <c r="DG244" s="2">
        <f t="shared" si="212"/>
        <v>0</v>
      </c>
      <c r="DH244" s="2">
        <f t="shared" si="212"/>
        <v>0</v>
      </c>
      <c r="DI244" s="2">
        <f t="shared" si="212"/>
        <v>0</v>
      </c>
      <c r="DJ244" s="2">
        <f t="shared" si="212"/>
        <v>0</v>
      </c>
      <c r="DK244" s="2">
        <f t="shared" si="212"/>
        <v>0</v>
      </c>
      <c r="DL244" s="2">
        <f t="shared" si="212"/>
        <v>0</v>
      </c>
      <c r="DM244" s="2">
        <f t="shared" si="212"/>
        <v>0</v>
      </c>
      <c r="DN244" s="2">
        <f t="shared" si="212"/>
        <v>0</v>
      </c>
      <c r="DO244" s="2">
        <f t="shared" si="212"/>
        <v>0</v>
      </c>
      <c r="DP244" s="2">
        <f t="shared" si="212"/>
        <v>0</v>
      </c>
      <c r="DQ244" s="2">
        <f t="shared" si="212"/>
        <v>0</v>
      </c>
      <c r="DR244" s="2">
        <f t="shared" si="212"/>
        <v>0</v>
      </c>
      <c r="DS244" s="2">
        <f t="shared" si="212"/>
        <v>0</v>
      </c>
      <c r="DT244" s="2">
        <f t="shared" si="212"/>
        <v>0</v>
      </c>
      <c r="DU244" s="2">
        <f t="shared" si="212"/>
        <v>0</v>
      </c>
      <c r="DV244" s="2">
        <f t="shared" si="212"/>
        <v>0</v>
      </c>
      <c r="DW244" s="2">
        <f t="shared" si="212"/>
        <v>0</v>
      </c>
      <c r="DX244" s="2">
        <f t="shared" si="212"/>
        <v>0</v>
      </c>
      <c r="DY244" s="2">
        <f t="shared" si="212"/>
        <v>0</v>
      </c>
      <c r="DZ244" s="2">
        <f t="shared" si="212"/>
        <v>0</v>
      </c>
      <c r="EA244" s="2">
        <f t="shared" ref="EA244:EC244" si="213">IF($B244=EA$176,$K69^2*$C$143/$C$145,0)</f>
        <v>0</v>
      </c>
      <c r="EB244" s="2">
        <f t="shared" si="213"/>
        <v>0</v>
      </c>
      <c r="EC244" s="2">
        <f t="shared" si="213"/>
        <v>0</v>
      </c>
    </row>
    <row r="245" spans="2:133" x14ac:dyDescent="0.25">
      <c r="B245" s="1">
        <v>69</v>
      </c>
      <c r="C245" s="2">
        <f t="shared" ref="C245:BN245" si="214">IF($B245=C$176,$K70^2*$C$143/$C$145,0)</f>
        <v>0</v>
      </c>
      <c r="D245" s="2">
        <f t="shared" si="214"/>
        <v>0</v>
      </c>
      <c r="E245" s="2">
        <f t="shared" si="214"/>
        <v>0</v>
      </c>
      <c r="F245" s="2">
        <f t="shared" si="214"/>
        <v>0</v>
      </c>
      <c r="G245" s="2">
        <f t="shared" si="214"/>
        <v>0</v>
      </c>
      <c r="H245" s="2">
        <f t="shared" si="214"/>
        <v>0</v>
      </c>
      <c r="I245" s="2">
        <f t="shared" si="214"/>
        <v>0</v>
      </c>
      <c r="J245" s="2">
        <f t="shared" si="214"/>
        <v>0</v>
      </c>
      <c r="K245" s="2">
        <f t="shared" si="214"/>
        <v>0</v>
      </c>
      <c r="L245" s="2">
        <f t="shared" si="214"/>
        <v>0</v>
      </c>
      <c r="M245" s="2">
        <f t="shared" si="214"/>
        <v>0</v>
      </c>
      <c r="N245" s="2">
        <f t="shared" si="214"/>
        <v>0</v>
      </c>
      <c r="O245" s="2">
        <f t="shared" si="214"/>
        <v>0</v>
      </c>
      <c r="P245" s="2">
        <f t="shared" si="214"/>
        <v>0</v>
      </c>
      <c r="Q245" s="2">
        <f t="shared" si="214"/>
        <v>0</v>
      </c>
      <c r="R245" s="2">
        <f t="shared" si="214"/>
        <v>0</v>
      </c>
      <c r="S245" s="2">
        <f t="shared" si="214"/>
        <v>0</v>
      </c>
      <c r="T245" s="2">
        <f t="shared" si="214"/>
        <v>0</v>
      </c>
      <c r="U245" s="2">
        <f t="shared" si="214"/>
        <v>0</v>
      </c>
      <c r="V245" s="2">
        <f t="shared" si="214"/>
        <v>0</v>
      </c>
      <c r="W245" s="2">
        <f t="shared" si="214"/>
        <v>0</v>
      </c>
      <c r="X245" s="2">
        <f t="shared" si="214"/>
        <v>0</v>
      </c>
      <c r="Y245" s="2">
        <f t="shared" si="214"/>
        <v>0</v>
      </c>
      <c r="Z245" s="2">
        <f t="shared" si="214"/>
        <v>0</v>
      </c>
      <c r="AA245" s="2">
        <f t="shared" si="214"/>
        <v>0</v>
      </c>
      <c r="AB245" s="2">
        <f t="shared" si="214"/>
        <v>0</v>
      </c>
      <c r="AC245" s="2">
        <f t="shared" si="214"/>
        <v>0</v>
      </c>
      <c r="AD245" s="2">
        <f t="shared" si="214"/>
        <v>0</v>
      </c>
      <c r="AE245" s="2">
        <f t="shared" si="214"/>
        <v>0</v>
      </c>
      <c r="AF245" s="2">
        <f t="shared" si="214"/>
        <v>0</v>
      </c>
      <c r="AG245" s="2">
        <f t="shared" si="214"/>
        <v>0</v>
      </c>
      <c r="AH245" s="2">
        <f t="shared" si="214"/>
        <v>0</v>
      </c>
      <c r="AI245" s="2">
        <f t="shared" si="214"/>
        <v>0</v>
      </c>
      <c r="AJ245" s="2">
        <f t="shared" si="214"/>
        <v>0</v>
      </c>
      <c r="AK245" s="2">
        <f t="shared" si="214"/>
        <v>0</v>
      </c>
      <c r="AL245" s="2">
        <f t="shared" si="214"/>
        <v>0</v>
      </c>
      <c r="AM245" s="2">
        <f t="shared" si="214"/>
        <v>0</v>
      </c>
      <c r="AN245" s="2">
        <f t="shared" si="214"/>
        <v>0</v>
      </c>
      <c r="AO245" s="2">
        <f t="shared" si="214"/>
        <v>0</v>
      </c>
      <c r="AP245" s="2">
        <f t="shared" si="214"/>
        <v>0</v>
      </c>
      <c r="AQ245" s="2">
        <f t="shared" si="214"/>
        <v>0</v>
      </c>
      <c r="AR245" s="2">
        <f t="shared" si="214"/>
        <v>0</v>
      </c>
      <c r="AS245" s="2">
        <f t="shared" si="214"/>
        <v>0</v>
      </c>
      <c r="AT245" s="2">
        <f t="shared" si="214"/>
        <v>0</v>
      </c>
      <c r="AU245" s="2">
        <f t="shared" si="214"/>
        <v>0</v>
      </c>
      <c r="AV245" s="2">
        <f t="shared" si="214"/>
        <v>0</v>
      </c>
      <c r="AW245" s="2">
        <f t="shared" si="214"/>
        <v>0</v>
      </c>
      <c r="AX245" s="2">
        <f t="shared" si="214"/>
        <v>0</v>
      </c>
      <c r="AY245" s="2">
        <f t="shared" si="214"/>
        <v>0</v>
      </c>
      <c r="AZ245" s="2">
        <f t="shared" si="214"/>
        <v>0</v>
      </c>
      <c r="BA245" s="2">
        <f t="shared" si="214"/>
        <v>0</v>
      </c>
      <c r="BB245" s="2">
        <f t="shared" si="214"/>
        <v>0</v>
      </c>
      <c r="BC245" s="2">
        <f t="shared" si="214"/>
        <v>0</v>
      </c>
      <c r="BD245" s="2">
        <f t="shared" si="214"/>
        <v>0</v>
      </c>
      <c r="BE245" s="2">
        <f t="shared" si="214"/>
        <v>0</v>
      </c>
      <c r="BF245" s="2">
        <f t="shared" si="214"/>
        <v>0</v>
      </c>
      <c r="BG245" s="2">
        <f t="shared" si="214"/>
        <v>0</v>
      </c>
      <c r="BH245" s="2">
        <f t="shared" si="214"/>
        <v>0</v>
      </c>
      <c r="BI245" s="2">
        <f t="shared" si="214"/>
        <v>0</v>
      </c>
      <c r="BJ245" s="2">
        <f t="shared" si="214"/>
        <v>0</v>
      </c>
      <c r="BK245" s="2">
        <f t="shared" si="214"/>
        <v>0</v>
      </c>
      <c r="BL245" s="2">
        <f t="shared" si="214"/>
        <v>0</v>
      </c>
      <c r="BM245" s="2">
        <f t="shared" si="214"/>
        <v>0</v>
      </c>
      <c r="BN245" s="2">
        <f t="shared" si="214"/>
        <v>0</v>
      </c>
      <c r="BO245" s="2">
        <f t="shared" ref="BO245:DZ245" si="215">IF($B245=BO$176,$K70^2*$C$143/$C$145,0)</f>
        <v>0</v>
      </c>
      <c r="BP245" s="2">
        <f t="shared" si="215"/>
        <v>0</v>
      </c>
      <c r="BQ245" s="2">
        <f t="shared" si="215"/>
        <v>0</v>
      </c>
      <c r="BR245" s="2">
        <f t="shared" si="215"/>
        <v>0</v>
      </c>
      <c r="BS245" s="2">
        <f t="shared" si="215"/>
        <v>23.367545878766457</v>
      </c>
      <c r="BT245" s="2">
        <f t="shared" si="215"/>
        <v>0</v>
      </c>
      <c r="BU245" s="2">
        <f t="shared" si="215"/>
        <v>0</v>
      </c>
      <c r="BV245" s="2">
        <f t="shared" si="215"/>
        <v>0</v>
      </c>
      <c r="BW245" s="2">
        <f t="shared" si="215"/>
        <v>0</v>
      </c>
      <c r="BX245" s="2">
        <f t="shared" si="215"/>
        <v>0</v>
      </c>
      <c r="BY245" s="2">
        <f t="shared" si="215"/>
        <v>0</v>
      </c>
      <c r="BZ245" s="2">
        <f t="shared" si="215"/>
        <v>0</v>
      </c>
      <c r="CA245" s="2">
        <f t="shared" si="215"/>
        <v>0</v>
      </c>
      <c r="CB245" s="2">
        <f t="shared" si="215"/>
        <v>0</v>
      </c>
      <c r="CC245" s="2">
        <f t="shared" si="215"/>
        <v>0</v>
      </c>
      <c r="CD245" s="2">
        <f t="shared" si="215"/>
        <v>0</v>
      </c>
      <c r="CE245" s="2">
        <f t="shared" si="215"/>
        <v>0</v>
      </c>
      <c r="CF245" s="2">
        <f t="shared" si="215"/>
        <v>0</v>
      </c>
      <c r="CG245" s="2">
        <f t="shared" si="215"/>
        <v>0</v>
      </c>
      <c r="CH245" s="2">
        <f t="shared" si="215"/>
        <v>0</v>
      </c>
      <c r="CI245" s="2">
        <f t="shared" si="215"/>
        <v>0</v>
      </c>
      <c r="CJ245" s="2">
        <f t="shared" si="215"/>
        <v>0</v>
      </c>
      <c r="CK245" s="2">
        <f t="shared" si="215"/>
        <v>0</v>
      </c>
      <c r="CL245" s="2">
        <f t="shared" si="215"/>
        <v>0</v>
      </c>
      <c r="CM245" s="2">
        <f t="shared" si="215"/>
        <v>0</v>
      </c>
      <c r="CN245" s="2">
        <f t="shared" si="215"/>
        <v>0</v>
      </c>
      <c r="CO245" s="2">
        <f t="shared" si="215"/>
        <v>0</v>
      </c>
      <c r="CP245" s="2">
        <f t="shared" si="215"/>
        <v>0</v>
      </c>
      <c r="CQ245" s="2">
        <f t="shared" si="215"/>
        <v>0</v>
      </c>
      <c r="CR245" s="2">
        <f t="shared" si="215"/>
        <v>0</v>
      </c>
      <c r="CS245" s="2">
        <f t="shared" si="215"/>
        <v>0</v>
      </c>
      <c r="CT245" s="2">
        <f t="shared" si="215"/>
        <v>0</v>
      </c>
      <c r="CU245" s="2">
        <f t="shared" si="215"/>
        <v>0</v>
      </c>
      <c r="CV245" s="2">
        <f t="shared" si="215"/>
        <v>0</v>
      </c>
      <c r="CW245" s="2">
        <f t="shared" si="215"/>
        <v>0</v>
      </c>
      <c r="CX245" s="2">
        <f t="shared" si="215"/>
        <v>0</v>
      </c>
      <c r="CY245" s="2">
        <f t="shared" si="215"/>
        <v>0</v>
      </c>
      <c r="CZ245" s="2">
        <f t="shared" si="215"/>
        <v>0</v>
      </c>
      <c r="DA245" s="2">
        <f t="shared" si="215"/>
        <v>0</v>
      </c>
      <c r="DB245" s="2">
        <f t="shared" si="215"/>
        <v>0</v>
      </c>
      <c r="DC245" s="2">
        <f t="shared" si="215"/>
        <v>0</v>
      </c>
      <c r="DD245" s="2">
        <f t="shared" si="215"/>
        <v>0</v>
      </c>
      <c r="DE245" s="2">
        <f t="shared" si="215"/>
        <v>0</v>
      </c>
      <c r="DF245" s="2">
        <f t="shared" si="215"/>
        <v>0</v>
      </c>
      <c r="DG245" s="2">
        <f t="shared" si="215"/>
        <v>0</v>
      </c>
      <c r="DH245" s="2">
        <f t="shared" si="215"/>
        <v>0</v>
      </c>
      <c r="DI245" s="2">
        <f t="shared" si="215"/>
        <v>0</v>
      </c>
      <c r="DJ245" s="2">
        <f t="shared" si="215"/>
        <v>0</v>
      </c>
      <c r="DK245" s="2">
        <f t="shared" si="215"/>
        <v>0</v>
      </c>
      <c r="DL245" s="2">
        <f t="shared" si="215"/>
        <v>0</v>
      </c>
      <c r="DM245" s="2">
        <f t="shared" si="215"/>
        <v>0</v>
      </c>
      <c r="DN245" s="2">
        <f t="shared" si="215"/>
        <v>0</v>
      </c>
      <c r="DO245" s="2">
        <f t="shared" si="215"/>
        <v>0</v>
      </c>
      <c r="DP245" s="2">
        <f t="shared" si="215"/>
        <v>0</v>
      </c>
      <c r="DQ245" s="2">
        <f t="shared" si="215"/>
        <v>0</v>
      </c>
      <c r="DR245" s="2">
        <f t="shared" si="215"/>
        <v>0</v>
      </c>
      <c r="DS245" s="2">
        <f t="shared" si="215"/>
        <v>0</v>
      </c>
      <c r="DT245" s="2">
        <f t="shared" si="215"/>
        <v>0</v>
      </c>
      <c r="DU245" s="2">
        <f t="shared" si="215"/>
        <v>0</v>
      </c>
      <c r="DV245" s="2">
        <f t="shared" si="215"/>
        <v>0</v>
      </c>
      <c r="DW245" s="2">
        <f t="shared" si="215"/>
        <v>0</v>
      </c>
      <c r="DX245" s="2">
        <f t="shared" si="215"/>
        <v>0</v>
      </c>
      <c r="DY245" s="2">
        <f t="shared" si="215"/>
        <v>0</v>
      </c>
      <c r="DZ245" s="2">
        <f t="shared" si="215"/>
        <v>0</v>
      </c>
      <c r="EA245" s="2">
        <f t="shared" ref="EA245:EC245" si="216">IF($B245=EA$176,$K70^2*$C$143/$C$145,0)</f>
        <v>0</v>
      </c>
      <c r="EB245" s="2">
        <f t="shared" si="216"/>
        <v>0</v>
      </c>
      <c r="EC245" s="2">
        <f t="shared" si="216"/>
        <v>0</v>
      </c>
    </row>
    <row r="246" spans="2:133" x14ac:dyDescent="0.25">
      <c r="B246" s="1">
        <v>70</v>
      </c>
      <c r="C246" s="2">
        <f t="shared" ref="C246:BN246" si="217">IF($B246=C$176,$K71^2*$C$143/$C$145,0)</f>
        <v>0</v>
      </c>
      <c r="D246" s="2">
        <f t="shared" si="217"/>
        <v>0</v>
      </c>
      <c r="E246" s="2">
        <f t="shared" si="217"/>
        <v>0</v>
      </c>
      <c r="F246" s="2">
        <f t="shared" si="217"/>
        <v>0</v>
      </c>
      <c r="G246" s="2">
        <f t="shared" si="217"/>
        <v>0</v>
      </c>
      <c r="H246" s="2">
        <f t="shared" si="217"/>
        <v>0</v>
      </c>
      <c r="I246" s="2">
        <f t="shared" si="217"/>
        <v>0</v>
      </c>
      <c r="J246" s="2">
        <f t="shared" si="217"/>
        <v>0</v>
      </c>
      <c r="K246" s="2">
        <f t="shared" si="217"/>
        <v>0</v>
      </c>
      <c r="L246" s="2">
        <f t="shared" si="217"/>
        <v>0</v>
      </c>
      <c r="M246" s="2">
        <f t="shared" si="217"/>
        <v>0</v>
      </c>
      <c r="N246" s="2">
        <f t="shared" si="217"/>
        <v>0</v>
      </c>
      <c r="O246" s="2">
        <f t="shared" si="217"/>
        <v>0</v>
      </c>
      <c r="P246" s="2">
        <f t="shared" si="217"/>
        <v>0</v>
      </c>
      <c r="Q246" s="2">
        <f t="shared" si="217"/>
        <v>0</v>
      </c>
      <c r="R246" s="2">
        <f t="shared" si="217"/>
        <v>0</v>
      </c>
      <c r="S246" s="2">
        <f t="shared" si="217"/>
        <v>0</v>
      </c>
      <c r="T246" s="2">
        <f t="shared" si="217"/>
        <v>0</v>
      </c>
      <c r="U246" s="2">
        <f t="shared" si="217"/>
        <v>0</v>
      </c>
      <c r="V246" s="2">
        <f t="shared" si="217"/>
        <v>0</v>
      </c>
      <c r="W246" s="2">
        <f t="shared" si="217"/>
        <v>0</v>
      </c>
      <c r="X246" s="2">
        <f t="shared" si="217"/>
        <v>0</v>
      </c>
      <c r="Y246" s="2">
        <f t="shared" si="217"/>
        <v>0</v>
      </c>
      <c r="Z246" s="2">
        <f t="shared" si="217"/>
        <v>0</v>
      </c>
      <c r="AA246" s="2">
        <f t="shared" si="217"/>
        <v>0</v>
      </c>
      <c r="AB246" s="2">
        <f t="shared" si="217"/>
        <v>0</v>
      </c>
      <c r="AC246" s="2">
        <f t="shared" si="217"/>
        <v>0</v>
      </c>
      <c r="AD246" s="2">
        <f t="shared" si="217"/>
        <v>0</v>
      </c>
      <c r="AE246" s="2">
        <f t="shared" si="217"/>
        <v>0</v>
      </c>
      <c r="AF246" s="2">
        <f t="shared" si="217"/>
        <v>0</v>
      </c>
      <c r="AG246" s="2">
        <f t="shared" si="217"/>
        <v>0</v>
      </c>
      <c r="AH246" s="2">
        <f t="shared" si="217"/>
        <v>0</v>
      </c>
      <c r="AI246" s="2">
        <f t="shared" si="217"/>
        <v>0</v>
      </c>
      <c r="AJ246" s="2">
        <f t="shared" si="217"/>
        <v>0</v>
      </c>
      <c r="AK246" s="2">
        <f t="shared" si="217"/>
        <v>0</v>
      </c>
      <c r="AL246" s="2">
        <f t="shared" si="217"/>
        <v>0</v>
      </c>
      <c r="AM246" s="2">
        <f t="shared" si="217"/>
        <v>0</v>
      </c>
      <c r="AN246" s="2">
        <f t="shared" si="217"/>
        <v>0</v>
      </c>
      <c r="AO246" s="2">
        <f t="shared" si="217"/>
        <v>0</v>
      </c>
      <c r="AP246" s="2">
        <f t="shared" si="217"/>
        <v>0</v>
      </c>
      <c r="AQ246" s="2">
        <f t="shared" si="217"/>
        <v>0</v>
      </c>
      <c r="AR246" s="2">
        <f t="shared" si="217"/>
        <v>0</v>
      </c>
      <c r="AS246" s="2">
        <f t="shared" si="217"/>
        <v>0</v>
      </c>
      <c r="AT246" s="2">
        <f t="shared" si="217"/>
        <v>0</v>
      </c>
      <c r="AU246" s="2">
        <f t="shared" si="217"/>
        <v>0</v>
      </c>
      <c r="AV246" s="2">
        <f t="shared" si="217"/>
        <v>0</v>
      </c>
      <c r="AW246" s="2">
        <f t="shared" si="217"/>
        <v>0</v>
      </c>
      <c r="AX246" s="2">
        <f t="shared" si="217"/>
        <v>0</v>
      </c>
      <c r="AY246" s="2">
        <f t="shared" si="217"/>
        <v>0</v>
      </c>
      <c r="AZ246" s="2">
        <f t="shared" si="217"/>
        <v>0</v>
      </c>
      <c r="BA246" s="2">
        <f t="shared" si="217"/>
        <v>0</v>
      </c>
      <c r="BB246" s="2">
        <f t="shared" si="217"/>
        <v>0</v>
      </c>
      <c r="BC246" s="2">
        <f t="shared" si="217"/>
        <v>0</v>
      </c>
      <c r="BD246" s="2">
        <f t="shared" si="217"/>
        <v>0</v>
      </c>
      <c r="BE246" s="2">
        <f t="shared" si="217"/>
        <v>0</v>
      </c>
      <c r="BF246" s="2">
        <f t="shared" si="217"/>
        <v>0</v>
      </c>
      <c r="BG246" s="2">
        <f t="shared" si="217"/>
        <v>0</v>
      </c>
      <c r="BH246" s="2">
        <f t="shared" si="217"/>
        <v>0</v>
      </c>
      <c r="BI246" s="2">
        <f t="shared" si="217"/>
        <v>0</v>
      </c>
      <c r="BJ246" s="2">
        <f t="shared" si="217"/>
        <v>0</v>
      </c>
      <c r="BK246" s="2">
        <f t="shared" si="217"/>
        <v>0</v>
      </c>
      <c r="BL246" s="2">
        <f t="shared" si="217"/>
        <v>0</v>
      </c>
      <c r="BM246" s="2">
        <f t="shared" si="217"/>
        <v>0</v>
      </c>
      <c r="BN246" s="2">
        <f t="shared" si="217"/>
        <v>0</v>
      </c>
      <c r="BO246" s="2">
        <f t="shared" ref="BO246:DZ246" si="218">IF($B246=BO$176,$K71^2*$C$143/$C$145,0)</f>
        <v>0</v>
      </c>
      <c r="BP246" s="2">
        <f t="shared" si="218"/>
        <v>0</v>
      </c>
      <c r="BQ246" s="2">
        <f t="shared" si="218"/>
        <v>0</v>
      </c>
      <c r="BR246" s="2">
        <f t="shared" si="218"/>
        <v>0</v>
      </c>
      <c r="BS246" s="2">
        <f t="shared" si="218"/>
        <v>0</v>
      </c>
      <c r="BT246" s="2">
        <f t="shared" si="218"/>
        <v>17.999196064548343</v>
      </c>
      <c r="BU246" s="2">
        <f t="shared" si="218"/>
        <v>0</v>
      </c>
      <c r="BV246" s="2">
        <f t="shared" si="218"/>
        <v>0</v>
      </c>
      <c r="BW246" s="2">
        <f t="shared" si="218"/>
        <v>0</v>
      </c>
      <c r="BX246" s="2">
        <f t="shared" si="218"/>
        <v>0</v>
      </c>
      <c r="BY246" s="2">
        <f t="shared" si="218"/>
        <v>0</v>
      </c>
      <c r="BZ246" s="2">
        <f t="shared" si="218"/>
        <v>0</v>
      </c>
      <c r="CA246" s="2">
        <f t="shared" si="218"/>
        <v>0</v>
      </c>
      <c r="CB246" s="2">
        <f t="shared" si="218"/>
        <v>0</v>
      </c>
      <c r="CC246" s="2">
        <f t="shared" si="218"/>
        <v>0</v>
      </c>
      <c r="CD246" s="2">
        <f t="shared" si="218"/>
        <v>0</v>
      </c>
      <c r="CE246" s="2">
        <f t="shared" si="218"/>
        <v>0</v>
      </c>
      <c r="CF246" s="2">
        <f t="shared" si="218"/>
        <v>0</v>
      </c>
      <c r="CG246" s="2">
        <f t="shared" si="218"/>
        <v>0</v>
      </c>
      <c r="CH246" s="2">
        <f t="shared" si="218"/>
        <v>0</v>
      </c>
      <c r="CI246" s="2">
        <f t="shared" si="218"/>
        <v>0</v>
      </c>
      <c r="CJ246" s="2">
        <f t="shared" si="218"/>
        <v>0</v>
      </c>
      <c r="CK246" s="2">
        <f t="shared" si="218"/>
        <v>0</v>
      </c>
      <c r="CL246" s="2">
        <f t="shared" si="218"/>
        <v>0</v>
      </c>
      <c r="CM246" s="2">
        <f t="shared" si="218"/>
        <v>0</v>
      </c>
      <c r="CN246" s="2">
        <f t="shared" si="218"/>
        <v>0</v>
      </c>
      <c r="CO246" s="2">
        <f t="shared" si="218"/>
        <v>0</v>
      </c>
      <c r="CP246" s="2">
        <f t="shared" si="218"/>
        <v>0</v>
      </c>
      <c r="CQ246" s="2">
        <f t="shared" si="218"/>
        <v>0</v>
      </c>
      <c r="CR246" s="2">
        <f t="shared" si="218"/>
        <v>0</v>
      </c>
      <c r="CS246" s="2">
        <f t="shared" si="218"/>
        <v>0</v>
      </c>
      <c r="CT246" s="2">
        <f t="shared" si="218"/>
        <v>0</v>
      </c>
      <c r="CU246" s="2">
        <f t="shared" si="218"/>
        <v>0</v>
      </c>
      <c r="CV246" s="2">
        <f t="shared" si="218"/>
        <v>0</v>
      </c>
      <c r="CW246" s="2">
        <f t="shared" si="218"/>
        <v>0</v>
      </c>
      <c r="CX246" s="2">
        <f t="shared" si="218"/>
        <v>0</v>
      </c>
      <c r="CY246" s="2">
        <f t="shared" si="218"/>
        <v>0</v>
      </c>
      <c r="CZ246" s="2">
        <f t="shared" si="218"/>
        <v>0</v>
      </c>
      <c r="DA246" s="2">
        <f t="shared" si="218"/>
        <v>0</v>
      </c>
      <c r="DB246" s="2">
        <f t="shared" si="218"/>
        <v>0</v>
      </c>
      <c r="DC246" s="2">
        <f t="shared" si="218"/>
        <v>0</v>
      </c>
      <c r="DD246" s="2">
        <f t="shared" si="218"/>
        <v>0</v>
      </c>
      <c r="DE246" s="2">
        <f t="shared" si="218"/>
        <v>0</v>
      </c>
      <c r="DF246" s="2">
        <f t="shared" si="218"/>
        <v>0</v>
      </c>
      <c r="DG246" s="2">
        <f t="shared" si="218"/>
        <v>0</v>
      </c>
      <c r="DH246" s="2">
        <f t="shared" si="218"/>
        <v>0</v>
      </c>
      <c r="DI246" s="2">
        <f t="shared" si="218"/>
        <v>0</v>
      </c>
      <c r="DJ246" s="2">
        <f t="shared" si="218"/>
        <v>0</v>
      </c>
      <c r="DK246" s="2">
        <f t="shared" si="218"/>
        <v>0</v>
      </c>
      <c r="DL246" s="2">
        <f t="shared" si="218"/>
        <v>0</v>
      </c>
      <c r="DM246" s="2">
        <f t="shared" si="218"/>
        <v>0</v>
      </c>
      <c r="DN246" s="2">
        <f t="shared" si="218"/>
        <v>0</v>
      </c>
      <c r="DO246" s="2">
        <f t="shared" si="218"/>
        <v>0</v>
      </c>
      <c r="DP246" s="2">
        <f t="shared" si="218"/>
        <v>0</v>
      </c>
      <c r="DQ246" s="2">
        <f t="shared" si="218"/>
        <v>0</v>
      </c>
      <c r="DR246" s="2">
        <f t="shared" si="218"/>
        <v>0</v>
      </c>
      <c r="DS246" s="2">
        <f t="shared" si="218"/>
        <v>0</v>
      </c>
      <c r="DT246" s="2">
        <f t="shared" si="218"/>
        <v>0</v>
      </c>
      <c r="DU246" s="2">
        <f t="shared" si="218"/>
        <v>0</v>
      </c>
      <c r="DV246" s="2">
        <f t="shared" si="218"/>
        <v>0</v>
      </c>
      <c r="DW246" s="2">
        <f t="shared" si="218"/>
        <v>0</v>
      </c>
      <c r="DX246" s="2">
        <f t="shared" si="218"/>
        <v>0</v>
      </c>
      <c r="DY246" s="2">
        <f t="shared" si="218"/>
        <v>0</v>
      </c>
      <c r="DZ246" s="2">
        <f t="shared" si="218"/>
        <v>0</v>
      </c>
      <c r="EA246" s="2">
        <f t="shared" ref="EA246:EC246" si="219">IF($B246=EA$176,$K71^2*$C$143/$C$145,0)</f>
        <v>0</v>
      </c>
      <c r="EB246" s="2">
        <f t="shared" si="219"/>
        <v>0</v>
      </c>
      <c r="EC246" s="2">
        <f t="shared" si="219"/>
        <v>0</v>
      </c>
    </row>
    <row r="247" spans="2:133" x14ac:dyDescent="0.25">
      <c r="B247" s="1">
        <v>71</v>
      </c>
      <c r="C247" s="2">
        <f t="shared" ref="C247:BN247" si="220">IF($B247=C$176,$K72^2*$C$143/$C$145,0)</f>
        <v>0</v>
      </c>
      <c r="D247" s="2">
        <f t="shared" si="220"/>
        <v>0</v>
      </c>
      <c r="E247" s="2">
        <f t="shared" si="220"/>
        <v>0</v>
      </c>
      <c r="F247" s="2">
        <f t="shared" si="220"/>
        <v>0</v>
      </c>
      <c r="G247" s="2">
        <f t="shared" si="220"/>
        <v>0</v>
      </c>
      <c r="H247" s="2">
        <f t="shared" si="220"/>
        <v>0</v>
      </c>
      <c r="I247" s="2">
        <f t="shared" si="220"/>
        <v>0</v>
      </c>
      <c r="J247" s="2">
        <f t="shared" si="220"/>
        <v>0</v>
      </c>
      <c r="K247" s="2">
        <f t="shared" si="220"/>
        <v>0</v>
      </c>
      <c r="L247" s="2">
        <f t="shared" si="220"/>
        <v>0</v>
      </c>
      <c r="M247" s="2">
        <f t="shared" si="220"/>
        <v>0</v>
      </c>
      <c r="N247" s="2">
        <f t="shared" si="220"/>
        <v>0</v>
      </c>
      <c r="O247" s="2">
        <f t="shared" si="220"/>
        <v>0</v>
      </c>
      <c r="P247" s="2">
        <f t="shared" si="220"/>
        <v>0</v>
      </c>
      <c r="Q247" s="2">
        <f t="shared" si="220"/>
        <v>0</v>
      </c>
      <c r="R247" s="2">
        <f t="shared" si="220"/>
        <v>0</v>
      </c>
      <c r="S247" s="2">
        <f t="shared" si="220"/>
        <v>0</v>
      </c>
      <c r="T247" s="2">
        <f t="shared" si="220"/>
        <v>0</v>
      </c>
      <c r="U247" s="2">
        <f t="shared" si="220"/>
        <v>0</v>
      </c>
      <c r="V247" s="2">
        <f t="shared" si="220"/>
        <v>0</v>
      </c>
      <c r="W247" s="2">
        <f t="shared" si="220"/>
        <v>0</v>
      </c>
      <c r="X247" s="2">
        <f t="shared" si="220"/>
        <v>0</v>
      </c>
      <c r="Y247" s="2">
        <f t="shared" si="220"/>
        <v>0</v>
      </c>
      <c r="Z247" s="2">
        <f t="shared" si="220"/>
        <v>0</v>
      </c>
      <c r="AA247" s="2">
        <f t="shared" si="220"/>
        <v>0</v>
      </c>
      <c r="AB247" s="2">
        <f t="shared" si="220"/>
        <v>0</v>
      </c>
      <c r="AC247" s="2">
        <f t="shared" si="220"/>
        <v>0</v>
      </c>
      <c r="AD247" s="2">
        <f t="shared" si="220"/>
        <v>0</v>
      </c>
      <c r="AE247" s="2">
        <f t="shared" si="220"/>
        <v>0</v>
      </c>
      <c r="AF247" s="2">
        <f t="shared" si="220"/>
        <v>0</v>
      </c>
      <c r="AG247" s="2">
        <f t="shared" si="220"/>
        <v>0</v>
      </c>
      <c r="AH247" s="2">
        <f t="shared" si="220"/>
        <v>0</v>
      </c>
      <c r="AI247" s="2">
        <f t="shared" si="220"/>
        <v>0</v>
      </c>
      <c r="AJ247" s="2">
        <f t="shared" si="220"/>
        <v>0</v>
      </c>
      <c r="AK247" s="2">
        <f t="shared" si="220"/>
        <v>0</v>
      </c>
      <c r="AL247" s="2">
        <f t="shared" si="220"/>
        <v>0</v>
      </c>
      <c r="AM247" s="2">
        <f t="shared" si="220"/>
        <v>0</v>
      </c>
      <c r="AN247" s="2">
        <f t="shared" si="220"/>
        <v>0</v>
      </c>
      <c r="AO247" s="2">
        <f t="shared" si="220"/>
        <v>0</v>
      </c>
      <c r="AP247" s="2">
        <f t="shared" si="220"/>
        <v>0</v>
      </c>
      <c r="AQ247" s="2">
        <f t="shared" si="220"/>
        <v>0</v>
      </c>
      <c r="AR247" s="2">
        <f t="shared" si="220"/>
        <v>0</v>
      </c>
      <c r="AS247" s="2">
        <f t="shared" si="220"/>
        <v>0</v>
      </c>
      <c r="AT247" s="2">
        <f t="shared" si="220"/>
        <v>0</v>
      </c>
      <c r="AU247" s="2">
        <f t="shared" si="220"/>
        <v>0</v>
      </c>
      <c r="AV247" s="2">
        <f t="shared" si="220"/>
        <v>0</v>
      </c>
      <c r="AW247" s="2">
        <f t="shared" si="220"/>
        <v>0</v>
      </c>
      <c r="AX247" s="2">
        <f t="shared" si="220"/>
        <v>0</v>
      </c>
      <c r="AY247" s="2">
        <f t="shared" si="220"/>
        <v>0</v>
      </c>
      <c r="AZ247" s="2">
        <f t="shared" si="220"/>
        <v>0</v>
      </c>
      <c r="BA247" s="2">
        <f t="shared" si="220"/>
        <v>0</v>
      </c>
      <c r="BB247" s="2">
        <f t="shared" si="220"/>
        <v>0</v>
      </c>
      <c r="BC247" s="2">
        <f t="shared" si="220"/>
        <v>0</v>
      </c>
      <c r="BD247" s="2">
        <f t="shared" si="220"/>
        <v>0</v>
      </c>
      <c r="BE247" s="2">
        <f t="shared" si="220"/>
        <v>0</v>
      </c>
      <c r="BF247" s="2">
        <f t="shared" si="220"/>
        <v>0</v>
      </c>
      <c r="BG247" s="2">
        <f t="shared" si="220"/>
        <v>0</v>
      </c>
      <c r="BH247" s="2">
        <f t="shared" si="220"/>
        <v>0</v>
      </c>
      <c r="BI247" s="2">
        <f t="shared" si="220"/>
        <v>0</v>
      </c>
      <c r="BJ247" s="2">
        <f t="shared" si="220"/>
        <v>0</v>
      </c>
      <c r="BK247" s="2">
        <f t="shared" si="220"/>
        <v>0</v>
      </c>
      <c r="BL247" s="2">
        <f t="shared" si="220"/>
        <v>0</v>
      </c>
      <c r="BM247" s="2">
        <f t="shared" si="220"/>
        <v>0</v>
      </c>
      <c r="BN247" s="2">
        <f t="shared" si="220"/>
        <v>0</v>
      </c>
      <c r="BO247" s="2">
        <f t="shared" ref="BO247:DZ247" si="221">IF($B247=BO$176,$K72^2*$C$143/$C$145,0)</f>
        <v>0</v>
      </c>
      <c r="BP247" s="2">
        <f t="shared" si="221"/>
        <v>0</v>
      </c>
      <c r="BQ247" s="2">
        <f t="shared" si="221"/>
        <v>0</v>
      </c>
      <c r="BR247" s="2">
        <f t="shared" si="221"/>
        <v>0</v>
      </c>
      <c r="BS247" s="2">
        <f t="shared" si="221"/>
        <v>0</v>
      </c>
      <c r="BT247" s="2">
        <f t="shared" si="221"/>
        <v>0</v>
      </c>
      <c r="BU247" s="2">
        <f t="shared" si="221"/>
        <v>1.617945711509185E-2</v>
      </c>
      <c r="BV247" s="2">
        <f t="shared" si="221"/>
        <v>0</v>
      </c>
      <c r="BW247" s="2">
        <f t="shared" si="221"/>
        <v>0</v>
      </c>
      <c r="BX247" s="2">
        <f t="shared" si="221"/>
        <v>0</v>
      </c>
      <c r="BY247" s="2">
        <f t="shared" si="221"/>
        <v>0</v>
      </c>
      <c r="BZ247" s="2">
        <f t="shared" si="221"/>
        <v>0</v>
      </c>
      <c r="CA247" s="2">
        <f t="shared" si="221"/>
        <v>0</v>
      </c>
      <c r="CB247" s="2">
        <f t="shared" si="221"/>
        <v>0</v>
      </c>
      <c r="CC247" s="2">
        <f t="shared" si="221"/>
        <v>0</v>
      </c>
      <c r="CD247" s="2">
        <f t="shared" si="221"/>
        <v>0</v>
      </c>
      <c r="CE247" s="2">
        <f t="shared" si="221"/>
        <v>0</v>
      </c>
      <c r="CF247" s="2">
        <f t="shared" si="221"/>
        <v>0</v>
      </c>
      <c r="CG247" s="2">
        <f t="shared" si="221"/>
        <v>0</v>
      </c>
      <c r="CH247" s="2">
        <f t="shared" si="221"/>
        <v>0</v>
      </c>
      <c r="CI247" s="2">
        <f t="shared" si="221"/>
        <v>0</v>
      </c>
      <c r="CJ247" s="2">
        <f t="shared" si="221"/>
        <v>0</v>
      </c>
      <c r="CK247" s="2">
        <f t="shared" si="221"/>
        <v>0</v>
      </c>
      <c r="CL247" s="2">
        <f t="shared" si="221"/>
        <v>0</v>
      </c>
      <c r="CM247" s="2">
        <f t="shared" si="221"/>
        <v>0</v>
      </c>
      <c r="CN247" s="2">
        <f t="shared" si="221"/>
        <v>0</v>
      </c>
      <c r="CO247" s="2">
        <f t="shared" si="221"/>
        <v>0</v>
      </c>
      <c r="CP247" s="2">
        <f t="shared" si="221"/>
        <v>0</v>
      </c>
      <c r="CQ247" s="2">
        <f t="shared" si="221"/>
        <v>0</v>
      </c>
      <c r="CR247" s="2">
        <f t="shared" si="221"/>
        <v>0</v>
      </c>
      <c r="CS247" s="2">
        <f t="shared" si="221"/>
        <v>0</v>
      </c>
      <c r="CT247" s="2">
        <f t="shared" si="221"/>
        <v>0</v>
      </c>
      <c r="CU247" s="2">
        <f t="shared" si="221"/>
        <v>0</v>
      </c>
      <c r="CV247" s="2">
        <f t="shared" si="221"/>
        <v>0</v>
      </c>
      <c r="CW247" s="2">
        <f t="shared" si="221"/>
        <v>0</v>
      </c>
      <c r="CX247" s="2">
        <f t="shared" si="221"/>
        <v>0</v>
      </c>
      <c r="CY247" s="2">
        <f t="shared" si="221"/>
        <v>0</v>
      </c>
      <c r="CZ247" s="2">
        <f t="shared" si="221"/>
        <v>0</v>
      </c>
      <c r="DA247" s="2">
        <f t="shared" si="221"/>
        <v>0</v>
      </c>
      <c r="DB247" s="2">
        <f t="shared" si="221"/>
        <v>0</v>
      </c>
      <c r="DC247" s="2">
        <f t="shared" si="221"/>
        <v>0</v>
      </c>
      <c r="DD247" s="2">
        <f t="shared" si="221"/>
        <v>0</v>
      </c>
      <c r="DE247" s="2">
        <f t="shared" si="221"/>
        <v>0</v>
      </c>
      <c r="DF247" s="2">
        <f t="shared" si="221"/>
        <v>0</v>
      </c>
      <c r="DG247" s="2">
        <f t="shared" si="221"/>
        <v>0</v>
      </c>
      <c r="DH247" s="2">
        <f t="shared" si="221"/>
        <v>0</v>
      </c>
      <c r="DI247" s="2">
        <f t="shared" si="221"/>
        <v>0</v>
      </c>
      <c r="DJ247" s="2">
        <f t="shared" si="221"/>
        <v>0</v>
      </c>
      <c r="DK247" s="2">
        <f t="shared" si="221"/>
        <v>0</v>
      </c>
      <c r="DL247" s="2">
        <f t="shared" si="221"/>
        <v>0</v>
      </c>
      <c r="DM247" s="2">
        <f t="shared" si="221"/>
        <v>0</v>
      </c>
      <c r="DN247" s="2">
        <f t="shared" si="221"/>
        <v>0</v>
      </c>
      <c r="DO247" s="2">
        <f t="shared" si="221"/>
        <v>0</v>
      </c>
      <c r="DP247" s="2">
        <f t="shared" si="221"/>
        <v>0</v>
      </c>
      <c r="DQ247" s="2">
        <f t="shared" si="221"/>
        <v>0</v>
      </c>
      <c r="DR247" s="2">
        <f t="shared" si="221"/>
        <v>0</v>
      </c>
      <c r="DS247" s="2">
        <f t="shared" si="221"/>
        <v>0</v>
      </c>
      <c r="DT247" s="2">
        <f t="shared" si="221"/>
        <v>0</v>
      </c>
      <c r="DU247" s="2">
        <f t="shared" si="221"/>
        <v>0</v>
      </c>
      <c r="DV247" s="2">
        <f t="shared" si="221"/>
        <v>0</v>
      </c>
      <c r="DW247" s="2">
        <f t="shared" si="221"/>
        <v>0</v>
      </c>
      <c r="DX247" s="2">
        <f t="shared" si="221"/>
        <v>0</v>
      </c>
      <c r="DY247" s="2">
        <f t="shared" si="221"/>
        <v>0</v>
      </c>
      <c r="DZ247" s="2">
        <f t="shared" si="221"/>
        <v>0</v>
      </c>
      <c r="EA247" s="2">
        <f t="shared" ref="EA247:EC247" si="222">IF($B247=EA$176,$K72^2*$C$143/$C$145,0)</f>
        <v>0</v>
      </c>
      <c r="EB247" s="2">
        <f t="shared" si="222"/>
        <v>0</v>
      </c>
      <c r="EC247" s="2">
        <f t="shared" si="222"/>
        <v>0</v>
      </c>
    </row>
    <row r="248" spans="2:133" x14ac:dyDescent="0.25">
      <c r="B248" s="1">
        <v>72</v>
      </c>
      <c r="C248" s="2">
        <f t="shared" ref="C248:BN248" si="223">IF($B248=C$176,$K73^2*$C$143/$C$145,0)</f>
        <v>0</v>
      </c>
      <c r="D248" s="2">
        <f t="shared" si="223"/>
        <v>0</v>
      </c>
      <c r="E248" s="2">
        <f t="shared" si="223"/>
        <v>0</v>
      </c>
      <c r="F248" s="2">
        <f t="shared" si="223"/>
        <v>0</v>
      </c>
      <c r="G248" s="2">
        <f t="shared" si="223"/>
        <v>0</v>
      </c>
      <c r="H248" s="2">
        <f t="shared" si="223"/>
        <v>0</v>
      </c>
      <c r="I248" s="2">
        <f t="shared" si="223"/>
        <v>0</v>
      </c>
      <c r="J248" s="2">
        <f t="shared" si="223"/>
        <v>0</v>
      </c>
      <c r="K248" s="2">
        <f t="shared" si="223"/>
        <v>0</v>
      </c>
      <c r="L248" s="2">
        <f t="shared" si="223"/>
        <v>0</v>
      </c>
      <c r="M248" s="2">
        <f t="shared" si="223"/>
        <v>0</v>
      </c>
      <c r="N248" s="2">
        <f t="shared" si="223"/>
        <v>0</v>
      </c>
      <c r="O248" s="2">
        <f t="shared" si="223"/>
        <v>0</v>
      </c>
      <c r="P248" s="2">
        <f t="shared" si="223"/>
        <v>0</v>
      </c>
      <c r="Q248" s="2">
        <f t="shared" si="223"/>
        <v>0</v>
      </c>
      <c r="R248" s="2">
        <f t="shared" si="223"/>
        <v>0</v>
      </c>
      <c r="S248" s="2">
        <f t="shared" si="223"/>
        <v>0</v>
      </c>
      <c r="T248" s="2">
        <f t="shared" si="223"/>
        <v>0</v>
      </c>
      <c r="U248" s="2">
        <f t="shared" si="223"/>
        <v>0</v>
      </c>
      <c r="V248" s="2">
        <f t="shared" si="223"/>
        <v>0</v>
      </c>
      <c r="W248" s="2">
        <f t="shared" si="223"/>
        <v>0</v>
      </c>
      <c r="X248" s="2">
        <f t="shared" si="223"/>
        <v>0</v>
      </c>
      <c r="Y248" s="2">
        <f t="shared" si="223"/>
        <v>0</v>
      </c>
      <c r="Z248" s="2">
        <f t="shared" si="223"/>
        <v>0</v>
      </c>
      <c r="AA248" s="2">
        <f t="shared" si="223"/>
        <v>0</v>
      </c>
      <c r="AB248" s="2">
        <f t="shared" si="223"/>
        <v>0</v>
      </c>
      <c r="AC248" s="2">
        <f t="shared" si="223"/>
        <v>0</v>
      </c>
      <c r="AD248" s="2">
        <f t="shared" si="223"/>
        <v>0</v>
      </c>
      <c r="AE248" s="2">
        <f t="shared" si="223"/>
        <v>0</v>
      </c>
      <c r="AF248" s="2">
        <f t="shared" si="223"/>
        <v>0</v>
      </c>
      <c r="AG248" s="2">
        <f t="shared" si="223"/>
        <v>0</v>
      </c>
      <c r="AH248" s="2">
        <f t="shared" si="223"/>
        <v>0</v>
      </c>
      <c r="AI248" s="2">
        <f t="shared" si="223"/>
        <v>0</v>
      </c>
      <c r="AJ248" s="2">
        <f t="shared" si="223"/>
        <v>0</v>
      </c>
      <c r="AK248" s="2">
        <f t="shared" si="223"/>
        <v>0</v>
      </c>
      <c r="AL248" s="2">
        <f t="shared" si="223"/>
        <v>0</v>
      </c>
      <c r="AM248" s="2">
        <f t="shared" si="223"/>
        <v>0</v>
      </c>
      <c r="AN248" s="2">
        <f t="shared" si="223"/>
        <v>0</v>
      </c>
      <c r="AO248" s="2">
        <f t="shared" si="223"/>
        <v>0</v>
      </c>
      <c r="AP248" s="2">
        <f t="shared" si="223"/>
        <v>0</v>
      </c>
      <c r="AQ248" s="2">
        <f t="shared" si="223"/>
        <v>0</v>
      </c>
      <c r="AR248" s="2">
        <f t="shared" si="223"/>
        <v>0</v>
      </c>
      <c r="AS248" s="2">
        <f t="shared" si="223"/>
        <v>0</v>
      </c>
      <c r="AT248" s="2">
        <f t="shared" si="223"/>
        <v>0</v>
      </c>
      <c r="AU248" s="2">
        <f t="shared" si="223"/>
        <v>0</v>
      </c>
      <c r="AV248" s="2">
        <f t="shared" si="223"/>
        <v>0</v>
      </c>
      <c r="AW248" s="2">
        <f t="shared" si="223"/>
        <v>0</v>
      </c>
      <c r="AX248" s="2">
        <f t="shared" si="223"/>
        <v>0</v>
      </c>
      <c r="AY248" s="2">
        <f t="shared" si="223"/>
        <v>0</v>
      </c>
      <c r="AZ248" s="2">
        <f t="shared" si="223"/>
        <v>0</v>
      </c>
      <c r="BA248" s="2">
        <f t="shared" si="223"/>
        <v>0</v>
      </c>
      <c r="BB248" s="2">
        <f t="shared" si="223"/>
        <v>0</v>
      </c>
      <c r="BC248" s="2">
        <f t="shared" si="223"/>
        <v>0</v>
      </c>
      <c r="BD248" s="2">
        <f t="shared" si="223"/>
        <v>0</v>
      </c>
      <c r="BE248" s="2">
        <f t="shared" si="223"/>
        <v>0</v>
      </c>
      <c r="BF248" s="2">
        <f t="shared" si="223"/>
        <v>0</v>
      </c>
      <c r="BG248" s="2">
        <f t="shared" si="223"/>
        <v>0</v>
      </c>
      <c r="BH248" s="2">
        <f t="shared" si="223"/>
        <v>0</v>
      </c>
      <c r="BI248" s="2">
        <f t="shared" si="223"/>
        <v>0</v>
      </c>
      <c r="BJ248" s="2">
        <f t="shared" si="223"/>
        <v>0</v>
      </c>
      <c r="BK248" s="2">
        <f t="shared" si="223"/>
        <v>0</v>
      </c>
      <c r="BL248" s="2">
        <f t="shared" si="223"/>
        <v>0</v>
      </c>
      <c r="BM248" s="2">
        <f t="shared" si="223"/>
        <v>0</v>
      </c>
      <c r="BN248" s="2">
        <f t="shared" si="223"/>
        <v>0</v>
      </c>
      <c r="BO248" s="2">
        <f t="shared" ref="BO248:DZ248" si="224">IF($B248=BO$176,$K73^2*$C$143/$C$145,0)</f>
        <v>0</v>
      </c>
      <c r="BP248" s="2">
        <f t="shared" si="224"/>
        <v>0</v>
      </c>
      <c r="BQ248" s="2">
        <f t="shared" si="224"/>
        <v>0</v>
      </c>
      <c r="BR248" s="2">
        <f t="shared" si="224"/>
        <v>0</v>
      </c>
      <c r="BS248" s="2">
        <f t="shared" si="224"/>
        <v>0</v>
      </c>
      <c r="BT248" s="2">
        <f t="shared" si="224"/>
        <v>0</v>
      </c>
      <c r="BU248" s="2">
        <f t="shared" si="224"/>
        <v>0</v>
      </c>
      <c r="BV248" s="2">
        <f t="shared" si="224"/>
        <v>5.7362431018528231E-4</v>
      </c>
      <c r="BW248" s="2">
        <f t="shared" si="224"/>
        <v>0</v>
      </c>
      <c r="BX248" s="2">
        <f t="shared" si="224"/>
        <v>0</v>
      </c>
      <c r="BY248" s="2">
        <f t="shared" si="224"/>
        <v>0</v>
      </c>
      <c r="BZ248" s="2">
        <f t="shared" si="224"/>
        <v>0</v>
      </c>
      <c r="CA248" s="2">
        <f t="shared" si="224"/>
        <v>0</v>
      </c>
      <c r="CB248" s="2">
        <f t="shared" si="224"/>
        <v>0</v>
      </c>
      <c r="CC248" s="2">
        <f t="shared" si="224"/>
        <v>0</v>
      </c>
      <c r="CD248" s="2">
        <f t="shared" si="224"/>
        <v>0</v>
      </c>
      <c r="CE248" s="2">
        <f t="shared" si="224"/>
        <v>0</v>
      </c>
      <c r="CF248" s="2">
        <f t="shared" si="224"/>
        <v>0</v>
      </c>
      <c r="CG248" s="2">
        <f t="shared" si="224"/>
        <v>0</v>
      </c>
      <c r="CH248" s="2">
        <f t="shared" si="224"/>
        <v>0</v>
      </c>
      <c r="CI248" s="2">
        <f t="shared" si="224"/>
        <v>0</v>
      </c>
      <c r="CJ248" s="2">
        <f t="shared" si="224"/>
        <v>0</v>
      </c>
      <c r="CK248" s="2">
        <f t="shared" si="224"/>
        <v>0</v>
      </c>
      <c r="CL248" s="2">
        <f t="shared" si="224"/>
        <v>0</v>
      </c>
      <c r="CM248" s="2">
        <f t="shared" si="224"/>
        <v>0</v>
      </c>
      <c r="CN248" s="2">
        <f t="shared" si="224"/>
        <v>0</v>
      </c>
      <c r="CO248" s="2">
        <f t="shared" si="224"/>
        <v>0</v>
      </c>
      <c r="CP248" s="2">
        <f t="shared" si="224"/>
        <v>0</v>
      </c>
      <c r="CQ248" s="2">
        <f t="shared" si="224"/>
        <v>0</v>
      </c>
      <c r="CR248" s="2">
        <f t="shared" si="224"/>
        <v>0</v>
      </c>
      <c r="CS248" s="2">
        <f t="shared" si="224"/>
        <v>0</v>
      </c>
      <c r="CT248" s="2">
        <f t="shared" si="224"/>
        <v>0</v>
      </c>
      <c r="CU248" s="2">
        <f t="shared" si="224"/>
        <v>0</v>
      </c>
      <c r="CV248" s="2">
        <f t="shared" si="224"/>
        <v>0</v>
      </c>
      <c r="CW248" s="2">
        <f t="shared" si="224"/>
        <v>0</v>
      </c>
      <c r="CX248" s="2">
        <f t="shared" si="224"/>
        <v>0</v>
      </c>
      <c r="CY248" s="2">
        <f t="shared" si="224"/>
        <v>0</v>
      </c>
      <c r="CZ248" s="2">
        <f t="shared" si="224"/>
        <v>0</v>
      </c>
      <c r="DA248" s="2">
        <f t="shared" si="224"/>
        <v>0</v>
      </c>
      <c r="DB248" s="2">
        <f t="shared" si="224"/>
        <v>0</v>
      </c>
      <c r="DC248" s="2">
        <f t="shared" si="224"/>
        <v>0</v>
      </c>
      <c r="DD248" s="2">
        <f t="shared" si="224"/>
        <v>0</v>
      </c>
      <c r="DE248" s="2">
        <f t="shared" si="224"/>
        <v>0</v>
      </c>
      <c r="DF248" s="2">
        <f t="shared" si="224"/>
        <v>0</v>
      </c>
      <c r="DG248" s="2">
        <f t="shared" si="224"/>
        <v>0</v>
      </c>
      <c r="DH248" s="2">
        <f t="shared" si="224"/>
        <v>0</v>
      </c>
      <c r="DI248" s="2">
        <f t="shared" si="224"/>
        <v>0</v>
      </c>
      <c r="DJ248" s="2">
        <f t="shared" si="224"/>
        <v>0</v>
      </c>
      <c r="DK248" s="2">
        <f t="shared" si="224"/>
        <v>0</v>
      </c>
      <c r="DL248" s="2">
        <f t="shared" si="224"/>
        <v>0</v>
      </c>
      <c r="DM248" s="2">
        <f t="shared" si="224"/>
        <v>0</v>
      </c>
      <c r="DN248" s="2">
        <f t="shared" si="224"/>
        <v>0</v>
      </c>
      <c r="DO248" s="2">
        <f t="shared" si="224"/>
        <v>0</v>
      </c>
      <c r="DP248" s="2">
        <f t="shared" si="224"/>
        <v>0</v>
      </c>
      <c r="DQ248" s="2">
        <f t="shared" si="224"/>
        <v>0</v>
      </c>
      <c r="DR248" s="2">
        <f t="shared" si="224"/>
        <v>0</v>
      </c>
      <c r="DS248" s="2">
        <f t="shared" si="224"/>
        <v>0</v>
      </c>
      <c r="DT248" s="2">
        <f t="shared" si="224"/>
        <v>0</v>
      </c>
      <c r="DU248" s="2">
        <f t="shared" si="224"/>
        <v>0</v>
      </c>
      <c r="DV248" s="2">
        <f t="shared" si="224"/>
        <v>0</v>
      </c>
      <c r="DW248" s="2">
        <f t="shared" si="224"/>
        <v>0</v>
      </c>
      <c r="DX248" s="2">
        <f t="shared" si="224"/>
        <v>0</v>
      </c>
      <c r="DY248" s="2">
        <f t="shared" si="224"/>
        <v>0</v>
      </c>
      <c r="DZ248" s="2">
        <f t="shared" si="224"/>
        <v>0</v>
      </c>
      <c r="EA248" s="2">
        <f t="shared" ref="EA248:EC248" si="225">IF($B248=EA$176,$K73^2*$C$143/$C$145,0)</f>
        <v>0</v>
      </c>
      <c r="EB248" s="2">
        <f t="shared" si="225"/>
        <v>0</v>
      </c>
      <c r="EC248" s="2">
        <f t="shared" si="225"/>
        <v>0</v>
      </c>
    </row>
    <row r="249" spans="2:133" x14ac:dyDescent="0.25">
      <c r="B249" s="1">
        <v>73</v>
      </c>
      <c r="C249" s="2">
        <f t="shared" ref="C249:BN249" si="226">IF($B249=C$176,$K74^2*$C$143/$C$145,0)</f>
        <v>0</v>
      </c>
      <c r="D249" s="2">
        <f t="shared" si="226"/>
        <v>0</v>
      </c>
      <c r="E249" s="2">
        <f t="shared" si="226"/>
        <v>0</v>
      </c>
      <c r="F249" s="2">
        <f t="shared" si="226"/>
        <v>0</v>
      </c>
      <c r="G249" s="2">
        <f t="shared" si="226"/>
        <v>0</v>
      </c>
      <c r="H249" s="2">
        <f t="shared" si="226"/>
        <v>0</v>
      </c>
      <c r="I249" s="2">
        <f t="shared" si="226"/>
        <v>0</v>
      </c>
      <c r="J249" s="2">
        <f t="shared" si="226"/>
        <v>0</v>
      </c>
      <c r="K249" s="2">
        <f t="shared" si="226"/>
        <v>0</v>
      </c>
      <c r="L249" s="2">
        <f t="shared" si="226"/>
        <v>0</v>
      </c>
      <c r="M249" s="2">
        <f t="shared" si="226"/>
        <v>0</v>
      </c>
      <c r="N249" s="2">
        <f t="shared" si="226"/>
        <v>0</v>
      </c>
      <c r="O249" s="2">
        <f t="shared" si="226"/>
        <v>0</v>
      </c>
      <c r="P249" s="2">
        <f t="shared" si="226"/>
        <v>0</v>
      </c>
      <c r="Q249" s="2">
        <f t="shared" si="226"/>
        <v>0</v>
      </c>
      <c r="R249" s="2">
        <f t="shared" si="226"/>
        <v>0</v>
      </c>
      <c r="S249" s="2">
        <f t="shared" si="226"/>
        <v>0</v>
      </c>
      <c r="T249" s="2">
        <f t="shared" si="226"/>
        <v>0</v>
      </c>
      <c r="U249" s="2">
        <f t="shared" si="226"/>
        <v>0</v>
      </c>
      <c r="V249" s="2">
        <f t="shared" si="226"/>
        <v>0</v>
      </c>
      <c r="W249" s="2">
        <f t="shared" si="226"/>
        <v>0</v>
      </c>
      <c r="X249" s="2">
        <f t="shared" si="226"/>
        <v>0</v>
      </c>
      <c r="Y249" s="2">
        <f t="shared" si="226"/>
        <v>0</v>
      </c>
      <c r="Z249" s="2">
        <f t="shared" si="226"/>
        <v>0</v>
      </c>
      <c r="AA249" s="2">
        <f t="shared" si="226"/>
        <v>0</v>
      </c>
      <c r="AB249" s="2">
        <f t="shared" si="226"/>
        <v>0</v>
      </c>
      <c r="AC249" s="2">
        <f t="shared" si="226"/>
        <v>0</v>
      </c>
      <c r="AD249" s="2">
        <f t="shared" si="226"/>
        <v>0</v>
      </c>
      <c r="AE249" s="2">
        <f t="shared" si="226"/>
        <v>0</v>
      </c>
      <c r="AF249" s="2">
        <f t="shared" si="226"/>
        <v>0</v>
      </c>
      <c r="AG249" s="2">
        <f t="shared" si="226"/>
        <v>0</v>
      </c>
      <c r="AH249" s="2">
        <f t="shared" si="226"/>
        <v>0</v>
      </c>
      <c r="AI249" s="2">
        <f t="shared" si="226"/>
        <v>0</v>
      </c>
      <c r="AJ249" s="2">
        <f t="shared" si="226"/>
        <v>0</v>
      </c>
      <c r="AK249" s="2">
        <f t="shared" si="226"/>
        <v>0</v>
      </c>
      <c r="AL249" s="2">
        <f t="shared" si="226"/>
        <v>0</v>
      </c>
      <c r="AM249" s="2">
        <f t="shared" si="226"/>
        <v>0</v>
      </c>
      <c r="AN249" s="2">
        <f t="shared" si="226"/>
        <v>0</v>
      </c>
      <c r="AO249" s="2">
        <f t="shared" si="226"/>
        <v>0</v>
      </c>
      <c r="AP249" s="2">
        <f t="shared" si="226"/>
        <v>0</v>
      </c>
      <c r="AQ249" s="2">
        <f t="shared" si="226"/>
        <v>0</v>
      </c>
      <c r="AR249" s="2">
        <f t="shared" si="226"/>
        <v>0</v>
      </c>
      <c r="AS249" s="2">
        <f t="shared" si="226"/>
        <v>0</v>
      </c>
      <c r="AT249" s="2">
        <f t="shared" si="226"/>
        <v>0</v>
      </c>
      <c r="AU249" s="2">
        <f t="shared" si="226"/>
        <v>0</v>
      </c>
      <c r="AV249" s="2">
        <f t="shared" si="226"/>
        <v>0</v>
      </c>
      <c r="AW249" s="2">
        <f t="shared" si="226"/>
        <v>0</v>
      </c>
      <c r="AX249" s="2">
        <f t="shared" si="226"/>
        <v>0</v>
      </c>
      <c r="AY249" s="2">
        <f t="shared" si="226"/>
        <v>0</v>
      </c>
      <c r="AZ249" s="2">
        <f t="shared" si="226"/>
        <v>0</v>
      </c>
      <c r="BA249" s="2">
        <f t="shared" si="226"/>
        <v>0</v>
      </c>
      <c r="BB249" s="2">
        <f t="shared" si="226"/>
        <v>0</v>
      </c>
      <c r="BC249" s="2">
        <f t="shared" si="226"/>
        <v>0</v>
      </c>
      <c r="BD249" s="2">
        <f t="shared" si="226"/>
        <v>0</v>
      </c>
      <c r="BE249" s="2">
        <f t="shared" si="226"/>
        <v>0</v>
      </c>
      <c r="BF249" s="2">
        <f t="shared" si="226"/>
        <v>0</v>
      </c>
      <c r="BG249" s="2">
        <f t="shared" si="226"/>
        <v>0</v>
      </c>
      <c r="BH249" s="2">
        <f t="shared" si="226"/>
        <v>0</v>
      </c>
      <c r="BI249" s="2">
        <f t="shared" si="226"/>
        <v>0</v>
      </c>
      <c r="BJ249" s="2">
        <f t="shared" si="226"/>
        <v>0</v>
      </c>
      <c r="BK249" s="2">
        <f t="shared" si="226"/>
        <v>0</v>
      </c>
      <c r="BL249" s="2">
        <f t="shared" si="226"/>
        <v>0</v>
      </c>
      <c r="BM249" s="2">
        <f t="shared" si="226"/>
        <v>0</v>
      </c>
      <c r="BN249" s="2">
        <f t="shared" si="226"/>
        <v>0</v>
      </c>
      <c r="BO249" s="2">
        <f t="shared" ref="BO249:DZ249" si="227">IF($B249=BO$176,$K74^2*$C$143/$C$145,0)</f>
        <v>0</v>
      </c>
      <c r="BP249" s="2">
        <f t="shared" si="227"/>
        <v>0</v>
      </c>
      <c r="BQ249" s="2">
        <f t="shared" si="227"/>
        <v>0</v>
      </c>
      <c r="BR249" s="2">
        <f t="shared" si="227"/>
        <v>0</v>
      </c>
      <c r="BS249" s="2">
        <f t="shared" si="227"/>
        <v>0</v>
      </c>
      <c r="BT249" s="2">
        <f t="shared" si="227"/>
        <v>0</v>
      </c>
      <c r="BU249" s="2">
        <f t="shared" si="227"/>
        <v>0</v>
      </c>
      <c r="BV249" s="2">
        <f t="shared" si="227"/>
        <v>0</v>
      </c>
      <c r="BW249" s="2">
        <f t="shared" si="227"/>
        <v>0.35580088499502088</v>
      </c>
      <c r="BX249" s="2">
        <f t="shared" si="227"/>
        <v>0</v>
      </c>
      <c r="BY249" s="2">
        <f t="shared" si="227"/>
        <v>0</v>
      </c>
      <c r="BZ249" s="2">
        <f t="shared" si="227"/>
        <v>0</v>
      </c>
      <c r="CA249" s="2">
        <f t="shared" si="227"/>
        <v>0</v>
      </c>
      <c r="CB249" s="2">
        <f t="shared" si="227"/>
        <v>0</v>
      </c>
      <c r="CC249" s="2">
        <f t="shared" si="227"/>
        <v>0</v>
      </c>
      <c r="CD249" s="2">
        <f t="shared" si="227"/>
        <v>0</v>
      </c>
      <c r="CE249" s="2">
        <f t="shared" si="227"/>
        <v>0</v>
      </c>
      <c r="CF249" s="2">
        <f t="shared" si="227"/>
        <v>0</v>
      </c>
      <c r="CG249" s="2">
        <f t="shared" si="227"/>
        <v>0</v>
      </c>
      <c r="CH249" s="2">
        <f t="shared" si="227"/>
        <v>0</v>
      </c>
      <c r="CI249" s="2">
        <f t="shared" si="227"/>
        <v>0</v>
      </c>
      <c r="CJ249" s="2">
        <f t="shared" si="227"/>
        <v>0</v>
      </c>
      <c r="CK249" s="2">
        <f t="shared" si="227"/>
        <v>0</v>
      </c>
      <c r="CL249" s="2">
        <f t="shared" si="227"/>
        <v>0</v>
      </c>
      <c r="CM249" s="2">
        <f t="shared" si="227"/>
        <v>0</v>
      </c>
      <c r="CN249" s="2">
        <f t="shared" si="227"/>
        <v>0</v>
      </c>
      <c r="CO249" s="2">
        <f t="shared" si="227"/>
        <v>0</v>
      </c>
      <c r="CP249" s="2">
        <f t="shared" si="227"/>
        <v>0</v>
      </c>
      <c r="CQ249" s="2">
        <f t="shared" si="227"/>
        <v>0</v>
      </c>
      <c r="CR249" s="2">
        <f t="shared" si="227"/>
        <v>0</v>
      </c>
      <c r="CS249" s="2">
        <f t="shared" si="227"/>
        <v>0</v>
      </c>
      <c r="CT249" s="2">
        <f t="shared" si="227"/>
        <v>0</v>
      </c>
      <c r="CU249" s="2">
        <f t="shared" si="227"/>
        <v>0</v>
      </c>
      <c r="CV249" s="2">
        <f t="shared" si="227"/>
        <v>0</v>
      </c>
      <c r="CW249" s="2">
        <f t="shared" si="227"/>
        <v>0</v>
      </c>
      <c r="CX249" s="2">
        <f t="shared" si="227"/>
        <v>0</v>
      </c>
      <c r="CY249" s="2">
        <f t="shared" si="227"/>
        <v>0</v>
      </c>
      <c r="CZ249" s="2">
        <f t="shared" si="227"/>
        <v>0</v>
      </c>
      <c r="DA249" s="2">
        <f t="shared" si="227"/>
        <v>0</v>
      </c>
      <c r="DB249" s="2">
        <f t="shared" si="227"/>
        <v>0</v>
      </c>
      <c r="DC249" s="2">
        <f t="shared" si="227"/>
        <v>0</v>
      </c>
      <c r="DD249" s="2">
        <f t="shared" si="227"/>
        <v>0</v>
      </c>
      <c r="DE249" s="2">
        <f t="shared" si="227"/>
        <v>0</v>
      </c>
      <c r="DF249" s="2">
        <f t="shared" si="227"/>
        <v>0</v>
      </c>
      <c r="DG249" s="2">
        <f t="shared" si="227"/>
        <v>0</v>
      </c>
      <c r="DH249" s="2">
        <f t="shared" si="227"/>
        <v>0</v>
      </c>
      <c r="DI249" s="2">
        <f t="shared" si="227"/>
        <v>0</v>
      </c>
      <c r="DJ249" s="2">
        <f t="shared" si="227"/>
        <v>0</v>
      </c>
      <c r="DK249" s="2">
        <f t="shared" si="227"/>
        <v>0</v>
      </c>
      <c r="DL249" s="2">
        <f t="shared" si="227"/>
        <v>0</v>
      </c>
      <c r="DM249" s="2">
        <f t="shared" si="227"/>
        <v>0</v>
      </c>
      <c r="DN249" s="2">
        <f t="shared" si="227"/>
        <v>0</v>
      </c>
      <c r="DO249" s="2">
        <f t="shared" si="227"/>
        <v>0</v>
      </c>
      <c r="DP249" s="2">
        <f t="shared" si="227"/>
        <v>0</v>
      </c>
      <c r="DQ249" s="2">
        <f t="shared" si="227"/>
        <v>0</v>
      </c>
      <c r="DR249" s="2">
        <f t="shared" si="227"/>
        <v>0</v>
      </c>
      <c r="DS249" s="2">
        <f t="shared" si="227"/>
        <v>0</v>
      </c>
      <c r="DT249" s="2">
        <f t="shared" si="227"/>
        <v>0</v>
      </c>
      <c r="DU249" s="2">
        <f t="shared" si="227"/>
        <v>0</v>
      </c>
      <c r="DV249" s="2">
        <f t="shared" si="227"/>
        <v>0</v>
      </c>
      <c r="DW249" s="2">
        <f t="shared" si="227"/>
        <v>0</v>
      </c>
      <c r="DX249" s="2">
        <f t="shared" si="227"/>
        <v>0</v>
      </c>
      <c r="DY249" s="2">
        <f t="shared" si="227"/>
        <v>0</v>
      </c>
      <c r="DZ249" s="2">
        <f t="shared" si="227"/>
        <v>0</v>
      </c>
      <c r="EA249" s="2">
        <f t="shared" ref="EA249:EC249" si="228">IF($B249=EA$176,$K74^2*$C$143/$C$145,0)</f>
        <v>0</v>
      </c>
      <c r="EB249" s="2">
        <f t="shared" si="228"/>
        <v>0</v>
      </c>
      <c r="EC249" s="2">
        <f t="shared" si="228"/>
        <v>0</v>
      </c>
    </row>
    <row r="250" spans="2:133" x14ac:dyDescent="0.25">
      <c r="B250" s="1">
        <v>74</v>
      </c>
      <c r="C250" s="2">
        <f t="shared" ref="C250:BN250" si="229">IF($B250=C$176,$K75^2*$C$143/$C$145,0)</f>
        <v>0</v>
      </c>
      <c r="D250" s="2">
        <f t="shared" si="229"/>
        <v>0</v>
      </c>
      <c r="E250" s="2">
        <f t="shared" si="229"/>
        <v>0</v>
      </c>
      <c r="F250" s="2">
        <f t="shared" si="229"/>
        <v>0</v>
      </c>
      <c r="G250" s="2">
        <f t="shared" si="229"/>
        <v>0</v>
      </c>
      <c r="H250" s="2">
        <f t="shared" si="229"/>
        <v>0</v>
      </c>
      <c r="I250" s="2">
        <f t="shared" si="229"/>
        <v>0</v>
      </c>
      <c r="J250" s="2">
        <f t="shared" si="229"/>
        <v>0</v>
      </c>
      <c r="K250" s="2">
        <f t="shared" si="229"/>
        <v>0</v>
      </c>
      <c r="L250" s="2">
        <f t="shared" si="229"/>
        <v>0</v>
      </c>
      <c r="M250" s="2">
        <f t="shared" si="229"/>
        <v>0</v>
      </c>
      <c r="N250" s="2">
        <f t="shared" si="229"/>
        <v>0</v>
      </c>
      <c r="O250" s="2">
        <f t="shared" si="229"/>
        <v>0</v>
      </c>
      <c r="P250" s="2">
        <f t="shared" si="229"/>
        <v>0</v>
      </c>
      <c r="Q250" s="2">
        <f t="shared" si="229"/>
        <v>0</v>
      </c>
      <c r="R250" s="2">
        <f t="shared" si="229"/>
        <v>0</v>
      </c>
      <c r="S250" s="2">
        <f t="shared" si="229"/>
        <v>0</v>
      </c>
      <c r="T250" s="2">
        <f t="shared" si="229"/>
        <v>0</v>
      </c>
      <c r="U250" s="2">
        <f t="shared" si="229"/>
        <v>0</v>
      </c>
      <c r="V250" s="2">
        <f t="shared" si="229"/>
        <v>0</v>
      </c>
      <c r="W250" s="2">
        <f t="shared" si="229"/>
        <v>0</v>
      </c>
      <c r="X250" s="2">
        <f t="shared" si="229"/>
        <v>0</v>
      </c>
      <c r="Y250" s="2">
        <f t="shared" si="229"/>
        <v>0</v>
      </c>
      <c r="Z250" s="2">
        <f t="shared" si="229"/>
        <v>0</v>
      </c>
      <c r="AA250" s="2">
        <f t="shared" si="229"/>
        <v>0</v>
      </c>
      <c r="AB250" s="2">
        <f t="shared" si="229"/>
        <v>0</v>
      </c>
      <c r="AC250" s="2">
        <f t="shared" si="229"/>
        <v>0</v>
      </c>
      <c r="AD250" s="2">
        <f t="shared" si="229"/>
        <v>0</v>
      </c>
      <c r="AE250" s="2">
        <f t="shared" si="229"/>
        <v>0</v>
      </c>
      <c r="AF250" s="2">
        <f t="shared" si="229"/>
        <v>0</v>
      </c>
      <c r="AG250" s="2">
        <f t="shared" si="229"/>
        <v>0</v>
      </c>
      <c r="AH250" s="2">
        <f t="shared" si="229"/>
        <v>0</v>
      </c>
      <c r="AI250" s="2">
        <f t="shared" si="229"/>
        <v>0</v>
      </c>
      <c r="AJ250" s="2">
        <f t="shared" si="229"/>
        <v>0</v>
      </c>
      <c r="AK250" s="2">
        <f t="shared" si="229"/>
        <v>0</v>
      </c>
      <c r="AL250" s="2">
        <f t="shared" si="229"/>
        <v>0</v>
      </c>
      <c r="AM250" s="2">
        <f t="shared" si="229"/>
        <v>0</v>
      </c>
      <c r="AN250" s="2">
        <f t="shared" si="229"/>
        <v>0</v>
      </c>
      <c r="AO250" s="2">
        <f t="shared" si="229"/>
        <v>0</v>
      </c>
      <c r="AP250" s="2">
        <f t="shared" si="229"/>
        <v>0</v>
      </c>
      <c r="AQ250" s="2">
        <f t="shared" si="229"/>
        <v>0</v>
      </c>
      <c r="AR250" s="2">
        <f t="shared" si="229"/>
        <v>0</v>
      </c>
      <c r="AS250" s="2">
        <f t="shared" si="229"/>
        <v>0</v>
      </c>
      <c r="AT250" s="2">
        <f t="shared" si="229"/>
        <v>0</v>
      </c>
      <c r="AU250" s="2">
        <f t="shared" si="229"/>
        <v>0</v>
      </c>
      <c r="AV250" s="2">
        <f t="shared" si="229"/>
        <v>0</v>
      </c>
      <c r="AW250" s="2">
        <f t="shared" si="229"/>
        <v>0</v>
      </c>
      <c r="AX250" s="2">
        <f t="shared" si="229"/>
        <v>0</v>
      </c>
      <c r="AY250" s="2">
        <f t="shared" si="229"/>
        <v>0</v>
      </c>
      <c r="AZ250" s="2">
        <f t="shared" si="229"/>
        <v>0</v>
      </c>
      <c r="BA250" s="2">
        <f t="shared" si="229"/>
        <v>0</v>
      </c>
      <c r="BB250" s="2">
        <f t="shared" si="229"/>
        <v>0</v>
      </c>
      <c r="BC250" s="2">
        <f t="shared" si="229"/>
        <v>0</v>
      </c>
      <c r="BD250" s="2">
        <f t="shared" si="229"/>
        <v>0</v>
      </c>
      <c r="BE250" s="2">
        <f t="shared" si="229"/>
        <v>0</v>
      </c>
      <c r="BF250" s="2">
        <f t="shared" si="229"/>
        <v>0</v>
      </c>
      <c r="BG250" s="2">
        <f t="shared" si="229"/>
        <v>0</v>
      </c>
      <c r="BH250" s="2">
        <f t="shared" si="229"/>
        <v>0</v>
      </c>
      <c r="BI250" s="2">
        <f t="shared" si="229"/>
        <v>0</v>
      </c>
      <c r="BJ250" s="2">
        <f t="shared" si="229"/>
        <v>0</v>
      </c>
      <c r="BK250" s="2">
        <f t="shared" si="229"/>
        <v>0</v>
      </c>
      <c r="BL250" s="2">
        <f t="shared" si="229"/>
        <v>0</v>
      </c>
      <c r="BM250" s="2">
        <f t="shared" si="229"/>
        <v>0</v>
      </c>
      <c r="BN250" s="2">
        <f t="shared" si="229"/>
        <v>0</v>
      </c>
      <c r="BO250" s="2">
        <f t="shared" ref="BO250:DZ250" si="230">IF($B250=BO$176,$K75^2*$C$143/$C$145,0)</f>
        <v>0</v>
      </c>
      <c r="BP250" s="2">
        <f t="shared" si="230"/>
        <v>0</v>
      </c>
      <c r="BQ250" s="2">
        <f t="shared" si="230"/>
        <v>0</v>
      </c>
      <c r="BR250" s="2">
        <f t="shared" si="230"/>
        <v>0</v>
      </c>
      <c r="BS250" s="2">
        <f t="shared" si="230"/>
        <v>0</v>
      </c>
      <c r="BT250" s="2">
        <f t="shared" si="230"/>
        <v>0</v>
      </c>
      <c r="BU250" s="2">
        <f t="shared" si="230"/>
        <v>0</v>
      </c>
      <c r="BV250" s="2">
        <f t="shared" si="230"/>
        <v>0</v>
      </c>
      <c r="BW250" s="2">
        <f t="shared" si="230"/>
        <v>0</v>
      </c>
      <c r="BX250" s="2">
        <f t="shared" si="230"/>
        <v>2.6169069375205489</v>
      </c>
      <c r="BY250" s="2">
        <f t="shared" si="230"/>
        <v>0</v>
      </c>
      <c r="BZ250" s="2">
        <f t="shared" si="230"/>
        <v>0</v>
      </c>
      <c r="CA250" s="2">
        <f t="shared" si="230"/>
        <v>0</v>
      </c>
      <c r="CB250" s="2">
        <f t="shared" si="230"/>
        <v>0</v>
      </c>
      <c r="CC250" s="2">
        <f t="shared" si="230"/>
        <v>0</v>
      </c>
      <c r="CD250" s="2">
        <f t="shared" si="230"/>
        <v>0</v>
      </c>
      <c r="CE250" s="2">
        <f t="shared" si="230"/>
        <v>0</v>
      </c>
      <c r="CF250" s="2">
        <f t="shared" si="230"/>
        <v>0</v>
      </c>
      <c r="CG250" s="2">
        <f t="shared" si="230"/>
        <v>0</v>
      </c>
      <c r="CH250" s="2">
        <f t="shared" si="230"/>
        <v>0</v>
      </c>
      <c r="CI250" s="2">
        <f t="shared" si="230"/>
        <v>0</v>
      </c>
      <c r="CJ250" s="2">
        <f t="shared" si="230"/>
        <v>0</v>
      </c>
      <c r="CK250" s="2">
        <f t="shared" si="230"/>
        <v>0</v>
      </c>
      <c r="CL250" s="2">
        <f t="shared" si="230"/>
        <v>0</v>
      </c>
      <c r="CM250" s="2">
        <f t="shared" si="230"/>
        <v>0</v>
      </c>
      <c r="CN250" s="2">
        <f t="shared" si="230"/>
        <v>0</v>
      </c>
      <c r="CO250" s="2">
        <f t="shared" si="230"/>
        <v>0</v>
      </c>
      <c r="CP250" s="2">
        <f t="shared" si="230"/>
        <v>0</v>
      </c>
      <c r="CQ250" s="2">
        <f t="shared" si="230"/>
        <v>0</v>
      </c>
      <c r="CR250" s="2">
        <f t="shared" si="230"/>
        <v>0</v>
      </c>
      <c r="CS250" s="2">
        <f t="shared" si="230"/>
        <v>0</v>
      </c>
      <c r="CT250" s="2">
        <f t="shared" si="230"/>
        <v>0</v>
      </c>
      <c r="CU250" s="2">
        <f t="shared" si="230"/>
        <v>0</v>
      </c>
      <c r="CV250" s="2">
        <f t="shared" si="230"/>
        <v>0</v>
      </c>
      <c r="CW250" s="2">
        <f t="shared" si="230"/>
        <v>0</v>
      </c>
      <c r="CX250" s="2">
        <f t="shared" si="230"/>
        <v>0</v>
      </c>
      <c r="CY250" s="2">
        <f t="shared" si="230"/>
        <v>0</v>
      </c>
      <c r="CZ250" s="2">
        <f t="shared" si="230"/>
        <v>0</v>
      </c>
      <c r="DA250" s="2">
        <f t="shared" si="230"/>
        <v>0</v>
      </c>
      <c r="DB250" s="2">
        <f t="shared" si="230"/>
        <v>0</v>
      </c>
      <c r="DC250" s="2">
        <f t="shared" si="230"/>
        <v>0</v>
      </c>
      <c r="DD250" s="2">
        <f t="shared" si="230"/>
        <v>0</v>
      </c>
      <c r="DE250" s="2">
        <f t="shared" si="230"/>
        <v>0</v>
      </c>
      <c r="DF250" s="2">
        <f t="shared" si="230"/>
        <v>0</v>
      </c>
      <c r="DG250" s="2">
        <f t="shared" si="230"/>
        <v>0</v>
      </c>
      <c r="DH250" s="2">
        <f t="shared" si="230"/>
        <v>0</v>
      </c>
      <c r="DI250" s="2">
        <f t="shared" si="230"/>
        <v>0</v>
      </c>
      <c r="DJ250" s="2">
        <f t="shared" si="230"/>
        <v>0</v>
      </c>
      <c r="DK250" s="2">
        <f t="shared" si="230"/>
        <v>0</v>
      </c>
      <c r="DL250" s="2">
        <f t="shared" si="230"/>
        <v>0</v>
      </c>
      <c r="DM250" s="2">
        <f t="shared" si="230"/>
        <v>0</v>
      </c>
      <c r="DN250" s="2">
        <f t="shared" si="230"/>
        <v>0</v>
      </c>
      <c r="DO250" s="2">
        <f t="shared" si="230"/>
        <v>0</v>
      </c>
      <c r="DP250" s="2">
        <f t="shared" si="230"/>
        <v>0</v>
      </c>
      <c r="DQ250" s="2">
        <f t="shared" si="230"/>
        <v>0</v>
      </c>
      <c r="DR250" s="2">
        <f t="shared" si="230"/>
        <v>0</v>
      </c>
      <c r="DS250" s="2">
        <f t="shared" si="230"/>
        <v>0</v>
      </c>
      <c r="DT250" s="2">
        <f t="shared" si="230"/>
        <v>0</v>
      </c>
      <c r="DU250" s="2">
        <f t="shared" si="230"/>
        <v>0</v>
      </c>
      <c r="DV250" s="2">
        <f t="shared" si="230"/>
        <v>0</v>
      </c>
      <c r="DW250" s="2">
        <f t="shared" si="230"/>
        <v>0</v>
      </c>
      <c r="DX250" s="2">
        <f t="shared" si="230"/>
        <v>0</v>
      </c>
      <c r="DY250" s="2">
        <f t="shared" si="230"/>
        <v>0</v>
      </c>
      <c r="DZ250" s="2">
        <f t="shared" si="230"/>
        <v>0</v>
      </c>
      <c r="EA250" s="2">
        <f t="shared" ref="EA250:EC250" si="231">IF($B250=EA$176,$K75^2*$C$143/$C$145,0)</f>
        <v>0</v>
      </c>
      <c r="EB250" s="2">
        <f t="shared" si="231"/>
        <v>0</v>
      </c>
      <c r="EC250" s="2">
        <f t="shared" si="231"/>
        <v>0</v>
      </c>
    </row>
    <row r="251" spans="2:133" x14ac:dyDescent="0.25">
      <c r="B251" s="1">
        <v>75</v>
      </c>
      <c r="C251" s="2">
        <f t="shared" ref="C251:BN251" si="232">IF($B251=C$176,$K76^2*$C$143/$C$145,0)</f>
        <v>0</v>
      </c>
      <c r="D251" s="2">
        <f t="shared" si="232"/>
        <v>0</v>
      </c>
      <c r="E251" s="2">
        <f t="shared" si="232"/>
        <v>0</v>
      </c>
      <c r="F251" s="2">
        <f t="shared" si="232"/>
        <v>0</v>
      </c>
      <c r="G251" s="2">
        <f t="shared" si="232"/>
        <v>0</v>
      </c>
      <c r="H251" s="2">
        <f t="shared" si="232"/>
        <v>0</v>
      </c>
      <c r="I251" s="2">
        <f t="shared" si="232"/>
        <v>0</v>
      </c>
      <c r="J251" s="2">
        <f t="shared" si="232"/>
        <v>0</v>
      </c>
      <c r="K251" s="2">
        <f t="shared" si="232"/>
        <v>0</v>
      </c>
      <c r="L251" s="2">
        <f t="shared" si="232"/>
        <v>0</v>
      </c>
      <c r="M251" s="2">
        <f t="shared" si="232"/>
        <v>0</v>
      </c>
      <c r="N251" s="2">
        <f t="shared" si="232"/>
        <v>0</v>
      </c>
      <c r="O251" s="2">
        <f t="shared" si="232"/>
        <v>0</v>
      </c>
      <c r="P251" s="2">
        <f t="shared" si="232"/>
        <v>0</v>
      </c>
      <c r="Q251" s="2">
        <f t="shared" si="232"/>
        <v>0</v>
      </c>
      <c r="R251" s="2">
        <f t="shared" si="232"/>
        <v>0</v>
      </c>
      <c r="S251" s="2">
        <f t="shared" si="232"/>
        <v>0</v>
      </c>
      <c r="T251" s="2">
        <f t="shared" si="232"/>
        <v>0</v>
      </c>
      <c r="U251" s="2">
        <f t="shared" si="232"/>
        <v>0</v>
      </c>
      <c r="V251" s="2">
        <f t="shared" si="232"/>
        <v>0</v>
      </c>
      <c r="W251" s="2">
        <f t="shared" si="232"/>
        <v>0</v>
      </c>
      <c r="X251" s="2">
        <f t="shared" si="232"/>
        <v>0</v>
      </c>
      <c r="Y251" s="2">
        <f t="shared" si="232"/>
        <v>0</v>
      </c>
      <c r="Z251" s="2">
        <f t="shared" si="232"/>
        <v>0</v>
      </c>
      <c r="AA251" s="2">
        <f t="shared" si="232"/>
        <v>0</v>
      </c>
      <c r="AB251" s="2">
        <f t="shared" si="232"/>
        <v>0</v>
      </c>
      <c r="AC251" s="2">
        <f t="shared" si="232"/>
        <v>0</v>
      </c>
      <c r="AD251" s="2">
        <f t="shared" si="232"/>
        <v>0</v>
      </c>
      <c r="AE251" s="2">
        <f t="shared" si="232"/>
        <v>0</v>
      </c>
      <c r="AF251" s="2">
        <f t="shared" si="232"/>
        <v>0</v>
      </c>
      <c r="AG251" s="2">
        <f t="shared" si="232"/>
        <v>0</v>
      </c>
      <c r="AH251" s="2">
        <f t="shared" si="232"/>
        <v>0</v>
      </c>
      <c r="AI251" s="2">
        <f t="shared" si="232"/>
        <v>0</v>
      </c>
      <c r="AJ251" s="2">
        <f t="shared" si="232"/>
        <v>0</v>
      </c>
      <c r="AK251" s="2">
        <f t="shared" si="232"/>
        <v>0</v>
      </c>
      <c r="AL251" s="2">
        <f t="shared" si="232"/>
        <v>0</v>
      </c>
      <c r="AM251" s="2">
        <f t="shared" si="232"/>
        <v>0</v>
      </c>
      <c r="AN251" s="2">
        <f t="shared" si="232"/>
        <v>0</v>
      </c>
      <c r="AO251" s="2">
        <f t="shared" si="232"/>
        <v>0</v>
      </c>
      <c r="AP251" s="2">
        <f t="shared" si="232"/>
        <v>0</v>
      </c>
      <c r="AQ251" s="2">
        <f t="shared" si="232"/>
        <v>0</v>
      </c>
      <c r="AR251" s="2">
        <f t="shared" si="232"/>
        <v>0</v>
      </c>
      <c r="AS251" s="2">
        <f t="shared" si="232"/>
        <v>0</v>
      </c>
      <c r="AT251" s="2">
        <f t="shared" si="232"/>
        <v>0</v>
      </c>
      <c r="AU251" s="2">
        <f t="shared" si="232"/>
        <v>0</v>
      </c>
      <c r="AV251" s="2">
        <f t="shared" si="232"/>
        <v>0</v>
      </c>
      <c r="AW251" s="2">
        <f t="shared" si="232"/>
        <v>0</v>
      </c>
      <c r="AX251" s="2">
        <f t="shared" si="232"/>
        <v>0</v>
      </c>
      <c r="AY251" s="2">
        <f t="shared" si="232"/>
        <v>0</v>
      </c>
      <c r="AZ251" s="2">
        <f t="shared" si="232"/>
        <v>0</v>
      </c>
      <c r="BA251" s="2">
        <f t="shared" si="232"/>
        <v>0</v>
      </c>
      <c r="BB251" s="2">
        <f t="shared" si="232"/>
        <v>0</v>
      </c>
      <c r="BC251" s="2">
        <f t="shared" si="232"/>
        <v>0</v>
      </c>
      <c r="BD251" s="2">
        <f t="shared" si="232"/>
        <v>0</v>
      </c>
      <c r="BE251" s="2">
        <f t="shared" si="232"/>
        <v>0</v>
      </c>
      <c r="BF251" s="2">
        <f t="shared" si="232"/>
        <v>0</v>
      </c>
      <c r="BG251" s="2">
        <f t="shared" si="232"/>
        <v>0</v>
      </c>
      <c r="BH251" s="2">
        <f t="shared" si="232"/>
        <v>0</v>
      </c>
      <c r="BI251" s="2">
        <f t="shared" si="232"/>
        <v>0</v>
      </c>
      <c r="BJ251" s="2">
        <f t="shared" si="232"/>
        <v>0</v>
      </c>
      <c r="BK251" s="2">
        <f t="shared" si="232"/>
        <v>0</v>
      </c>
      <c r="BL251" s="2">
        <f t="shared" si="232"/>
        <v>0</v>
      </c>
      <c r="BM251" s="2">
        <f t="shared" si="232"/>
        <v>0</v>
      </c>
      <c r="BN251" s="2">
        <f t="shared" si="232"/>
        <v>0</v>
      </c>
      <c r="BO251" s="2">
        <f t="shared" ref="BO251:DZ251" si="233">IF($B251=BO$176,$K76^2*$C$143/$C$145,0)</f>
        <v>0</v>
      </c>
      <c r="BP251" s="2">
        <f t="shared" si="233"/>
        <v>0</v>
      </c>
      <c r="BQ251" s="2">
        <f t="shared" si="233"/>
        <v>0</v>
      </c>
      <c r="BR251" s="2">
        <f t="shared" si="233"/>
        <v>0</v>
      </c>
      <c r="BS251" s="2">
        <f t="shared" si="233"/>
        <v>0</v>
      </c>
      <c r="BT251" s="2">
        <f t="shared" si="233"/>
        <v>0</v>
      </c>
      <c r="BU251" s="2">
        <f t="shared" si="233"/>
        <v>0</v>
      </c>
      <c r="BV251" s="2">
        <f t="shared" si="233"/>
        <v>0</v>
      </c>
      <c r="BW251" s="2">
        <f t="shared" si="233"/>
        <v>0</v>
      </c>
      <c r="BX251" s="2">
        <f t="shared" si="233"/>
        <v>0</v>
      </c>
      <c r="BY251" s="2">
        <f t="shared" si="233"/>
        <v>0.9803493809653081</v>
      </c>
      <c r="BZ251" s="2">
        <f t="shared" si="233"/>
        <v>0</v>
      </c>
      <c r="CA251" s="2">
        <f t="shared" si="233"/>
        <v>0</v>
      </c>
      <c r="CB251" s="2">
        <f t="shared" si="233"/>
        <v>0</v>
      </c>
      <c r="CC251" s="2">
        <f t="shared" si="233"/>
        <v>0</v>
      </c>
      <c r="CD251" s="2">
        <f t="shared" si="233"/>
        <v>0</v>
      </c>
      <c r="CE251" s="2">
        <f t="shared" si="233"/>
        <v>0</v>
      </c>
      <c r="CF251" s="2">
        <f t="shared" si="233"/>
        <v>0</v>
      </c>
      <c r="CG251" s="2">
        <f t="shared" si="233"/>
        <v>0</v>
      </c>
      <c r="CH251" s="2">
        <f t="shared" si="233"/>
        <v>0</v>
      </c>
      <c r="CI251" s="2">
        <f t="shared" si="233"/>
        <v>0</v>
      </c>
      <c r="CJ251" s="2">
        <f t="shared" si="233"/>
        <v>0</v>
      </c>
      <c r="CK251" s="2">
        <f t="shared" si="233"/>
        <v>0</v>
      </c>
      <c r="CL251" s="2">
        <f t="shared" si="233"/>
        <v>0</v>
      </c>
      <c r="CM251" s="2">
        <f t="shared" si="233"/>
        <v>0</v>
      </c>
      <c r="CN251" s="2">
        <f t="shared" si="233"/>
        <v>0</v>
      </c>
      <c r="CO251" s="2">
        <f t="shared" si="233"/>
        <v>0</v>
      </c>
      <c r="CP251" s="2">
        <f t="shared" si="233"/>
        <v>0</v>
      </c>
      <c r="CQ251" s="2">
        <f t="shared" si="233"/>
        <v>0</v>
      </c>
      <c r="CR251" s="2">
        <f t="shared" si="233"/>
        <v>0</v>
      </c>
      <c r="CS251" s="2">
        <f t="shared" si="233"/>
        <v>0</v>
      </c>
      <c r="CT251" s="2">
        <f t="shared" si="233"/>
        <v>0</v>
      </c>
      <c r="CU251" s="2">
        <f t="shared" si="233"/>
        <v>0</v>
      </c>
      <c r="CV251" s="2">
        <f t="shared" si="233"/>
        <v>0</v>
      </c>
      <c r="CW251" s="2">
        <f t="shared" si="233"/>
        <v>0</v>
      </c>
      <c r="CX251" s="2">
        <f t="shared" si="233"/>
        <v>0</v>
      </c>
      <c r="CY251" s="2">
        <f t="shared" si="233"/>
        <v>0</v>
      </c>
      <c r="CZ251" s="2">
        <f t="shared" si="233"/>
        <v>0</v>
      </c>
      <c r="DA251" s="2">
        <f t="shared" si="233"/>
        <v>0</v>
      </c>
      <c r="DB251" s="2">
        <f t="shared" si="233"/>
        <v>0</v>
      </c>
      <c r="DC251" s="2">
        <f t="shared" si="233"/>
        <v>0</v>
      </c>
      <c r="DD251" s="2">
        <f t="shared" si="233"/>
        <v>0</v>
      </c>
      <c r="DE251" s="2">
        <f t="shared" si="233"/>
        <v>0</v>
      </c>
      <c r="DF251" s="2">
        <f t="shared" si="233"/>
        <v>0</v>
      </c>
      <c r="DG251" s="2">
        <f t="shared" si="233"/>
        <v>0</v>
      </c>
      <c r="DH251" s="2">
        <f t="shared" si="233"/>
        <v>0</v>
      </c>
      <c r="DI251" s="2">
        <f t="shared" si="233"/>
        <v>0</v>
      </c>
      <c r="DJ251" s="2">
        <f t="shared" si="233"/>
        <v>0</v>
      </c>
      <c r="DK251" s="2">
        <f t="shared" si="233"/>
        <v>0</v>
      </c>
      <c r="DL251" s="2">
        <f t="shared" si="233"/>
        <v>0</v>
      </c>
      <c r="DM251" s="2">
        <f t="shared" si="233"/>
        <v>0</v>
      </c>
      <c r="DN251" s="2">
        <f t="shared" si="233"/>
        <v>0</v>
      </c>
      <c r="DO251" s="2">
        <f t="shared" si="233"/>
        <v>0</v>
      </c>
      <c r="DP251" s="2">
        <f t="shared" si="233"/>
        <v>0</v>
      </c>
      <c r="DQ251" s="2">
        <f t="shared" si="233"/>
        <v>0</v>
      </c>
      <c r="DR251" s="2">
        <f t="shared" si="233"/>
        <v>0</v>
      </c>
      <c r="DS251" s="2">
        <f t="shared" si="233"/>
        <v>0</v>
      </c>
      <c r="DT251" s="2">
        <f t="shared" si="233"/>
        <v>0</v>
      </c>
      <c r="DU251" s="2">
        <f t="shared" si="233"/>
        <v>0</v>
      </c>
      <c r="DV251" s="2">
        <f t="shared" si="233"/>
        <v>0</v>
      </c>
      <c r="DW251" s="2">
        <f t="shared" si="233"/>
        <v>0</v>
      </c>
      <c r="DX251" s="2">
        <f t="shared" si="233"/>
        <v>0</v>
      </c>
      <c r="DY251" s="2">
        <f t="shared" si="233"/>
        <v>0</v>
      </c>
      <c r="DZ251" s="2">
        <f t="shared" si="233"/>
        <v>0</v>
      </c>
      <c r="EA251" s="2">
        <f t="shared" ref="EA251:EC251" si="234">IF($B251=EA$176,$K76^2*$C$143/$C$145,0)</f>
        <v>0</v>
      </c>
      <c r="EB251" s="2">
        <f t="shared" si="234"/>
        <v>0</v>
      </c>
      <c r="EC251" s="2">
        <f t="shared" si="234"/>
        <v>0</v>
      </c>
    </row>
    <row r="252" spans="2:133" x14ac:dyDescent="0.25">
      <c r="B252" s="1">
        <v>76</v>
      </c>
      <c r="C252" s="2">
        <f t="shared" ref="C252:BN252" si="235">IF($B252=C$176,$K77^2*$C$143/$C$145,0)</f>
        <v>0</v>
      </c>
      <c r="D252" s="2">
        <f t="shared" si="235"/>
        <v>0</v>
      </c>
      <c r="E252" s="2">
        <f t="shared" si="235"/>
        <v>0</v>
      </c>
      <c r="F252" s="2">
        <f t="shared" si="235"/>
        <v>0</v>
      </c>
      <c r="G252" s="2">
        <f t="shared" si="235"/>
        <v>0</v>
      </c>
      <c r="H252" s="2">
        <f t="shared" si="235"/>
        <v>0</v>
      </c>
      <c r="I252" s="2">
        <f t="shared" si="235"/>
        <v>0</v>
      </c>
      <c r="J252" s="2">
        <f t="shared" si="235"/>
        <v>0</v>
      </c>
      <c r="K252" s="2">
        <f t="shared" si="235"/>
        <v>0</v>
      </c>
      <c r="L252" s="2">
        <f t="shared" si="235"/>
        <v>0</v>
      </c>
      <c r="M252" s="2">
        <f t="shared" si="235"/>
        <v>0</v>
      </c>
      <c r="N252" s="2">
        <f t="shared" si="235"/>
        <v>0</v>
      </c>
      <c r="O252" s="2">
        <f t="shared" si="235"/>
        <v>0</v>
      </c>
      <c r="P252" s="2">
        <f t="shared" si="235"/>
        <v>0</v>
      </c>
      <c r="Q252" s="2">
        <f t="shared" si="235"/>
        <v>0</v>
      </c>
      <c r="R252" s="2">
        <f t="shared" si="235"/>
        <v>0</v>
      </c>
      <c r="S252" s="2">
        <f t="shared" si="235"/>
        <v>0</v>
      </c>
      <c r="T252" s="2">
        <f t="shared" si="235"/>
        <v>0</v>
      </c>
      <c r="U252" s="2">
        <f t="shared" si="235"/>
        <v>0</v>
      </c>
      <c r="V252" s="2">
        <f t="shared" si="235"/>
        <v>0</v>
      </c>
      <c r="W252" s="2">
        <f t="shared" si="235"/>
        <v>0</v>
      </c>
      <c r="X252" s="2">
        <f t="shared" si="235"/>
        <v>0</v>
      </c>
      <c r="Y252" s="2">
        <f t="shared" si="235"/>
        <v>0</v>
      </c>
      <c r="Z252" s="2">
        <f t="shared" si="235"/>
        <v>0</v>
      </c>
      <c r="AA252" s="2">
        <f t="shared" si="235"/>
        <v>0</v>
      </c>
      <c r="AB252" s="2">
        <f t="shared" si="235"/>
        <v>0</v>
      </c>
      <c r="AC252" s="2">
        <f t="shared" si="235"/>
        <v>0</v>
      </c>
      <c r="AD252" s="2">
        <f t="shared" si="235"/>
        <v>0</v>
      </c>
      <c r="AE252" s="2">
        <f t="shared" si="235"/>
        <v>0</v>
      </c>
      <c r="AF252" s="2">
        <f t="shared" si="235"/>
        <v>0</v>
      </c>
      <c r="AG252" s="2">
        <f t="shared" si="235"/>
        <v>0</v>
      </c>
      <c r="AH252" s="2">
        <f t="shared" si="235"/>
        <v>0</v>
      </c>
      <c r="AI252" s="2">
        <f t="shared" si="235"/>
        <v>0</v>
      </c>
      <c r="AJ252" s="2">
        <f t="shared" si="235"/>
        <v>0</v>
      </c>
      <c r="AK252" s="2">
        <f t="shared" si="235"/>
        <v>0</v>
      </c>
      <c r="AL252" s="2">
        <f t="shared" si="235"/>
        <v>0</v>
      </c>
      <c r="AM252" s="2">
        <f t="shared" si="235"/>
        <v>0</v>
      </c>
      <c r="AN252" s="2">
        <f t="shared" si="235"/>
        <v>0</v>
      </c>
      <c r="AO252" s="2">
        <f t="shared" si="235"/>
        <v>0</v>
      </c>
      <c r="AP252" s="2">
        <f t="shared" si="235"/>
        <v>0</v>
      </c>
      <c r="AQ252" s="2">
        <f t="shared" si="235"/>
        <v>0</v>
      </c>
      <c r="AR252" s="2">
        <f t="shared" si="235"/>
        <v>0</v>
      </c>
      <c r="AS252" s="2">
        <f t="shared" si="235"/>
        <v>0</v>
      </c>
      <c r="AT252" s="2">
        <f t="shared" si="235"/>
        <v>0</v>
      </c>
      <c r="AU252" s="2">
        <f t="shared" si="235"/>
        <v>0</v>
      </c>
      <c r="AV252" s="2">
        <f t="shared" si="235"/>
        <v>0</v>
      </c>
      <c r="AW252" s="2">
        <f t="shared" si="235"/>
        <v>0</v>
      </c>
      <c r="AX252" s="2">
        <f t="shared" si="235"/>
        <v>0</v>
      </c>
      <c r="AY252" s="2">
        <f t="shared" si="235"/>
        <v>0</v>
      </c>
      <c r="AZ252" s="2">
        <f t="shared" si="235"/>
        <v>0</v>
      </c>
      <c r="BA252" s="2">
        <f t="shared" si="235"/>
        <v>0</v>
      </c>
      <c r="BB252" s="2">
        <f t="shared" si="235"/>
        <v>0</v>
      </c>
      <c r="BC252" s="2">
        <f t="shared" si="235"/>
        <v>0</v>
      </c>
      <c r="BD252" s="2">
        <f t="shared" si="235"/>
        <v>0</v>
      </c>
      <c r="BE252" s="2">
        <f t="shared" si="235"/>
        <v>0</v>
      </c>
      <c r="BF252" s="2">
        <f t="shared" si="235"/>
        <v>0</v>
      </c>
      <c r="BG252" s="2">
        <f t="shared" si="235"/>
        <v>0</v>
      </c>
      <c r="BH252" s="2">
        <f t="shared" si="235"/>
        <v>0</v>
      </c>
      <c r="BI252" s="2">
        <f t="shared" si="235"/>
        <v>0</v>
      </c>
      <c r="BJ252" s="2">
        <f t="shared" si="235"/>
        <v>0</v>
      </c>
      <c r="BK252" s="2">
        <f t="shared" si="235"/>
        <v>0</v>
      </c>
      <c r="BL252" s="2">
        <f t="shared" si="235"/>
        <v>0</v>
      </c>
      <c r="BM252" s="2">
        <f t="shared" si="235"/>
        <v>0</v>
      </c>
      <c r="BN252" s="2">
        <f t="shared" si="235"/>
        <v>0</v>
      </c>
      <c r="BO252" s="2">
        <f t="shared" ref="BO252:DZ252" si="236">IF($B252=BO$176,$K77^2*$C$143/$C$145,0)</f>
        <v>0</v>
      </c>
      <c r="BP252" s="2">
        <f t="shared" si="236"/>
        <v>0</v>
      </c>
      <c r="BQ252" s="2">
        <f t="shared" si="236"/>
        <v>0</v>
      </c>
      <c r="BR252" s="2">
        <f t="shared" si="236"/>
        <v>0</v>
      </c>
      <c r="BS252" s="2">
        <f t="shared" si="236"/>
        <v>0</v>
      </c>
      <c r="BT252" s="2">
        <f t="shared" si="236"/>
        <v>0</v>
      </c>
      <c r="BU252" s="2">
        <f t="shared" si="236"/>
        <v>0</v>
      </c>
      <c r="BV252" s="2">
        <f t="shared" si="236"/>
        <v>0</v>
      </c>
      <c r="BW252" s="2">
        <f t="shared" si="236"/>
        <v>0</v>
      </c>
      <c r="BX252" s="2">
        <f t="shared" si="236"/>
        <v>0</v>
      </c>
      <c r="BY252" s="2">
        <f t="shared" si="236"/>
        <v>0</v>
      </c>
      <c r="BZ252" s="2">
        <f t="shared" si="236"/>
        <v>4.2475401859152717E-2</v>
      </c>
      <c r="CA252" s="2">
        <f t="shared" si="236"/>
        <v>0</v>
      </c>
      <c r="CB252" s="2">
        <f t="shared" si="236"/>
        <v>0</v>
      </c>
      <c r="CC252" s="2">
        <f t="shared" si="236"/>
        <v>0</v>
      </c>
      <c r="CD252" s="2">
        <f t="shared" si="236"/>
        <v>0</v>
      </c>
      <c r="CE252" s="2">
        <f t="shared" si="236"/>
        <v>0</v>
      </c>
      <c r="CF252" s="2">
        <f t="shared" si="236"/>
        <v>0</v>
      </c>
      <c r="CG252" s="2">
        <f t="shared" si="236"/>
        <v>0</v>
      </c>
      <c r="CH252" s="2">
        <f t="shared" si="236"/>
        <v>0</v>
      </c>
      <c r="CI252" s="2">
        <f t="shared" si="236"/>
        <v>0</v>
      </c>
      <c r="CJ252" s="2">
        <f t="shared" si="236"/>
        <v>0</v>
      </c>
      <c r="CK252" s="2">
        <f t="shared" si="236"/>
        <v>0</v>
      </c>
      <c r="CL252" s="2">
        <f t="shared" si="236"/>
        <v>0</v>
      </c>
      <c r="CM252" s="2">
        <f t="shared" si="236"/>
        <v>0</v>
      </c>
      <c r="CN252" s="2">
        <f t="shared" si="236"/>
        <v>0</v>
      </c>
      <c r="CO252" s="2">
        <f t="shared" si="236"/>
        <v>0</v>
      </c>
      <c r="CP252" s="2">
        <f t="shared" si="236"/>
        <v>0</v>
      </c>
      <c r="CQ252" s="2">
        <f t="shared" si="236"/>
        <v>0</v>
      </c>
      <c r="CR252" s="2">
        <f t="shared" si="236"/>
        <v>0</v>
      </c>
      <c r="CS252" s="2">
        <f t="shared" si="236"/>
        <v>0</v>
      </c>
      <c r="CT252" s="2">
        <f t="shared" si="236"/>
        <v>0</v>
      </c>
      <c r="CU252" s="2">
        <f t="shared" si="236"/>
        <v>0</v>
      </c>
      <c r="CV252" s="2">
        <f t="shared" si="236"/>
        <v>0</v>
      </c>
      <c r="CW252" s="2">
        <f t="shared" si="236"/>
        <v>0</v>
      </c>
      <c r="CX252" s="2">
        <f t="shared" si="236"/>
        <v>0</v>
      </c>
      <c r="CY252" s="2">
        <f t="shared" si="236"/>
        <v>0</v>
      </c>
      <c r="CZ252" s="2">
        <f t="shared" si="236"/>
        <v>0</v>
      </c>
      <c r="DA252" s="2">
        <f t="shared" si="236"/>
        <v>0</v>
      </c>
      <c r="DB252" s="2">
        <f t="shared" si="236"/>
        <v>0</v>
      </c>
      <c r="DC252" s="2">
        <f t="shared" si="236"/>
        <v>0</v>
      </c>
      <c r="DD252" s="2">
        <f t="shared" si="236"/>
        <v>0</v>
      </c>
      <c r="DE252" s="2">
        <f t="shared" si="236"/>
        <v>0</v>
      </c>
      <c r="DF252" s="2">
        <f t="shared" si="236"/>
        <v>0</v>
      </c>
      <c r="DG252" s="2">
        <f t="shared" si="236"/>
        <v>0</v>
      </c>
      <c r="DH252" s="2">
        <f t="shared" si="236"/>
        <v>0</v>
      </c>
      <c r="DI252" s="2">
        <f t="shared" si="236"/>
        <v>0</v>
      </c>
      <c r="DJ252" s="2">
        <f t="shared" si="236"/>
        <v>0</v>
      </c>
      <c r="DK252" s="2">
        <f t="shared" si="236"/>
        <v>0</v>
      </c>
      <c r="DL252" s="2">
        <f t="shared" si="236"/>
        <v>0</v>
      </c>
      <c r="DM252" s="2">
        <f t="shared" si="236"/>
        <v>0</v>
      </c>
      <c r="DN252" s="2">
        <f t="shared" si="236"/>
        <v>0</v>
      </c>
      <c r="DO252" s="2">
        <f t="shared" si="236"/>
        <v>0</v>
      </c>
      <c r="DP252" s="2">
        <f t="shared" si="236"/>
        <v>0</v>
      </c>
      <c r="DQ252" s="2">
        <f t="shared" si="236"/>
        <v>0</v>
      </c>
      <c r="DR252" s="2">
        <f t="shared" si="236"/>
        <v>0</v>
      </c>
      <c r="DS252" s="2">
        <f t="shared" si="236"/>
        <v>0</v>
      </c>
      <c r="DT252" s="2">
        <f t="shared" si="236"/>
        <v>0</v>
      </c>
      <c r="DU252" s="2">
        <f t="shared" si="236"/>
        <v>0</v>
      </c>
      <c r="DV252" s="2">
        <f t="shared" si="236"/>
        <v>0</v>
      </c>
      <c r="DW252" s="2">
        <f t="shared" si="236"/>
        <v>0</v>
      </c>
      <c r="DX252" s="2">
        <f t="shared" si="236"/>
        <v>0</v>
      </c>
      <c r="DY252" s="2">
        <f t="shared" si="236"/>
        <v>0</v>
      </c>
      <c r="DZ252" s="2">
        <f t="shared" si="236"/>
        <v>0</v>
      </c>
      <c r="EA252" s="2">
        <f t="shared" ref="EA252:EC252" si="237">IF($B252=EA$176,$K77^2*$C$143/$C$145,0)</f>
        <v>0</v>
      </c>
      <c r="EB252" s="2">
        <f t="shared" si="237"/>
        <v>0</v>
      </c>
      <c r="EC252" s="2">
        <f t="shared" si="237"/>
        <v>0</v>
      </c>
    </row>
    <row r="253" spans="2:133" x14ac:dyDescent="0.25">
      <c r="B253" s="1">
        <v>77</v>
      </c>
      <c r="C253" s="2">
        <f t="shared" ref="C253:BN253" si="238">IF($B253=C$176,$K78^2*$C$143/$C$145,0)</f>
        <v>0</v>
      </c>
      <c r="D253" s="2">
        <f t="shared" si="238"/>
        <v>0</v>
      </c>
      <c r="E253" s="2">
        <f t="shared" si="238"/>
        <v>0</v>
      </c>
      <c r="F253" s="2">
        <f t="shared" si="238"/>
        <v>0</v>
      </c>
      <c r="G253" s="2">
        <f t="shared" si="238"/>
        <v>0</v>
      </c>
      <c r="H253" s="2">
        <f t="shared" si="238"/>
        <v>0</v>
      </c>
      <c r="I253" s="2">
        <f t="shared" si="238"/>
        <v>0</v>
      </c>
      <c r="J253" s="2">
        <f t="shared" si="238"/>
        <v>0</v>
      </c>
      <c r="K253" s="2">
        <f t="shared" si="238"/>
        <v>0</v>
      </c>
      <c r="L253" s="2">
        <f t="shared" si="238"/>
        <v>0</v>
      </c>
      <c r="M253" s="2">
        <f t="shared" si="238"/>
        <v>0</v>
      </c>
      <c r="N253" s="2">
        <f t="shared" si="238"/>
        <v>0</v>
      </c>
      <c r="O253" s="2">
        <f t="shared" si="238"/>
        <v>0</v>
      </c>
      <c r="P253" s="2">
        <f t="shared" si="238"/>
        <v>0</v>
      </c>
      <c r="Q253" s="2">
        <f t="shared" si="238"/>
        <v>0</v>
      </c>
      <c r="R253" s="2">
        <f t="shared" si="238"/>
        <v>0</v>
      </c>
      <c r="S253" s="2">
        <f t="shared" si="238"/>
        <v>0</v>
      </c>
      <c r="T253" s="2">
        <f t="shared" si="238"/>
        <v>0</v>
      </c>
      <c r="U253" s="2">
        <f t="shared" si="238"/>
        <v>0</v>
      </c>
      <c r="V253" s="2">
        <f t="shared" si="238"/>
        <v>0</v>
      </c>
      <c r="W253" s="2">
        <f t="shared" si="238"/>
        <v>0</v>
      </c>
      <c r="X253" s="2">
        <f t="shared" si="238"/>
        <v>0</v>
      </c>
      <c r="Y253" s="2">
        <f t="shared" si="238"/>
        <v>0</v>
      </c>
      <c r="Z253" s="2">
        <f t="shared" si="238"/>
        <v>0</v>
      </c>
      <c r="AA253" s="2">
        <f t="shared" si="238"/>
        <v>0</v>
      </c>
      <c r="AB253" s="2">
        <f t="shared" si="238"/>
        <v>0</v>
      </c>
      <c r="AC253" s="2">
        <f t="shared" si="238"/>
        <v>0</v>
      </c>
      <c r="AD253" s="2">
        <f t="shared" si="238"/>
        <v>0</v>
      </c>
      <c r="AE253" s="2">
        <f t="shared" si="238"/>
        <v>0</v>
      </c>
      <c r="AF253" s="2">
        <f t="shared" si="238"/>
        <v>0</v>
      </c>
      <c r="AG253" s="2">
        <f t="shared" si="238"/>
        <v>0</v>
      </c>
      <c r="AH253" s="2">
        <f t="shared" si="238"/>
        <v>0</v>
      </c>
      <c r="AI253" s="2">
        <f t="shared" si="238"/>
        <v>0</v>
      </c>
      <c r="AJ253" s="2">
        <f t="shared" si="238"/>
        <v>0</v>
      </c>
      <c r="AK253" s="2">
        <f t="shared" si="238"/>
        <v>0</v>
      </c>
      <c r="AL253" s="2">
        <f t="shared" si="238"/>
        <v>0</v>
      </c>
      <c r="AM253" s="2">
        <f t="shared" si="238"/>
        <v>0</v>
      </c>
      <c r="AN253" s="2">
        <f t="shared" si="238"/>
        <v>0</v>
      </c>
      <c r="AO253" s="2">
        <f t="shared" si="238"/>
        <v>0</v>
      </c>
      <c r="AP253" s="2">
        <f t="shared" si="238"/>
        <v>0</v>
      </c>
      <c r="AQ253" s="2">
        <f t="shared" si="238"/>
        <v>0</v>
      </c>
      <c r="AR253" s="2">
        <f t="shared" si="238"/>
        <v>0</v>
      </c>
      <c r="AS253" s="2">
        <f t="shared" si="238"/>
        <v>0</v>
      </c>
      <c r="AT253" s="2">
        <f t="shared" si="238"/>
        <v>0</v>
      </c>
      <c r="AU253" s="2">
        <f t="shared" si="238"/>
        <v>0</v>
      </c>
      <c r="AV253" s="2">
        <f t="shared" si="238"/>
        <v>0</v>
      </c>
      <c r="AW253" s="2">
        <f t="shared" si="238"/>
        <v>0</v>
      </c>
      <c r="AX253" s="2">
        <f t="shared" si="238"/>
        <v>0</v>
      </c>
      <c r="AY253" s="2">
        <f t="shared" si="238"/>
        <v>0</v>
      </c>
      <c r="AZ253" s="2">
        <f t="shared" si="238"/>
        <v>0</v>
      </c>
      <c r="BA253" s="2">
        <f t="shared" si="238"/>
        <v>0</v>
      </c>
      <c r="BB253" s="2">
        <f t="shared" si="238"/>
        <v>0</v>
      </c>
      <c r="BC253" s="2">
        <f t="shared" si="238"/>
        <v>0</v>
      </c>
      <c r="BD253" s="2">
        <f t="shared" si="238"/>
        <v>0</v>
      </c>
      <c r="BE253" s="2">
        <f t="shared" si="238"/>
        <v>0</v>
      </c>
      <c r="BF253" s="2">
        <f t="shared" si="238"/>
        <v>0</v>
      </c>
      <c r="BG253" s="2">
        <f t="shared" si="238"/>
        <v>0</v>
      </c>
      <c r="BH253" s="2">
        <f t="shared" si="238"/>
        <v>0</v>
      </c>
      <c r="BI253" s="2">
        <f t="shared" si="238"/>
        <v>0</v>
      </c>
      <c r="BJ253" s="2">
        <f t="shared" si="238"/>
        <v>0</v>
      </c>
      <c r="BK253" s="2">
        <f t="shared" si="238"/>
        <v>0</v>
      </c>
      <c r="BL253" s="2">
        <f t="shared" si="238"/>
        <v>0</v>
      </c>
      <c r="BM253" s="2">
        <f t="shared" si="238"/>
        <v>0</v>
      </c>
      <c r="BN253" s="2">
        <f t="shared" si="238"/>
        <v>0</v>
      </c>
      <c r="BO253" s="2">
        <f t="shared" ref="BO253:DZ253" si="239">IF($B253=BO$176,$K78^2*$C$143/$C$145,0)</f>
        <v>0</v>
      </c>
      <c r="BP253" s="2">
        <f t="shared" si="239"/>
        <v>0</v>
      </c>
      <c r="BQ253" s="2">
        <f t="shared" si="239"/>
        <v>0</v>
      </c>
      <c r="BR253" s="2">
        <f t="shared" si="239"/>
        <v>0</v>
      </c>
      <c r="BS253" s="2">
        <f t="shared" si="239"/>
        <v>0</v>
      </c>
      <c r="BT253" s="2">
        <f t="shared" si="239"/>
        <v>0</v>
      </c>
      <c r="BU253" s="2">
        <f t="shared" si="239"/>
        <v>0</v>
      </c>
      <c r="BV253" s="2">
        <f t="shared" si="239"/>
        <v>0</v>
      </c>
      <c r="BW253" s="2">
        <f t="shared" si="239"/>
        <v>0</v>
      </c>
      <c r="BX253" s="2">
        <f t="shared" si="239"/>
        <v>0</v>
      </c>
      <c r="BY253" s="2">
        <f t="shared" si="239"/>
        <v>0</v>
      </c>
      <c r="BZ253" s="2">
        <f t="shared" si="239"/>
        <v>0</v>
      </c>
      <c r="CA253" s="2">
        <f t="shared" si="239"/>
        <v>0.75496392474212615</v>
      </c>
      <c r="CB253" s="2">
        <f t="shared" si="239"/>
        <v>0</v>
      </c>
      <c r="CC253" s="2">
        <f t="shared" si="239"/>
        <v>0</v>
      </c>
      <c r="CD253" s="2">
        <f t="shared" si="239"/>
        <v>0</v>
      </c>
      <c r="CE253" s="2">
        <f t="shared" si="239"/>
        <v>0</v>
      </c>
      <c r="CF253" s="2">
        <f t="shared" si="239"/>
        <v>0</v>
      </c>
      <c r="CG253" s="2">
        <f t="shared" si="239"/>
        <v>0</v>
      </c>
      <c r="CH253" s="2">
        <f t="shared" si="239"/>
        <v>0</v>
      </c>
      <c r="CI253" s="2">
        <f t="shared" si="239"/>
        <v>0</v>
      </c>
      <c r="CJ253" s="2">
        <f t="shared" si="239"/>
        <v>0</v>
      </c>
      <c r="CK253" s="2">
        <f t="shared" si="239"/>
        <v>0</v>
      </c>
      <c r="CL253" s="2">
        <f t="shared" si="239"/>
        <v>0</v>
      </c>
      <c r="CM253" s="2">
        <f t="shared" si="239"/>
        <v>0</v>
      </c>
      <c r="CN253" s="2">
        <f t="shared" si="239"/>
        <v>0</v>
      </c>
      <c r="CO253" s="2">
        <f t="shared" si="239"/>
        <v>0</v>
      </c>
      <c r="CP253" s="2">
        <f t="shared" si="239"/>
        <v>0</v>
      </c>
      <c r="CQ253" s="2">
        <f t="shared" si="239"/>
        <v>0</v>
      </c>
      <c r="CR253" s="2">
        <f t="shared" si="239"/>
        <v>0</v>
      </c>
      <c r="CS253" s="2">
        <f t="shared" si="239"/>
        <v>0</v>
      </c>
      <c r="CT253" s="2">
        <f t="shared" si="239"/>
        <v>0</v>
      </c>
      <c r="CU253" s="2">
        <f t="shared" si="239"/>
        <v>0</v>
      </c>
      <c r="CV253" s="2">
        <f t="shared" si="239"/>
        <v>0</v>
      </c>
      <c r="CW253" s="2">
        <f t="shared" si="239"/>
        <v>0</v>
      </c>
      <c r="CX253" s="2">
        <f t="shared" si="239"/>
        <v>0</v>
      </c>
      <c r="CY253" s="2">
        <f t="shared" si="239"/>
        <v>0</v>
      </c>
      <c r="CZ253" s="2">
        <f t="shared" si="239"/>
        <v>0</v>
      </c>
      <c r="DA253" s="2">
        <f t="shared" si="239"/>
        <v>0</v>
      </c>
      <c r="DB253" s="2">
        <f t="shared" si="239"/>
        <v>0</v>
      </c>
      <c r="DC253" s="2">
        <f t="shared" si="239"/>
        <v>0</v>
      </c>
      <c r="DD253" s="2">
        <f t="shared" si="239"/>
        <v>0</v>
      </c>
      <c r="DE253" s="2">
        <f t="shared" si="239"/>
        <v>0</v>
      </c>
      <c r="DF253" s="2">
        <f t="shared" si="239"/>
        <v>0</v>
      </c>
      <c r="DG253" s="2">
        <f t="shared" si="239"/>
        <v>0</v>
      </c>
      <c r="DH253" s="2">
        <f t="shared" si="239"/>
        <v>0</v>
      </c>
      <c r="DI253" s="2">
        <f t="shared" si="239"/>
        <v>0</v>
      </c>
      <c r="DJ253" s="2">
        <f t="shared" si="239"/>
        <v>0</v>
      </c>
      <c r="DK253" s="2">
        <f t="shared" si="239"/>
        <v>0</v>
      </c>
      <c r="DL253" s="2">
        <f t="shared" si="239"/>
        <v>0</v>
      </c>
      <c r="DM253" s="2">
        <f t="shared" si="239"/>
        <v>0</v>
      </c>
      <c r="DN253" s="2">
        <f t="shared" si="239"/>
        <v>0</v>
      </c>
      <c r="DO253" s="2">
        <f t="shared" si="239"/>
        <v>0</v>
      </c>
      <c r="DP253" s="2">
        <f t="shared" si="239"/>
        <v>0</v>
      </c>
      <c r="DQ253" s="2">
        <f t="shared" si="239"/>
        <v>0</v>
      </c>
      <c r="DR253" s="2">
        <f t="shared" si="239"/>
        <v>0</v>
      </c>
      <c r="DS253" s="2">
        <f t="shared" si="239"/>
        <v>0</v>
      </c>
      <c r="DT253" s="2">
        <f t="shared" si="239"/>
        <v>0</v>
      </c>
      <c r="DU253" s="2">
        <f t="shared" si="239"/>
        <v>0</v>
      </c>
      <c r="DV253" s="2">
        <f t="shared" si="239"/>
        <v>0</v>
      </c>
      <c r="DW253" s="2">
        <f t="shared" si="239"/>
        <v>0</v>
      </c>
      <c r="DX253" s="2">
        <f t="shared" si="239"/>
        <v>0</v>
      </c>
      <c r="DY253" s="2">
        <f t="shared" si="239"/>
        <v>0</v>
      </c>
      <c r="DZ253" s="2">
        <f t="shared" si="239"/>
        <v>0</v>
      </c>
      <c r="EA253" s="2">
        <f t="shared" ref="EA253:EC253" si="240">IF($B253=EA$176,$K78^2*$C$143/$C$145,0)</f>
        <v>0</v>
      </c>
      <c r="EB253" s="2">
        <f t="shared" si="240"/>
        <v>0</v>
      </c>
      <c r="EC253" s="2">
        <f t="shared" si="240"/>
        <v>0</v>
      </c>
    </row>
    <row r="254" spans="2:133" x14ac:dyDescent="0.25">
      <c r="B254" s="1">
        <v>78</v>
      </c>
      <c r="C254" s="2">
        <f t="shared" ref="C254:BN254" si="241">IF($B254=C$176,$K79^2*$C$143/$C$145,0)</f>
        <v>0</v>
      </c>
      <c r="D254" s="2">
        <f t="shared" si="241"/>
        <v>0</v>
      </c>
      <c r="E254" s="2">
        <f t="shared" si="241"/>
        <v>0</v>
      </c>
      <c r="F254" s="2">
        <f t="shared" si="241"/>
        <v>0</v>
      </c>
      <c r="G254" s="2">
        <f t="shared" si="241"/>
        <v>0</v>
      </c>
      <c r="H254" s="2">
        <f t="shared" si="241"/>
        <v>0</v>
      </c>
      <c r="I254" s="2">
        <f t="shared" si="241"/>
        <v>0</v>
      </c>
      <c r="J254" s="2">
        <f t="shared" si="241"/>
        <v>0</v>
      </c>
      <c r="K254" s="2">
        <f t="shared" si="241"/>
        <v>0</v>
      </c>
      <c r="L254" s="2">
        <f t="shared" si="241"/>
        <v>0</v>
      </c>
      <c r="M254" s="2">
        <f t="shared" si="241"/>
        <v>0</v>
      </c>
      <c r="N254" s="2">
        <f t="shared" si="241"/>
        <v>0</v>
      </c>
      <c r="O254" s="2">
        <f t="shared" si="241"/>
        <v>0</v>
      </c>
      <c r="P254" s="2">
        <f t="shared" si="241"/>
        <v>0</v>
      </c>
      <c r="Q254" s="2">
        <f t="shared" si="241"/>
        <v>0</v>
      </c>
      <c r="R254" s="2">
        <f t="shared" si="241"/>
        <v>0</v>
      </c>
      <c r="S254" s="2">
        <f t="shared" si="241"/>
        <v>0</v>
      </c>
      <c r="T254" s="2">
        <f t="shared" si="241"/>
        <v>0</v>
      </c>
      <c r="U254" s="2">
        <f t="shared" si="241"/>
        <v>0</v>
      </c>
      <c r="V254" s="2">
        <f t="shared" si="241"/>
        <v>0</v>
      </c>
      <c r="W254" s="2">
        <f t="shared" si="241"/>
        <v>0</v>
      </c>
      <c r="X254" s="2">
        <f t="shared" si="241"/>
        <v>0</v>
      </c>
      <c r="Y254" s="2">
        <f t="shared" si="241"/>
        <v>0</v>
      </c>
      <c r="Z254" s="2">
        <f t="shared" si="241"/>
        <v>0</v>
      </c>
      <c r="AA254" s="2">
        <f t="shared" si="241"/>
        <v>0</v>
      </c>
      <c r="AB254" s="2">
        <f t="shared" si="241"/>
        <v>0</v>
      </c>
      <c r="AC254" s="2">
        <f t="shared" si="241"/>
        <v>0</v>
      </c>
      <c r="AD254" s="2">
        <f t="shared" si="241"/>
        <v>0</v>
      </c>
      <c r="AE254" s="2">
        <f t="shared" si="241"/>
        <v>0</v>
      </c>
      <c r="AF254" s="2">
        <f t="shared" si="241"/>
        <v>0</v>
      </c>
      <c r="AG254" s="2">
        <f t="shared" si="241"/>
        <v>0</v>
      </c>
      <c r="AH254" s="2">
        <f t="shared" si="241"/>
        <v>0</v>
      </c>
      <c r="AI254" s="2">
        <f t="shared" si="241"/>
        <v>0</v>
      </c>
      <c r="AJ254" s="2">
        <f t="shared" si="241"/>
        <v>0</v>
      </c>
      <c r="AK254" s="2">
        <f t="shared" si="241"/>
        <v>0</v>
      </c>
      <c r="AL254" s="2">
        <f t="shared" si="241"/>
        <v>0</v>
      </c>
      <c r="AM254" s="2">
        <f t="shared" si="241"/>
        <v>0</v>
      </c>
      <c r="AN254" s="2">
        <f t="shared" si="241"/>
        <v>0</v>
      </c>
      <c r="AO254" s="2">
        <f t="shared" si="241"/>
        <v>0</v>
      </c>
      <c r="AP254" s="2">
        <f t="shared" si="241"/>
        <v>0</v>
      </c>
      <c r="AQ254" s="2">
        <f t="shared" si="241"/>
        <v>0</v>
      </c>
      <c r="AR254" s="2">
        <f t="shared" si="241"/>
        <v>0</v>
      </c>
      <c r="AS254" s="2">
        <f t="shared" si="241"/>
        <v>0</v>
      </c>
      <c r="AT254" s="2">
        <f t="shared" si="241"/>
        <v>0</v>
      </c>
      <c r="AU254" s="2">
        <f t="shared" si="241"/>
        <v>0</v>
      </c>
      <c r="AV254" s="2">
        <f t="shared" si="241"/>
        <v>0</v>
      </c>
      <c r="AW254" s="2">
        <f t="shared" si="241"/>
        <v>0</v>
      </c>
      <c r="AX254" s="2">
        <f t="shared" si="241"/>
        <v>0</v>
      </c>
      <c r="AY254" s="2">
        <f t="shared" si="241"/>
        <v>0</v>
      </c>
      <c r="AZ254" s="2">
        <f t="shared" si="241"/>
        <v>0</v>
      </c>
      <c r="BA254" s="2">
        <f t="shared" si="241"/>
        <v>0</v>
      </c>
      <c r="BB254" s="2">
        <f t="shared" si="241"/>
        <v>0</v>
      </c>
      <c r="BC254" s="2">
        <f t="shared" si="241"/>
        <v>0</v>
      </c>
      <c r="BD254" s="2">
        <f t="shared" si="241"/>
        <v>0</v>
      </c>
      <c r="BE254" s="2">
        <f t="shared" si="241"/>
        <v>0</v>
      </c>
      <c r="BF254" s="2">
        <f t="shared" si="241"/>
        <v>0</v>
      </c>
      <c r="BG254" s="2">
        <f t="shared" si="241"/>
        <v>0</v>
      </c>
      <c r="BH254" s="2">
        <f t="shared" si="241"/>
        <v>0</v>
      </c>
      <c r="BI254" s="2">
        <f t="shared" si="241"/>
        <v>0</v>
      </c>
      <c r="BJ254" s="2">
        <f t="shared" si="241"/>
        <v>0</v>
      </c>
      <c r="BK254" s="2">
        <f t="shared" si="241"/>
        <v>0</v>
      </c>
      <c r="BL254" s="2">
        <f t="shared" si="241"/>
        <v>0</v>
      </c>
      <c r="BM254" s="2">
        <f t="shared" si="241"/>
        <v>0</v>
      </c>
      <c r="BN254" s="2">
        <f t="shared" si="241"/>
        <v>0</v>
      </c>
      <c r="BO254" s="2">
        <f t="shared" ref="BO254:DZ254" si="242">IF($B254=BO$176,$K79^2*$C$143/$C$145,0)</f>
        <v>0</v>
      </c>
      <c r="BP254" s="2">
        <f t="shared" si="242"/>
        <v>0</v>
      </c>
      <c r="BQ254" s="2">
        <f t="shared" si="242"/>
        <v>0</v>
      </c>
      <c r="BR254" s="2">
        <f t="shared" si="242"/>
        <v>0</v>
      </c>
      <c r="BS254" s="2">
        <f t="shared" si="242"/>
        <v>0</v>
      </c>
      <c r="BT254" s="2">
        <f t="shared" si="242"/>
        <v>0</v>
      </c>
      <c r="BU254" s="2">
        <f t="shared" si="242"/>
        <v>0</v>
      </c>
      <c r="BV254" s="2">
        <f t="shared" si="242"/>
        <v>0</v>
      </c>
      <c r="BW254" s="2">
        <f t="shared" si="242"/>
        <v>0</v>
      </c>
      <c r="BX254" s="2">
        <f t="shared" si="242"/>
        <v>0</v>
      </c>
      <c r="BY254" s="2">
        <f t="shared" si="242"/>
        <v>0</v>
      </c>
      <c r="BZ254" s="2">
        <f t="shared" si="242"/>
        <v>0</v>
      </c>
      <c r="CA254" s="2">
        <f t="shared" si="242"/>
        <v>0</v>
      </c>
      <c r="CB254" s="2">
        <f t="shared" si="242"/>
        <v>2.9044677118002098</v>
      </c>
      <c r="CC254" s="2">
        <f t="shared" si="242"/>
        <v>0</v>
      </c>
      <c r="CD254" s="2">
        <f t="shared" si="242"/>
        <v>0</v>
      </c>
      <c r="CE254" s="2">
        <f t="shared" si="242"/>
        <v>0</v>
      </c>
      <c r="CF254" s="2">
        <f t="shared" si="242"/>
        <v>0</v>
      </c>
      <c r="CG254" s="2">
        <f t="shared" si="242"/>
        <v>0</v>
      </c>
      <c r="CH254" s="2">
        <f t="shared" si="242"/>
        <v>0</v>
      </c>
      <c r="CI254" s="2">
        <f t="shared" si="242"/>
        <v>0</v>
      </c>
      <c r="CJ254" s="2">
        <f t="shared" si="242"/>
        <v>0</v>
      </c>
      <c r="CK254" s="2">
        <f t="shared" si="242"/>
        <v>0</v>
      </c>
      <c r="CL254" s="2">
        <f t="shared" si="242"/>
        <v>0</v>
      </c>
      <c r="CM254" s="2">
        <f t="shared" si="242"/>
        <v>0</v>
      </c>
      <c r="CN254" s="2">
        <f t="shared" si="242"/>
        <v>0</v>
      </c>
      <c r="CO254" s="2">
        <f t="shared" si="242"/>
        <v>0</v>
      </c>
      <c r="CP254" s="2">
        <f t="shared" si="242"/>
        <v>0</v>
      </c>
      <c r="CQ254" s="2">
        <f t="shared" si="242"/>
        <v>0</v>
      </c>
      <c r="CR254" s="2">
        <f t="shared" si="242"/>
        <v>0</v>
      </c>
      <c r="CS254" s="2">
        <f t="shared" si="242"/>
        <v>0</v>
      </c>
      <c r="CT254" s="2">
        <f t="shared" si="242"/>
        <v>0</v>
      </c>
      <c r="CU254" s="2">
        <f t="shared" si="242"/>
        <v>0</v>
      </c>
      <c r="CV254" s="2">
        <f t="shared" si="242"/>
        <v>0</v>
      </c>
      <c r="CW254" s="2">
        <f t="shared" si="242"/>
        <v>0</v>
      </c>
      <c r="CX254" s="2">
        <f t="shared" si="242"/>
        <v>0</v>
      </c>
      <c r="CY254" s="2">
        <f t="shared" si="242"/>
        <v>0</v>
      </c>
      <c r="CZ254" s="2">
        <f t="shared" si="242"/>
        <v>0</v>
      </c>
      <c r="DA254" s="2">
        <f t="shared" si="242"/>
        <v>0</v>
      </c>
      <c r="DB254" s="2">
        <f t="shared" si="242"/>
        <v>0</v>
      </c>
      <c r="DC254" s="2">
        <f t="shared" si="242"/>
        <v>0</v>
      </c>
      <c r="DD254" s="2">
        <f t="shared" si="242"/>
        <v>0</v>
      </c>
      <c r="DE254" s="2">
        <f t="shared" si="242"/>
        <v>0</v>
      </c>
      <c r="DF254" s="2">
        <f t="shared" si="242"/>
        <v>0</v>
      </c>
      <c r="DG254" s="2">
        <f t="shared" si="242"/>
        <v>0</v>
      </c>
      <c r="DH254" s="2">
        <f t="shared" si="242"/>
        <v>0</v>
      </c>
      <c r="DI254" s="2">
        <f t="shared" si="242"/>
        <v>0</v>
      </c>
      <c r="DJ254" s="2">
        <f t="shared" si="242"/>
        <v>0</v>
      </c>
      <c r="DK254" s="2">
        <f t="shared" si="242"/>
        <v>0</v>
      </c>
      <c r="DL254" s="2">
        <f t="shared" si="242"/>
        <v>0</v>
      </c>
      <c r="DM254" s="2">
        <f t="shared" si="242"/>
        <v>0</v>
      </c>
      <c r="DN254" s="2">
        <f t="shared" si="242"/>
        <v>0</v>
      </c>
      <c r="DO254" s="2">
        <f t="shared" si="242"/>
        <v>0</v>
      </c>
      <c r="DP254" s="2">
        <f t="shared" si="242"/>
        <v>0</v>
      </c>
      <c r="DQ254" s="2">
        <f t="shared" si="242"/>
        <v>0</v>
      </c>
      <c r="DR254" s="2">
        <f t="shared" si="242"/>
        <v>0</v>
      </c>
      <c r="DS254" s="2">
        <f t="shared" si="242"/>
        <v>0</v>
      </c>
      <c r="DT254" s="2">
        <f t="shared" si="242"/>
        <v>0</v>
      </c>
      <c r="DU254" s="2">
        <f t="shared" si="242"/>
        <v>0</v>
      </c>
      <c r="DV254" s="2">
        <f t="shared" si="242"/>
        <v>0</v>
      </c>
      <c r="DW254" s="2">
        <f t="shared" si="242"/>
        <v>0</v>
      </c>
      <c r="DX254" s="2">
        <f t="shared" si="242"/>
        <v>0</v>
      </c>
      <c r="DY254" s="2">
        <f t="shared" si="242"/>
        <v>0</v>
      </c>
      <c r="DZ254" s="2">
        <f t="shared" si="242"/>
        <v>0</v>
      </c>
      <c r="EA254" s="2">
        <f t="shared" ref="EA254:EC254" si="243">IF($B254=EA$176,$K79^2*$C$143/$C$145,0)</f>
        <v>0</v>
      </c>
      <c r="EB254" s="2">
        <f t="shared" si="243"/>
        <v>0</v>
      </c>
      <c r="EC254" s="2">
        <f t="shared" si="243"/>
        <v>0</v>
      </c>
    </row>
    <row r="255" spans="2:133" x14ac:dyDescent="0.25">
      <c r="B255" s="1">
        <v>79</v>
      </c>
      <c r="C255" s="2">
        <f t="shared" ref="C255:BN255" si="244">IF($B255=C$176,$K80^2*$C$143/$C$145,0)</f>
        <v>0</v>
      </c>
      <c r="D255" s="2">
        <f t="shared" si="244"/>
        <v>0</v>
      </c>
      <c r="E255" s="2">
        <f t="shared" si="244"/>
        <v>0</v>
      </c>
      <c r="F255" s="2">
        <f t="shared" si="244"/>
        <v>0</v>
      </c>
      <c r="G255" s="2">
        <f t="shared" si="244"/>
        <v>0</v>
      </c>
      <c r="H255" s="2">
        <f t="shared" si="244"/>
        <v>0</v>
      </c>
      <c r="I255" s="2">
        <f t="shared" si="244"/>
        <v>0</v>
      </c>
      <c r="J255" s="2">
        <f t="shared" si="244"/>
        <v>0</v>
      </c>
      <c r="K255" s="2">
        <f t="shared" si="244"/>
        <v>0</v>
      </c>
      <c r="L255" s="2">
        <f t="shared" si="244"/>
        <v>0</v>
      </c>
      <c r="M255" s="2">
        <f t="shared" si="244"/>
        <v>0</v>
      </c>
      <c r="N255" s="2">
        <f t="shared" si="244"/>
        <v>0</v>
      </c>
      <c r="O255" s="2">
        <f t="shared" si="244"/>
        <v>0</v>
      </c>
      <c r="P255" s="2">
        <f t="shared" si="244"/>
        <v>0</v>
      </c>
      <c r="Q255" s="2">
        <f t="shared" si="244"/>
        <v>0</v>
      </c>
      <c r="R255" s="2">
        <f t="shared" si="244"/>
        <v>0</v>
      </c>
      <c r="S255" s="2">
        <f t="shared" si="244"/>
        <v>0</v>
      </c>
      <c r="T255" s="2">
        <f t="shared" si="244"/>
        <v>0</v>
      </c>
      <c r="U255" s="2">
        <f t="shared" si="244"/>
        <v>0</v>
      </c>
      <c r="V255" s="2">
        <f t="shared" si="244"/>
        <v>0</v>
      </c>
      <c r="W255" s="2">
        <f t="shared" si="244"/>
        <v>0</v>
      </c>
      <c r="X255" s="2">
        <f t="shared" si="244"/>
        <v>0</v>
      </c>
      <c r="Y255" s="2">
        <f t="shared" si="244"/>
        <v>0</v>
      </c>
      <c r="Z255" s="2">
        <f t="shared" si="244"/>
        <v>0</v>
      </c>
      <c r="AA255" s="2">
        <f t="shared" si="244"/>
        <v>0</v>
      </c>
      <c r="AB255" s="2">
        <f t="shared" si="244"/>
        <v>0</v>
      </c>
      <c r="AC255" s="2">
        <f t="shared" si="244"/>
        <v>0</v>
      </c>
      <c r="AD255" s="2">
        <f t="shared" si="244"/>
        <v>0</v>
      </c>
      <c r="AE255" s="2">
        <f t="shared" si="244"/>
        <v>0</v>
      </c>
      <c r="AF255" s="2">
        <f t="shared" si="244"/>
        <v>0</v>
      </c>
      <c r="AG255" s="2">
        <f t="shared" si="244"/>
        <v>0</v>
      </c>
      <c r="AH255" s="2">
        <f t="shared" si="244"/>
        <v>0</v>
      </c>
      <c r="AI255" s="2">
        <f t="shared" si="244"/>
        <v>0</v>
      </c>
      <c r="AJ255" s="2">
        <f t="shared" si="244"/>
        <v>0</v>
      </c>
      <c r="AK255" s="2">
        <f t="shared" si="244"/>
        <v>0</v>
      </c>
      <c r="AL255" s="2">
        <f t="shared" si="244"/>
        <v>0</v>
      </c>
      <c r="AM255" s="2">
        <f t="shared" si="244"/>
        <v>0</v>
      </c>
      <c r="AN255" s="2">
        <f t="shared" si="244"/>
        <v>0</v>
      </c>
      <c r="AO255" s="2">
        <f t="shared" si="244"/>
        <v>0</v>
      </c>
      <c r="AP255" s="2">
        <f t="shared" si="244"/>
        <v>0</v>
      </c>
      <c r="AQ255" s="2">
        <f t="shared" si="244"/>
        <v>0</v>
      </c>
      <c r="AR255" s="2">
        <f t="shared" si="244"/>
        <v>0</v>
      </c>
      <c r="AS255" s="2">
        <f t="shared" si="244"/>
        <v>0</v>
      </c>
      <c r="AT255" s="2">
        <f t="shared" si="244"/>
        <v>0</v>
      </c>
      <c r="AU255" s="2">
        <f t="shared" si="244"/>
        <v>0</v>
      </c>
      <c r="AV255" s="2">
        <f t="shared" si="244"/>
        <v>0</v>
      </c>
      <c r="AW255" s="2">
        <f t="shared" si="244"/>
        <v>0</v>
      </c>
      <c r="AX255" s="2">
        <f t="shared" si="244"/>
        <v>0</v>
      </c>
      <c r="AY255" s="2">
        <f t="shared" si="244"/>
        <v>0</v>
      </c>
      <c r="AZ255" s="2">
        <f t="shared" si="244"/>
        <v>0</v>
      </c>
      <c r="BA255" s="2">
        <f t="shared" si="244"/>
        <v>0</v>
      </c>
      <c r="BB255" s="2">
        <f t="shared" si="244"/>
        <v>0</v>
      </c>
      <c r="BC255" s="2">
        <f t="shared" si="244"/>
        <v>0</v>
      </c>
      <c r="BD255" s="2">
        <f t="shared" si="244"/>
        <v>0</v>
      </c>
      <c r="BE255" s="2">
        <f t="shared" si="244"/>
        <v>0</v>
      </c>
      <c r="BF255" s="2">
        <f t="shared" si="244"/>
        <v>0</v>
      </c>
      <c r="BG255" s="2">
        <f t="shared" si="244"/>
        <v>0</v>
      </c>
      <c r="BH255" s="2">
        <f t="shared" si="244"/>
        <v>0</v>
      </c>
      <c r="BI255" s="2">
        <f t="shared" si="244"/>
        <v>0</v>
      </c>
      <c r="BJ255" s="2">
        <f t="shared" si="244"/>
        <v>0</v>
      </c>
      <c r="BK255" s="2">
        <f t="shared" si="244"/>
        <v>0</v>
      </c>
      <c r="BL255" s="2">
        <f t="shared" si="244"/>
        <v>0</v>
      </c>
      <c r="BM255" s="2">
        <f t="shared" si="244"/>
        <v>0</v>
      </c>
      <c r="BN255" s="2">
        <f t="shared" si="244"/>
        <v>0</v>
      </c>
      <c r="BO255" s="2">
        <f t="shared" ref="BO255:DZ255" si="245">IF($B255=BO$176,$K80^2*$C$143/$C$145,0)</f>
        <v>0</v>
      </c>
      <c r="BP255" s="2">
        <f t="shared" si="245"/>
        <v>0</v>
      </c>
      <c r="BQ255" s="2">
        <f t="shared" si="245"/>
        <v>0</v>
      </c>
      <c r="BR255" s="2">
        <f t="shared" si="245"/>
        <v>0</v>
      </c>
      <c r="BS255" s="2">
        <f t="shared" si="245"/>
        <v>0</v>
      </c>
      <c r="BT255" s="2">
        <f t="shared" si="245"/>
        <v>0</v>
      </c>
      <c r="BU255" s="2">
        <f t="shared" si="245"/>
        <v>0</v>
      </c>
      <c r="BV255" s="2">
        <f t="shared" si="245"/>
        <v>0</v>
      </c>
      <c r="BW255" s="2">
        <f t="shared" si="245"/>
        <v>0</v>
      </c>
      <c r="BX255" s="2">
        <f t="shared" si="245"/>
        <v>0</v>
      </c>
      <c r="BY255" s="2">
        <f t="shared" si="245"/>
        <v>0</v>
      </c>
      <c r="BZ255" s="2">
        <f t="shared" si="245"/>
        <v>0</v>
      </c>
      <c r="CA255" s="2">
        <f t="shared" si="245"/>
        <v>0</v>
      </c>
      <c r="CB255" s="2">
        <f t="shared" si="245"/>
        <v>0</v>
      </c>
      <c r="CC255" s="2">
        <f t="shared" si="245"/>
        <v>5.3421756848732018</v>
      </c>
      <c r="CD255" s="2">
        <f t="shared" si="245"/>
        <v>0</v>
      </c>
      <c r="CE255" s="2">
        <f t="shared" si="245"/>
        <v>0</v>
      </c>
      <c r="CF255" s="2">
        <f t="shared" si="245"/>
        <v>0</v>
      </c>
      <c r="CG255" s="2">
        <f t="shared" si="245"/>
        <v>0</v>
      </c>
      <c r="CH255" s="2">
        <f t="shared" si="245"/>
        <v>0</v>
      </c>
      <c r="CI255" s="2">
        <f t="shared" si="245"/>
        <v>0</v>
      </c>
      <c r="CJ255" s="2">
        <f t="shared" si="245"/>
        <v>0</v>
      </c>
      <c r="CK255" s="2">
        <f t="shared" si="245"/>
        <v>0</v>
      </c>
      <c r="CL255" s="2">
        <f t="shared" si="245"/>
        <v>0</v>
      </c>
      <c r="CM255" s="2">
        <f t="shared" si="245"/>
        <v>0</v>
      </c>
      <c r="CN255" s="2">
        <f t="shared" si="245"/>
        <v>0</v>
      </c>
      <c r="CO255" s="2">
        <f t="shared" si="245"/>
        <v>0</v>
      </c>
      <c r="CP255" s="2">
        <f t="shared" si="245"/>
        <v>0</v>
      </c>
      <c r="CQ255" s="2">
        <f t="shared" si="245"/>
        <v>0</v>
      </c>
      <c r="CR255" s="2">
        <f t="shared" si="245"/>
        <v>0</v>
      </c>
      <c r="CS255" s="2">
        <f t="shared" si="245"/>
        <v>0</v>
      </c>
      <c r="CT255" s="2">
        <f t="shared" si="245"/>
        <v>0</v>
      </c>
      <c r="CU255" s="2">
        <f t="shared" si="245"/>
        <v>0</v>
      </c>
      <c r="CV255" s="2">
        <f t="shared" si="245"/>
        <v>0</v>
      </c>
      <c r="CW255" s="2">
        <f t="shared" si="245"/>
        <v>0</v>
      </c>
      <c r="CX255" s="2">
        <f t="shared" si="245"/>
        <v>0</v>
      </c>
      <c r="CY255" s="2">
        <f t="shared" si="245"/>
        <v>0</v>
      </c>
      <c r="CZ255" s="2">
        <f t="shared" si="245"/>
        <v>0</v>
      </c>
      <c r="DA255" s="2">
        <f t="shared" si="245"/>
        <v>0</v>
      </c>
      <c r="DB255" s="2">
        <f t="shared" si="245"/>
        <v>0</v>
      </c>
      <c r="DC255" s="2">
        <f t="shared" si="245"/>
        <v>0</v>
      </c>
      <c r="DD255" s="2">
        <f t="shared" si="245"/>
        <v>0</v>
      </c>
      <c r="DE255" s="2">
        <f t="shared" si="245"/>
        <v>0</v>
      </c>
      <c r="DF255" s="2">
        <f t="shared" si="245"/>
        <v>0</v>
      </c>
      <c r="DG255" s="2">
        <f t="shared" si="245"/>
        <v>0</v>
      </c>
      <c r="DH255" s="2">
        <f t="shared" si="245"/>
        <v>0</v>
      </c>
      <c r="DI255" s="2">
        <f t="shared" si="245"/>
        <v>0</v>
      </c>
      <c r="DJ255" s="2">
        <f t="shared" si="245"/>
        <v>0</v>
      </c>
      <c r="DK255" s="2">
        <f t="shared" si="245"/>
        <v>0</v>
      </c>
      <c r="DL255" s="2">
        <f t="shared" si="245"/>
        <v>0</v>
      </c>
      <c r="DM255" s="2">
        <f t="shared" si="245"/>
        <v>0</v>
      </c>
      <c r="DN255" s="2">
        <f t="shared" si="245"/>
        <v>0</v>
      </c>
      <c r="DO255" s="2">
        <f t="shared" si="245"/>
        <v>0</v>
      </c>
      <c r="DP255" s="2">
        <f t="shared" si="245"/>
        <v>0</v>
      </c>
      <c r="DQ255" s="2">
        <f t="shared" si="245"/>
        <v>0</v>
      </c>
      <c r="DR255" s="2">
        <f t="shared" si="245"/>
        <v>0</v>
      </c>
      <c r="DS255" s="2">
        <f t="shared" si="245"/>
        <v>0</v>
      </c>
      <c r="DT255" s="2">
        <f t="shared" si="245"/>
        <v>0</v>
      </c>
      <c r="DU255" s="2">
        <f t="shared" si="245"/>
        <v>0</v>
      </c>
      <c r="DV255" s="2">
        <f t="shared" si="245"/>
        <v>0</v>
      </c>
      <c r="DW255" s="2">
        <f t="shared" si="245"/>
        <v>0</v>
      </c>
      <c r="DX255" s="2">
        <f t="shared" si="245"/>
        <v>0</v>
      </c>
      <c r="DY255" s="2">
        <f t="shared" si="245"/>
        <v>0</v>
      </c>
      <c r="DZ255" s="2">
        <f t="shared" si="245"/>
        <v>0</v>
      </c>
      <c r="EA255" s="2">
        <f t="shared" ref="EA255:EC255" si="246">IF($B255=EA$176,$K80^2*$C$143/$C$145,0)</f>
        <v>0</v>
      </c>
      <c r="EB255" s="2">
        <f t="shared" si="246"/>
        <v>0</v>
      </c>
      <c r="EC255" s="2">
        <f t="shared" si="246"/>
        <v>0</v>
      </c>
    </row>
    <row r="256" spans="2:133" x14ac:dyDescent="0.25">
      <c r="B256" s="1">
        <v>80</v>
      </c>
      <c r="C256" s="2">
        <f t="shared" ref="C256:BN256" si="247">IF($B256=C$176,$K81^2*$C$143/$C$145,0)</f>
        <v>0</v>
      </c>
      <c r="D256" s="2">
        <f t="shared" si="247"/>
        <v>0</v>
      </c>
      <c r="E256" s="2">
        <f t="shared" si="247"/>
        <v>0</v>
      </c>
      <c r="F256" s="2">
        <f t="shared" si="247"/>
        <v>0</v>
      </c>
      <c r="G256" s="2">
        <f t="shared" si="247"/>
        <v>0</v>
      </c>
      <c r="H256" s="2">
        <f t="shared" si="247"/>
        <v>0</v>
      </c>
      <c r="I256" s="2">
        <f t="shared" si="247"/>
        <v>0</v>
      </c>
      <c r="J256" s="2">
        <f t="shared" si="247"/>
        <v>0</v>
      </c>
      <c r="K256" s="2">
        <f t="shared" si="247"/>
        <v>0</v>
      </c>
      <c r="L256" s="2">
        <f t="shared" si="247"/>
        <v>0</v>
      </c>
      <c r="M256" s="2">
        <f t="shared" si="247"/>
        <v>0</v>
      </c>
      <c r="N256" s="2">
        <f t="shared" si="247"/>
        <v>0</v>
      </c>
      <c r="O256" s="2">
        <f t="shared" si="247"/>
        <v>0</v>
      </c>
      <c r="P256" s="2">
        <f t="shared" si="247"/>
        <v>0</v>
      </c>
      <c r="Q256" s="2">
        <f t="shared" si="247"/>
        <v>0</v>
      </c>
      <c r="R256" s="2">
        <f t="shared" si="247"/>
        <v>0</v>
      </c>
      <c r="S256" s="2">
        <f t="shared" si="247"/>
        <v>0</v>
      </c>
      <c r="T256" s="2">
        <f t="shared" si="247"/>
        <v>0</v>
      </c>
      <c r="U256" s="2">
        <f t="shared" si="247"/>
        <v>0</v>
      </c>
      <c r="V256" s="2">
        <f t="shared" si="247"/>
        <v>0</v>
      </c>
      <c r="W256" s="2">
        <f t="shared" si="247"/>
        <v>0</v>
      </c>
      <c r="X256" s="2">
        <f t="shared" si="247"/>
        <v>0</v>
      </c>
      <c r="Y256" s="2">
        <f t="shared" si="247"/>
        <v>0</v>
      </c>
      <c r="Z256" s="2">
        <f t="shared" si="247"/>
        <v>0</v>
      </c>
      <c r="AA256" s="2">
        <f t="shared" si="247"/>
        <v>0</v>
      </c>
      <c r="AB256" s="2">
        <f t="shared" si="247"/>
        <v>0</v>
      </c>
      <c r="AC256" s="2">
        <f t="shared" si="247"/>
        <v>0</v>
      </c>
      <c r="AD256" s="2">
        <f t="shared" si="247"/>
        <v>0</v>
      </c>
      <c r="AE256" s="2">
        <f t="shared" si="247"/>
        <v>0</v>
      </c>
      <c r="AF256" s="2">
        <f t="shared" si="247"/>
        <v>0</v>
      </c>
      <c r="AG256" s="2">
        <f t="shared" si="247"/>
        <v>0</v>
      </c>
      <c r="AH256" s="2">
        <f t="shared" si="247"/>
        <v>0</v>
      </c>
      <c r="AI256" s="2">
        <f t="shared" si="247"/>
        <v>0</v>
      </c>
      <c r="AJ256" s="2">
        <f t="shared" si="247"/>
        <v>0</v>
      </c>
      <c r="AK256" s="2">
        <f t="shared" si="247"/>
        <v>0</v>
      </c>
      <c r="AL256" s="2">
        <f t="shared" si="247"/>
        <v>0</v>
      </c>
      <c r="AM256" s="2">
        <f t="shared" si="247"/>
        <v>0</v>
      </c>
      <c r="AN256" s="2">
        <f t="shared" si="247"/>
        <v>0</v>
      </c>
      <c r="AO256" s="2">
        <f t="shared" si="247"/>
        <v>0</v>
      </c>
      <c r="AP256" s="2">
        <f t="shared" si="247"/>
        <v>0</v>
      </c>
      <c r="AQ256" s="2">
        <f t="shared" si="247"/>
        <v>0</v>
      </c>
      <c r="AR256" s="2">
        <f t="shared" si="247"/>
        <v>0</v>
      </c>
      <c r="AS256" s="2">
        <f t="shared" si="247"/>
        <v>0</v>
      </c>
      <c r="AT256" s="2">
        <f t="shared" si="247"/>
        <v>0</v>
      </c>
      <c r="AU256" s="2">
        <f t="shared" si="247"/>
        <v>0</v>
      </c>
      <c r="AV256" s="2">
        <f t="shared" si="247"/>
        <v>0</v>
      </c>
      <c r="AW256" s="2">
        <f t="shared" si="247"/>
        <v>0</v>
      </c>
      <c r="AX256" s="2">
        <f t="shared" si="247"/>
        <v>0</v>
      </c>
      <c r="AY256" s="2">
        <f t="shared" si="247"/>
        <v>0</v>
      </c>
      <c r="AZ256" s="2">
        <f t="shared" si="247"/>
        <v>0</v>
      </c>
      <c r="BA256" s="2">
        <f t="shared" si="247"/>
        <v>0</v>
      </c>
      <c r="BB256" s="2">
        <f t="shared" si="247"/>
        <v>0</v>
      </c>
      <c r="BC256" s="2">
        <f t="shared" si="247"/>
        <v>0</v>
      </c>
      <c r="BD256" s="2">
        <f t="shared" si="247"/>
        <v>0</v>
      </c>
      <c r="BE256" s="2">
        <f t="shared" si="247"/>
        <v>0</v>
      </c>
      <c r="BF256" s="2">
        <f t="shared" si="247"/>
        <v>0</v>
      </c>
      <c r="BG256" s="2">
        <f t="shared" si="247"/>
        <v>0</v>
      </c>
      <c r="BH256" s="2">
        <f t="shared" si="247"/>
        <v>0</v>
      </c>
      <c r="BI256" s="2">
        <f t="shared" si="247"/>
        <v>0</v>
      </c>
      <c r="BJ256" s="2">
        <f t="shared" si="247"/>
        <v>0</v>
      </c>
      <c r="BK256" s="2">
        <f t="shared" si="247"/>
        <v>0</v>
      </c>
      <c r="BL256" s="2">
        <f t="shared" si="247"/>
        <v>0</v>
      </c>
      <c r="BM256" s="2">
        <f t="shared" si="247"/>
        <v>0</v>
      </c>
      <c r="BN256" s="2">
        <f t="shared" si="247"/>
        <v>0</v>
      </c>
      <c r="BO256" s="2">
        <f t="shared" ref="BO256:DZ256" si="248">IF($B256=BO$176,$K81^2*$C$143/$C$145,0)</f>
        <v>0</v>
      </c>
      <c r="BP256" s="2">
        <f t="shared" si="248"/>
        <v>0</v>
      </c>
      <c r="BQ256" s="2">
        <f t="shared" si="248"/>
        <v>0</v>
      </c>
      <c r="BR256" s="2">
        <f t="shared" si="248"/>
        <v>0</v>
      </c>
      <c r="BS256" s="2">
        <f t="shared" si="248"/>
        <v>0</v>
      </c>
      <c r="BT256" s="2">
        <f t="shared" si="248"/>
        <v>0</v>
      </c>
      <c r="BU256" s="2">
        <f t="shared" si="248"/>
        <v>0</v>
      </c>
      <c r="BV256" s="2">
        <f t="shared" si="248"/>
        <v>0</v>
      </c>
      <c r="BW256" s="2">
        <f t="shared" si="248"/>
        <v>0</v>
      </c>
      <c r="BX256" s="2">
        <f t="shared" si="248"/>
        <v>0</v>
      </c>
      <c r="BY256" s="2">
        <f t="shared" si="248"/>
        <v>0</v>
      </c>
      <c r="BZ256" s="2">
        <f t="shared" si="248"/>
        <v>0</v>
      </c>
      <c r="CA256" s="2">
        <f t="shared" si="248"/>
        <v>0</v>
      </c>
      <c r="CB256" s="2">
        <f t="shared" si="248"/>
        <v>0</v>
      </c>
      <c r="CC256" s="2">
        <f t="shared" si="248"/>
        <v>0</v>
      </c>
      <c r="CD256" s="2">
        <f t="shared" si="248"/>
        <v>14.463695223129445</v>
      </c>
      <c r="CE256" s="2">
        <f t="shared" si="248"/>
        <v>0</v>
      </c>
      <c r="CF256" s="2">
        <f t="shared" si="248"/>
        <v>0</v>
      </c>
      <c r="CG256" s="2">
        <f t="shared" si="248"/>
        <v>0</v>
      </c>
      <c r="CH256" s="2">
        <f t="shared" si="248"/>
        <v>0</v>
      </c>
      <c r="CI256" s="2">
        <f t="shared" si="248"/>
        <v>0</v>
      </c>
      <c r="CJ256" s="2">
        <f t="shared" si="248"/>
        <v>0</v>
      </c>
      <c r="CK256" s="2">
        <f t="shared" si="248"/>
        <v>0</v>
      </c>
      <c r="CL256" s="2">
        <f t="shared" si="248"/>
        <v>0</v>
      </c>
      <c r="CM256" s="2">
        <f t="shared" si="248"/>
        <v>0</v>
      </c>
      <c r="CN256" s="2">
        <f t="shared" si="248"/>
        <v>0</v>
      </c>
      <c r="CO256" s="2">
        <f t="shared" si="248"/>
        <v>0</v>
      </c>
      <c r="CP256" s="2">
        <f t="shared" si="248"/>
        <v>0</v>
      </c>
      <c r="CQ256" s="2">
        <f t="shared" si="248"/>
        <v>0</v>
      </c>
      <c r="CR256" s="2">
        <f t="shared" si="248"/>
        <v>0</v>
      </c>
      <c r="CS256" s="2">
        <f t="shared" si="248"/>
        <v>0</v>
      </c>
      <c r="CT256" s="2">
        <f t="shared" si="248"/>
        <v>0</v>
      </c>
      <c r="CU256" s="2">
        <f t="shared" si="248"/>
        <v>0</v>
      </c>
      <c r="CV256" s="2">
        <f t="shared" si="248"/>
        <v>0</v>
      </c>
      <c r="CW256" s="2">
        <f t="shared" si="248"/>
        <v>0</v>
      </c>
      <c r="CX256" s="2">
        <f t="shared" si="248"/>
        <v>0</v>
      </c>
      <c r="CY256" s="2">
        <f t="shared" si="248"/>
        <v>0</v>
      </c>
      <c r="CZ256" s="2">
        <f t="shared" si="248"/>
        <v>0</v>
      </c>
      <c r="DA256" s="2">
        <f t="shared" si="248"/>
        <v>0</v>
      </c>
      <c r="DB256" s="2">
        <f t="shared" si="248"/>
        <v>0</v>
      </c>
      <c r="DC256" s="2">
        <f t="shared" si="248"/>
        <v>0</v>
      </c>
      <c r="DD256" s="2">
        <f t="shared" si="248"/>
        <v>0</v>
      </c>
      <c r="DE256" s="2">
        <f t="shared" si="248"/>
        <v>0</v>
      </c>
      <c r="DF256" s="2">
        <f t="shared" si="248"/>
        <v>0</v>
      </c>
      <c r="DG256" s="2">
        <f t="shared" si="248"/>
        <v>0</v>
      </c>
      <c r="DH256" s="2">
        <f t="shared" si="248"/>
        <v>0</v>
      </c>
      <c r="DI256" s="2">
        <f t="shared" si="248"/>
        <v>0</v>
      </c>
      <c r="DJ256" s="2">
        <f t="shared" si="248"/>
        <v>0</v>
      </c>
      <c r="DK256" s="2">
        <f t="shared" si="248"/>
        <v>0</v>
      </c>
      <c r="DL256" s="2">
        <f t="shared" si="248"/>
        <v>0</v>
      </c>
      <c r="DM256" s="2">
        <f t="shared" si="248"/>
        <v>0</v>
      </c>
      <c r="DN256" s="2">
        <f t="shared" si="248"/>
        <v>0</v>
      </c>
      <c r="DO256" s="2">
        <f t="shared" si="248"/>
        <v>0</v>
      </c>
      <c r="DP256" s="2">
        <f t="shared" si="248"/>
        <v>0</v>
      </c>
      <c r="DQ256" s="2">
        <f t="shared" si="248"/>
        <v>0</v>
      </c>
      <c r="DR256" s="2">
        <f t="shared" si="248"/>
        <v>0</v>
      </c>
      <c r="DS256" s="2">
        <f t="shared" si="248"/>
        <v>0</v>
      </c>
      <c r="DT256" s="2">
        <f t="shared" si="248"/>
        <v>0</v>
      </c>
      <c r="DU256" s="2">
        <f t="shared" si="248"/>
        <v>0</v>
      </c>
      <c r="DV256" s="2">
        <f t="shared" si="248"/>
        <v>0</v>
      </c>
      <c r="DW256" s="2">
        <f t="shared" si="248"/>
        <v>0</v>
      </c>
      <c r="DX256" s="2">
        <f t="shared" si="248"/>
        <v>0</v>
      </c>
      <c r="DY256" s="2">
        <f t="shared" si="248"/>
        <v>0</v>
      </c>
      <c r="DZ256" s="2">
        <f t="shared" si="248"/>
        <v>0</v>
      </c>
      <c r="EA256" s="2">
        <f t="shared" ref="EA256:EC256" si="249">IF($B256=EA$176,$K81^2*$C$143/$C$145,0)</f>
        <v>0</v>
      </c>
      <c r="EB256" s="2">
        <f t="shared" si="249"/>
        <v>0</v>
      </c>
      <c r="EC256" s="2">
        <f t="shared" si="249"/>
        <v>0</v>
      </c>
    </row>
    <row r="257" spans="2:133" x14ac:dyDescent="0.25">
      <c r="B257" s="1">
        <v>81</v>
      </c>
      <c r="C257" s="2">
        <f t="shared" ref="C257:BN257" si="250">IF($B257=C$176,$K82^2*$C$143/$C$145,0)</f>
        <v>0</v>
      </c>
      <c r="D257" s="2">
        <f t="shared" si="250"/>
        <v>0</v>
      </c>
      <c r="E257" s="2">
        <f t="shared" si="250"/>
        <v>0</v>
      </c>
      <c r="F257" s="2">
        <f t="shared" si="250"/>
        <v>0</v>
      </c>
      <c r="G257" s="2">
        <f t="shared" si="250"/>
        <v>0</v>
      </c>
      <c r="H257" s="2">
        <f t="shared" si="250"/>
        <v>0</v>
      </c>
      <c r="I257" s="2">
        <f t="shared" si="250"/>
        <v>0</v>
      </c>
      <c r="J257" s="2">
        <f t="shared" si="250"/>
        <v>0</v>
      </c>
      <c r="K257" s="2">
        <f t="shared" si="250"/>
        <v>0</v>
      </c>
      <c r="L257" s="2">
        <f t="shared" si="250"/>
        <v>0</v>
      </c>
      <c r="M257" s="2">
        <f t="shared" si="250"/>
        <v>0</v>
      </c>
      <c r="N257" s="2">
        <f t="shared" si="250"/>
        <v>0</v>
      </c>
      <c r="O257" s="2">
        <f t="shared" si="250"/>
        <v>0</v>
      </c>
      <c r="P257" s="2">
        <f t="shared" si="250"/>
        <v>0</v>
      </c>
      <c r="Q257" s="2">
        <f t="shared" si="250"/>
        <v>0</v>
      </c>
      <c r="R257" s="2">
        <f t="shared" si="250"/>
        <v>0</v>
      </c>
      <c r="S257" s="2">
        <f t="shared" si="250"/>
        <v>0</v>
      </c>
      <c r="T257" s="2">
        <f t="shared" si="250"/>
        <v>0</v>
      </c>
      <c r="U257" s="2">
        <f t="shared" si="250"/>
        <v>0</v>
      </c>
      <c r="V257" s="2">
        <f t="shared" si="250"/>
        <v>0</v>
      </c>
      <c r="W257" s="2">
        <f t="shared" si="250"/>
        <v>0</v>
      </c>
      <c r="X257" s="2">
        <f t="shared" si="250"/>
        <v>0</v>
      </c>
      <c r="Y257" s="2">
        <f t="shared" si="250"/>
        <v>0</v>
      </c>
      <c r="Z257" s="2">
        <f t="shared" si="250"/>
        <v>0</v>
      </c>
      <c r="AA257" s="2">
        <f t="shared" si="250"/>
        <v>0</v>
      </c>
      <c r="AB257" s="2">
        <f t="shared" si="250"/>
        <v>0</v>
      </c>
      <c r="AC257" s="2">
        <f t="shared" si="250"/>
        <v>0</v>
      </c>
      <c r="AD257" s="2">
        <f t="shared" si="250"/>
        <v>0</v>
      </c>
      <c r="AE257" s="2">
        <f t="shared" si="250"/>
        <v>0</v>
      </c>
      <c r="AF257" s="2">
        <f t="shared" si="250"/>
        <v>0</v>
      </c>
      <c r="AG257" s="2">
        <f t="shared" si="250"/>
        <v>0</v>
      </c>
      <c r="AH257" s="2">
        <f t="shared" si="250"/>
        <v>0</v>
      </c>
      <c r="AI257" s="2">
        <f t="shared" si="250"/>
        <v>0</v>
      </c>
      <c r="AJ257" s="2">
        <f t="shared" si="250"/>
        <v>0</v>
      </c>
      <c r="AK257" s="2">
        <f t="shared" si="250"/>
        <v>0</v>
      </c>
      <c r="AL257" s="2">
        <f t="shared" si="250"/>
        <v>0</v>
      </c>
      <c r="AM257" s="2">
        <f t="shared" si="250"/>
        <v>0</v>
      </c>
      <c r="AN257" s="2">
        <f t="shared" si="250"/>
        <v>0</v>
      </c>
      <c r="AO257" s="2">
        <f t="shared" si="250"/>
        <v>0</v>
      </c>
      <c r="AP257" s="2">
        <f t="shared" si="250"/>
        <v>0</v>
      </c>
      <c r="AQ257" s="2">
        <f t="shared" si="250"/>
        <v>0</v>
      </c>
      <c r="AR257" s="2">
        <f t="shared" si="250"/>
        <v>0</v>
      </c>
      <c r="AS257" s="2">
        <f t="shared" si="250"/>
        <v>0</v>
      </c>
      <c r="AT257" s="2">
        <f t="shared" si="250"/>
        <v>0</v>
      </c>
      <c r="AU257" s="2">
        <f t="shared" si="250"/>
        <v>0</v>
      </c>
      <c r="AV257" s="2">
        <f t="shared" si="250"/>
        <v>0</v>
      </c>
      <c r="AW257" s="2">
        <f t="shared" si="250"/>
        <v>0</v>
      </c>
      <c r="AX257" s="2">
        <f t="shared" si="250"/>
        <v>0</v>
      </c>
      <c r="AY257" s="2">
        <f t="shared" si="250"/>
        <v>0</v>
      </c>
      <c r="AZ257" s="2">
        <f t="shared" si="250"/>
        <v>0</v>
      </c>
      <c r="BA257" s="2">
        <f t="shared" si="250"/>
        <v>0</v>
      </c>
      <c r="BB257" s="2">
        <f t="shared" si="250"/>
        <v>0</v>
      </c>
      <c r="BC257" s="2">
        <f t="shared" si="250"/>
        <v>0</v>
      </c>
      <c r="BD257" s="2">
        <f t="shared" si="250"/>
        <v>0</v>
      </c>
      <c r="BE257" s="2">
        <f t="shared" si="250"/>
        <v>0</v>
      </c>
      <c r="BF257" s="2">
        <f t="shared" si="250"/>
        <v>0</v>
      </c>
      <c r="BG257" s="2">
        <f t="shared" si="250"/>
        <v>0</v>
      </c>
      <c r="BH257" s="2">
        <f t="shared" si="250"/>
        <v>0</v>
      </c>
      <c r="BI257" s="2">
        <f t="shared" si="250"/>
        <v>0</v>
      </c>
      <c r="BJ257" s="2">
        <f t="shared" si="250"/>
        <v>0</v>
      </c>
      <c r="BK257" s="2">
        <f t="shared" si="250"/>
        <v>0</v>
      </c>
      <c r="BL257" s="2">
        <f t="shared" si="250"/>
        <v>0</v>
      </c>
      <c r="BM257" s="2">
        <f t="shared" si="250"/>
        <v>0</v>
      </c>
      <c r="BN257" s="2">
        <f t="shared" si="250"/>
        <v>0</v>
      </c>
      <c r="BO257" s="2">
        <f t="shared" ref="BO257:DZ257" si="251">IF($B257=BO$176,$K82^2*$C$143/$C$145,0)</f>
        <v>0</v>
      </c>
      <c r="BP257" s="2">
        <f t="shared" si="251"/>
        <v>0</v>
      </c>
      <c r="BQ257" s="2">
        <f t="shared" si="251"/>
        <v>0</v>
      </c>
      <c r="BR257" s="2">
        <f t="shared" si="251"/>
        <v>0</v>
      </c>
      <c r="BS257" s="2">
        <f t="shared" si="251"/>
        <v>0</v>
      </c>
      <c r="BT257" s="2">
        <f t="shared" si="251"/>
        <v>0</v>
      </c>
      <c r="BU257" s="2">
        <f t="shared" si="251"/>
        <v>0</v>
      </c>
      <c r="BV257" s="2">
        <f t="shared" si="251"/>
        <v>0</v>
      </c>
      <c r="BW257" s="2">
        <f t="shared" si="251"/>
        <v>0</v>
      </c>
      <c r="BX257" s="2">
        <f t="shared" si="251"/>
        <v>0</v>
      </c>
      <c r="BY257" s="2">
        <f t="shared" si="251"/>
        <v>0</v>
      </c>
      <c r="BZ257" s="2">
        <f t="shared" si="251"/>
        <v>0</v>
      </c>
      <c r="CA257" s="2">
        <f t="shared" si="251"/>
        <v>0</v>
      </c>
      <c r="CB257" s="2">
        <f t="shared" si="251"/>
        <v>0</v>
      </c>
      <c r="CC257" s="2">
        <f t="shared" si="251"/>
        <v>0</v>
      </c>
      <c r="CD257" s="2">
        <f t="shared" si="251"/>
        <v>0</v>
      </c>
      <c r="CE257" s="2">
        <f t="shared" si="251"/>
        <v>0.62605649634659988</v>
      </c>
      <c r="CF257" s="2">
        <f t="shared" si="251"/>
        <v>0</v>
      </c>
      <c r="CG257" s="2">
        <f t="shared" si="251"/>
        <v>0</v>
      </c>
      <c r="CH257" s="2">
        <f t="shared" si="251"/>
        <v>0</v>
      </c>
      <c r="CI257" s="2">
        <f t="shared" si="251"/>
        <v>0</v>
      </c>
      <c r="CJ257" s="2">
        <f t="shared" si="251"/>
        <v>0</v>
      </c>
      <c r="CK257" s="2">
        <f t="shared" si="251"/>
        <v>0</v>
      </c>
      <c r="CL257" s="2">
        <f t="shared" si="251"/>
        <v>0</v>
      </c>
      <c r="CM257" s="2">
        <f t="shared" si="251"/>
        <v>0</v>
      </c>
      <c r="CN257" s="2">
        <f t="shared" si="251"/>
        <v>0</v>
      </c>
      <c r="CO257" s="2">
        <f t="shared" si="251"/>
        <v>0</v>
      </c>
      <c r="CP257" s="2">
        <f t="shared" si="251"/>
        <v>0</v>
      </c>
      <c r="CQ257" s="2">
        <f t="shared" si="251"/>
        <v>0</v>
      </c>
      <c r="CR257" s="2">
        <f t="shared" si="251"/>
        <v>0</v>
      </c>
      <c r="CS257" s="2">
        <f t="shared" si="251"/>
        <v>0</v>
      </c>
      <c r="CT257" s="2">
        <f t="shared" si="251"/>
        <v>0</v>
      </c>
      <c r="CU257" s="2">
        <f t="shared" si="251"/>
        <v>0</v>
      </c>
      <c r="CV257" s="2">
        <f t="shared" si="251"/>
        <v>0</v>
      </c>
      <c r="CW257" s="2">
        <f t="shared" si="251"/>
        <v>0</v>
      </c>
      <c r="CX257" s="2">
        <f t="shared" si="251"/>
        <v>0</v>
      </c>
      <c r="CY257" s="2">
        <f t="shared" si="251"/>
        <v>0</v>
      </c>
      <c r="CZ257" s="2">
        <f t="shared" si="251"/>
        <v>0</v>
      </c>
      <c r="DA257" s="2">
        <f t="shared" si="251"/>
        <v>0</v>
      </c>
      <c r="DB257" s="2">
        <f t="shared" si="251"/>
        <v>0</v>
      </c>
      <c r="DC257" s="2">
        <f t="shared" si="251"/>
        <v>0</v>
      </c>
      <c r="DD257" s="2">
        <f t="shared" si="251"/>
        <v>0</v>
      </c>
      <c r="DE257" s="2">
        <f t="shared" si="251"/>
        <v>0</v>
      </c>
      <c r="DF257" s="2">
        <f t="shared" si="251"/>
        <v>0</v>
      </c>
      <c r="DG257" s="2">
        <f t="shared" si="251"/>
        <v>0</v>
      </c>
      <c r="DH257" s="2">
        <f t="shared" si="251"/>
        <v>0</v>
      </c>
      <c r="DI257" s="2">
        <f t="shared" si="251"/>
        <v>0</v>
      </c>
      <c r="DJ257" s="2">
        <f t="shared" si="251"/>
        <v>0</v>
      </c>
      <c r="DK257" s="2">
        <f t="shared" si="251"/>
        <v>0</v>
      </c>
      <c r="DL257" s="2">
        <f t="shared" si="251"/>
        <v>0</v>
      </c>
      <c r="DM257" s="2">
        <f t="shared" si="251"/>
        <v>0</v>
      </c>
      <c r="DN257" s="2">
        <f t="shared" si="251"/>
        <v>0</v>
      </c>
      <c r="DO257" s="2">
        <f t="shared" si="251"/>
        <v>0</v>
      </c>
      <c r="DP257" s="2">
        <f t="shared" si="251"/>
        <v>0</v>
      </c>
      <c r="DQ257" s="2">
        <f t="shared" si="251"/>
        <v>0</v>
      </c>
      <c r="DR257" s="2">
        <f t="shared" si="251"/>
        <v>0</v>
      </c>
      <c r="DS257" s="2">
        <f t="shared" si="251"/>
        <v>0</v>
      </c>
      <c r="DT257" s="2">
        <f t="shared" si="251"/>
        <v>0</v>
      </c>
      <c r="DU257" s="2">
        <f t="shared" si="251"/>
        <v>0</v>
      </c>
      <c r="DV257" s="2">
        <f t="shared" si="251"/>
        <v>0</v>
      </c>
      <c r="DW257" s="2">
        <f t="shared" si="251"/>
        <v>0</v>
      </c>
      <c r="DX257" s="2">
        <f t="shared" si="251"/>
        <v>0</v>
      </c>
      <c r="DY257" s="2">
        <f t="shared" si="251"/>
        <v>0</v>
      </c>
      <c r="DZ257" s="2">
        <f t="shared" si="251"/>
        <v>0</v>
      </c>
      <c r="EA257" s="2">
        <f t="shared" ref="EA257:EC257" si="252">IF($B257=EA$176,$K82^2*$C$143/$C$145,0)</f>
        <v>0</v>
      </c>
      <c r="EB257" s="2">
        <f t="shared" si="252"/>
        <v>0</v>
      </c>
      <c r="EC257" s="2">
        <f t="shared" si="252"/>
        <v>0</v>
      </c>
    </row>
    <row r="258" spans="2:133" x14ac:dyDescent="0.25">
      <c r="B258" s="1">
        <v>82</v>
      </c>
      <c r="C258" s="2">
        <f t="shared" ref="C258:BN258" si="253">IF($B258=C$176,$K83^2*$C$143/$C$145,0)</f>
        <v>0</v>
      </c>
      <c r="D258" s="2">
        <f t="shared" si="253"/>
        <v>0</v>
      </c>
      <c r="E258" s="2">
        <f t="shared" si="253"/>
        <v>0</v>
      </c>
      <c r="F258" s="2">
        <f t="shared" si="253"/>
        <v>0</v>
      </c>
      <c r="G258" s="2">
        <f t="shared" si="253"/>
        <v>0</v>
      </c>
      <c r="H258" s="2">
        <f t="shared" si="253"/>
        <v>0</v>
      </c>
      <c r="I258" s="2">
        <f t="shared" si="253"/>
        <v>0</v>
      </c>
      <c r="J258" s="2">
        <f t="shared" si="253"/>
        <v>0</v>
      </c>
      <c r="K258" s="2">
        <f t="shared" si="253"/>
        <v>0</v>
      </c>
      <c r="L258" s="2">
        <f t="shared" si="253"/>
        <v>0</v>
      </c>
      <c r="M258" s="2">
        <f t="shared" si="253"/>
        <v>0</v>
      </c>
      <c r="N258" s="2">
        <f t="shared" si="253"/>
        <v>0</v>
      </c>
      <c r="O258" s="2">
        <f t="shared" si="253"/>
        <v>0</v>
      </c>
      <c r="P258" s="2">
        <f t="shared" si="253"/>
        <v>0</v>
      </c>
      <c r="Q258" s="2">
        <f t="shared" si="253"/>
        <v>0</v>
      </c>
      <c r="R258" s="2">
        <f t="shared" si="253"/>
        <v>0</v>
      </c>
      <c r="S258" s="2">
        <f t="shared" si="253"/>
        <v>0</v>
      </c>
      <c r="T258" s="2">
        <f t="shared" si="253"/>
        <v>0</v>
      </c>
      <c r="U258" s="2">
        <f t="shared" si="253"/>
        <v>0</v>
      </c>
      <c r="V258" s="2">
        <f t="shared" si="253"/>
        <v>0</v>
      </c>
      <c r="W258" s="2">
        <f t="shared" si="253"/>
        <v>0</v>
      </c>
      <c r="X258" s="2">
        <f t="shared" si="253"/>
        <v>0</v>
      </c>
      <c r="Y258" s="2">
        <f t="shared" si="253"/>
        <v>0</v>
      </c>
      <c r="Z258" s="2">
        <f t="shared" si="253"/>
        <v>0</v>
      </c>
      <c r="AA258" s="2">
        <f t="shared" si="253"/>
        <v>0</v>
      </c>
      <c r="AB258" s="2">
        <f t="shared" si="253"/>
        <v>0</v>
      </c>
      <c r="AC258" s="2">
        <f t="shared" si="253"/>
        <v>0</v>
      </c>
      <c r="AD258" s="2">
        <f t="shared" si="253"/>
        <v>0</v>
      </c>
      <c r="AE258" s="2">
        <f t="shared" si="253"/>
        <v>0</v>
      </c>
      <c r="AF258" s="2">
        <f t="shared" si="253"/>
        <v>0</v>
      </c>
      <c r="AG258" s="2">
        <f t="shared" si="253"/>
        <v>0</v>
      </c>
      <c r="AH258" s="2">
        <f t="shared" si="253"/>
        <v>0</v>
      </c>
      <c r="AI258" s="2">
        <f t="shared" si="253"/>
        <v>0</v>
      </c>
      <c r="AJ258" s="2">
        <f t="shared" si="253"/>
        <v>0</v>
      </c>
      <c r="AK258" s="2">
        <f t="shared" si="253"/>
        <v>0</v>
      </c>
      <c r="AL258" s="2">
        <f t="shared" si="253"/>
        <v>0</v>
      </c>
      <c r="AM258" s="2">
        <f t="shared" si="253"/>
        <v>0</v>
      </c>
      <c r="AN258" s="2">
        <f t="shared" si="253"/>
        <v>0</v>
      </c>
      <c r="AO258" s="2">
        <f t="shared" si="253"/>
        <v>0</v>
      </c>
      <c r="AP258" s="2">
        <f t="shared" si="253"/>
        <v>0</v>
      </c>
      <c r="AQ258" s="2">
        <f t="shared" si="253"/>
        <v>0</v>
      </c>
      <c r="AR258" s="2">
        <f t="shared" si="253"/>
        <v>0</v>
      </c>
      <c r="AS258" s="2">
        <f t="shared" si="253"/>
        <v>0</v>
      </c>
      <c r="AT258" s="2">
        <f t="shared" si="253"/>
        <v>0</v>
      </c>
      <c r="AU258" s="2">
        <f t="shared" si="253"/>
        <v>0</v>
      </c>
      <c r="AV258" s="2">
        <f t="shared" si="253"/>
        <v>0</v>
      </c>
      <c r="AW258" s="2">
        <f t="shared" si="253"/>
        <v>0</v>
      </c>
      <c r="AX258" s="2">
        <f t="shared" si="253"/>
        <v>0</v>
      </c>
      <c r="AY258" s="2">
        <f t="shared" si="253"/>
        <v>0</v>
      </c>
      <c r="AZ258" s="2">
        <f t="shared" si="253"/>
        <v>0</v>
      </c>
      <c r="BA258" s="2">
        <f t="shared" si="253"/>
        <v>0</v>
      </c>
      <c r="BB258" s="2">
        <f t="shared" si="253"/>
        <v>0</v>
      </c>
      <c r="BC258" s="2">
        <f t="shared" si="253"/>
        <v>0</v>
      </c>
      <c r="BD258" s="2">
        <f t="shared" si="253"/>
        <v>0</v>
      </c>
      <c r="BE258" s="2">
        <f t="shared" si="253"/>
        <v>0</v>
      </c>
      <c r="BF258" s="2">
        <f t="shared" si="253"/>
        <v>0</v>
      </c>
      <c r="BG258" s="2">
        <f t="shared" si="253"/>
        <v>0</v>
      </c>
      <c r="BH258" s="2">
        <f t="shared" si="253"/>
        <v>0</v>
      </c>
      <c r="BI258" s="2">
        <f t="shared" si="253"/>
        <v>0</v>
      </c>
      <c r="BJ258" s="2">
        <f t="shared" si="253"/>
        <v>0</v>
      </c>
      <c r="BK258" s="2">
        <f t="shared" si="253"/>
        <v>0</v>
      </c>
      <c r="BL258" s="2">
        <f t="shared" si="253"/>
        <v>0</v>
      </c>
      <c r="BM258" s="2">
        <f t="shared" si="253"/>
        <v>0</v>
      </c>
      <c r="BN258" s="2">
        <f t="shared" si="253"/>
        <v>0</v>
      </c>
      <c r="BO258" s="2">
        <f t="shared" ref="BO258:DZ258" si="254">IF($B258=BO$176,$K83^2*$C$143/$C$145,0)</f>
        <v>0</v>
      </c>
      <c r="BP258" s="2">
        <f t="shared" si="254"/>
        <v>0</v>
      </c>
      <c r="BQ258" s="2">
        <f t="shared" si="254"/>
        <v>0</v>
      </c>
      <c r="BR258" s="2">
        <f t="shared" si="254"/>
        <v>0</v>
      </c>
      <c r="BS258" s="2">
        <f t="shared" si="254"/>
        <v>0</v>
      </c>
      <c r="BT258" s="2">
        <f t="shared" si="254"/>
        <v>0</v>
      </c>
      <c r="BU258" s="2">
        <f t="shared" si="254"/>
        <v>0</v>
      </c>
      <c r="BV258" s="2">
        <f t="shared" si="254"/>
        <v>0</v>
      </c>
      <c r="BW258" s="2">
        <f t="shared" si="254"/>
        <v>0</v>
      </c>
      <c r="BX258" s="2">
        <f t="shared" si="254"/>
        <v>0</v>
      </c>
      <c r="BY258" s="2">
        <f t="shared" si="254"/>
        <v>0</v>
      </c>
      <c r="BZ258" s="2">
        <f t="shared" si="254"/>
        <v>0</v>
      </c>
      <c r="CA258" s="2">
        <f t="shared" si="254"/>
        <v>0</v>
      </c>
      <c r="CB258" s="2">
        <f t="shared" si="254"/>
        <v>0</v>
      </c>
      <c r="CC258" s="2">
        <f t="shared" si="254"/>
        <v>0</v>
      </c>
      <c r="CD258" s="2">
        <f t="shared" si="254"/>
        <v>0</v>
      </c>
      <c r="CE258" s="2">
        <f t="shared" si="254"/>
        <v>0</v>
      </c>
      <c r="CF258" s="2">
        <f t="shared" si="254"/>
        <v>2.773557145581051</v>
      </c>
      <c r="CG258" s="2">
        <f t="shared" si="254"/>
        <v>0</v>
      </c>
      <c r="CH258" s="2">
        <f t="shared" si="254"/>
        <v>0</v>
      </c>
      <c r="CI258" s="2">
        <f t="shared" si="254"/>
        <v>0</v>
      </c>
      <c r="CJ258" s="2">
        <f t="shared" si="254"/>
        <v>0</v>
      </c>
      <c r="CK258" s="2">
        <f t="shared" si="254"/>
        <v>0</v>
      </c>
      <c r="CL258" s="2">
        <f t="shared" si="254"/>
        <v>0</v>
      </c>
      <c r="CM258" s="2">
        <f t="shared" si="254"/>
        <v>0</v>
      </c>
      <c r="CN258" s="2">
        <f t="shared" si="254"/>
        <v>0</v>
      </c>
      <c r="CO258" s="2">
        <f t="shared" si="254"/>
        <v>0</v>
      </c>
      <c r="CP258" s="2">
        <f t="shared" si="254"/>
        <v>0</v>
      </c>
      <c r="CQ258" s="2">
        <f t="shared" si="254"/>
        <v>0</v>
      </c>
      <c r="CR258" s="2">
        <f t="shared" si="254"/>
        <v>0</v>
      </c>
      <c r="CS258" s="2">
        <f t="shared" si="254"/>
        <v>0</v>
      </c>
      <c r="CT258" s="2">
        <f t="shared" si="254"/>
        <v>0</v>
      </c>
      <c r="CU258" s="2">
        <f t="shared" si="254"/>
        <v>0</v>
      </c>
      <c r="CV258" s="2">
        <f t="shared" si="254"/>
        <v>0</v>
      </c>
      <c r="CW258" s="2">
        <f t="shared" si="254"/>
        <v>0</v>
      </c>
      <c r="CX258" s="2">
        <f t="shared" si="254"/>
        <v>0</v>
      </c>
      <c r="CY258" s="2">
        <f t="shared" si="254"/>
        <v>0</v>
      </c>
      <c r="CZ258" s="2">
        <f t="shared" si="254"/>
        <v>0</v>
      </c>
      <c r="DA258" s="2">
        <f t="shared" si="254"/>
        <v>0</v>
      </c>
      <c r="DB258" s="2">
        <f t="shared" si="254"/>
        <v>0</v>
      </c>
      <c r="DC258" s="2">
        <f t="shared" si="254"/>
        <v>0</v>
      </c>
      <c r="DD258" s="2">
        <f t="shared" si="254"/>
        <v>0</v>
      </c>
      <c r="DE258" s="2">
        <f t="shared" si="254"/>
        <v>0</v>
      </c>
      <c r="DF258" s="2">
        <f t="shared" si="254"/>
        <v>0</v>
      </c>
      <c r="DG258" s="2">
        <f t="shared" si="254"/>
        <v>0</v>
      </c>
      <c r="DH258" s="2">
        <f t="shared" si="254"/>
        <v>0</v>
      </c>
      <c r="DI258" s="2">
        <f t="shared" si="254"/>
        <v>0</v>
      </c>
      <c r="DJ258" s="2">
        <f t="shared" si="254"/>
        <v>0</v>
      </c>
      <c r="DK258" s="2">
        <f t="shared" si="254"/>
        <v>0</v>
      </c>
      <c r="DL258" s="2">
        <f t="shared" si="254"/>
        <v>0</v>
      </c>
      <c r="DM258" s="2">
        <f t="shared" si="254"/>
        <v>0</v>
      </c>
      <c r="DN258" s="2">
        <f t="shared" si="254"/>
        <v>0</v>
      </c>
      <c r="DO258" s="2">
        <f t="shared" si="254"/>
        <v>0</v>
      </c>
      <c r="DP258" s="2">
        <f t="shared" si="254"/>
        <v>0</v>
      </c>
      <c r="DQ258" s="2">
        <f t="shared" si="254"/>
        <v>0</v>
      </c>
      <c r="DR258" s="2">
        <f t="shared" si="254"/>
        <v>0</v>
      </c>
      <c r="DS258" s="2">
        <f t="shared" si="254"/>
        <v>0</v>
      </c>
      <c r="DT258" s="2">
        <f t="shared" si="254"/>
        <v>0</v>
      </c>
      <c r="DU258" s="2">
        <f t="shared" si="254"/>
        <v>0</v>
      </c>
      <c r="DV258" s="2">
        <f t="shared" si="254"/>
        <v>0</v>
      </c>
      <c r="DW258" s="2">
        <f t="shared" si="254"/>
        <v>0</v>
      </c>
      <c r="DX258" s="2">
        <f t="shared" si="254"/>
        <v>0</v>
      </c>
      <c r="DY258" s="2">
        <f t="shared" si="254"/>
        <v>0</v>
      </c>
      <c r="DZ258" s="2">
        <f t="shared" si="254"/>
        <v>0</v>
      </c>
      <c r="EA258" s="2">
        <f t="shared" ref="EA258:EC258" si="255">IF($B258=EA$176,$K83^2*$C$143/$C$145,0)</f>
        <v>0</v>
      </c>
      <c r="EB258" s="2">
        <f t="shared" si="255"/>
        <v>0</v>
      </c>
      <c r="EC258" s="2">
        <f t="shared" si="255"/>
        <v>0</v>
      </c>
    </row>
    <row r="259" spans="2:133" x14ac:dyDescent="0.25">
      <c r="B259" s="1">
        <v>83</v>
      </c>
      <c r="C259" s="2">
        <f t="shared" ref="C259:BN259" si="256">IF($B259=C$176,$K84^2*$C$143/$C$145,0)</f>
        <v>0</v>
      </c>
      <c r="D259" s="2">
        <f t="shared" si="256"/>
        <v>0</v>
      </c>
      <c r="E259" s="2">
        <f t="shared" si="256"/>
        <v>0</v>
      </c>
      <c r="F259" s="2">
        <f t="shared" si="256"/>
        <v>0</v>
      </c>
      <c r="G259" s="2">
        <f t="shared" si="256"/>
        <v>0</v>
      </c>
      <c r="H259" s="2">
        <f t="shared" si="256"/>
        <v>0</v>
      </c>
      <c r="I259" s="2">
        <f t="shared" si="256"/>
        <v>0</v>
      </c>
      <c r="J259" s="2">
        <f t="shared" si="256"/>
        <v>0</v>
      </c>
      <c r="K259" s="2">
        <f t="shared" si="256"/>
        <v>0</v>
      </c>
      <c r="L259" s="2">
        <f t="shared" si="256"/>
        <v>0</v>
      </c>
      <c r="M259" s="2">
        <f t="shared" si="256"/>
        <v>0</v>
      </c>
      <c r="N259" s="2">
        <f t="shared" si="256"/>
        <v>0</v>
      </c>
      <c r="O259" s="2">
        <f t="shared" si="256"/>
        <v>0</v>
      </c>
      <c r="P259" s="2">
        <f t="shared" si="256"/>
        <v>0</v>
      </c>
      <c r="Q259" s="2">
        <f t="shared" si="256"/>
        <v>0</v>
      </c>
      <c r="R259" s="2">
        <f t="shared" si="256"/>
        <v>0</v>
      </c>
      <c r="S259" s="2">
        <f t="shared" si="256"/>
        <v>0</v>
      </c>
      <c r="T259" s="2">
        <f t="shared" si="256"/>
        <v>0</v>
      </c>
      <c r="U259" s="2">
        <f t="shared" si="256"/>
        <v>0</v>
      </c>
      <c r="V259" s="2">
        <f t="shared" si="256"/>
        <v>0</v>
      </c>
      <c r="W259" s="2">
        <f t="shared" si="256"/>
        <v>0</v>
      </c>
      <c r="X259" s="2">
        <f t="shared" si="256"/>
        <v>0</v>
      </c>
      <c r="Y259" s="2">
        <f t="shared" si="256"/>
        <v>0</v>
      </c>
      <c r="Z259" s="2">
        <f t="shared" si="256"/>
        <v>0</v>
      </c>
      <c r="AA259" s="2">
        <f t="shared" si="256"/>
        <v>0</v>
      </c>
      <c r="AB259" s="2">
        <f t="shared" si="256"/>
        <v>0</v>
      </c>
      <c r="AC259" s="2">
        <f t="shared" si="256"/>
        <v>0</v>
      </c>
      <c r="AD259" s="2">
        <f t="shared" si="256"/>
        <v>0</v>
      </c>
      <c r="AE259" s="2">
        <f t="shared" si="256"/>
        <v>0</v>
      </c>
      <c r="AF259" s="2">
        <f t="shared" si="256"/>
        <v>0</v>
      </c>
      <c r="AG259" s="2">
        <f t="shared" si="256"/>
        <v>0</v>
      </c>
      <c r="AH259" s="2">
        <f t="shared" si="256"/>
        <v>0</v>
      </c>
      <c r="AI259" s="2">
        <f t="shared" si="256"/>
        <v>0</v>
      </c>
      <c r="AJ259" s="2">
        <f t="shared" si="256"/>
        <v>0</v>
      </c>
      <c r="AK259" s="2">
        <f t="shared" si="256"/>
        <v>0</v>
      </c>
      <c r="AL259" s="2">
        <f t="shared" si="256"/>
        <v>0</v>
      </c>
      <c r="AM259" s="2">
        <f t="shared" si="256"/>
        <v>0</v>
      </c>
      <c r="AN259" s="2">
        <f t="shared" si="256"/>
        <v>0</v>
      </c>
      <c r="AO259" s="2">
        <f t="shared" si="256"/>
        <v>0</v>
      </c>
      <c r="AP259" s="2">
        <f t="shared" si="256"/>
        <v>0</v>
      </c>
      <c r="AQ259" s="2">
        <f t="shared" si="256"/>
        <v>0</v>
      </c>
      <c r="AR259" s="2">
        <f t="shared" si="256"/>
        <v>0</v>
      </c>
      <c r="AS259" s="2">
        <f t="shared" si="256"/>
        <v>0</v>
      </c>
      <c r="AT259" s="2">
        <f t="shared" si="256"/>
        <v>0</v>
      </c>
      <c r="AU259" s="2">
        <f t="shared" si="256"/>
        <v>0</v>
      </c>
      <c r="AV259" s="2">
        <f t="shared" si="256"/>
        <v>0</v>
      </c>
      <c r="AW259" s="2">
        <f t="shared" si="256"/>
        <v>0</v>
      </c>
      <c r="AX259" s="2">
        <f t="shared" si="256"/>
        <v>0</v>
      </c>
      <c r="AY259" s="2">
        <f t="shared" si="256"/>
        <v>0</v>
      </c>
      <c r="AZ259" s="2">
        <f t="shared" si="256"/>
        <v>0</v>
      </c>
      <c r="BA259" s="2">
        <f t="shared" si="256"/>
        <v>0</v>
      </c>
      <c r="BB259" s="2">
        <f t="shared" si="256"/>
        <v>0</v>
      </c>
      <c r="BC259" s="2">
        <f t="shared" si="256"/>
        <v>0</v>
      </c>
      <c r="BD259" s="2">
        <f t="shared" si="256"/>
        <v>0</v>
      </c>
      <c r="BE259" s="2">
        <f t="shared" si="256"/>
        <v>0</v>
      </c>
      <c r="BF259" s="2">
        <f t="shared" si="256"/>
        <v>0</v>
      </c>
      <c r="BG259" s="2">
        <f t="shared" si="256"/>
        <v>0</v>
      </c>
      <c r="BH259" s="2">
        <f t="shared" si="256"/>
        <v>0</v>
      </c>
      <c r="BI259" s="2">
        <f t="shared" si="256"/>
        <v>0</v>
      </c>
      <c r="BJ259" s="2">
        <f t="shared" si="256"/>
        <v>0</v>
      </c>
      <c r="BK259" s="2">
        <f t="shared" si="256"/>
        <v>0</v>
      </c>
      <c r="BL259" s="2">
        <f t="shared" si="256"/>
        <v>0</v>
      </c>
      <c r="BM259" s="2">
        <f t="shared" si="256"/>
        <v>0</v>
      </c>
      <c r="BN259" s="2">
        <f t="shared" si="256"/>
        <v>0</v>
      </c>
      <c r="BO259" s="2">
        <f t="shared" ref="BO259:DZ259" si="257">IF($B259=BO$176,$K84^2*$C$143/$C$145,0)</f>
        <v>0</v>
      </c>
      <c r="BP259" s="2">
        <f t="shared" si="257"/>
        <v>0</v>
      </c>
      <c r="BQ259" s="2">
        <f t="shared" si="257"/>
        <v>0</v>
      </c>
      <c r="BR259" s="2">
        <f t="shared" si="257"/>
        <v>0</v>
      </c>
      <c r="BS259" s="2">
        <f t="shared" si="257"/>
        <v>0</v>
      </c>
      <c r="BT259" s="2">
        <f t="shared" si="257"/>
        <v>0</v>
      </c>
      <c r="BU259" s="2">
        <f t="shared" si="257"/>
        <v>0</v>
      </c>
      <c r="BV259" s="2">
        <f t="shared" si="257"/>
        <v>0</v>
      </c>
      <c r="BW259" s="2">
        <f t="shared" si="257"/>
        <v>0</v>
      </c>
      <c r="BX259" s="2">
        <f t="shared" si="257"/>
        <v>0</v>
      </c>
      <c r="BY259" s="2">
        <f t="shared" si="257"/>
        <v>0</v>
      </c>
      <c r="BZ259" s="2">
        <f t="shared" si="257"/>
        <v>0</v>
      </c>
      <c r="CA259" s="2">
        <f t="shared" si="257"/>
        <v>0</v>
      </c>
      <c r="CB259" s="2">
        <f t="shared" si="257"/>
        <v>0</v>
      </c>
      <c r="CC259" s="2">
        <f t="shared" si="257"/>
        <v>0</v>
      </c>
      <c r="CD259" s="2">
        <f t="shared" si="257"/>
        <v>0</v>
      </c>
      <c r="CE259" s="2">
        <f t="shared" si="257"/>
        <v>0</v>
      </c>
      <c r="CF259" s="2">
        <f t="shared" si="257"/>
        <v>0</v>
      </c>
      <c r="CG259" s="2">
        <f t="shared" si="257"/>
        <v>3.6938008215284404</v>
      </c>
      <c r="CH259" s="2">
        <f t="shared" si="257"/>
        <v>0</v>
      </c>
      <c r="CI259" s="2">
        <f t="shared" si="257"/>
        <v>0</v>
      </c>
      <c r="CJ259" s="2">
        <f t="shared" si="257"/>
        <v>0</v>
      </c>
      <c r="CK259" s="2">
        <f t="shared" si="257"/>
        <v>0</v>
      </c>
      <c r="CL259" s="2">
        <f t="shared" si="257"/>
        <v>0</v>
      </c>
      <c r="CM259" s="2">
        <f t="shared" si="257"/>
        <v>0</v>
      </c>
      <c r="CN259" s="2">
        <f t="shared" si="257"/>
        <v>0</v>
      </c>
      <c r="CO259" s="2">
        <f t="shared" si="257"/>
        <v>0</v>
      </c>
      <c r="CP259" s="2">
        <f t="shared" si="257"/>
        <v>0</v>
      </c>
      <c r="CQ259" s="2">
        <f t="shared" si="257"/>
        <v>0</v>
      </c>
      <c r="CR259" s="2">
        <f t="shared" si="257"/>
        <v>0</v>
      </c>
      <c r="CS259" s="2">
        <f t="shared" si="257"/>
        <v>0</v>
      </c>
      <c r="CT259" s="2">
        <f t="shared" si="257"/>
        <v>0</v>
      </c>
      <c r="CU259" s="2">
        <f t="shared" si="257"/>
        <v>0</v>
      </c>
      <c r="CV259" s="2">
        <f t="shared" si="257"/>
        <v>0</v>
      </c>
      <c r="CW259" s="2">
        <f t="shared" si="257"/>
        <v>0</v>
      </c>
      <c r="CX259" s="2">
        <f t="shared" si="257"/>
        <v>0</v>
      </c>
      <c r="CY259" s="2">
        <f t="shared" si="257"/>
        <v>0</v>
      </c>
      <c r="CZ259" s="2">
        <f t="shared" si="257"/>
        <v>0</v>
      </c>
      <c r="DA259" s="2">
        <f t="shared" si="257"/>
        <v>0</v>
      </c>
      <c r="DB259" s="2">
        <f t="shared" si="257"/>
        <v>0</v>
      </c>
      <c r="DC259" s="2">
        <f t="shared" si="257"/>
        <v>0</v>
      </c>
      <c r="DD259" s="2">
        <f t="shared" si="257"/>
        <v>0</v>
      </c>
      <c r="DE259" s="2">
        <f t="shared" si="257"/>
        <v>0</v>
      </c>
      <c r="DF259" s="2">
        <f t="shared" si="257"/>
        <v>0</v>
      </c>
      <c r="DG259" s="2">
        <f t="shared" si="257"/>
        <v>0</v>
      </c>
      <c r="DH259" s="2">
        <f t="shared" si="257"/>
        <v>0</v>
      </c>
      <c r="DI259" s="2">
        <f t="shared" si="257"/>
        <v>0</v>
      </c>
      <c r="DJ259" s="2">
        <f t="shared" si="257"/>
        <v>0</v>
      </c>
      <c r="DK259" s="2">
        <f t="shared" si="257"/>
        <v>0</v>
      </c>
      <c r="DL259" s="2">
        <f t="shared" si="257"/>
        <v>0</v>
      </c>
      <c r="DM259" s="2">
        <f t="shared" si="257"/>
        <v>0</v>
      </c>
      <c r="DN259" s="2">
        <f t="shared" si="257"/>
        <v>0</v>
      </c>
      <c r="DO259" s="2">
        <f t="shared" si="257"/>
        <v>0</v>
      </c>
      <c r="DP259" s="2">
        <f t="shared" si="257"/>
        <v>0</v>
      </c>
      <c r="DQ259" s="2">
        <f t="shared" si="257"/>
        <v>0</v>
      </c>
      <c r="DR259" s="2">
        <f t="shared" si="257"/>
        <v>0</v>
      </c>
      <c r="DS259" s="2">
        <f t="shared" si="257"/>
        <v>0</v>
      </c>
      <c r="DT259" s="2">
        <f t="shared" si="257"/>
        <v>0</v>
      </c>
      <c r="DU259" s="2">
        <f t="shared" si="257"/>
        <v>0</v>
      </c>
      <c r="DV259" s="2">
        <f t="shared" si="257"/>
        <v>0</v>
      </c>
      <c r="DW259" s="2">
        <f t="shared" si="257"/>
        <v>0</v>
      </c>
      <c r="DX259" s="2">
        <f t="shared" si="257"/>
        <v>0</v>
      </c>
      <c r="DY259" s="2">
        <f t="shared" si="257"/>
        <v>0</v>
      </c>
      <c r="DZ259" s="2">
        <f t="shared" si="257"/>
        <v>0</v>
      </c>
      <c r="EA259" s="2">
        <f t="shared" ref="EA259:EC259" si="258">IF($B259=EA$176,$K84^2*$C$143/$C$145,0)</f>
        <v>0</v>
      </c>
      <c r="EB259" s="2">
        <f t="shared" si="258"/>
        <v>0</v>
      </c>
      <c r="EC259" s="2">
        <f t="shared" si="258"/>
        <v>0</v>
      </c>
    </row>
    <row r="260" spans="2:133" x14ac:dyDescent="0.25">
      <c r="B260" s="1">
        <v>84</v>
      </c>
      <c r="C260" s="2">
        <f t="shared" ref="C260:BN260" si="259">IF($B260=C$176,$K85^2*$C$143/$C$145,0)</f>
        <v>0</v>
      </c>
      <c r="D260" s="2">
        <f t="shared" si="259"/>
        <v>0</v>
      </c>
      <c r="E260" s="2">
        <f t="shared" si="259"/>
        <v>0</v>
      </c>
      <c r="F260" s="2">
        <f t="shared" si="259"/>
        <v>0</v>
      </c>
      <c r="G260" s="2">
        <f t="shared" si="259"/>
        <v>0</v>
      </c>
      <c r="H260" s="2">
        <f t="shared" si="259"/>
        <v>0</v>
      </c>
      <c r="I260" s="2">
        <f t="shared" si="259"/>
        <v>0</v>
      </c>
      <c r="J260" s="2">
        <f t="shared" si="259"/>
        <v>0</v>
      </c>
      <c r="K260" s="2">
        <f t="shared" si="259"/>
        <v>0</v>
      </c>
      <c r="L260" s="2">
        <f t="shared" si="259"/>
        <v>0</v>
      </c>
      <c r="M260" s="2">
        <f t="shared" si="259"/>
        <v>0</v>
      </c>
      <c r="N260" s="2">
        <f t="shared" si="259"/>
        <v>0</v>
      </c>
      <c r="O260" s="2">
        <f t="shared" si="259"/>
        <v>0</v>
      </c>
      <c r="P260" s="2">
        <f t="shared" si="259"/>
        <v>0</v>
      </c>
      <c r="Q260" s="2">
        <f t="shared" si="259"/>
        <v>0</v>
      </c>
      <c r="R260" s="2">
        <f t="shared" si="259"/>
        <v>0</v>
      </c>
      <c r="S260" s="2">
        <f t="shared" si="259"/>
        <v>0</v>
      </c>
      <c r="T260" s="2">
        <f t="shared" si="259"/>
        <v>0</v>
      </c>
      <c r="U260" s="2">
        <f t="shared" si="259"/>
        <v>0</v>
      </c>
      <c r="V260" s="2">
        <f t="shared" si="259"/>
        <v>0</v>
      </c>
      <c r="W260" s="2">
        <f t="shared" si="259"/>
        <v>0</v>
      </c>
      <c r="X260" s="2">
        <f t="shared" si="259"/>
        <v>0</v>
      </c>
      <c r="Y260" s="2">
        <f t="shared" si="259"/>
        <v>0</v>
      </c>
      <c r="Z260" s="2">
        <f t="shared" si="259"/>
        <v>0</v>
      </c>
      <c r="AA260" s="2">
        <f t="shared" si="259"/>
        <v>0</v>
      </c>
      <c r="AB260" s="2">
        <f t="shared" si="259"/>
        <v>0</v>
      </c>
      <c r="AC260" s="2">
        <f t="shared" si="259"/>
        <v>0</v>
      </c>
      <c r="AD260" s="2">
        <f t="shared" si="259"/>
        <v>0</v>
      </c>
      <c r="AE260" s="2">
        <f t="shared" si="259"/>
        <v>0</v>
      </c>
      <c r="AF260" s="2">
        <f t="shared" si="259"/>
        <v>0</v>
      </c>
      <c r="AG260" s="2">
        <f t="shared" si="259"/>
        <v>0</v>
      </c>
      <c r="AH260" s="2">
        <f t="shared" si="259"/>
        <v>0</v>
      </c>
      <c r="AI260" s="2">
        <f t="shared" si="259"/>
        <v>0</v>
      </c>
      <c r="AJ260" s="2">
        <f t="shared" si="259"/>
        <v>0</v>
      </c>
      <c r="AK260" s="2">
        <f t="shared" si="259"/>
        <v>0</v>
      </c>
      <c r="AL260" s="2">
        <f t="shared" si="259"/>
        <v>0</v>
      </c>
      <c r="AM260" s="2">
        <f t="shared" si="259"/>
        <v>0</v>
      </c>
      <c r="AN260" s="2">
        <f t="shared" si="259"/>
        <v>0</v>
      </c>
      <c r="AO260" s="2">
        <f t="shared" si="259"/>
        <v>0</v>
      </c>
      <c r="AP260" s="2">
        <f t="shared" si="259"/>
        <v>0</v>
      </c>
      <c r="AQ260" s="2">
        <f t="shared" si="259"/>
        <v>0</v>
      </c>
      <c r="AR260" s="2">
        <f t="shared" si="259"/>
        <v>0</v>
      </c>
      <c r="AS260" s="2">
        <f t="shared" si="259"/>
        <v>0</v>
      </c>
      <c r="AT260" s="2">
        <f t="shared" si="259"/>
        <v>0</v>
      </c>
      <c r="AU260" s="2">
        <f t="shared" si="259"/>
        <v>0</v>
      </c>
      <c r="AV260" s="2">
        <f t="shared" si="259"/>
        <v>0</v>
      </c>
      <c r="AW260" s="2">
        <f t="shared" si="259"/>
        <v>0</v>
      </c>
      <c r="AX260" s="2">
        <f t="shared" si="259"/>
        <v>0</v>
      </c>
      <c r="AY260" s="2">
        <f t="shared" si="259"/>
        <v>0</v>
      </c>
      <c r="AZ260" s="2">
        <f t="shared" si="259"/>
        <v>0</v>
      </c>
      <c r="BA260" s="2">
        <f t="shared" si="259"/>
        <v>0</v>
      </c>
      <c r="BB260" s="2">
        <f t="shared" si="259"/>
        <v>0</v>
      </c>
      <c r="BC260" s="2">
        <f t="shared" si="259"/>
        <v>0</v>
      </c>
      <c r="BD260" s="2">
        <f t="shared" si="259"/>
        <v>0</v>
      </c>
      <c r="BE260" s="2">
        <f t="shared" si="259"/>
        <v>0</v>
      </c>
      <c r="BF260" s="2">
        <f t="shared" si="259"/>
        <v>0</v>
      </c>
      <c r="BG260" s="2">
        <f t="shared" si="259"/>
        <v>0</v>
      </c>
      <c r="BH260" s="2">
        <f t="shared" si="259"/>
        <v>0</v>
      </c>
      <c r="BI260" s="2">
        <f t="shared" si="259"/>
        <v>0</v>
      </c>
      <c r="BJ260" s="2">
        <f t="shared" si="259"/>
        <v>0</v>
      </c>
      <c r="BK260" s="2">
        <f t="shared" si="259"/>
        <v>0</v>
      </c>
      <c r="BL260" s="2">
        <f t="shared" si="259"/>
        <v>0</v>
      </c>
      <c r="BM260" s="2">
        <f t="shared" si="259"/>
        <v>0</v>
      </c>
      <c r="BN260" s="2">
        <f t="shared" si="259"/>
        <v>0</v>
      </c>
      <c r="BO260" s="2">
        <f t="shared" ref="BO260:DZ260" si="260">IF($B260=BO$176,$K85^2*$C$143/$C$145,0)</f>
        <v>0</v>
      </c>
      <c r="BP260" s="2">
        <f t="shared" si="260"/>
        <v>0</v>
      </c>
      <c r="BQ260" s="2">
        <f t="shared" si="260"/>
        <v>0</v>
      </c>
      <c r="BR260" s="2">
        <f t="shared" si="260"/>
        <v>0</v>
      </c>
      <c r="BS260" s="2">
        <f t="shared" si="260"/>
        <v>0</v>
      </c>
      <c r="BT260" s="2">
        <f t="shared" si="260"/>
        <v>0</v>
      </c>
      <c r="BU260" s="2">
        <f t="shared" si="260"/>
        <v>0</v>
      </c>
      <c r="BV260" s="2">
        <f t="shared" si="260"/>
        <v>0</v>
      </c>
      <c r="BW260" s="2">
        <f t="shared" si="260"/>
        <v>0</v>
      </c>
      <c r="BX260" s="2">
        <f t="shared" si="260"/>
        <v>0</v>
      </c>
      <c r="BY260" s="2">
        <f t="shared" si="260"/>
        <v>0</v>
      </c>
      <c r="BZ260" s="2">
        <f t="shared" si="260"/>
        <v>0</v>
      </c>
      <c r="CA260" s="2">
        <f t="shared" si="260"/>
        <v>0</v>
      </c>
      <c r="CB260" s="2">
        <f t="shared" si="260"/>
        <v>0</v>
      </c>
      <c r="CC260" s="2">
        <f t="shared" si="260"/>
        <v>0</v>
      </c>
      <c r="CD260" s="2">
        <f t="shared" si="260"/>
        <v>0</v>
      </c>
      <c r="CE260" s="2">
        <f t="shared" si="260"/>
        <v>0</v>
      </c>
      <c r="CF260" s="2">
        <f t="shared" si="260"/>
        <v>0</v>
      </c>
      <c r="CG260" s="2">
        <f t="shared" si="260"/>
        <v>0</v>
      </c>
      <c r="CH260" s="2">
        <f t="shared" si="260"/>
        <v>27.961681409533497</v>
      </c>
      <c r="CI260" s="2">
        <f t="shared" si="260"/>
        <v>0</v>
      </c>
      <c r="CJ260" s="2">
        <f t="shared" si="260"/>
        <v>0</v>
      </c>
      <c r="CK260" s="2">
        <f t="shared" si="260"/>
        <v>0</v>
      </c>
      <c r="CL260" s="2">
        <f t="shared" si="260"/>
        <v>0</v>
      </c>
      <c r="CM260" s="2">
        <f t="shared" si="260"/>
        <v>0</v>
      </c>
      <c r="CN260" s="2">
        <f t="shared" si="260"/>
        <v>0</v>
      </c>
      <c r="CO260" s="2">
        <f t="shared" si="260"/>
        <v>0</v>
      </c>
      <c r="CP260" s="2">
        <f t="shared" si="260"/>
        <v>0</v>
      </c>
      <c r="CQ260" s="2">
        <f t="shared" si="260"/>
        <v>0</v>
      </c>
      <c r="CR260" s="2">
        <f t="shared" si="260"/>
        <v>0</v>
      </c>
      <c r="CS260" s="2">
        <f t="shared" si="260"/>
        <v>0</v>
      </c>
      <c r="CT260" s="2">
        <f t="shared" si="260"/>
        <v>0</v>
      </c>
      <c r="CU260" s="2">
        <f t="shared" si="260"/>
        <v>0</v>
      </c>
      <c r="CV260" s="2">
        <f t="shared" si="260"/>
        <v>0</v>
      </c>
      <c r="CW260" s="2">
        <f t="shared" si="260"/>
        <v>0</v>
      </c>
      <c r="CX260" s="2">
        <f t="shared" si="260"/>
        <v>0</v>
      </c>
      <c r="CY260" s="2">
        <f t="shared" si="260"/>
        <v>0</v>
      </c>
      <c r="CZ260" s="2">
        <f t="shared" si="260"/>
        <v>0</v>
      </c>
      <c r="DA260" s="2">
        <f t="shared" si="260"/>
        <v>0</v>
      </c>
      <c r="DB260" s="2">
        <f t="shared" si="260"/>
        <v>0</v>
      </c>
      <c r="DC260" s="2">
        <f t="shared" si="260"/>
        <v>0</v>
      </c>
      <c r="DD260" s="2">
        <f t="shared" si="260"/>
        <v>0</v>
      </c>
      <c r="DE260" s="2">
        <f t="shared" si="260"/>
        <v>0</v>
      </c>
      <c r="DF260" s="2">
        <f t="shared" si="260"/>
        <v>0</v>
      </c>
      <c r="DG260" s="2">
        <f t="shared" si="260"/>
        <v>0</v>
      </c>
      <c r="DH260" s="2">
        <f t="shared" si="260"/>
        <v>0</v>
      </c>
      <c r="DI260" s="2">
        <f t="shared" si="260"/>
        <v>0</v>
      </c>
      <c r="DJ260" s="2">
        <f t="shared" si="260"/>
        <v>0</v>
      </c>
      <c r="DK260" s="2">
        <f t="shared" si="260"/>
        <v>0</v>
      </c>
      <c r="DL260" s="2">
        <f t="shared" si="260"/>
        <v>0</v>
      </c>
      <c r="DM260" s="2">
        <f t="shared" si="260"/>
        <v>0</v>
      </c>
      <c r="DN260" s="2">
        <f t="shared" si="260"/>
        <v>0</v>
      </c>
      <c r="DO260" s="2">
        <f t="shared" si="260"/>
        <v>0</v>
      </c>
      <c r="DP260" s="2">
        <f t="shared" si="260"/>
        <v>0</v>
      </c>
      <c r="DQ260" s="2">
        <f t="shared" si="260"/>
        <v>0</v>
      </c>
      <c r="DR260" s="2">
        <f t="shared" si="260"/>
        <v>0</v>
      </c>
      <c r="DS260" s="2">
        <f t="shared" si="260"/>
        <v>0</v>
      </c>
      <c r="DT260" s="2">
        <f t="shared" si="260"/>
        <v>0</v>
      </c>
      <c r="DU260" s="2">
        <f t="shared" si="260"/>
        <v>0</v>
      </c>
      <c r="DV260" s="2">
        <f t="shared" si="260"/>
        <v>0</v>
      </c>
      <c r="DW260" s="2">
        <f t="shared" si="260"/>
        <v>0</v>
      </c>
      <c r="DX260" s="2">
        <f t="shared" si="260"/>
        <v>0</v>
      </c>
      <c r="DY260" s="2">
        <f t="shared" si="260"/>
        <v>0</v>
      </c>
      <c r="DZ260" s="2">
        <f t="shared" si="260"/>
        <v>0</v>
      </c>
      <c r="EA260" s="2">
        <f t="shared" ref="EA260:EC260" si="261">IF($B260=EA$176,$K85^2*$C$143/$C$145,0)</f>
        <v>0</v>
      </c>
      <c r="EB260" s="2">
        <f t="shared" si="261"/>
        <v>0</v>
      </c>
      <c r="EC260" s="2">
        <f t="shared" si="261"/>
        <v>0</v>
      </c>
    </row>
    <row r="261" spans="2:133" x14ac:dyDescent="0.25">
      <c r="B261" s="1">
        <v>85</v>
      </c>
      <c r="C261" s="2">
        <f t="shared" ref="C261:BN261" si="262">IF($B261=C$176,$K86^2*$C$143/$C$145,0)</f>
        <v>0</v>
      </c>
      <c r="D261" s="2">
        <f t="shared" si="262"/>
        <v>0</v>
      </c>
      <c r="E261" s="2">
        <f t="shared" si="262"/>
        <v>0</v>
      </c>
      <c r="F261" s="2">
        <f t="shared" si="262"/>
        <v>0</v>
      </c>
      <c r="G261" s="2">
        <f t="shared" si="262"/>
        <v>0</v>
      </c>
      <c r="H261" s="2">
        <f t="shared" si="262"/>
        <v>0</v>
      </c>
      <c r="I261" s="2">
        <f t="shared" si="262"/>
        <v>0</v>
      </c>
      <c r="J261" s="2">
        <f t="shared" si="262"/>
        <v>0</v>
      </c>
      <c r="K261" s="2">
        <f t="shared" si="262"/>
        <v>0</v>
      </c>
      <c r="L261" s="2">
        <f t="shared" si="262"/>
        <v>0</v>
      </c>
      <c r="M261" s="2">
        <f t="shared" si="262"/>
        <v>0</v>
      </c>
      <c r="N261" s="2">
        <f t="shared" si="262"/>
        <v>0</v>
      </c>
      <c r="O261" s="2">
        <f t="shared" si="262"/>
        <v>0</v>
      </c>
      <c r="P261" s="2">
        <f t="shared" si="262"/>
        <v>0</v>
      </c>
      <c r="Q261" s="2">
        <f t="shared" si="262"/>
        <v>0</v>
      </c>
      <c r="R261" s="2">
        <f t="shared" si="262"/>
        <v>0</v>
      </c>
      <c r="S261" s="2">
        <f t="shared" si="262"/>
        <v>0</v>
      </c>
      <c r="T261" s="2">
        <f t="shared" si="262"/>
        <v>0</v>
      </c>
      <c r="U261" s="2">
        <f t="shared" si="262"/>
        <v>0</v>
      </c>
      <c r="V261" s="2">
        <f t="shared" si="262"/>
        <v>0</v>
      </c>
      <c r="W261" s="2">
        <f t="shared" si="262"/>
        <v>0</v>
      </c>
      <c r="X261" s="2">
        <f t="shared" si="262"/>
        <v>0</v>
      </c>
      <c r="Y261" s="2">
        <f t="shared" si="262"/>
        <v>0</v>
      </c>
      <c r="Z261" s="2">
        <f t="shared" si="262"/>
        <v>0</v>
      </c>
      <c r="AA261" s="2">
        <f t="shared" si="262"/>
        <v>0</v>
      </c>
      <c r="AB261" s="2">
        <f t="shared" si="262"/>
        <v>0</v>
      </c>
      <c r="AC261" s="2">
        <f t="shared" si="262"/>
        <v>0</v>
      </c>
      <c r="AD261" s="2">
        <f t="shared" si="262"/>
        <v>0</v>
      </c>
      <c r="AE261" s="2">
        <f t="shared" si="262"/>
        <v>0</v>
      </c>
      <c r="AF261" s="2">
        <f t="shared" si="262"/>
        <v>0</v>
      </c>
      <c r="AG261" s="2">
        <f t="shared" si="262"/>
        <v>0</v>
      </c>
      <c r="AH261" s="2">
        <f t="shared" si="262"/>
        <v>0</v>
      </c>
      <c r="AI261" s="2">
        <f t="shared" si="262"/>
        <v>0</v>
      </c>
      <c r="AJ261" s="2">
        <f t="shared" si="262"/>
        <v>0</v>
      </c>
      <c r="AK261" s="2">
        <f t="shared" si="262"/>
        <v>0</v>
      </c>
      <c r="AL261" s="2">
        <f t="shared" si="262"/>
        <v>0</v>
      </c>
      <c r="AM261" s="2">
        <f t="shared" si="262"/>
        <v>0</v>
      </c>
      <c r="AN261" s="2">
        <f t="shared" si="262"/>
        <v>0</v>
      </c>
      <c r="AO261" s="2">
        <f t="shared" si="262"/>
        <v>0</v>
      </c>
      <c r="AP261" s="2">
        <f t="shared" si="262"/>
        <v>0</v>
      </c>
      <c r="AQ261" s="2">
        <f t="shared" si="262"/>
        <v>0</v>
      </c>
      <c r="AR261" s="2">
        <f t="shared" si="262"/>
        <v>0</v>
      </c>
      <c r="AS261" s="2">
        <f t="shared" si="262"/>
        <v>0</v>
      </c>
      <c r="AT261" s="2">
        <f t="shared" si="262"/>
        <v>0</v>
      </c>
      <c r="AU261" s="2">
        <f t="shared" si="262"/>
        <v>0</v>
      </c>
      <c r="AV261" s="2">
        <f t="shared" si="262"/>
        <v>0</v>
      </c>
      <c r="AW261" s="2">
        <f t="shared" si="262"/>
        <v>0</v>
      </c>
      <c r="AX261" s="2">
        <f t="shared" si="262"/>
        <v>0</v>
      </c>
      <c r="AY261" s="2">
        <f t="shared" si="262"/>
        <v>0</v>
      </c>
      <c r="AZ261" s="2">
        <f t="shared" si="262"/>
        <v>0</v>
      </c>
      <c r="BA261" s="2">
        <f t="shared" si="262"/>
        <v>0</v>
      </c>
      <c r="BB261" s="2">
        <f t="shared" si="262"/>
        <v>0</v>
      </c>
      <c r="BC261" s="2">
        <f t="shared" si="262"/>
        <v>0</v>
      </c>
      <c r="BD261" s="2">
        <f t="shared" si="262"/>
        <v>0</v>
      </c>
      <c r="BE261" s="2">
        <f t="shared" si="262"/>
        <v>0</v>
      </c>
      <c r="BF261" s="2">
        <f t="shared" si="262"/>
        <v>0</v>
      </c>
      <c r="BG261" s="2">
        <f t="shared" si="262"/>
        <v>0</v>
      </c>
      <c r="BH261" s="2">
        <f t="shared" si="262"/>
        <v>0</v>
      </c>
      <c r="BI261" s="2">
        <f t="shared" si="262"/>
        <v>0</v>
      </c>
      <c r="BJ261" s="2">
        <f t="shared" si="262"/>
        <v>0</v>
      </c>
      <c r="BK261" s="2">
        <f t="shared" si="262"/>
        <v>0</v>
      </c>
      <c r="BL261" s="2">
        <f t="shared" si="262"/>
        <v>0</v>
      </c>
      <c r="BM261" s="2">
        <f t="shared" si="262"/>
        <v>0</v>
      </c>
      <c r="BN261" s="2">
        <f t="shared" si="262"/>
        <v>0</v>
      </c>
      <c r="BO261" s="2">
        <f t="shared" ref="BO261:DZ261" si="263">IF($B261=BO$176,$K86^2*$C$143/$C$145,0)</f>
        <v>0</v>
      </c>
      <c r="BP261" s="2">
        <f t="shared" si="263"/>
        <v>0</v>
      </c>
      <c r="BQ261" s="2">
        <f t="shared" si="263"/>
        <v>0</v>
      </c>
      <c r="BR261" s="2">
        <f t="shared" si="263"/>
        <v>0</v>
      </c>
      <c r="BS261" s="2">
        <f t="shared" si="263"/>
        <v>0</v>
      </c>
      <c r="BT261" s="2">
        <f t="shared" si="263"/>
        <v>0</v>
      </c>
      <c r="BU261" s="2">
        <f t="shared" si="263"/>
        <v>0</v>
      </c>
      <c r="BV261" s="2">
        <f t="shared" si="263"/>
        <v>0</v>
      </c>
      <c r="BW261" s="2">
        <f t="shared" si="263"/>
        <v>0</v>
      </c>
      <c r="BX261" s="2">
        <f t="shared" si="263"/>
        <v>0</v>
      </c>
      <c r="BY261" s="2">
        <f t="shared" si="263"/>
        <v>0</v>
      </c>
      <c r="BZ261" s="2">
        <f t="shared" si="263"/>
        <v>0</v>
      </c>
      <c r="CA261" s="2">
        <f t="shared" si="263"/>
        <v>0</v>
      </c>
      <c r="CB261" s="2">
        <f t="shared" si="263"/>
        <v>0</v>
      </c>
      <c r="CC261" s="2">
        <f t="shared" si="263"/>
        <v>0</v>
      </c>
      <c r="CD261" s="2">
        <f t="shared" si="263"/>
        <v>0</v>
      </c>
      <c r="CE261" s="2">
        <f t="shared" si="263"/>
        <v>0</v>
      </c>
      <c r="CF261" s="2">
        <f t="shared" si="263"/>
        <v>0</v>
      </c>
      <c r="CG261" s="2">
        <f t="shared" si="263"/>
        <v>0</v>
      </c>
      <c r="CH261" s="2">
        <f t="shared" si="263"/>
        <v>0</v>
      </c>
      <c r="CI261" s="2">
        <f t="shared" si="263"/>
        <v>14.953917004180923</v>
      </c>
      <c r="CJ261" s="2">
        <f t="shared" si="263"/>
        <v>0</v>
      </c>
      <c r="CK261" s="2">
        <f t="shared" si="263"/>
        <v>0</v>
      </c>
      <c r="CL261" s="2">
        <f t="shared" si="263"/>
        <v>0</v>
      </c>
      <c r="CM261" s="2">
        <f t="shared" si="263"/>
        <v>0</v>
      </c>
      <c r="CN261" s="2">
        <f t="shared" si="263"/>
        <v>0</v>
      </c>
      <c r="CO261" s="2">
        <f t="shared" si="263"/>
        <v>0</v>
      </c>
      <c r="CP261" s="2">
        <f t="shared" si="263"/>
        <v>0</v>
      </c>
      <c r="CQ261" s="2">
        <f t="shared" si="263"/>
        <v>0</v>
      </c>
      <c r="CR261" s="2">
        <f t="shared" si="263"/>
        <v>0</v>
      </c>
      <c r="CS261" s="2">
        <f t="shared" si="263"/>
        <v>0</v>
      </c>
      <c r="CT261" s="2">
        <f t="shared" si="263"/>
        <v>0</v>
      </c>
      <c r="CU261" s="2">
        <f t="shared" si="263"/>
        <v>0</v>
      </c>
      <c r="CV261" s="2">
        <f t="shared" si="263"/>
        <v>0</v>
      </c>
      <c r="CW261" s="2">
        <f t="shared" si="263"/>
        <v>0</v>
      </c>
      <c r="CX261" s="2">
        <f t="shared" si="263"/>
        <v>0</v>
      </c>
      <c r="CY261" s="2">
        <f t="shared" si="263"/>
        <v>0</v>
      </c>
      <c r="CZ261" s="2">
        <f t="shared" si="263"/>
        <v>0</v>
      </c>
      <c r="DA261" s="2">
        <f t="shared" si="263"/>
        <v>0</v>
      </c>
      <c r="DB261" s="2">
        <f t="shared" si="263"/>
        <v>0</v>
      </c>
      <c r="DC261" s="2">
        <f t="shared" si="263"/>
        <v>0</v>
      </c>
      <c r="DD261" s="2">
        <f t="shared" si="263"/>
        <v>0</v>
      </c>
      <c r="DE261" s="2">
        <f t="shared" si="263"/>
        <v>0</v>
      </c>
      <c r="DF261" s="2">
        <f t="shared" si="263"/>
        <v>0</v>
      </c>
      <c r="DG261" s="2">
        <f t="shared" si="263"/>
        <v>0</v>
      </c>
      <c r="DH261" s="2">
        <f t="shared" si="263"/>
        <v>0</v>
      </c>
      <c r="DI261" s="2">
        <f t="shared" si="263"/>
        <v>0</v>
      </c>
      <c r="DJ261" s="2">
        <f t="shared" si="263"/>
        <v>0</v>
      </c>
      <c r="DK261" s="2">
        <f t="shared" si="263"/>
        <v>0</v>
      </c>
      <c r="DL261" s="2">
        <f t="shared" si="263"/>
        <v>0</v>
      </c>
      <c r="DM261" s="2">
        <f t="shared" si="263"/>
        <v>0</v>
      </c>
      <c r="DN261" s="2">
        <f t="shared" si="263"/>
        <v>0</v>
      </c>
      <c r="DO261" s="2">
        <f t="shared" si="263"/>
        <v>0</v>
      </c>
      <c r="DP261" s="2">
        <f t="shared" si="263"/>
        <v>0</v>
      </c>
      <c r="DQ261" s="2">
        <f t="shared" si="263"/>
        <v>0</v>
      </c>
      <c r="DR261" s="2">
        <f t="shared" si="263"/>
        <v>0</v>
      </c>
      <c r="DS261" s="2">
        <f t="shared" si="263"/>
        <v>0</v>
      </c>
      <c r="DT261" s="2">
        <f t="shared" si="263"/>
        <v>0</v>
      </c>
      <c r="DU261" s="2">
        <f t="shared" si="263"/>
        <v>0</v>
      </c>
      <c r="DV261" s="2">
        <f t="shared" si="263"/>
        <v>0</v>
      </c>
      <c r="DW261" s="2">
        <f t="shared" si="263"/>
        <v>0</v>
      </c>
      <c r="DX261" s="2">
        <f t="shared" si="263"/>
        <v>0</v>
      </c>
      <c r="DY261" s="2">
        <f t="shared" si="263"/>
        <v>0</v>
      </c>
      <c r="DZ261" s="2">
        <f t="shared" si="263"/>
        <v>0</v>
      </c>
      <c r="EA261" s="2">
        <f t="shared" ref="EA261:EC261" si="264">IF($B261=EA$176,$K86^2*$C$143/$C$145,0)</f>
        <v>0</v>
      </c>
      <c r="EB261" s="2">
        <f t="shared" si="264"/>
        <v>0</v>
      </c>
      <c r="EC261" s="2">
        <f t="shared" si="264"/>
        <v>0</v>
      </c>
    </row>
    <row r="262" spans="2:133" x14ac:dyDescent="0.25">
      <c r="B262" s="1">
        <v>86</v>
      </c>
      <c r="C262" s="2">
        <f t="shared" ref="C262:BN262" si="265">IF($B262=C$176,$K87^2*$C$143/$C$145,0)</f>
        <v>0</v>
      </c>
      <c r="D262" s="2">
        <f t="shared" si="265"/>
        <v>0</v>
      </c>
      <c r="E262" s="2">
        <f t="shared" si="265"/>
        <v>0</v>
      </c>
      <c r="F262" s="2">
        <f t="shared" si="265"/>
        <v>0</v>
      </c>
      <c r="G262" s="2">
        <f t="shared" si="265"/>
        <v>0</v>
      </c>
      <c r="H262" s="2">
        <f t="shared" si="265"/>
        <v>0</v>
      </c>
      <c r="I262" s="2">
        <f t="shared" si="265"/>
        <v>0</v>
      </c>
      <c r="J262" s="2">
        <f t="shared" si="265"/>
        <v>0</v>
      </c>
      <c r="K262" s="2">
        <f t="shared" si="265"/>
        <v>0</v>
      </c>
      <c r="L262" s="2">
        <f t="shared" si="265"/>
        <v>0</v>
      </c>
      <c r="M262" s="2">
        <f t="shared" si="265"/>
        <v>0</v>
      </c>
      <c r="N262" s="2">
        <f t="shared" si="265"/>
        <v>0</v>
      </c>
      <c r="O262" s="2">
        <f t="shared" si="265"/>
        <v>0</v>
      </c>
      <c r="P262" s="2">
        <f t="shared" si="265"/>
        <v>0</v>
      </c>
      <c r="Q262" s="2">
        <f t="shared" si="265"/>
        <v>0</v>
      </c>
      <c r="R262" s="2">
        <f t="shared" si="265"/>
        <v>0</v>
      </c>
      <c r="S262" s="2">
        <f t="shared" si="265"/>
        <v>0</v>
      </c>
      <c r="T262" s="2">
        <f t="shared" si="265"/>
        <v>0</v>
      </c>
      <c r="U262" s="2">
        <f t="shared" si="265"/>
        <v>0</v>
      </c>
      <c r="V262" s="2">
        <f t="shared" si="265"/>
        <v>0</v>
      </c>
      <c r="W262" s="2">
        <f t="shared" si="265"/>
        <v>0</v>
      </c>
      <c r="X262" s="2">
        <f t="shared" si="265"/>
        <v>0</v>
      </c>
      <c r="Y262" s="2">
        <f t="shared" si="265"/>
        <v>0</v>
      </c>
      <c r="Z262" s="2">
        <f t="shared" si="265"/>
        <v>0</v>
      </c>
      <c r="AA262" s="2">
        <f t="shared" si="265"/>
        <v>0</v>
      </c>
      <c r="AB262" s="2">
        <f t="shared" si="265"/>
        <v>0</v>
      </c>
      <c r="AC262" s="2">
        <f t="shared" si="265"/>
        <v>0</v>
      </c>
      <c r="AD262" s="2">
        <f t="shared" si="265"/>
        <v>0</v>
      </c>
      <c r="AE262" s="2">
        <f t="shared" si="265"/>
        <v>0</v>
      </c>
      <c r="AF262" s="2">
        <f t="shared" si="265"/>
        <v>0</v>
      </c>
      <c r="AG262" s="2">
        <f t="shared" si="265"/>
        <v>0</v>
      </c>
      <c r="AH262" s="2">
        <f t="shared" si="265"/>
        <v>0</v>
      </c>
      <c r="AI262" s="2">
        <f t="shared" si="265"/>
        <v>0</v>
      </c>
      <c r="AJ262" s="2">
        <f t="shared" si="265"/>
        <v>0</v>
      </c>
      <c r="AK262" s="2">
        <f t="shared" si="265"/>
        <v>0</v>
      </c>
      <c r="AL262" s="2">
        <f t="shared" si="265"/>
        <v>0</v>
      </c>
      <c r="AM262" s="2">
        <f t="shared" si="265"/>
        <v>0</v>
      </c>
      <c r="AN262" s="2">
        <f t="shared" si="265"/>
        <v>0</v>
      </c>
      <c r="AO262" s="2">
        <f t="shared" si="265"/>
        <v>0</v>
      </c>
      <c r="AP262" s="2">
        <f t="shared" si="265"/>
        <v>0</v>
      </c>
      <c r="AQ262" s="2">
        <f t="shared" si="265"/>
        <v>0</v>
      </c>
      <c r="AR262" s="2">
        <f t="shared" si="265"/>
        <v>0</v>
      </c>
      <c r="AS262" s="2">
        <f t="shared" si="265"/>
        <v>0</v>
      </c>
      <c r="AT262" s="2">
        <f t="shared" si="265"/>
        <v>0</v>
      </c>
      <c r="AU262" s="2">
        <f t="shared" si="265"/>
        <v>0</v>
      </c>
      <c r="AV262" s="2">
        <f t="shared" si="265"/>
        <v>0</v>
      </c>
      <c r="AW262" s="2">
        <f t="shared" si="265"/>
        <v>0</v>
      </c>
      <c r="AX262" s="2">
        <f t="shared" si="265"/>
        <v>0</v>
      </c>
      <c r="AY262" s="2">
        <f t="shared" si="265"/>
        <v>0</v>
      </c>
      <c r="AZ262" s="2">
        <f t="shared" si="265"/>
        <v>0</v>
      </c>
      <c r="BA262" s="2">
        <f t="shared" si="265"/>
        <v>0</v>
      </c>
      <c r="BB262" s="2">
        <f t="shared" si="265"/>
        <v>0</v>
      </c>
      <c r="BC262" s="2">
        <f t="shared" si="265"/>
        <v>0</v>
      </c>
      <c r="BD262" s="2">
        <f t="shared" si="265"/>
        <v>0</v>
      </c>
      <c r="BE262" s="2">
        <f t="shared" si="265"/>
        <v>0</v>
      </c>
      <c r="BF262" s="2">
        <f t="shared" si="265"/>
        <v>0</v>
      </c>
      <c r="BG262" s="2">
        <f t="shared" si="265"/>
        <v>0</v>
      </c>
      <c r="BH262" s="2">
        <f t="shared" si="265"/>
        <v>0</v>
      </c>
      <c r="BI262" s="2">
        <f t="shared" si="265"/>
        <v>0</v>
      </c>
      <c r="BJ262" s="2">
        <f t="shared" si="265"/>
        <v>0</v>
      </c>
      <c r="BK262" s="2">
        <f t="shared" si="265"/>
        <v>0</v>
      </c>
      <c r="BL262" s="2">
        <f t="shared" si="265"/>
        <v>0</v>
      </c>
      <c r="BM262" s="2">
        <f t="shared" si="265"/>
        <v>0</v>
      </c>
      <c r="BN262" s="2">
        <f t="shared" si="265"/>
        <v>0</v>
      </c>
      <c r="BO262" s="2">
        <f t="shared" ref="BO262:DZ262" si="266">IF($B262=BO$176,$K87^2*$C$143/$C$145,0)</f>
        <v>0</v>
      </c>
      <c r="BP262" s="2">
        <f t="shared" si="266"/>
        <v>0</v>
      </c>
      <c r="BQ262" s="2">
        <f t="shared" si="266"/>
        <v>0</v>
      </c>
      <c r="BR262" s="2">
        <f t="shared" si="266"/>
        <v>0</v>
      </c>
      <c r="BS262" s="2">
        <f t="shared" si="266"/>
        <v>0</v>
      </c>
      <c r="BT262" s="2">
        <f t="shared" si="266"/>
        <v>0</v>
      </c>
      <c r="BU262" s="2">
        <f t="shared" si="266"/>
        <v>0</v>
      </c>
      <c r="BV262" s="2">
        <f t="shared" si="266"/>
        <v>0</v>
      </c>
      <c r="BW262" s="2">
        <f t="shared" si="266"/>
        <v>0</v>
      </c>
      <c r="BX262" s="2">
        <f t="shared" si="266"/>
        <v>0</v>
      </c>
      <c r="BY262" s="2">
        <f t="shared" si="266"/>
        <v>0</v>
      </c>
      <c r="BZ262" s="2">
        <f t="shared" si="266"/>
        <v>0</v>
      </c>
      <c r="CA262" s="2">
        <f t="shared" si="266"/>
        <v>0</v>
      </c>
      <c r="CB262" s="2">
        <f t="shared" si="266"/>
        <v>0</v>
      </c>
      <c r="CC262" s="2">
        <f t="shared" si="266"/>
        <v>0</v>
      </c>
      <c r="CD262" s="2">
        <f t="shared" si="266"/>
        <v>0</v>
      </c>
      <c r="CE262" s="2">
        <f t="shared" si="266"/>
        <v>0</v>
      </c>
      <c r="CF262" s="2">
        <f t="shared" si="266"/>
        <v>0</v>
      </c>
      <c r="CG262" s="2">
        <f t="shared" si="266"/>
        <v>0</v>
      </c>
      <c r="CH262" s="2">
        <f t="shared" si="266"/>
        <v>0</v>
      </c>
      <c r="CI262" s="2">
        <f t="shared" si="266"/>
        <v>0</v>
      </c>
      <c r="CJ262" s="2">
        <f t="shared" si="266"/>
        <v>6.6352401875780745E-2</v>
      </c>
      <c r="CK262" s="2">
        <f t="shared" si="266"/>
        <v>0</v>
      </c>
      <c r="CL262" s="2">
        <f t="shared" si="266"/>
        <v>0</v>
      </c>
      <c r="CM262" s="2">
        <f t="shared" si="266"/>
        <v>0</v>
      </c>
      <c r="CN262" s="2">
        <f t="shared" si="266"/>
        <v>0</v>
      </c>
      <c r="CO262" s="2">
        <f t="shared" si="266"/>
        <v>0</v>
      </c>
      <c r="CP262" s="2">
        <f t="shared" si="266"/>
        <v>0</v>
      </c>
      <c r="CQ262" s="2">
        <f t="shared" si="266"/>
        <v>0</v>
      </c>
      <c r="CR262" s="2">
        <f t="shared" si="266"/>
        <v>0</v>
      </c>
      <c r="CS262" s="2">
        <f t="shared" si="266"/>
        <v>0</v>
      </c>
      <c r="CT262" s="2">
        <f t="shared" si="266"/>
        <v>0</v>
      </c>
      <c r="CU262" s="2">
        <f t="shared" si="266"/>
        <v>0</v>
      </c>
      <c r="CV262" s="2">
        <f t="shared" si="266"/>
        <v>0</v>
      </c>
      <c r="CW262" s="2">
        <f t="shared" si="266"/>
        <v>0</v>
      </c>
      <c r="CX262" s="2">
        <f t="shared" si="266"/>
        <v>0</v>
      </c>
      <c r="CY262" s="2">
        <f t="shared" si="266"/>
        <v>0</v>
      </c>
      <c r="CZ262" s="2">
        <f t="shared" si="266"/>
        <v>0</v>
      </c>
      <c r="DA262" s="2">
        <f t="shared" si="266"/>
        <v>0</v>
      </c>
      <c r="DB262" s="2">
        <f t="shared" si="266"/>
        <v>0</v>
      </c>
      <c r="DC262" s="2">
        <f t="shared" si="266"/>
        <v>0</v>
      </c>
      <c r="DD262" s="2">
        <f t="shared" si="266"/>
        <v>0</v>
      </c>
      <c r="DE262" s="2">
        <f t="shared" si="266"/>
        <v>0</v>
      </c>
      <c r="DF262" s="2">
        <f t="shared" si="266"/>
        <v>0</v>
      </c>
      <c r="DG262" s="2">
        <f t="shared" si="266"/>
        <v>0</v>
      </c>
      <c r="DH262" s="2">
        <f t="shared" si="266"/>
        <v>0</v>
      </c>
      <c r="DI262" s="2">
        <f t="shared" si="266"/>
        <v>0</v>
      </c>
      <c r="DJ262" s="2">
        <f t="shared" si="266"/>
        <v>0</v>
      </c>
      <c r="DK262" s="2">
        <f t="shared" si="266"/>
        <v>0</v>
      </c>
      <c r="DL262" s="2">
        <f t="shared" si="266"/>
        <v>0</v>
      </c>
      <c r="DM262" s="2">
        <f t="shared" si="266"/>
        <v>0</v>
      </c>
      <c r="DN262" s="2">
        <f t="shared" si="266"/>
        <v>0</v>
      </c>
      <c r="DO262" s="2">
        <f t="shared" si="266"/>
        <v>0</v>
      </c>
      <c r="DP262" s="2">
        <f t="shared" si="266"/>
        <v>0</v>
      </c>
      <c r="DQ262" s="2">
        <f t="shared" si="266"/>
        <v>0</v>
      </c>
      <c r="DR262" s="2">
        <f t="shared" si="266"/>
        <v>0</v>
      </c>
      <c r="DS262" s="2">
        <f t="shared" si="266"/>
        <v>0</v>
      </c>
      <c r="DT262" s="2">
        <f t="shared" si="266"/>
        <v>0</v>
      </c>
      <c r="DU262" s="2">
        <f t="shared" si="266"/>
        <v>0</v>
      </c>
      <c r="DV262" s="2">
        <f t="shared" si="266"/>
        <v>0</v>
      </c>
      <c r="DW262" s="2">
        <f t="shared" si="266"/>
        <v>0</v>
      </c>
      <c r="DX262" s="2">
        <f t="shared" si="266"/>
        <v>0</v>
      </c>
      <c r="DY262" s="2">
        <f t="shared" si="266"/>
        <v>0</v>
      </c>
      <c r="DZ262" s="2">
        <f t="shared" si="266"/>
        <v>0</v>
      </c>
      <c r="EA262" s="2">
        <f t="shared" ref="EA262:EC262" si="267">IF($B262=EA$176,$K87^2*$C$143/$C$145,0)</f>
        <v>0</v>
      </c>
      <c r="EB262" s="2">
        <f t="shared" si="267"/>
        <v>0</v>
      </c>
      <c r="EC262" s="2">
        <f t="shared" si="267"/>
        <v>0</v>
      </c>
    </row>
    <row r="263" spans="2:133" x14ac:dyDescent="0.25">
      <c r="B263" s="1">
        <v>87</v>
      </c>
      <c r="C263" s="2">
        <f t="shared" ref="C263:BN263" si="268">IF($B263=C$176,$K88^2*$C$143/$C$145,0)</f>
        <v>0</v>
      </c>
      <c r="D263" s="2">
        <f t="shared" si="268"/>
        <v>0</v>
      </c>
      <c r="E263" s="2">
        <f t="shared" si="268"/>
        <v>0</v>
      </c>
      <c r="F263" s="2">
        <f t="shared" si="268"/>
        <v>0</v>
      </c>
      <c r="G263" s="2">
        <f t="shared" si="268"/>
        <v>0</v>
      </c>
      <c r="H263" s="2">
        <f t="shared" si="268"/>
        <v>0</v>
      </c>
      <c r="I263" s="2">
        <f t="shared" si="268"/>
        <v>0</v>
      </c>
      <c r="J263" s="2">
        <f t="shared" si="268"/>
        <v>0</v>
      </c>
      <c r="K263" s="2">
        <f t="shared" si="268"/>
        <v>0</v>
      </c>
      <c r="L263" s="2">
        <f t="shared" si="268"/>
        <v>0</v>
      </c>
      <c r="M263" s="2">
        <f t="shared" si="268"/>
        <v>0</v>
      </c>
      <c r="N263" s="2">
        <f t="shared" si="268"/>
        <v>0</v>
      </c>
      <c r="O263" s="2">
        <f t="shared" si="268"/>
        <v>0</v>
      </c>
      <c r="P263" s="2">
        <f t="shared" si="268"/>
        <v>0</v>
      </c>
      <c r="Q263" s="2">
        <f t="shared" si="268"/>
        <v>0</v>
      </c>
      <c r="R263" s="2">
        <f t="shared" si="268"/>
        <v>0</v>
      </c>
      <c r="S263" s="2">
        <f t="shared" si="268"/>
        <v>0</v>
      </c>
      <c r="T263" s="2">
        <f t="shared" si="268"/>
        <v>0</v>
      </c>
      <c r="U263" s="2">
        <f t="shared" si="268"/>
        <v>0</v>
      </c>
      <c r="V263" s="2">
        <f t="shared" si="268"/>
        <v>0</v>
      </c>
      <c r="W263" s="2">
        <f t="shared" si="268"/>
        <v>0</v>
      </c>
      <c r="X263" s="2">
        <f t="shared" si="268"/>
        <v>0</v>
      </c>
      <c r="Y263" s="2">
        <f t="shared" si="268"/>
        <v>0</v>
      </c>
      <c r="Z263" s="2">
        <f t="shared" si="268"/>
        <v>0</v>
      </c>
      <c r="AA263" s="2">
        <f t="shared" si="268"/>
        <v>0</v>
      </c>
      <c r="AB263" s="2">
        <f t="shared" si="268"/>
        <v>0</v>
      </c>
      <c r="AC263" s="2">
        <f t="shared" si="268"/>
        <v>0</v>
      </c>
      <c r="AD263" s="2">
        <f t="shared" si="268"/>
        <v>0</v>
      </c>
      <c r="AE263" s="2">
        <f t="shared" si="268"/>
        <v>0</v>
      </c>
      <c r="AF263" s="2">
        <f t="shared" si="268"/>
        <v>0</v>
      </c>
      <c r="AG263" s="2">
        <f t="shared" si="268"/>
        <v>0</v>
      </c>
      <c r="AH263" s="2">
        <f t="shared" si="268"/>
        <v>0</v>
      </c>
      <c r="AI263" s="2">
        <f t="shared" si="268"/>
        <v>0</v>
      </c>
      <c r="AJ263" s="2">
        <f t="shared" si="268"/>
        <v>0</v>
      </c>
      <c r="AK263" s="2">
        <f t="shared" si="268"/>
        <v>0</v>
      </c>
      <c r="AL263" s="2">
        <f t="shared" si="268"/>
        <v>0</v>
      </c>
      <c r="AM263" s="2">
        <f t="shared" si="268"/>
        <v>0</v>
      </c>
      <c r="AN263" s="2">
        <f t="shared" si="268"/>
        <v>0</v>
      </c>
      <c r="AO263" s="2">
        <f t="shared" si="268"/>
        <v>0</v>
      </c>
      <c r="AP263" s="2">
        <f t="shared" si="268"/>
        <v>0</v>
      </c>
      <c r="AQ263" s="2">
        <f t="shared" si="268"/>
        <v>0</v>
      </c>
      <c r="AR263" s="2">
        <f t="shared" si="268"/>
        <v>0</v>
      </c>
      <c r="AS263" s="2">
        <f t="shared" si="268"/>
        <v>0</v>
      </c>
      <c r="AT263" s="2">
        <f t="shared" si="268"/>
        <v>0</v>
      </c>
      <c r="AU263" s="2">
        <f t="shared" si="268"/>
        <v>0</v>
      </c>
      <c r="AV263" s="2">
        <f t="shared" si="268"/>
        <v>0</v>
      </c>
      <c r="AW263" s="2">
        <f t="shared" si="268"/>
        <v>0</v>
      </c>
      <c r="AX263" s="2">
        <f t="shared" si="268"/>
        <v>0</v>
      </c>
      <c r="AY263" s="2">
        <f t="shared" si="268"/>
        <v>0</v>
      </c>
      <c r="AZ263" s="2">
        <f t="shared" si="268"/>
        <v>0</v>
      </c>
      <c r="BA263" s="2">
        <f t="shared" si="268"/>
        <v>0</v>
      </c>
      <c r="BB263" s="2">
        <f t="shared" si="268"/>
        <v>0</v>
      </c>
      <c r="BC263" s="2">
        <f t="shared" si="268"/>
        <v>0</v>
      </c>
      <c r="BD263" s="2">
        <f t="shared" si="268"/>
        <v>0</v>
      </c>
      <c r="BE263" s="2">
        <f t="shared" si="268"/>
        <v>0</v>
      </c>
      <c r="BF263" s="2">
        <f t="shared" si="268"/>
        <v>0</v>
      </c>
      <c r="BG263" s="2">
        <f t="shared" si="268"/>
        <v>0</v>
      </c>
      <c r="BH263" s="2">
        <f t="shared" si="268"/>
        <v>0</v>
      </c>
      <c r="BI263" s="2">
        <f t="shared" si="268"/>
        <v>0</v>
      </c>
      <c r="BJ263" s="2">
        <f t="shared" si="268"/>
        <v>0</v>
      </c>
      <c r="BK263" s="2">
        <f t="shared" si="268"/>
        <v>0</v>
      </c>
      <c r="BL263" s="2">
        <f t="shared" si="268"/>
        <v>0</v>
      </c>
      <c r="BM263" s="2">
        <f t="shared" si="268"/>
        <v>0</v>
      </c>
      <c r="BN263" s="2">
        <f t="shared" si="268"/>
        <v>0</v>
      </c>
      <c r="BO263" s="2">
        <f t="shared" ref="BO263:DZ263" si="269">IF($B263=BO$176,$K88^2*$C$143/$C$145,0)</f>
        <v>0</v>
      </c>
      <c r="BP263" s="2">
        <f t="shared" si="269"/>
        <v>0</v>
      </c>
      <c r="BQ263" s="2">
        <f t="shared" si="269"/>
        <v>0</v>
      </c>
      <c r="BR263" s="2">
        <f t="shared" si="269"/>
        <v>0</v>
      </c>
      <c r="BS263" s="2">
        <f t="shared" si="269"/>
        <v>0</v>
      </c>
      <c r="BT263" s="2">
        <f t="shared" si="269"/>
        <v>0</v>
      </c>
      <c r="BU263" s="2">
        <f t="shared" si="269"/>
        <v>0</v>
      </c>
      <c r="BV263" s="2">
        <f t="shared" si="269"/>
        <v>0</v>
      </c>
      <c r="BW263" s="2">
        <f t="shared" si="269"/>
        <v>0</v>
      </c>
      <c r="BX263" s="2">
        <f t="shared" si="269"/>
        <v>0</v>
      </c>
      <c r="BY263" s="2">
        <f t="shared" si="269"/>
        <v>0</v>
      </c>
      <c r="BZ263" s="2">
        <f t="shared" si="269"/>
        <v>0</v>
      </c>
      <c r="CA263" s="2">
        <f t="shared" si="269"/>
        <v>0</v>
      </c>
      <c r="CB263" s="2">
        <f t="shared" si="269"/>
        <v>0</v>
      </c>
      <c r="CC263" s="2">
        <f t="shared" si="269"/>
        <v>0</v>
      </c>
      <c r="CD263" s="2">
        <f t="shared" si="269"/>
        <v>0</v>
      </c>
      <c r="CE263" s="2">
        <f t="shared" si="269"/>
        <v>0</v>
      </c>
      <c r="CF263" s="2">
        <f t="shared" si="269"/>
        <v>0</v>
      </c>
      <c r="CG263" s="2">
        <f t="shared" si="269"/>
        <v>0</v>
      </c>
      <c r="CH263" s="2">
        <f t="shared" si="269"/>
        <v>0</v>
      </c>
      <c r="CI263" s="2">
        <f t="shared" si="269"/>
        <v>0</v>
      </c>
      <c r="CJ263" s="2">
        <f t="shared" si="269"/>
        <v>0</v>
      </c>
      <c r="CK263" s="2">
        <f t="shared" si="269"/>
        <v>0.11851924715409928</v>
      </c>
      <c r="CL263" s="2">
        <f t="shared" si="269"/>
        <v>0</v>
      </c>
      <c r="CM263" s="2">
        <f t="shared" si="269"/>
        <v>0</v>
      </c>
      <c r="CN263" s="2">
        <f t="shared" si="269"/>
        <v>0</v>
      </c>
      <c r="CO263" s="2">
        <f t="shared" si="269"/>
        <v>0</v>
      </c>
      <c r="CP263" s="2">
        <f t="shared" si="269"/>
        <v>0</v>
      </c>
      <c r="CQ263" s="2">
        <f t="shared" si="269"/>
        <v>0</v>
      </c>
      <c r="CR263" s="2">
        <f t="shared" si="269"/>
        <v>0</v>
      </c>
      <c r="CS263" s="2">
        <f t="shared" si="269"/>
        <v>0</v>
      </c>
      <c r="CT263" s="2">
        <f t="shared" si="269"/>
        <v>0</v>
      </c>
      <c r="CU263" s="2">
        <f t="shared" si="269"/>
        <v>0</v>
      </c>
      <c r="CV263" s="2">
        <f t="shared" si="269"/>
        <v>0</v>
      </c>
      <c r="CW263" s="2">
        <f t="shared" si="269"/>
        <v>0</v>
      </c>
      <c r="CX263" s="2">
        <f t="shared" si="269"/>
        <v>0</v>
      </c>
      <c r="CY263" s="2">
        <f t="shared" si="269"/>
        <v>0</v>
      </c>
      <c r="CZ263" s="2">
        <f t="shared" si="269"/>
        <v>0</v>
      </c>
      <c r="DA263" s="2">
        <f t="shared" si="269"/>
        <v>0</v>
      </c>
      <c r="DB263" s="2">
        <f t="shared" si="269"/>
        <v>0</v>
      </c>
      <c r="DC263" s="2">
        <f t="shared" si="269"/>
        <v>0</v>
      </c>
      <c r="DD263" s="2">
        <f t="shared" si="269"/>
        <v>0</v>
      </c>
      <c r="DE263" s="2">
        <f t="shared" si="269"/>
        <v>0</v>
      </c>
      <c r="DF263" s="2">
        <f t="shared" si="269"/>
        <v>0</v>
      </c>
      <c r="DG263" s="2">
        <f t="shared" si="269"/>
        <v>0</v>
      </c>
      <c r="DH263" s="2">
        <f t="shared" si="269"/>
        <v>0</v>
      </c>
      <c r="DI263" s="2">
        <f t="shared" si="269"/>
        <v>0</v>
      </c>
      <c r="DJ263" s="2">
        <f t="shared" si="269"/>
        <v>0</v>
      </c>
      <c r="DK263" s="2">
        <f t="shared" si="269"/>
        <v>0</v>
      </c>
      <c r="DL263" s="2">
        <f t="shared" si="269"/>
        <v>0</v>
      </c>
      <c r="DM263" s="2">
        <f t="shared" si="269"/>
        <v>0</v>
      </c>
      <c r="DN263" s="2">
        <f t="shared" si="269"/>
        <v>0</v>
      </c>
      <c r="DO263" s="2">
        <f t="shared" si="269"/>
        <v>0</v>
      </c>
      <c r="DP263" s="2">
        <f t="shared" si="269"/>
        <v>0</v>
      </c>
      <c r="DQ263" s="2">
        <f t="shared" si="269"/>
        <v>0</v>
      </c>
      <c r="DR263" s="2">
        <f t="shared" si="269"/>
        <v>0</v>
      </c>
      <c r="DS263" s="2">
        <f t="shared" si="269"/>
        <v>0</v>
      </c>
      <c r="DT263" s="2">
        <f t="shared" si="269"/>
        <v>0</v>
      </c>
      <c r="DU263" s="2">
        <f t="shared" si="269"/>
        <v>0</v>
      </c>
      <c r="DV263" s="2">
        <f t="shared" si="269"/>
        <v>0</v>
      </c>
      <c r="DW263" s="2">
        <f t="shared" si="269"/>
        <v>0</v>
      </c>
      <c r="DX263" s="2">
        <f t="shared" si="269"/>
        <v>0</v>
      </c>
      <c r="DY263" s="2">
        <f t="shared" si="269"/>
        <v>0</v>
      </c>
      <c r="DZ263" s="2">
        <f t="shared" si="269"/>
        <v>0</v>
      </c>
      <c r="EA263" s="2">
        <f t="shared" ref="EA263:EC263" si="270">IF($B263=EA$176,$K88^2*$C$143/$C$145,0)</f>
        <v>0</v>
      </c>
      <c r="EB263" s="2">
        <f t="shared" si="270"/>
        <v>0</v>
      </c>
      <c r="EC263" s="2">
        <f t="shared" si="270"/>
        <v>0</v>
      </c>
    </row>
    <row r="264" spans="2:133" x14ac:dyDescent="0.25">
      <c r="B264" s="1">
        <v>88</v>
      </c>
      <c r="C264" s="2">
        <f t="shared" ref="C264:BN264" si="271">IF($B264=C$176,$K89^2*$C$143/$C$145,0)</f>
        <v>0</v>
      </c>
      <c r="D264" s="2">
        <f t="shared" si="271"/>
        <v>0</v>
      </c>
      <c r="E264" s="2">
        <f t="shared" si="271"/>
        <v>0</v>
      </c>
      <c r="F264" s="2">
        <f t="shared" si="271"/>
        <v>0</v>
      </c>
      <c r="G264" s="2">
        <f t="shared" si="271"/>
        <v>0</v>
      </c>
      <c r="H264" s="2">
        <f t="shared" si="271"/>
        <v>0</v>
      </c>
      <c r="I264" s="2">
        <f t="shared" si="271"/>
        <v>0</v>
      </c>
      <c r="J264" s="2">
        <f t="shared" si="271"/>
        <v>0</v>
      </c>
      <c r="K264" s="2">
        <f t="shared" si="271"/>
        <v>0</v>
      </c>
      <c r="L264" s="2">
        <f t="shared" si="271"/>
        <v>0</v>
      </c>
      <c r="M264" s="2">
        <f t="shared" si="271"/>
        <v>0</v>
      </c>
      <c r="N264" s="2">
        <f t="shared" si="271"/>
        <v>0</v>
      </c>
      <c r="O264" s="2">
        <f t="shared" si="271"/>
        <v>0</v>
      </c>
      <c r="P264" s="2">
        <f t="shared" si="271"/>
        <v>0</v>
      </c>
      <c r="Q264" s="2">
        <f t="shared" si="271"/>
        <v>0</v>
      </c>
      <c r="R264" s="2">
        <f t="shared" si="271"/>
        <v>0</v>
      </c>
      <c r="S264" s="2">
        <f t="shared" si="271"/>
        <v>0</v>
      </c>
      <c r="T264" s="2">
        <f t="shared" si="271"/>
        <v>0</v>
      </c>
      <c r="U264" s="2">
        <f t="shared" si="271"/>
        <v>0</v>
      </c>
      <c r="V264" s="2">
        <f t="shared" si="271"/>
        <v>0</v>
      </c>
      <c r="W264" s="2">
        <f t="shared" si="271"/>
        <v>0</v>
      </c>
      <c r="X264" s="2">
        <f t="shared" si="271"/>
        <v>0</v>
      </c>
      <c r="Y264" s="2">
        <f t="shared" si="271"/>
        <v>0</v>
      </c>
      <c r="Z264" s="2">
        <f t="shared" si="271"/>
        <v>0</v>
      </c>
      <c r="AA264" s="2">
        <f t="shared" si="271"/>
        <v>0</v>
      </c>
      <c r="AB264" s="2">
        <f t="shared" si="271"/>
        <v>0</v>
      </c>
      <c r="AC264" s="2">
        <f t="shared" si="271"/>
        <v>0</v>
      </c>
      <c r="AD264" s="2">
        <f t="shared" si="271"/>
        <v>0</v>
      </c>
      <c r="AE264" s="2">
        <f t="shared" si="271"/>
        <v>0</v>
      </c>
      <c r="AF264" s="2">
        <f t="shared" si="271"/>
        <v>0</v>
      </c>
      <c r="AG264" s="2">
        <f t="shared" si="271"/>
        <v>0</v>
      </c>
      <c r="AH264" s="2">
        <f t="shared" si="271"/>
        <v>0</v>
      </c>
      <c r="AI264" s="2">
        <f t="shared" si="271"/>
        <v>0</v>
      </c>
      <c r="AJ264" s="2">
        <f t="shared" si="271"/>
        <v>0</v>
      </c>
      <c r="AK264" s="2">
        <f t="shared" si="271"/>
        <v>0</v>
      </c>
      <c r="AL264" s="2">
        <f t="shared" si="271"/>
        <v>0</v>
      </c>
      <c r="AM264" s="2">
        <f t="shared" si="271"/>
        <v>0</v>
      </c>
      <c r="AN264" s="2">
        <f t="shared" si="271"/>
        <v>0</v>
      </c>
      <c r="AO264" s="2">
        <f t="shared" si="271"/>
        <v>0</v>
      </c>
      <c r="AP264" s="2">
        <f t="shared" si="271"/>
        <v>0</v>
      </c>
      <c r="AQ264" s="2">
        <f t="shared" si="271"/>
        <v>0</v>
      </c>
      <c r="AR264" s="2">
        <f t="shared" si="271"/>
        <v>0</v>
      </c>
      <c r="AS264" s="2">
        <f t="shared" si="271"/>
        <v>0</v>
      </c>
      <c r="AT264" s="2">
        <f t="shared" si="271"/>
        <v>0</v>
      </c>
      <c r="AU264" s="2">
        <f t="shared" si="271"/>
        <v>0</v>
      </c>
      <c r="AV264" s="2">
        <f t="shared" si="271"/>
        <v>0</v>
      </c>
      <c r="AW264" s="2">
        <f t="shared" si="271"/>
        <v>0</v>
      </c>
      <c r="AX264" s="2">
        <f t="shared" si="271"/>
        <v>0</v>
      </c>
      <c r="AY264" s="2">
        <f t="shared" si="271"/>
        <v>0</v>
      </c>
      <c r="AZ264" s="2">
        <f t="shared" si="271"/>
        <v>0</v>
      </c>
      <c r="BA264" s="2">
        <f t="shared" si="271"/>
        <v>0</v>
      </c>
      <c r="BB264" s="2">
        <f t="shared" si="271"/>
        <v>0</v>
      </c>
      <c r="BC264" s="2">
        <f t="shared" si="271"/>
        <v>0</v>
      </c>
      <c r="BD264" s="2">
        <f t="shared" si="271"/>
        <v>0</v>
      </c>
      <c r="BE264" s="2">
        <f t="shared" si="271"/>
        <v>0</v>
      </c>
      <c r="BF264" s="2">
        <f t="shared" si="271"/>
        <v>0</v>
      </c>
      <c r="BG264" s="2">
        <f t="shared" si="271"/>
        <v>0</v>
      </c>
      <c r="BH264" s="2">
        <f t="shared" si="271"/>
        <v>0</v>
      </c>
      <c r="BI264" s="2">
        <f t="shared" si="271"/>
        <v>0</v>
      </c>
      <c r="BJ264" s="2">
        <f t="shared" si="271"/>
        <v>0</v>
      </c>
      <c r="BK264" s="2">
        <f t="shared" si="271"/>
        <v>0</v>
      </c>
      <c r="BL264" s="2">
        <f t="shared" si="271"/>
        <v>0</v>
      </c>
      <c r="BM264" s="2">
        <f t="shared" si="271"/>
        <v>0</v>
      </c>
      <c r="BN264" s="2">
        <f t="shared" si="271"/>
        <v>0</v>
      </c>
      <c r="BO264" s="2">
        <f t="shared" ref="BO264:DZ264" si="272">IF($B264=BO$176,$K89^2*$C$143/$C$145,0)</f>
        <v>0</v>
      </c>
      <c r="BP264" s="2">
        <f t="shared" si="272"/>
        <v>0</v>
      </c>
      <c r="BQ264" s="2">
        <f t="shared" si="272"/>
        <v>0</v>
      </c>
      <c r="BR264" s="2">
        <f t="shared" si="272"/>
        <v>0</v>
      </c>
      <c r="BS264" s="2">
        <f t="shared" si="272"/>
        <v>0</v>
      </c>
      <c r="BT264" s="2">
        <f t="shared" si="272"/>
        <v>0</v>
      </c>
      <c r="BU264" s="2">
        <f t="shared" si="272"/>
        <v>0</v>
      </c>
      <c r="BV264" s="2">
        <f t="shared" si="272"/>
        <v>0</v>
      </c>
      <c r="BW264" s="2">
        <f t="shared" si="272"/>
        <v>0</v>
      </c>
      <c r="BX264" s="2">
        <f t="shared" si="272"/>
        <v>0</v>
      </c>
      <c r="BY264" s="2">
        <f t="shared" si="272"/>
        <v>0</v>
      </c>
      <c r="BZ264" s="2">
        <f t="shared" si="272"/>
        <v>0</v>
      </c>
      <c r="CA264" s="2">
        <f t="shared" si="272"/>
        <v>0</v>
      </c>
      <c r="CB264" s="2">
        <f t="shared" si="272"/>
        <v>0</v>
      </c>
      <c r="CC264" s="2">
        <f t="shared" si="272"/>
        <v>0</v>
      </c>
      <c r="CD264" s="2">
        <f t="shared" si="272"/>
        <v>0</v>
      </c>
      <c r="CE264" s="2">
        <f t="shared" si="272"/>
        <v>0</v>
      </c>
      <c r="CF264" s="2">
        <f t="shared" si="272"/>
        <v>0</v>
      </c>
      <c r="CG264" s="2">
        <f t="shared" si="272"/>
        <v>0</v>
      </c>
      <c r="CH264" s="2">
        <f t="shared" si="272"/>
        <v>0</v>
      </c>
      <c r="CI264" s="2">
        <f t="shared" si="272"/>
        <v>0</v>
      </c>
      <c r="CJ264" s="2">
        <f t="shared" si="272"/>
        <v>0</v>
      </c>
      <c r="CK264" s="2">
        <f t="shared" si="272"/>
        <v>0</v>
      </c>
      <c r="CL264" s="2">
        <f t="shared" si="272"/>
        <v>41.627738674868532</v>
      </c>
      <c r="CM264" s="2">
        <f t="shared" si="272"/>
        <v>0</v>
      </c>
      <c r="CN264" s="2">
        <f t="shared" si="272"/>
        <v>0</v>
      </c>
      <c r="CO264" s="2">
        <f t="shared" si="272"/>
        <v>0</v>
      </c>
      <c r="CP264" s="2">
        <f t="shared" si="272"/>
        <v>0</v>
      </c>
      <c r="CQ264" s="2">
        <f t="shared" si="272"/>
        <v>0</v>
      </c>
      <c r="CR264" s="2">
        <f t="shared" si="272"/>
        <v>0</v>
      </c>
      <c r="CS264" s="2">
        <f t="shared" si="272"/>
        <v>0</v>
      </c>
      <c r="CT264" s="2">
        <f t="shared" si="272"/>
        <v>0</v>
      </c>
      <c r="CU264" s="2">
        <f t="shared" si="272"/>
        <v>0</v>
      </c>
      <c r="CV264" s="2">
        <f t="shared" si="272"/>
        <v>0</v>
      </c>
      <c r="CW264" s="2">
        <f t="shared" si="272"/>
        <v>0</v>
      </c>
      <c r="CX264" s="2">
        <f t="shared" si="272"/>
        <v>0</v>
      </c>
      <c r="CY264" s="2">
        <f t="shared" si="272"/>
        <v>0</v>
      </c>
      <c r="CZ264" s="2">
        <f t="shared" si="272"/>
        <v>0</v>
      </c>
      <c r="DA264" s="2">
        <f t="shared" si="272"/>
        <v>0</v>
      </c>
      <c r="DB264" s="2">
        <f t="shared" si="272"/>
        <v>0</v>
      </c>
      <c r="DC264" s="2">
        <f t="shared" si="272"/>
        <v>0</v>
      </c>
      <c r="DD264" s="2">
        <f t="shared" si="272"/>
        <v>0</v>
      </c>
      <c r="DE264" s="2">
        <f t="shared" si="272"/>
        <v>0</v>
      </c>
      <c r="DF264" s="2">
        <f t="shared" si="272"/>
        <v>0</v>
      </c>
      <c r="DG264" s="2">
        <f t="shared" si="272"/>
        <v>0</v>
      </c>
      <c r="DH264" s="2">
        <f t="shared" si="272"/>
        <v>0</v>
      </c>
      <c r="DI264" s="2">
        <f t="shared" si="272"/>
        <v>0</v>
      </c>
      <c r="DJ264" s="2">
        <f t="shared" si="272"/>
        <v>0</v>
      </c>
      <c r="DK264" s="2">
        <f t="shared" si="272"/>
        <v>0</v>
      </c>
      <c r="DL264" s="2">
        <f t="shared" si="272"/>
        <v>0</v>
      </c>
      <c r="DM264" s="2">
        <f t="shared" si="272"/>
        <v>0</v>
      </c>
      <c r="DN264" s="2">
        <f t="shared" si="272"/>
        <v>0</v>
      </c>
      <c r="DO264" s="2">
        <f t="shared" si="272"/>
        <v>0</v>
      </c>
      <c r="DP264" s="2">
        <f t="shared" si="272"/>
        <v>0</v>
      </c>
      <c r="DQ264" s="2">
        <f t="shared" si="272"/>
        <v>0</v>
      </c>
      <c r="DR264" s="2">
        <f t="shared" si="272"/>
        <v>0</v>
      </c>
      <c r="DS264" s="2">
        <f t="shared" si="272"/>
        <v>0</v>
      </c>
      <c r="DT264" s="2">
        <f t="shared" si="272"/>
        <v>0</v>
      </c>
      <c r="DU264" s="2">
        <f t="shared" si="272"/>
        <v>0</v>
      </c>
      <c r="DV264" s="2">
        <f t="shared" si="272"/>
        <v>0</v>
      </c>
      <c r="DW264" s="2">
        <f t="shared" si="272"/>
        <v>0</v>
      </c>
      <c r="DX264" s="2">
        <f t="shared" si="272"/>
        <v>0</v>
      </c>
      <c r="DY264" s="2">
        <f t="shared" si="272"/>
        <v>0</v>
      </c>
      <c r="DZ264" s="2">
        <f t="shared" si="272"/>
        <v>0</v>
      </c>
      <c r="EA264" s="2">
        <f t="shared" ref="EA264:EC264" si="273">IF($B264=EA$176,$K89^2*$C$143/$C$145,0)</f>
        <v>0</v>
      </c>
      <c r="EB264" s="2">
        <f t="shared" si="273"/>
        <v>0</v>
      </c>
      <c r="EC264" s="2">
        <f t="shared" si="273"/>
        <v>0</v>
      </c>
    </row>
    <row r="265" spans="2:133" x14ac:dyDescent="0.25">
      <c r="B265" s="1">
        <v>89</v>
      </c>
      <c r="C265" s="2">
        <f t="shared" ref="C265:BN265" si="274">IF($B265=C$176,$K90^2*$C$143/$C$145,0)</f>
        <v>0</v>
      </c>
      <c r="D265" s="2">
        <f t="shared" si="274"/>
        <v>0</v>
      </c>
      <c r="E265" s="2">
        <f t="shared" si="274"/>
        <v>0</v>
      </c>
      <c r="F265" s="2">
        <f t="shared" si="274"/>
        <v>0</v>
      </c>
      <c r="G265" s="2">
        <f t="shared" si="274"/>
        <v>0</v>
      </c>
      <c r="H265" s="2">
        <f t="shared" si="274"/>
        <v>0</v>
      </c>
      <c r="I265" s="2">
        <f t="shared" si="274"/>
        <v>0</v>
      </c>
      <c r="J265" s="2">
        <f t="shared" si="274"/>
        <v>0</v>
      </c>
      <c r="K265" s="2">
        <f t="shared" si="274"/>
        <v>0</v>
      </c>
      <c r="L265" s="2">
        <f t="shared" si="274"/>
        <v>0</v>
      </c>
      <c r="M265" s="2">
        <f t="shared" si="274"/>
        <v>0</v>
      </c>
      <c r="N265" s="2">
        <f t="shared" si="274"/>
        <v>0</v>
      </c>
      <c r="O265" s="2">
        <f t="shared" si="274"/>
        <v>0</v>
      </c>
      <c r="P265" s="2">
        <f t="shared" si="274"/>
        <v>0</v>
      </c>
      <c r="Q265" s="2">
        <f t="shared" si="274"/>
        <v>0</v>
      </c>
      <c r="R265" s="2">
        <f t="shared" si="274"/>
        <v>0</v>
      </c>
      <c r="S265" s="2">
        <f t="shared" si="274"/>
        <v>0</v>
      </c>
      <c r="T265" s="2">
        <f t="shared" si="274"/>
        <v>0</v>
      </c>
      <c r="U265" s="2">
        <f t="shared" si="274"/>
        <v>0</v>
      </c>
      <c r="V265" s="2">
        <f t="shared" si="274"/>
        <v>0</v>
      </c>
      <c r="W265" s="2">
        <f t="shared" si="274"/>
        <v>0</v>
      </c>
      <c r="X265" s="2">
        <f t="shared" si="274"/>
        <v>0</v>
      </c>
      <c r="Y265" s="2">
        <f t="shared" si="274"/>
        <v>0</v>
      </c>
      <c r="Z265" s="2">
        <f t="shared" si="274"/>
        <v>0</v>
      </c>
      <c r="AA265" s="2">
        <f t="shared" si="274"/>
        <v>0</v>
      </c>
      <c r="AB265" s="2">
        <f t="shared" si="274"/>
        <v>0</v>
      </c>
      <c r="AC265" s="2">
        <f t="shared" si="274"/>
        <v>0</v>
      </c>
      <c r="AD265" s="2">
        <f t="shared" si="274"/>
        <v>0</v>
      </c>
      <c r="AE265" s="2">
        <f t="shared" si="274"/>
        <v>0</v>
      </c>
      <c r="AF265" s="2">
        <f t="shared" si="274"/>
        <v>0</v>
      </c>
      <c r="AG265" s="2">
        <f t="shared" si="274"/>
        <v>0</v>
      </c>
      <c r="AH265" s="2">
        <f t="shared" si="274"/>
        <v>0</v>
      </c>
      <c r="AI265" s="2">
        <f t="shared" si="274"/>
        <v>0</v>
      </c>
      <c r="AJ265" s="2">
        <f t="shared" si="274"/>
        <v>0</v>
      </c>
      <c r="AK265" s="2">
        <f t="shared" si="274"/>
        <v>0</v>
      </c>
      <c r="AL265" s="2">
        <f t="shared" si="274"/>
        <v>0</v>
      </c>
      <c r="AM265" s="2">
        <f t="shared" si="274"/>
        <v>0</v>
      </c>
      <c r="AN265" s="2">
        <f t="shared" si="274"/>
        <v>0</v>
      </c>
      <c r="AO265" s="2">
        <f t="shared" si="274"/>
        <v>0</v>
      </c>
      <c r="AP265" s="2">
        <f t="shared" si="274"/>
        <v>0</v>
      </c>
      <c r="AQ265" s="2">
        <f t="shared" si="274"/>
        <v>0</v>
      </c>
      <c r="AR265" s="2">
        <f t="shared" si="274"/>
        <v>0</v>
      </c>
      <c r="AS265" s="2">
        <f t="shared" si="274"/>
        <v>0</v>
      </c>
      <c r="AT265" s="2">
        <f t="shared" si="274"/>
        <v>0</v>
      </c>
      <c r="AU265" s="2">
        <f t="shared" si="274"/>
        <v>0</v>
      </c>
      <c r="AV265" s="2">
        <f t="shared" si="274"/>
        <v>0</v>
      </c>
      <c r="AW265" s="2">
        <f t="shared" si="274"/>
        <v>0</v>
      </c>
      <c r="AX265" s="2">
        <f t="shared" si="274"/>
        <v>0</v>
      </c>
      <c r="AY265" s="2">
        <f t="shared" si="274"/>
        <v>0</v>
      </c>
      <c r="AZ265" s="2">
        <f t="shared" si="274"/>
        <v>0</v>
      </c>
      <c r="BA265" s="2">
        <f t="shared" si="274"/>
        <v>0</v>
      </c>
      <c r="BB265" s="2">
        <f t="shared" si="274"/>
        <v>0</v>
      </c>
      <c r="BC265" s="2">
        <f t="shared" si="274"/>
        <v>0</v>
      </c>
      <c r="BD265" s="2">
        <f t="shared" si="274"/>
        <v>0</v>
      </c>
      <c r="BE265" s="2">
        <f t="shared" si="274"/>
        <v>0</v>
      </c>
      <c r="BF265" s="2">
        <f t="shared" si="274"/>
        <v>0</v>
      </c>
      <c r="BG265" s="2">
        <f t="shared" si="274"/>
        <v>0</v>
      </c>
      <c r="BH265" s="2">
        <f t="shared" si="274"/>
        <v>0</v>
      </c>
      <c r="BI265" s="2">
        <f t="shared" si="274"/>
        <v>0</v>
      </c>
      <c r="BJ265" s="2">
        <f t="shared" si="274"/>
        <v>0</v>
      </c>
      <c r="BK265" s="2">
        <f t="shared" si="274"/>
        <v>0</v>
      </c>
      <c r="BL265" s="2">
        <f t="shared" si="274"/>
        <v>0</v>
      </c>
      <c r="BM265" s="2">
        <f t="shared" si="274"/>
        <v>0</v>
      </c>
      <c r="BN265" s="2">
        <f t="shared" si="274"/>
        <v>0</v>
      </c>
      <c r="BO265" s="2">
        <f t="shared" ref="BO265:DZ265" si="275">IF($B265=BO$176,$K90^2*$C$143/$C$145,0)</f>
        <v>0</v>
      </c>
      <c r="BP265" s="2">
        <f t="shared" si="275"/>
        <v>0</v>
      </c>
      <c r="BQ265" s="2">
        <f t="shared" si="275"/>
        <v>0</v>
      </c>
      <c r="BR265" s="2">
        <f t="shared" si="275"/>
        <v>0</v>
      </c>
      <c r="BS265" s="2">
        <f t="shared" si="275"/>
        <v>0</v>
      </c>
      <c r="BT265" s="2">
        <f t="shared" si="275"/>
        <v>0</v>
      </c>
      <c r="BU265" s="2">
        <f t="shared" si="275"/>
        <v>0</v>
      </c>
      <c r="BV265" s="2">
        <f t="shared" si="275"/>
        <v>0</v>
      </c>
      <c r="BW265" s="2">
        <f t="shared" si="275"/>
        <v>0</v>
      </c>
      <c r="BX265" s="2">
        <f t="shared" si="275"/>
        <v>0</v>
      </c>
      <c r="BY265" s="2">
        <f t="shared" si="275"/>
        <v>0</v>
      </c>
      <c r="BZ265" s="2">
        <f t="shared" si="275"/>
        <v>0</v>
      </c>
      <c r="CA265" s="2">
        <f t="shared" si="275"/>
        <v>0</v>
      </c>
      <c r="CB265" s="2">
        <f t="shared" si="275"/>
        <v>0</v>
      </c>
      <c r="CC265" s="2">
        <f t="shared" si="275"/>
        <v>0</v>
      </c>
      <c r="CD265" s="2">
        <f t="shared" si="275"/>
        <v>0</v>
      </c>
      <c r="CE265" s="2">
        <f t="shared" si="275"/>
        <v>0</v>
      </c>
      <c r="CF265" s="2">
        <f t="shared" si="275"/>
        <v>0</v>
      </c>
      <c r="CG265" s="2">
        <f t="shared" si="275"/>
        <v>0</v>
      </c>
      <c r="CH265" s="2">
        <f t="shared" si="275"/>
        <v>0</v>
      </c>
      <c r="CI265" s="2">
        <f t="shared" si="275"/>
        <v>0</v>
      </c>
      <c r="CJ265" s="2">
        <f t="shared" si="275"/>
        <v>0</v>
      </c>
      <c r="CK265" s="2">
        <f t="shared" si="275"/>
        <v>0</v>
      </c>
      <c r="CL265" s="2">
        <f t="shared" si="275"/>
        <v>0</v>
      </c>
      <c r="CM265" s="2">
        <f t="shared" si="275"/>
        <v>2.8786306373523853</v>
      </c>
      <c r="CN265" s="2">
        <f t="shared" si="275"/>
        <v>0</v>
      </c>
      <c r="CO265" s="2">
        <f t="shared" si="275"/>
        <v>0</v>
      </c>
      <c r="CP265" s="2">
        <f t="shared" si="275"/>
        <v>0</v>
      </c>
      <c r="CQ265" s="2">
        <f t="shared" si="275"/>
        <v>0</v>
      </c>
      <c r="CR265" s="2">
        <f t="shared" si="275"/>
        <v>0</v>
      </c>
      <c r="CS265" s="2">
        <f t="shared" si="275"/>
        <v>0</v>
      </c>
      <c r="CT265" s="2">
        <f t="shared" si="275"/>
        <v>0</v>
      </c>
      <c r="CU265" s="2">
        <f t="shared" si="275"/>
        <v>0</v>
      </c>
      <c r="CV265" s="2">
        <f t="shared" si="275"/>
        <v>0</v>
      </c>
      <c r="CW265" s="2">
        <f t="shared" si="275"/>
        <v>0</v>
      </c>
      <c r="CX265" s="2">
        <f t="shared" si="275"/>
        <v>0</v>
      </c>
      <c r="CY265" s="2">
        <f t="shared" si="275"/>
        <v>0</v>
      </c>
      <c r="CZ265" s="2">
        <f t="shared" si="275"/>
        <v>0</v>
      </c>
      <c r="DA265" s="2">
        <f t="shared" si="275"/>
        <v>0</v>
      </c>
      <c r="DB265" s="2">
        <f t="shared" si="275"/>
        <v>0</v>
      </c>
      <c r="DC265" s="2">
        <f t="shared" si="275"/>
        <v>0</v>
      </c>
      <c r="DD265" s="2">
        <f t="shared" si="275"/>
        <v>0</v>
      </c>
      <c r="DE265" s="2">
        <f t="shared" si="275"/>
        <v>0</v>
      </c>
      <c r="DF265" s="2">
        <f t="shared" si="275"/>
        <v>0</v>
      </c>
      <c r="DG265" s="2">
        <f t="shared" si="275"/>
        <v>0</v>
      </c>
      <c r="DH265" s="2">
        <f t="shared" si="275"/>
        <v>0</v>
      </c>
      <c r="DI265" s="2">
        <f t="shared" si="275"/>
        <v>0</v>
      </c>
      <c r="DJ265" s="2">
        <f t="shared" si="275"/>
        <v>0</v>
      </c>
      <c r="DK265" s="2">
        <f t="shared" si="275"/>
        <v>0</v>
      </c>
      <c r="DL265" s="2">
        <f t="shared" si="275"/>
        <v>0</v>
      </c>
      <c r="DM265" s="2">
        <f t="shared" si="275"/>
        <v>0</v>
      </c>
      <c r="DN265" s="2">
        <f t="shared" si="275"/>
        <v>0</v>
      </c>
      <c r="DO265" s="2">
        <f t="shared" si="275"/>
        <v>0</v>
      </c>
      <c r="DP265" s="2">
        <f t="shared" si="275"/>
        <v>0</v>
      </c>
      <c r="DQ265" s="2">
        <f t="shared" si="275"/>
        <v>0</v>
      </c>
      <c r="DR265" s="2">
        <f t="shared" si="275"/>
        <v>0</v>
      </c>
      <c r="DS265" s="2">
        <f t="shared" si="275"/>
        <v>0</v>
      </c>
      <c r="DT265" s="2">
        <f t="shared" si="275"/>
        <v>0</v>
      </c>
      <c r="DU265" s="2">
        <f t="shared" si="275"/>
        <v>0</v>
      </c>
      <c r="DV265" s="2">
        <f t="shared" si="275"/>
        <v>0</v>
      </c>
      <c r="DW265" s="2">
        <f t="shared" si="275"/>
        <v>0</v>
      </c>
      <c r="DX265" s="2">
        <f t="shared" si="275"/>
        <v>0</v>
      </c>
      <c r="DY265" s="2">
        <f t="shared" si="275"/>
        <v>0</v>
      </c>
      <c r="DZ265" s="2">
        <f t="shared" si="275"/>
        <v>0</v>
      </c>
      <c r="EA265" s="2">
        <f t="shared" ref="EA265:EC265" si="276">IF($B265=EA$176,$K90^2*$C$143/$C$145,0)</f>
        <v>0</v>
      </c>
      <c r="EB265" s="2">
        <f t="shared" si="276"/>
        <v>0</v>
      </c>
      <c r="EC265" s="2">
        <f t="shared" si="276"/>
        <v>0</v>
      </c>
    </row>
    <row r="266" spans="2:133" x14ac:dyDescent="0.25">
      <c r="B266" s="1">
        <v>90</v>
      </c>
      <c r="C266" s="2">
        <f t="shared" ref="C266:BN266" si="277">IF($B266=C$176,$K91^2*$C$143/$C$145,0)</f>
        <v>0</v>
      </c>
      <c r="D266" s="2">
        <f t="shared" si="277"/>
        <v>0</v>
      </c>
      <c r="E266" s="2">
        <f t="shared" si="277"/>
        <v>0</v>
      </c>
      <c r="F266" s="2">
        <f t="shared" si="277"/>
        <v>0</v>
      </c>
      <c r="G266" s="2">
        <f t="shared" si="277"/>
        <v>0</v>
      </c>
      <c r="H266" s="2">
        <f t="shared" si="277"/>
        <v>0</v>
      </c>
      <c r="I266" s="2">
        <f t="shared" si="277"/>
        <v>0</v>
      </c>
      <c r="J266" s="2">
        <f t="shared" si="277"/>
        <v>0</v>
      </c>
      <c r="K266" s="2">
        <f t="shared" si="277"/>
        <v>0</v>
      </c>
      <c r="L266" s="2">
        <f t="shared" si="277"/>
        <v>0</v>
      </c>
      <c r="M266" s="2">
        <f t="shared" si="277"/>
        <v>0</v>
      </c>
      <c r="N266" s="2">
        <f t="shared" si="277"/>
        <v>0</v>
      </c>
      <c r="O266" s="2">
        <f t="shared" si="277"/>
        <v>0</v>
      </c>
      <c r="P266" s="2">
        <f t="shared" si="277"/>
        <v>0</v>
      </c>
      <c r="Q266" s="2">
        <f t="shared" si="277"/>
        <v>0</v>
      </c>
      <c r="R266" s="2">
        <f t="shared" si="277"/>
        <v>0</v>
      </c>
      <c r="S266" s="2">
        <f t="shared" si="277"/>
        <v>0</v>
      </c>
      <c r="T266" s="2">
        <f t="shared" si="277"/>
        <v>0</v>
      </c>
      <c r="U266" s="2">
        <f t="shared" si="277"/>
        <v>0</v>
      </c>
      <c r="V266" s="2">
        <f t="shared" si="277"/>
        <v>0</v>
      </c>
      <c r="W266" s="2">
        <f t="shared" si="277"/>
        <v>0</v>
      </c>
      <c r="X266" s="2">
        <f t="shared" si="277"/>
        <v>0</v>
      </c>
      <c r="Y266" s="2">
        <f t="shared" si="277"/>
        <v>0</v>
      </c>
      <c r="Z266" s="2">
        <f t="shared" si="277"/>
        <v>0</v>
      </c>
      <c r="AA266" s="2">
        <f t="shared" si="277"/>
        <v>0</v>
      </c>
      <c r="AB266" s="2">
        <f t="shared" si="277"/>
        <v>0</v>
      </c>
      <c r="AC266" s="2">
        <f t="shared" si="277"/>
        <v>0</v>
      </c>
      <c r="AD266" s="2">
        <f t="shared" si="277"/>
        <v>0</v>
      </c>
      <c r="AE266" s="2">
        <f t="shared" si="277"/>
        <v>0</v>
      </c>
      <c r="AF266" s="2">
        <f t="shared" si="277"/>
        <v>0</v>
      </c>
      <c r="AG266" s="2">
        <f t="shared" si="277"/>
        <v>0</v>
      </c>
      <c r="AH266" s="2">
        <f t="shared" si="277"/>
        <v>0</v>
      </c>
      <c r="AI266" s="2">
        <f t="shared" si="277"/>
        <v>0</v>
      </c>
      <c r="AJ266" s="2">
        <f t="shared" si="277"/>
        <v>0</v>
      </c>
      <c r="AK266" s="2">
        <f t="shared" si="277"/>
        <v>0</v>
      </c>
      <c r="AL266" s="2">
        <f t="shared" si="277"/>
        <v>0</v>
      </c>
      <c r="AM266" s="2">
        <f t="shared" si="277"/>
        <v>0</v>
      </c>
      <c r="AN266" s="2">
        <f t="shared" si="277"/>
        <v>0</v>
      </c>
      <c r="AO266" s="2">
        <f t="shared" si="277"/>
        <v>0</v>
      </c>
      <c r="AP266" s="2">
        <f t="shared" si="277"/>
        <v>0</v>
      </c>
      <c r="AQ266" s="2">
        <f t="shared" si="277"/>
        <v>0</v>
      </c>
      <c r="AR266" s="2">
        <f t="shared" si="277"/>
        <v>0</v>
      </c>
      <c r="AS266" s="2">
        <f t="shared" si="277"/>
        <v>0</v>
      </c>
      <c r="AT266" s="2">
        <f t="shared" si="277"/>
        <v>0</v>
      </c>
      <c r="AU266" s="2">
        <f t="shared" si="277"/>
        <v>0</v>
      </c>
      <c r="AV266" s="2">
        <f t="shared" si="277"/>
        <v>0</v>
      </c>
      <c r="AW266" s="2">
        <f t="shared" si="277"/>
        <v>0</v>
      </c>
      <c r="AX266" s="2">
        <f t="shared" si="277"/>
        <v>0</v>
      </c>
      <c r="AY266" s="2">
        <f t="shared" si="277"/>
        <v>0</v>
      </c>
      <c r="AZ266" s="2">
        <f t="shared" si="277"/>
        <v>0</v>
      </c>
      <c r="BA266" s="2">
        <f t="shared" si="277"/>
        <v>0</v>
      </c>
      <c r="BB266" s="2">
        <f t="shared" si="277"/>
        <v>0</v>
      </c>
      <c r="BC266" s="2">
        <f t="shared" si="277"/>
        <v>0</v>
      </c>
      <c r="BD266" s="2">
        <f t="shared" si="277"/>
        <v>0</v>
      </c>
      <c r="BE266" s="2">
        <f t="shared" si="277"/>
        <v>0</v>
      </c>
      <c r="BF266" s="2">
        <f t="shared" si="277"/>
        <v>0</v>
      </c>
      <c r="BG266" s="2">
        <f t="shared" si="277"/>
        <v>0</v>
      </c>
      <c r="BH266" s="2">
        <f t="shared" si="277"/>
        <v>0</v>
      </c>
      <c r="BI266" s="2">
        <f t="shared" si="277"/>
        <v>0</v>
      </c>
      <c r="BJ266" s="2">
        <f t="shared" si="277"/>
        <v>0</v>
      </c>
      <c r="BK266" s="2">
        <f t="shared" si="277"/>
        <v>0</v>
      </c>
      <c r="BL266" s="2">
        <f t="shared" si="277"/>
        <v>0</v>
      </c>
      <c r="BM266" s="2">
        <f t="shared" si="277"/>
        <v>0</v>
      </c>
      <c r="BN266" s="2">
        <f t="shared" si="277"/>
        <v>0</v>
      </c>
      <c r="BO266" s="2">
        <f t="shared" ref="BO266:DZ266" si="278">IF($B266=BO$176,$K91^2*$C$143/$C$145,0)</f>
        <v>0</v>
      </c>
      <c r="BP266" s="2">
        <f t="shared" si="278"/>
        <v>0</v>
      </c>
      <c r="BQ266" s="2">
        <f t="shared" si="278"/>
        <v>0</v>
      </c>
      <c r="BR266" s="2">
        <f t="shared" si="278"/>
        <v>0</v>
      </c>
      <c r="BS266" s="2">
        <f t="shared" si="278"/>
        <v>0</v>
      </c>
      <c r="BT266" s="2">
        <f t="shared" si="278"/>
        <v>0</v>
      </c>
      <c r="BU266" s="2">
        <f t="shared" si="278"/>
        <v>0</v>
      </c>
      <c r="BV266" s="2">
        <f t="shared" si="278"/>
        <v>0</v>
      </c>
      <c r="BW266" s="2">
        <f t="shared" si="278"/>
        <v>0</v>
      </c>
      <c r="BX266" s="2">
        <f t="shared" si="278"/>
        <v>0</v>
      </c>
      <c r="BY266" s="2">
        <f t="shared" si="278"/>
        <v>0</v>
      </c>
      <c r="BZ266" s="2">
        <f t="shared" si="278"/>
        <v>0</v>
      </c>
      <c r="CA266" s="2">
        <f t="shared" si="278"/>
        <v>0</v>
      </c>
      <c r="CB266" s="2">
        <f t="shared" si="278"/>
        <v>0</v>
      </c>
      <c r="CC266" s="2">
        <f t="shared" si="278"/>
        <v>0</v>
      </c>
      <c r="CD266" s="2">
        <f t="shared" si="278"/>
        <v>0</v>
      </c>
      <c r="CE266" s="2">
        <f t="shared" si="278"/>
        <v>0</v>
      </c>
      <c r="CF266" s="2">
        <f t="shared" si="278"/>
        <v>0</v>
      </c>
      <c r="CG266" s="2">
        <f t="shared" si="278"/>
        <v>0</v>
      </c>
      <c r="CH266" s="2">
        <f t="shared" si="278"/>
        <v>0</v>
      </c>
      <c r="CI266" s="2">
        <f t="shared" si="278"/>
        <v>0</v>
      </c>
      <c r="CJ266" s="2">
        <f t="shared" si="278"/>
        <v>0</v>
      </c>
      <c r="CK266" s="2">
        <f t="shared" si="278"/>
        <v>0</v>
      </c>
      <c r="CL266" s="2">
        <f t="shared" si="278"/>
        <v>0</v>
      </c>
      <c r="CM266" s="2">
        <f t="shared" si="278"/>
        <v>0</v>
      </c>
      <c r="CN266" s="2">
        <f t="shared" si="278"/>
        <v>3.0401906101080627</v>
      </c>
      <c r="CO266" s="2">
        <f t="shared" si="278"/>
        <v>0</v>
      </c>
      <c r="CP266" s="2">
        <f t="shared" si="278"/>
        <v>0</v>
      </c>
      <c r="CQ266" s="2">
        <f t="shared" si="278"/>
        <v>0</v>
      </c>
      <c r="CR266" s="2">
        <f t="shared" si="278"/>
        <v>0</v>
      </c>
      <c r="CS266" s="2">
        <f t="shared" si="278"/>
        <v>0</v>
      </c>
      <c r="CT266" s="2">
        <f t="shared" si="278"/>
        <v>0</v>
      </c>
      <c r="CU266" s="2">
        <f t="shared" si="278"/>
        <v>0</v>
      </c>
      <c r="CV266" s="2">
        <f t="shared" si="278"/>
        <v>0</v>
      </c>
      <c r="CW266" s="2">
        <f t="shared" si="278"/>
        <v>0</v>
      </c>
      <c r="CX266" s="2">
        <f t="shared" si="278"/>
        <v>0</v>
      </c>
      <c r="CY266" s="2">
        <f t="shared" si="278"/>
        <v>0</v>
      </c>
      <c r="CZ266" s="2">
        <f t="shared" si="278"/>
        <v>0</v>
      </c>
      <c r="DA266" s="2">
        <f t="shared" si="278"/>
        <v>0</v>
      </c>
      <c r="DB266" s="2">
        <f t="shared" si="278"/>
        <v>0</v>
      </c>
      <c r="DC266" s="2">
        <f t="shared" si="278"/>
        <v>0</v>
      </c>
      <c r="DD266" s="2">
        <f t="shared" si="278"/>
        <v>0</v>
      </c>
      <c r="DE266" s="2">
        <f t="shared" si="278"/>
        <v>0</v>
      </c>
      <c r="DF266" s="2">
        <f t="shared" si="278"/>
        <v>0</v>
      </c>
      <c r="DG266" s="2">
        <f t="shared" si="278"/>
        <v>0</v>
      </c>
      <c r="DH266" s="2">
        <f t="shared" si="278"/>
        <v>0</v>
      </c>
      <c r="DI266" s="2">
        <f t="shared" si="278"/>
        <v>0</v>
      </c>
      <c r="DJ266" s="2">
        <f t="shared" si="278"/>
        <v>0</v>
      </c>
      <c r="DK266" s="2">
        <f t="shared" si="278"/>
        <v>0</v>
      </c>
      <c r="DL266" s="2">
        <f t="shared" si="278"/>
        <v>0</v>
      </c>
      <c r="DM266" s="2">
        <f t="shared" si="278"/>
        <v>0</v>
      </c>
      <c r="DN266" s="2">
        <f t="shared" si="278"/>
        <v>0</v>
      </c>
      <c r="DO266" s="2">
        <f t="shared" si="278"/>
        <v>0</v>
      </c>
      <c r="DP266" s="2">
        <f t="shared" si="278"/>
        <v>0</v>
      </c>
      <c r="DQ266" s="2">
        <f t="shared" si="278"/>
        <v>0</v>
      </c>
      <c r="DR266" s="2">
        <f t="shared" si="278"/>
        <v>0</v>
      </c>
      <c r="DS266" s="2">
        <f t="shared" si="278"/>
        <v>0</v>
      </c>
      <c r="DT266" s="2">
        <f t="shared" si="278"/>
        <v>0</v>
      </c>
      <c r="DU266" s="2">
        <f t="shared" si="278"/>
        <v>0</v>
      </c>
      <c r="DV266" s="2">
        <f t="shared" si="278"/>
        <v>0</v>
      </c>
      <c r="DW266" s="2">
        <f t="shared" si="278"/>
        <v>0</v>
      </c>
      <c r="DX266" s="2">
        <f t="shared" si="278"/>
        <v>0</v>
      </c>
      <c r="DY266" s="2">
        <f t="shared" si="278"/>
        <v>0</v>
      </c>
      <c r="DZ266" s="2">
        <f t="shared" si="278"/>
        <v>0</v>
      </c>
      <c r="EA266" s="2">
        <f t="shared" ref="EA266:EC266" si="279">IF($B266=EA$176,$K91^2*$C$143/$C$145,0)</f>
        <v>0</v>
      </c>
      <c r="EB266" s="2">
        <f t="shared" si="279"/>
        <v>0</v>
      </c>
      <c r="EC266" s="2">
        <f t="shared" si="279"/>
        <v>0</v>
      </c>
    </row>
    <row r="267" spans="2:133" x14ac:dyDescent="0.25">
      <c r="B267" s="1">
        <v>91</v>
      </c>
      <c r="C267" s="2">
        <f t="shared" ref="C267:BN267" si="280">IF($B267=C$176,$K92^2*$C$143/$C$145,0)</f>
        <v>0</v>
      </c>
      <c r="D267" s="2">
        <f t="shared" si="280"/>
        <v>0</v>
      </c>
      <c r="E267" s="2">
        <f t="shared" si="280"/>
        <v>0</v>
      </c>
      <c r="F267" s="2">
        <f t="shared" si="280"/>
        <v>0</v>
      </c>
      <c r="G267" s="2">
        <f t="shared" si="280"/>
        <v>0</v>
      </c>
      <c r="H267" s="2">
        <f t="shared" si="280"/>
        <v>0</v>
      </c>
      <c r="I267" s="2">
        <f t="shared" si="280"/>
        <v>0</v>
      </c>
      <c r="J267" s="2">
        <f t="shared" si="280"/>
        <v>0</v>
      </c>
      <c r="K267" s="2">
        <f t="shared" si="280"/>
        <v>0</v>
      </c>
      <c r="L267" s="2">
        <f t="shared" si="280"/>
        <v>0</v>
      </c>
      <c r="M267" s="2">
        <f t="shared" si="280"/>
        <v>0</v>
      </c>
      <c r="N267" s="2">
        <f t="shared" si="280"/>
        <v>0</v>
      </c>
      <c r="O267" s="2">
        <f t="shared" si="280"/>
        <v>0</v>
      </c>
      <c r="P267" s="2">
        <f t="shared" si="280"/>
        <v>0</v>
      </c>
      <c r="Q267" s="2">
        <f t="shared" si="280"/>
        <v>0</v>
      </c>
      <c r="R267" s="2">
        <f t="shared" si="280"/>
        <v>0</v>
      </c>
      <c r="S267" s="2">
        <f t="shared" si="280"/>
        <v>0</v>
      </c>
      <c r="T267" s="2">
        <f t="shared" si="280"/>
        <v>0</v>
      </c>
      <c r="U267" s="2">
        <f t="shared" si="280"/>
        <v>0</v>
      </c>
      <c r="V267" s="2">
        <f t="shared" si="280"/>
        <v>0</v>
      </c>
      <c r="W267" s="2">
        <f t="shared" si="280"/>
        <v>0</v>
      </c>
      <c r="X267" s="2">
        <f t="shared" si="280"/>
        <v>0</v>
      </c>
      <c r="Y267" s="2">
        <f t="shared" si="280"/>
        <v>0</v>
      </c>
      <c r="Z267" s="2">
        <f t="shared" si="280"/>
        <v>0</v>
      </c>
      <c r="AA267" s="2">
        <f t="shared" si="280"/>
        <v>0</v>
      </c>
      <c r="AB267" s="2">
        <f t="shared" si="280"/>
        <v>0</v>
      </c>
      <c r="AC267" s="2">
        <f t="shared" si="280"/>
        <v>0</v>
      </c>
      <c r="AD267" s="2">
        <f t="shared" si="280"/>
        <v>0</v>
      </c>
      <c r="AE267" s="2">
        <f t="shared" si="280"/>
        <v>0</v>
      </c>
      <c r="AF267" s="2">
        <f t="shared" si="280"/>
        <v>0</v>
      </c>
      <c r="AG267" s="2">
        <f t="shared" si="280"/>
        <v>0</v>
      </c>
      <c r="AH267" s="2">
        <f t="shared" si="280"/>
        <v>0</v>
      </c>
      <c r="AI267" s="2">
        <f t="shared" si="280"/>
        <v>0</v>
      </c>
      <c r="AJ267" s="2">
        <f t="shared" si="280"/>
        <v>0</v>
      </c>
      <c r="AK267" s="2">
        <f t="shared" si="280"/>
        <v>0</v>
      </c>
      <c r="AL267" s="2">
        <f t="shared" si="280"/>
        <v>0</v>
      </c>
      <c r="AM267" s="2">
        <f t="shared" si="280"/>
        <v>0</v>
      </c>
      <c r="AN267" s="2">
        <f t="shared" si="280"/>
        <v>0</v>
      </c>
      <c r="AO267" s="2">
        <f t="shared" si="280"/>
        <v>0</v>
      </c>
      <c r="AP267" s="2">
        <f t="shared" si="280"/>
        <v>0</v>
      </c>
      <c r="AQ267" s="2">
        <f t="shared" si="280"/>
        <v>0</v>
      </c>
      <c r="AR267" s="2">
        <f t="shared" si="280"/>
        <v>0</v>
      </c>
      <c r="AS267" s="2">
        <f t="shared" si="280"/>
        <v>0</v>
      </c>
      <c r="AT267" s="2">
        <f t="shared" si="280"/>
        <v>0</v>
      </c>
      <c r="AU267" s="2">
        <f t="shared" si="280"/>
        <v>0</v>
      </c>
      <c r="AV267" s="2">
        <f t="shared" si="280"/>
        <v>0</v>
      </c>
      <c r="AW267" s="2">
        <f t="shared" si="280"/>
        <v>0</v>
      </c>
      <c r="AX267" s="2">
        <f t="shared" si="280"/>
        <v>0</v>
      </c>
      <c r="AY267" s="2">
        <f t="shared" si="280"/>
        <v>0</v>
      </c>
      <c r="AZ267" s="2">
        <f t="shared" si="280"/>
        <v>0</v>
      </c>
      <c r="BA267" s="2">
        <f t="shared" si="280"/>
        <v>0</v>
      </c>
      <c r="BB267" s="2">
        <f t="shared" si="280"/>
        <v>0</v>
      </c>
      <c r="BC267" s="2">
        <f t="shared" si="280"/>
        <v>0</v>
      </c>
      <c r="BD267" s="2">
        <f t="shared" si="280"/>
        <v>0</v>
      </c>
      <c r="BE267" s="2">
        <f t="shared" si="280"/>
        <v>0</v>
      </c>
      <c r="BF267" s="2">
        <f t="shared" si="280"/>
        <v>0</v>
      </c>
      <c r="BG267" s="2">
        <f t="shared" si="280"/>
        <v>0</v>
      </c>
      <c r="BH267" s="2">
        <f t="shared" si="280"/>
        <v>0</v>
      </c>
      <c r="BI267" s="2">
        <f t="shared" si="280"/>
        <v>0</v>
      </c>
      <c r="BJ267" s="2">
        <f t="shared" si="280"/>
        <v>0</v>
      </c>
      <c r="BK267" s="2">
        <f t="shared" si="280"/>
        <v>0</v>
      </c>
      <c r="BL267" s="2">
        <f t="shared" si="280"/>
        <v>0</v>
      </c>
      <c r="BM267" s="2">
        <f t="shared" si="280"/>
        <v>0</v>
      </c>
      <c r="BN267" s="2">
        <f t="shared" si="280"/>
        <v>0</v>
      </c>
      <c r="BO267" s="2">
        <f t="shared" ref="BO267:DZ267" si="281">IF($B267=BO$176,$K92^2*$C$143/$C$145,0)</f>
        <v>0</v>
      </c>
      <c r="BP267" s="2">
        <f t="shared" si="281"/>
        <v>0</v>
      </c>
      <c r="BQ267" s="2">
        <f t="shared" si="281"/>
        <v>0</v>
      </c>
      <c r="BR267" s="2">
        <f t="shared" si="281"/>
        <v>0</v>
      </c>
      <c r="BS267" s="2">
        <f t="shared" si="281"/>
        <v>0</v>
      </c>
      <c r="BT267" s="2">
        <f t="shared" si="281"/>
        <v>0</v>
      </c>
      <c r="BU267" s="2">
        <f t="shared" si="281"/>
        <v>0</v>
      </c>
      <c r="BV267" s="2">
        <f t="shared" si="281"/>
        <v>0</v>
      </c>
      <c r="BW267" s="2">
        <f t="shared" si="281"/>
        <v>0</v>
      </c>
      <c r="BX267" s="2">
        <f t="shared" si="281"/>
        <v>0</v>
      </c>
      <c r="BY267" s="2">
        <f t="shared" si="281"/>
        <v>0</v>
      </c>
      <c r="BZ267" s="2">
        <f t="shared" si="281"/>
        <v>0</v>
      </c>
      <c r="CA267" s="2">
        <f t="shared" si="281"/>
        <v>0</v>
      </c>
      <c r="CB267" s="2">
        <f t="shared" si="281"/>
        <v>0</v>
      </c>
      <c r="CC267" s="2">
        <f t="shared" si="281"/>
        <v>0</v>
      </c>
      <c r="CD267" s="2">
        <f t="shared" si="281"/>
        <v>0</v>
      </c>
      <c r="CE267" s="2">
        <f t="shared" si="281"/>
        <v>0</v>
      </c>
      <c r="CF267" s="2">
        <f t="shared" si="281"/>
        <v>0</v>
      </c>
      <c r="CG267" s="2">
        <f t="shared" si="281"/>
        <v>0</v>
      </c>
      <c r="CH267" s="2">
        <f t="shared" si="281"/>
        <v>0</v>
      </c>
      <c r="CI267" s="2">
        <f t="shared" si="281"/>
        <v>0</v>
      </c>
      <c r="CJ267" s="2">
        <f t="shared" si="281"/>
        <v>0</v>
      </c>
      <c r="CK267" s="2">
        <f t="shared" si="281"/>
        <v>0</v>
      </c>
      <c r="CL267" s="2">
        <f t="shared" si="281"/>
        <v>0</v>
      </c>
      <c r="CM267" s="2">
        <f t="shared" si="281"/>
        <v>0</v>
      </c>
      <c r="CN267" s="2">
        <f t="shared" si="281"/>
        <v>0</v>
      </c>
      <c r="CO267" s="2">
        <f t="shared" si="281"/>
        <v>0.19846265099196717</v>
      </c>
      <c r="CP267" s="2">
        <f t="shared" si="281"/>
        <v>0</v>
      </c>
      <c r="CQ267" s="2">
        <f t="shared" si="281"/>
        <v>0</v>
      </c>
      <c r="CR267" s="2">
        <f t="shared" si="281"/>
        <v>0</v>
      </c>
      <c r="CS267" s="2">
        <f t="shared" si="281"/>
        <v>0</v>
      </c>
      <c r="CT267" s="2">
        <f t="shared" si="281"/>
        <v>0</v>
      </c>
      <c r="CU267" s="2">
        <f t="shared" si="281"/>
        <v>0</v>
      </c>
      <c r="CV267" s="2">
        <f t="shared" si="281"/>
        <v>0</v>
      </c>
      <c r="CW267" s="2">
        <f t="shared" si="281"/>
        <v>0</v>
      </c>
      <c r="CX267" s="2">
        <f t="shared" si="281"/>
        <v>0</v>
      </c>
      <c r="CY267" s="2">
        <f t="shared" si="281"/>
        <v>0</v>
      </c>
      <c r="CZ267" s="2">
        <f t="shared" si="281"/>
        <v>0</v>
      </c>
      <c r="DA267" s="2">
        <f t="shared" si="281"/>
        <v>0</v>
      </c>
      <c r="DB267" s="2">
        <f t="shared" si="281"/>
        <v>0</v>
      </c>
      <c r="DC267" s="2">
        <f t="shared" si="281"/>
        <v>0</v>
      </c>
      <c r="DD267" s="2">
        <f t="shared" si="281"/>
        <v>0</v>
      </c>
      <c r="DE267" s="2">
        <f t="shared" si="281"/>
        <v>0</v>
      </c>
      <c r="DF267" s="2">
        <f t="shared" si="281"/>
        <v>0</v>
      </c>
      <c r="DG267" s="2">
        <f t="shared" si="281"/>
        <v>0</v>
      </c>
      <c r="DH267" s="2">
        <f t="shared" si="281"/>
        <v>0</v>
      </c>
      <c r="DI267" s="2">
        <f t="shared" si="281"/>
        <v>0</v>
      </c>
      <c r="DJ267" s="2">
        <f t="shared" si="281"/>
        <v>0</v>
      </c>
      <c r="DK267" s="2">
        <f t="shared" si="281"/>
        <v>0</v>
      </c>
      <c r="DL267" s="2">
        <f t="shared" si="281"/>
        <v>0</v>
      </c>
      <c r="DM267" s="2">
        <f t="shared" si="281"/>
        <v>0</v>
      </c>
      <c r="DN267" s="2">
        <f t="shared" si="281"/>
        <v>0</v>
      </c>
      <c r="DO267" s="2">
        <f t="shared" si="281"/>
        <v>0</v>
      </c>
      <c r="DP267" s="2">
        <f t="shared" si="281"/>
        <v>0</v>
      </c>
      <c r="DQ267" s="2">
        <f t="shared" si="281"/>
        <v>0</v>
      </c>
      <c r="DR267" s="2">
        <f t="shared" si="281"/>
        <v>0</v>
      </c>
      <c r="DS267" s="2">
        <f t="shared" si="281"/>
        <v>0</v>
      </c>
      <c r="DT267" s="2">
        <f t="shared" si="281"/>
        <v>0</v>
      </c>
      <c r="DU267" s="2">
        <f t="shared" si="281"/>
        <v>0</v>
      </c>
      <c r="DV267" s="2">
        <f t="shared" si="281"/>
        <v>0</v>
      </c>
      <c r="DW267" s="2">
        <f t="shared" si="281"/>
        <v>0</v>
      </c>
      <c r="DX267" s="2">
        <f t="shared" si="281"/>
        <v>0</v>
      </c>
      <c r="DY267" s="2">
        <f t="shared" si="281"/>
        <v>0</v>
      </c>
      <c r="DZ267" s="2">
        <f t="shared" si="281"/>
        <v>0</v>
      </c>
      <c r="EA267" s="2">
        <f t="shared" ref="EA267:EC267" si="282">IF($B267=EA$176,$K92^2*$C$143/$C$145,0)</f>
        <v>0</v>
      </c>
      <c r="EB267" s="2">
        <f t="shared" si="282"/>
        <v>0</v>
      </c>
      <c r="EC267" s="2">
        <f t="shared" si="282"/>
        <v>0</v>
      </c>
    </row>
    <row r="268" spans="2:133" x14ac:dyDescent="0.25">
      <c r="B268" s="1">
        <v>92</v>
      </c>
      <c r="C268" s="2">
        <f t="shared" ref="C268:BN268" si="283">IF($B268=C$176,$K93^2*$C$143/$C$145,0)</f>
        <v>0</v>
      </c>
      <c r="D268" s="2">
        <f t="shared" si="283"/>
        <v>0</v>
      </c>
      <c r="E268" s="2">
        <f t="shared" si="283"/>
        <v>0</v>
      </c>
      <c r="F268" s="2">
        <f t="shared" si="283"/>
        <v>0</v>
      </c>
      <c r="G268" s="2">
        <f t="shared" si="283"/>
        <v>0</v>
      </c>
      <c r="H268" s="2">
        <f t="shared" si="283"/>
        <v>0</v>
      </c>
      <c r="I268" s="2">
        <f t="shared" si="283"/>
        <v>0</v>
      </c>
      <c r="J268" s="2">
        <f t="shared" si="283"/>
        <v>0</v>
      </c>
      <c r="K268" s="2">
        <f t="shared" si="283"/>
        <v>0</v>
      </c>
      <c r="L268" s="2">
        <f t="shared" si="283"/>
        <v>0</v>
      </c>
      <c r="M268" s="2">
        <f t="shared" si="283"/>
        <v>0</v>
      </c>
      <c r="N268" s="2">
        <f t="shared" si="283"/>
        <v>0</v>
      </c>
      <c r="O268" s="2">
        <f t="shared" si="283"/>
        <v>0</v>
      </c>
      <c r="P268" s="2">
        <f t="shared" si="283"/>
        <v>0</v>
      </c>
      <c r="Q268" s="2">
        <f t="shared" si="283"/>
        <v>0</v>
      </c>
      <c r="R268" s="2">
        <f t="shared" si="283"/>
        <v>0</v>
      </c>
      <c r="S268" s="2">
        <f t="shared" si="283"/>
        <v>0</v>
      </c>
      <c r="T268" s="2">
        <f t="shared" si="283"/>
        <v>0</v>
      </c>
      <c r="U268" s="2">
        <f t="shared" si="283"/>
        <v>0</v>
      </c>
      <c r="V268" s="2">
        <f t="shared" si="283"/>
        <v>0</v>
      </c>
      <c r="W268" s="2">
        <f t="shared" si="283"/>
        <v>0</v>
      </c>
      <c r="X268" s="2">
        <f t="shared" si="283"/>
        <v>0</v>
      </c>
      <c r="Y268" s="2">
        <f t="shared" si="283"/>
        <v>0</v>
      </c>
      <c r="Z268" s="2">
        <f t="shared" si="283"/>
        <v>0</v>
      </c>
      <c r="AA268" s="2">
        <f t="shared" si="283"/>
        <v>0</v>
      </c>
      <c r="AB268" s="2">
        <f t="shared" si="283"/>
        <v>0</v>
      </c>
      <c r="AC268" s="2">
        <f t="shared" si="283"/>
        <v>0</v>
      </c>
      <c r="AD268" s="2">
        <f t="shared" si="283"/>
        <v>0</v>
      </c>
      <c r="AE268" s="2">
        <f t="shared" si="283"/>
        <v>0</v>
      </c>
      <c r="AF268" s="2">
        <f t="shared" si="283"/>
        <v>0</v>
      </c>
      <c r="AG268" s="2">
        <f t="shared" si="283"/>
        <v>0</v>
      </c>
      <c r="AH268" s="2">
        <f t="shared" si="283"/>
        <v>0</v>
      </c>
      <c r="AI268" s="2">
        <f t="shared" si="283"/>
        <v>0</v>
      </c>
      <c r="AJ268" s="2">
        <f t="shared" si="283"/>
        <v>0</v>
      </c>
      <c r="AK268" s="2">
        <f t="shared" si="283"/>
        <v>0</v>
      </c>
      <c r="AL268" s="2">
        <f t="shared" si="283"/>
        <v>0</v>
      </c>
      <c r="AM268" s="2">
        <f t="shared" si="283"/>
        <v>0</v>
      </c>
      <c r="AN268" s="2">
        <f t="shared" si="283"/>
        <v>0</v>
      </c>
      <c r="AO268" s="2">
        <f t="shared" si="283"/>
        <v>0</v>
      </c>
      <c r="AP268" s="2">
        <f t="shared" si="283"/>
        <v>0</v>
      </c>
      <c r="AQ268" s="2">
        <f t="shared" si="283"/>
        <v>0</v>
      </c>
      <c r="AR268" s="2">
        <f t="shared" si="283"/>
        <v>0</v>
      </c>
      <c r="AS268" s="2">
        <f t="shared" si="283"/>
        <v>0</v>
      </c>
      <c r="AT268" s="2">
        <f t="shared" si="283"/>
        <v>0</v>
      </c>
      <c r="AU268" s="2">
        <f t="shared" si="283"/>
        <v>0</v>
      </c>
      <c r="AV268" s="2">
        <f t="shared" si="283"/>
        <v>0</v>
      </c>
      <c r="AW268" s="2">
        <f t="shared" si="283"/>
        <v>0</v>
      </c>
      <c r="AX268" s="2">
        <f t="shared" si="283"/>
        <v>0</v>
      </c>
      <c r="AY268" s="2">
        <f t="shared" si="283"/>
        <v>0</v>
      </c>
      <c r="AZ268" s="2">
        <f t="shared" si="283"/>
        <v>0</v>
      </c>
      <c r="BA268" s="2">
        <f t="shared" si="283"/>
        <v>0</v>
      </c>
      <c r="BB268" s="2">
        <f t="shared" si="283"/>
        <v>0</v>
      </c>
      <c r="BC268" s="2">
        <f t="shared" si="283"/>
        <v>0</v>
      </c>
      <c r="BD268" s="2">
        <f t="shared" si="283"/>
        <v>0</v>
      </c>
      <c r="BE268" s="2">
        <f t="shared" si="283"/>
        <v>0</v>
      </c>
      <c r="BF268" s="2">
        <f t="shared" si="283"/>
        <v>0</v>
      </c>
      <c r="BG268" s="2">
        <f t="shared" si="283"/>
        <v>0</v>
      </c>
      <c r="BH268" s="2">
        <f t="shared" si="283"/>
        <v>0</v>
      </c>
      <c r="BI268" s="2">
        <f t="shared" si="283"/>
        <v>0</v>
      </c>
      <c r="BJ268" s="2">
        <f t="shared" si="283"/>
        <v>0</v>
      </c>
      <c r="BK268" s="2">
        <f t="shared" si="283"/>
        <v>0</v>
      </c>
      <c r="BL268" s="2">
        <f t="shared" si="283"/>
        <v>0</v>
      </c>
      <c r="BM268" s="2">
        <f t="shared" si="283"/>
        <v>0</v>
      </c>
      <c r="BN268" s="2">
        <f t="shared" si="283"/>
        <v>0</v>
      </c>
      <c r="BO268" s="2">
        <f t="shared" ref="BO268:DZ268" si="284">IF($B268=BO$176,$K93^2*$C$143/$C$145,0)</f>
        <v>0</v>
      </c>
      <c r="BP268" s="2">
        <f t="shared" si="284"/>
        <v>0</v>
      </c>
      <c r="BQ268" s="2">
        <f t="shared" si="284"/>
        <v>0</v>
      </c>
      <c r="BR268" s="2">
        <f t="shared" si="284"/>
        <v>0</v>
      </c>
      <c r="BS268" s="2">
        <f t="shared" si="284"/>
        <v>0</v>
      </c>
      <c r="BT268" s="2">
        <f t="shared" si="284"/>
        <v>0</v>
      </c>
      <c r="BU268" s="2">
        <f t="shared" si="284"/>
        <v>0</v>
      </c>
      <c r="BV268" s="2">
        <f t="shared" si="284"/>
        <v>0</v>
      </c>
      <c r="BW268" s="2">
        <f t="shared" si="284"/>
        <v>0</v>
      </c>
      <c r="BX268" s="2">
        <f t="shared" si="284"/>
        <v>0</v>
      </c>
      <c r="BY268" s="2">
        <f t="shared" si="284"/>
        <v>0</v>
      </c>
      <c r="BZ268" s="2">
        <f t="shared" si="284"/>
        <v>0</v>
      </c>
      <c r="CA268" s="2">
        <f t="shared" si="284"/>
        <v>0</v>
      </c>
      <c r="CB268" s="2">
        <f t="shared" si="284"/>
        <v>0</v>
      </c>
      <c r="CC268" s="2">
        <f t="shared" si="284"/>
        <v>0</v>
      </c>
      <c r="CD268" s="2">
        <f t="shared" si="284"/>
        <v>0</v>
      </c>
      <c r="CE268" s="2">
        <f t="shared" si="284"/>
        <v>0</v>
      </c>
      <c r="CF268" s="2">
        <f t="shared" si="284"/>
        <v>0</v>
      </c>
      <c r="CG268" s="2">
        <f t="shared" si="284"/>
        <v>0</v>
      </c>
      <c r="CH268" s="2">
        <f t="shared" si="284"/>
        <v>0</v>
      </c>
      <c r="CI268" s="2">
        <f t="shared" si="284"/>
        <v>0</v>
      </c>
      <c r="CJ268" s="2">
        <f t="shared" si="284"/>
        <v>0</v>
      </c>
      <c r="CK268" s="2">
        <f t="shared" si="284"/>
        <v>0</v>
      </c>
      <c r="CL268" s="2">
        <f t="shared" si="284"/>
        <v>0</v>
      </c>
      <c r="CM268" s="2">
        <f t="shared" si="284"/>
        <v>0</v>
      </c>
      <c r="CN268" s="2">
        <f t="shared" si="284"/>
        <v>0</v>
      </c>
      <c r="CO268" s="2">
        <f t="shared" si="284"/>
        <v>0</v>
      </c>
      <c r="CP268" s="2">
        <f t="shared" si="284"/>
        <v>0.69202749836872213</v>
      </c>
      <c r="CQ268" s="2">
        <f t="shared" si="284"/>
        <v>0</v>
      </c>
      <c r="CR268" s="2">
        <f t="shared" si="284"/>
        <v>0</v>
      </c>
      <c r="CS268" s="2">
        <f t="shared" si="284"/>
        <v>0</v>
      </c>
      <c r="CT268" s="2">
        <f t="shared" si="284"/>
        <v>0</v>
      </c>
      <c r="CU268" s="2">
        <f t="shared" si="284"/>
        <v>0</v>
      </c>
      <c r="CV268" s="2">
        <f t="shared" si="284"/>
        <v>0</v>
      </c>
      <c r="CW268" s="2">
        <f t="shared" si="284"/>
        <v>0</v>
      </c>
      <c r="CX268" s="2">
        <f t="shared" si="284"/>
        <v>0</v>
      </c>
      <c r="CY268" s="2">
        <f t="shared" si="284"/>
        <v>0</v>
      </c>
      <c r="CZ268" s="2">
        <f t="shared" si="284"/>
        <v>0</v>
      </c>
      <c r="DA268" s="2">
        <f t="shared" si="284"/>
        <v>0</v>
      </c>
      <c r="DB268" s="2">
        <f t="shared" si="284"/>
        <v>0</v>
      </c>
      <c r="DC268" s="2">
        <f t="shared" si="284"/>
        <v>0</v>
      </c>
      <c r="DD268" s="2">
        <f t="shared" si="284"/>
        <v>0</v>
      </c>
      <c r="DE268" s="2">
        <f t="shared" si="284"/>
        <v>0</v>
      </c>
      <c r="DF268" s="2">
        <f t="shared" si="284"/>
        <v>0</v>
      </c>
      <c r="DG268" s="2">
        <f t="shared" si="284"/>
        <v>0</v>
      </c>
      <c r="DH268" s="2">
        <f t="shared" si="284"/>
        <v>0</v>
      </c>
      <c r="DI268" s="2">
        <f t="shared" si="284"/>
        <v>0</v>
      </c>
      <c r="DJ268" s="2">
        <f t="shared" si="284"/>
        <v>0</v>
      </c>
      <c r="DK268" s="2">
        <f t="shared" si="284"/>
        <v>0</v>
      </c>
      <c r="DL268" s="2">
        <f t="shared" si="284"/>
        <v>0</v>
      </c>
      <c r="DM268" s="2">
        <f t="shared" si="284"/>
        <v>0</v>
      </c>
      <c r="DN268" s="2">
        <f t="shared" si="284"/>
        <v>0</v>
      </c>
      <c r="DO268" s="2">
        <f t="shared" si="284"/>
        <v>0</v>
      </c>
      <c r="DP268" s="2">
        <f t="shared" si="284"/>
        <v>0</v>
      </c>
      <c r="DQ268" s="2">
        <f t="shared" si="284"/>
        <v>0</v>
      </c>
      <c r="DR268" s="2">
        <f t="shared" si="284"/>
        <v>0</v>
      </c>
      <c r="DS268" s="2">
        <f t="shared" si="284"/>
        <v>0</v>
      </c>
      <c r="DT268" s="2">
        <f t="shared" si="284"/>
        <v>0</v>
      </c>
      <c r="DU268" s="2">
        <f t="shared" si="284"/>
        <v>0</v>
      </c>
      <c r="DV268" s="2">
        <f t="shared" si="284"/>
        <v>0</v>
      </c>
      <c r="DW268" s="2">
        <f t="shared" si="284"/>
        <v>0</v>
      </c>
      <c r="DX268" s="2">
        <f t="shared" si="284"/>
        <v>0</v>
      </c>
      <c r="DY268" s="2">
        <f t="shared" si="284"/>
        <v>0</v>
      </c>
      <c r="DZ268" s="2">
        <f t="shared" si="284"/>
        <v>0</v>
      </c>
      <c r="EA268" s="2">
        <f t="shared" ref="EA268:EC268" si="285">IF($B268=EA$176,$K93^2*$C$143/$C$145,0)</f>
        <v>0</v>
      </c>
      <c r="EB268" s="2">
        <f t="shared" si="285"/>
        <v>0</v>
      </c>
      <c r="EC268" s="2">
        <f t="shared" si="285"/>
        <v>0</v>
      </c>
    </row>
    <row r="269" spans="2:133" x14ac:dyDescent="0.25">
      <c r="B269" s="1">
        <v>93</v>
      </c>
      <c r="C269" s="2">
        <f t="shared" ref="C269:BN269" si="286">IF($B269=C$176,$K94^2*$C$143/$C$145,0)</f>
        <v>0</v>
      </c>
      <c r="D269" s="2">
        <f t="shared" si="286"/>
        <v>0</v>
      </c>
      <c r="E269" s="2">
        <f t="shared" si="286"/>
        <v>0</v>
      </c>
      <c r="F269" s="2">
        <f t="shared" si="286"/>
        <v>0</v>
      </c>
      <c r="G269" s="2">
        <f t="shared" si="286"/>
        <v>0</v>
      </c>
      <c r="H269" s="2">
        <f t="shared" si="286"/>
        <v>0</v>
      </c>
      <c r="I269" s="2">
        <f t="shared" si="286"/>
        <v>0</v>
      </c>
      <c r="J269" s="2">
        <f t="shared" si="286"/>
        <v>0</v>
      </c>
      <c r="K269" s="2">
        <f t="shared" si="286"/>
        <v>0</v>
      </c>
      <c r="L269" s="2">
        <f t="shared" si="286"/>
        <v>0</v>
      </c>
      <c r="M269" s="2">
        <f t="shared" si="286"/>
        <v>0</v>
      </c>
      <c r="N269" s="2">
        <f t="shared" si="286"/>
        <v>0</v>
      </c>
      <c r="O269" s="2">
        <f t="shared" si="286"/>
        <v>0</v>
      </c>
      <c r="P269" s="2">
        <f t="shared" si="286"/>
        <v>0</v>
      </c>
      <c r="Q269" s="2">
        <f t="shared" si="286"/>
        <v>0</v>
      </c>
      <c r="R269" s="2">
        <f t="shared" si="286"/>
        <v>0</v>
      </c>
      <c r="S269" s="2">
        <f t="shared" si="286"/>
        <v>0</v>
      </c>
      <c r="T269" s="2">
        <f t="shared" si="286"/>
        <v>0</v>
      </c>
      <c r="U269" s="2">
        <f t="shared" si="286"/>
        <v>0</v>
      </c>
      <c r="V269" s="2">
        <f t="shared" si="286"/>
        <v>0</v>
      </c>
      <c r="W269" s="2">
        <f t="shared" si="286"/>
        <v>0</v>
      </c>
      <c r="X269" s="2">
        <f t="shared" si="286"/>
        <v>0</v>
      </c>
      <c r="Y269" s="2">
        <f t="shared" si="286"/>
        <v>0</v>
      </c>
      <c r="Z269" s="2">
        <f t="shared" si="286"/>
        <v>0</v>
      </c>
      <c r="AA269" s="2">
        <f t="shared" si="286"/>
        <v>0</v>
      </c>
      <c r="AB269" s="2">
        <f t="shared" si="286"/>
        <v>0</v>
      </c>
      <c r="AC269" s="2">
        <f t="shared" si="286"/>
        <v>0</v>
      </c>
      <c r="AD269" s="2">
        <f t="shared" si="286"/>
        <v>0</v>
      </c>
      <c r="AE269" s="2">
        <f t="shared" si="286"/>
        <v>0</v>
      </c>
      <c r="AF269" s="2">
        <f t="shared" si="286"/>
        <v>0</v>
      </c>
      <c r="AG269" s="2">
        <f t="shared" si="286"/>
        <v>0</v>
      </c>
      <c r="AH269" s="2">
        <f t="shared" si="286"/>
        <v>0</v>
      </c>
      <c r="AI269" s="2">
        <f t="shared" si="286"/>
        <v>0</v>
      </c>
      <c r="AJ269" s="2">
        <f t="shared" si="286"/>
        <v>0</v>
      </c>
      <c r="AK269" s="2">
        <f t="shared" si="286"/>
        <v>0</v>
      </c>
      <c r="AL269" s="2">
        <f t="shared" si="286"/>
        <v>0</v>
      </c>
      <c r="AM269" s="2">
        <f t="shared" si="286"/>
        <v>0</v>
      </c>
      <c r="AN269" s="2">
        <f t="shared" si="286"/>
        <v>0</v>
      </c>
      <c r="AO269" s="2">
        <f t="shared" si="286"/>
        <v>0</v>
      </c>
      <c r="AP269" s="2">
        <f t="shared" si="286"/>
        <v>0</v>
      </c>
      <c r="AQ269" s="2">
        <f t="shared" si="286"/>
        <v>0</v>
      </c>
      <c r="AR269" s="2">
        <f t="shared" si="286"/>
        <v>0</v>
      </c>
      <c r="AS269" s="2">
        <f t="shared" si="286"/>
        <v>0</v>
      </c>
      <c r="AT269" s="2">
        <f t="shared" si="286"/>
        <v>0</v>
      </c>
      <c r="AU269" s="2">
        <f t="shared" si="286"/>
        <v>0</v>
      </c>
      <c r="AV269" s="2">
        <f t="shared" si="286"/>
        <v>0</v>
      </c>
      <c r="AW269" s="2">
        <f t="shared" si="286"/>
        <v>0</v>
      </c>
      <c r="AX269" s="2">
        <f t="shared" si="286"/>
        <v>0</v>
      </c>
      <c r="AY269" s="2">
        <f t="shared" si="286"/>
        <v>0</v>
      </c>
      <c r="AZ269" s="2">
        <f t="shared" si="286"/>
        <v>0</v>
      </c>
      <c r="BA269" s="2">
        <f t="shared" si="286"/>
        <v>0</v>
      </c>
      <c r="BB269" s="2">
        <f t="shared" si="286"/>
        <v>0</v>
      </c>
      <c r="BC269" s="2">
        <f t="shared" si="286"/>
        <v>0</v>
      </c>
      <c r="BD269" s="2">
        <f t="shared" si="286"/>
        <v>0</v>
      </c>
      <c r="BE269" s="2">
        <f t="shared" si="286"/>
        <v>0</v>
      </c>
      <c r="BF269" s="2">
        <f t="shared" si="286"/>
        <v>0</v>
      </c>
      <c r="BG269" s="2">
        <f t="shared" si="286"/>
        <v>0</v>
      </c>
      <c r="BH269" s="2">
        <f t="shared" si="286"/>
        <v>0</v>
      </c>
      <c r="BI269" s="2">
        <f t="shared" si="286"/>
        <v>0</v>
      </c>
      <c r="BJ269" s="2">
        <f t="shared" si="286"/>
        <v>0</v>
      </c>
      <c r="BK269" s="2">
        <f t="shared" si="286"/>
        <v>0</v>
      </c>
      <c r="BL269" s="2">
        <f t="shared" si="286"/>
        <v>0</v>
      </c>
      <c r="BM269" s="2">
        <f t="shared" si="286"/>
        <v>0</v>
      </c>
      <c r="BN269" s="2">
        <f t="shared" si="286"/>
        <v>0</v>
      </c>
      <c r="BO269" s="2">
        <f t="shared" ref="BO269:DZ269" si="287">IF($B269=BO$176,$K94^2*$C$143/$C$145,0)</f>
        <v>0</v>
      </c>
      <c r="BP269" s="2">
        <f t="shared" si="287"/>
        <v>0</v>
      </c>
      <c r="BQ269" s="2">
        <f t="shared" si="287"/>
        <v>0</v>
      </c>
      <c r="BR269" s="2">
        <f t="shared" si="287"/>
        <v>0</v>
      </c>
      <c r="BS269" s="2">
        <f t="shared" si="287"/>
        <v>0</v>
      </c>
      <c r="BT269" s="2">
        <f t="shared" si="287"/>
        <v>0</v>
      </c>
      <c r="BU269" s="2">
        <f t="shared" si="287"/>
        <v>0</v>
      </c>
      <c r="BV269" s="2">
        <f t="shared" si="287"/>
        <v>0</v>
      </c>
      <c r="BW269" s="2">
        <f t="shared" si="287"/>
        <v>0</v>
      </c>
      <c r="BX269" s="2">
        <f t="shared" si="287"/>
        <v>0</v>
      </c>
      <c r="BY269" s="2">
        <f t="shared" si="287"/>
        <v>0</v>
      </c>
      <c r="BZ269" s="2">
        <f t="shared" si="287"/>
        <v>0</v>
      </c>
      <c r="CA269" s="2">
        <f t="shared" si="287"/>
        <v>0</v>
      </c>
      <c r="CB269" s="2">
        <f t="shared" si="287"/>
        <v>0</v>
      </c>
      <c r="CC269" s="2">
        <f t="shared" si="287"/>
        <v>0</v>
      </c>
      <c r="CD269" s="2">
        <f t="shared" si="287"/>
        <v>0</v>
      </c>
      <c r="CE269" s="2">
        <f t="shared" si="287"/>
        <v>0</v>
      </c>
      <c r="CF269" s="2">
        <f t="shared" si="287"/>
        <v>0</v>
      </c>
      <c r="CG269" s="2">
        <f t="shared" si="287"/>
        <v>0</v>
      </c>
      <c r="CH269" s="2">
        <f t="shared" si="287"/>
        <v>0</v>
      </c>
      <c r="CI269" s="2">
        <f t="shared" si="287"/>
        <v>0</v>
      </c>
      <c r="CJ269" s="2">
        <f t="shared" si="287"/>
        <v>0</v>
      </c>
      <c r="CK269" s="2">
        <f t="shared" si="287"/>
        <v>0</v>
      </c>
      <c r="CL269" s="2">
        <f t="shared" si="287"/>
        <v>0</v>
      </c>
      <c r="CM269" s="2">
        <f t="shared" si="287"/>
        <v>0</v>
      </c>
      <c r="CN269" s="2">
        <f t="shared" si="287"/>
        <v>0</v>
      </c>
      <c r="CO269" s="2">
        <f t="shared" si="287"/>
        <v>0</v>
      </c>
      <c r="CP269" s="2">
        <f t="shared" si="287"/>
        <v>0</v>
      </c>
      <c r="CQ269" s="2">
        <f t="shared" si="287"/>
        <v>36.32438078994074</v>
      </c>
      <c r="CR269" s="2">
        <f t="shared" si="287"/>
        <v>0</v>
      </c>
      <c r="CS269" s="2">
        <f t="shared" si="287"/>
        <v>0</v>
      </c>
      <c r="CT269" s="2">
        <f t="shared" si="287"/>
        <v>0</v>
      </c>
      <c r="CU269" s="2">
        <f t="shared" si="287"/>
        <v>0</v>
      </c>
      <c r="CV269" s="2">
        <f t="shared" si="287"/>
        <v>0</v>
      </c>
      <c r="CW269" s="2">
        <f t="shared" si="287"/>
        <v>0</v>
      </c>
      <c r="CX269" s="2">
        <f t="shared" si="287"/>
        <v>0</v>
      </c>
      <c r="CY269" s="2">
        <f t="shared" si="287"/>
        <v>0</v>
      </c>
      <c r="CZ269" s="2">
        <f t="shared" si="287"/>
        <v>0</v>
      </c>
      <c r="DA269" s="2">
        <f t="shared" si="287"/>
        <v>0</v>
      </c>
      <c r="DB269" s="2">
        <f t="shared" si="287"/>
        <v>0</v>
      </c>
      <c r="DC269" s="2">
        <f t="shared" si="287"/>
        <v>0</v>
      </c>
      <c r="DD269" s="2">
        <f t="shared" si="287"/>
        <v>0</v>
      </c>
      <c r="DE269" s="2">
        <f t="shared" si="287"/>
        <v>0</v>
      </c>
      <c r="DF269" s="2">
        <f t="shared" si="287"/>
        <v>0</v>
      </c>
      <c r="DG269" s="2">
        <f t="shared" si="287"/>
        <v>0</v>
      </c>
      <c r="DH269" s="2">
        <f t="shared" si="287"/>
        <v>0</v>
      </c>
      <c r="DI269" s="2">
        <f t="shared" si="287"/>
        <v>0</v>
      </c>
      <c r="DJ269" s="2">
        <f t="shared" si="287"/>
        <v>0</v>
      </c>
      <c r="DK269" s="2">
        <f t="shared" si="287"/>
        <v>0</v>
      </c>
      <c r="DL269" s="2">
        <f t="shared" si="287"/>
        <v>0</v>
      </c>
      <c r="DM269" s="2">
        <f t="shared" si="287"/>
        <v>0</v>
      </c>
      <c r="DN269" s="2">
        <f t="shared" si="287"/>
        <v>0</v>
      </c>
      <c r="DO269" s="2">
        <f t="shared" si="287"/>
        <v>0</v>
      </c>
      <c r="DP269" s="2">
        <f t="shared" si="287"/>
        <v>0</v>
      </c>
      <c r="DQ269" s="2">
        <f t="shared" si="287"/>
        <v>0</v>
      </c>
      <c r="DR269" s="2">
        <f t="shared" si="287"/>
        <v>0</v>
      </c>
      <c r="DS269" s="2">
        <f t="shared" si="287"/>
        <v>0</v>
      </c>
      <c r="DT269" s="2">
        <f t="shared" si="287"/>
        <v>0</v>
      </c>
      <c r="DU269" s="2">
        <f t="shared" si="287"/>
        <v>0</v>
      </c>
      <c r="DV269" s="2">
        <f t="shared" si="287"/>
        <v>0</v>
      </c>
      <c r="DW269" s="2">
        <f t="shared" si="287"/>
        <v>0</v>
      </c>
      <c r="DX269" s="2">
        <f t="shared" si="287"/>
        <v>0</v>
      </c>
      <c r="DY269" s="2">
        <f t="shared" si="287"/>
        <v>0</v>
      </c>
      <c r="DZ269" s="2">
        <f t="shared" si="287"/>
        <v>0</v>
      </c>
      <c r="EA269" s="2">
        <f t="shared" ref="EA269:EC269" si="288">IF($B269=EA$176,$K94^2*$C$143/$C$145,0)</f>
        <v>0</v>
      </c>
      <c r="EB269" s="2">
        <f t="shared" si="288"/>
        <v>0</v>
      </c>
      <c r="EC269" s="2">
        <f t="shared" si="288"/>
        <v>0</v>
      </c>
    </row>
    <row r="270" spans="2:133" x14ac:dyDescent="0.25">
      <c r="B270" s="1">
        <v>94</v>
      </c>
      <c r="C270" s="2">
        <f t="shared" ref="C270:BN270" si="289">IF($B270=C$176,$K95^2*$C$143/$C$145,0)</f>
        <v>0</v>
      </c>
      <c r="D270" s="2">
        <f t="shared" si="289"/>
        <v>0</v>
      </c>
      <c r="E270" s="2">
        <f t="shared" si="289"/>
        <v>0</v>
      </c>
      <c r="F270" s="2">
        <f t="shared" si="289"/>
        <v>0</v>
      </c>
      <c r="G270" s="2">
        <f t="shared" si="289"/>
        <v>0</v>
      </c>
      <c r="H270" s="2">
        <f t="shared" si="289"/>
        <v>0</v>
      </c>
      <c r="I270" s="2">
        <f t="shared" si="289"/>
        <v>0</v>
      </c>
      <c r="J270" s="2">
        <f t="shared" si="289"/>
        <v>0</v>
      </c>
      <c r="K270" s="2">
        <f t="shared" si="289"/>
        <v>0</v>
      </c>
      <c r="L270" s="2">
        <f t="shared" si="289"/>
        <v>0</v>
      </c>
      <c r="M270" s="2">
        <f t="shared" si="289"/>
        <v>0</v>
      </c>
      <c r="N270" s="2">
        <f t="shared" si="289"/>
        <v>0</v>
      </c>
      <c r="O270" s="2">
        <f t="shared" si="289"/>
        <v>0</v>
      </c>
      <c r="P270" s="2">
        <f t="shared" si="289"/>
        <v>0</v>
      </c>
      <c r="Q270" s="2">
        <f t="shared" si="289"/>
        <v>0</v>
      </c>
      <c r="R270" s="2">
        <f t="shared" si="289"/>
        <v>0</v>
      </c>
      <c r="S270" s="2">
        <f t="shared" si="289"/>
        <v>0</v>
      </c>
      <c r="T270" s="2">
        <f t="shared" si="289"/>
        <v>0</v>
      </c>
      <c r="U270" s="2">
        <f t="shared" si="289"/>
        <v>0</v>
      </c>
      <c r="V270" s="2">
        <f t="shared" si="289"/>
        <v>0</v>
      </c>
      <c r="W270" s="2">
        <f t="shared" si="289"/>
        <v>0</v>
      </c>
      <c r="X270" s="2">
        <f t="shared" si="289"/>
        <v>0</v>
      </c>
      <c r="Y270" s="2">
        <f t="shared" si="289"/>
        <v>0</v>
      </c>
      <c r="Z270" s="2">
        <f t="shared" si="289"/>
        <v>0</v>
      </c>
      <c r="AA270" s="2">
        <f t="shared" si="289"/>
        <v>0</v>
      </c>
      <c r="AB270" s="2">
        <f t="shared" si="289"/>
        <v>0</v>
      </c>
      <c r="AC270" s="2">
        <f t="shared" si="289"/>
        <v>0</v>
      </c>
      <c r="AD270" s="2">
        <f t="shared" si="289"/>
        <v>0</v>
      </c>
      <c r="AE270" s="2">
        <f t="shared" si="289"/>
        <v>0</v>
      </c>
      <c r="AF270" s="2">
        <f t="shared" si="289"/>
        <v>0</v>
      </c>
      <c r="AG270" s="2">
        <f t="shared" si="289"/>
        <v>0</v>
      </c>
      <c r="AH270" s="2">
        <f t="shared" si="289"/>
        <v>0</v>
      </c>
      <c r="AI270" s="2">
        <f t="shared" si="289"/>
        <v>0</v>
      </c>
      <c r="AJ270" s="2">
        <f t="shared" si="289"/>
        <v>0</v>
      </c>
      <c r="AK270" s="2">
        <f t="shared" si="289"/>
        <v>0</v>
      </c>
      <c r="AL270" s="2">
        <f t="shared" si="289"/>
        <v>0</v>
      </c>
      <c r="AM270" s="2">
        <f t="shared" si="289"/>
        <v>0</v>
      </c>
      <c r="AN270" s="2">
        <f t="shared" si="289"/>
        <v>0</v>
      </c>
      <c r="AO270" s="2">
        <f t="shared" si="289"/>
        <v>0</v>
      </c>
      <c r="AP270" s="2">
        <f t="shared" si="289"/>
        <v>0</v>
      </c>
      <c r="AQ270" s="2">
        <f t="shared" si="289"/>
        <v>0</v>
      </c>
      <c r="AR270" s="2">
        <f t="shared" si="289"/>
        <v>0</v>
      </c>
      <c r="AS270" s="2">
        <f t="shared" si="289"/>
        <v>0</v>
      </c>
      <c r="AT270" s="2">
        <f t="shared" si="289"/>
        <v>0</v>
      </c>
      <c r="AU270" s="2">
        <f t="shared" si="289"/>
        <v>0</v>
      </c>
      <c r="AV270" s="2">
        <f t="shared" si="289"/>
        <v>0</v>
      </c>
      <c r="AW270" s="2">
        <f t="shared" si="289"/>
        <v>0</v>
      </c>
      <c r="AX270" s="2">
        <f t="shared" si="289"/>
        <v>0</v>
      </c>
      <c r="AY270" s="2">
        <f t="shared" si="289"/>
        <v>0</v>
      </c>
      <c r="AZ270" s="2">
        <f t="shared" si="289"/>
        <v>0</v>
      </c>
      <c r="BA270" s="2">
        <f t="shared" si="289"/>
        <v>0</v>
      </c>
      <c r="BB270" s="2">
        <f t="shared" si="289"/>
        <v>0</v>
      </c>
      <c r="BC270" s="2">
        <f t="shared" si="289"/>
        <v>0</v>
      </c>
      <c r="BD270" s="2">
        <f t="shared" si="289"/>
        <v>0</v>
      </c>
      <c r="BE270" s="2">
        <f t="shared" si="289"/>
        <v>0</v>
      </c>
      <c r="BF270" s="2">
        <f t="shared" si="289"/>
        <v>0</v>
      </c>
      <c r="BG270" s="2">
        <f t="shared" si="289"/>
        <v>0</v>
      </c>
      <c r="BH270" s="2">
        <f t="shared" si="289"/>
        <v>0</v>
      </c>
      <c r="BI270" s="2">
        <f t="shared" si="289"/>
        <v>0</v>
      </c>
      <c r="BJ270" s="2">
        <f t="shared" si="289"/>
        <v>0</v>
      </c>
      <c r="BK270" s="2">
        <f t="shared" si="289"/>
        <v>0</v>
      </c>
      <c r="BL270" s="2">
        <f t="shared" si="289"/>
        <v>0</v>
      </c>
      <c r="BM270" s="2">
        <f t="shared" si="289"/>
        <v>0</v>
      </c>
      <c r="BN270" s="2">
        <f t="shared" si="289"/>
        <v>0</v>
      </c>
      <c r="BO270" s="2">
        <f t="shared" ref="BO270:DZ270" si="290">IF($B270=BO$176,$K95^2*$C$143/$C$145,0)</f>
        <v>0</v>
      </c>
      <c r="BP270" s="2">
        <f t="shared" si="290"/>
        <v>0</v>
      </c>
      <c r="BQ270" s="2">
        <f t="shared" si="290"/>
        <v>0</v>
      </c>
      <c r="BR270" s="2">
        <f t="shared" si="290"/>
        <v>0</v>
      </c>
      <c r="BS270" s="2">
        <f t="shared" si="290"/>
        <v>0</v>
      </c>
      <c r="BT270" s="2">
        <f t="shared" si="290"/>
        <v>0</v>
      </c>
      <c r="BU270" s="2">
        <f t="shared" si="290"/>
        <v>0</v>
      </c>
      <c r="BV270" s="2">
        <f t="shared" si="290"/>
        <v>0</v>
      </c>
      <c r="BW270" s="2">
        <f t="shared" si="290"/>
        <v>0</v>
      </c>
      <c r="BX270" s="2">
        <f t="shared" si="290"/>
        <v>0</v>
      </c>
      <c r="BY270" s="2">
        <f t="shared" si="290"/>
        <v>0</v>
      </c>
      <c r="BZ270" s="2">
        <f t="shared" si="290"/>
        <v>0</v>
      </c>
      <c r="CA270" s="2">
        <f t="shared" si="290"/>
        <v>0</v>
      </c>
      <c r="CB270" s="2">
        <f t="shared" si="290"/>
        <v>0</v>
      </c>
      <c r="CC270" s="2">
        <f t="shared" si="290"/>
        <v>0</v>
      </c>
      <c r="CD270" s="2">
        <f t="shared" si="290"/>
        <v>0</v>
      </c>
      <c r="CE270" s="2">
        <f t="shared" si="290"/>
        <v>0</v>
      </c>
      <c r="CF270" s="2">
        <f t="shared" si="290"/>
        <v>0</v>
      </c>
      <c r="CG270" s="2">
        <f t="shared" si="290"/>
        <v>0</v>
      </c>
      <c r="CH270" s="2">
        <f t="shared" si="290"/>
        <v>0</v>
      </c>
      <c r="CI270" s="2">
        <f t="shared" si="290"/>
        <v>0</v>
      </c>
      <c r="CJ270" s="2">
        <f t="shared" si="290"/>
        <v>0</v>
      </c>
      <c r="CK270" s="2">
        <f t="shared" si="290"/>
        <v>0</v>
      </c>
      <c r="CL270" s="2">
        <f t="shared" si="290"/>
        <v>0</v>
      </c>
      <c r="CM270" s="2">
        <f t="shared" si="290"/>
        <v>0</v>
      </c>
      <c r="CN270" s="2">
        <f t="shared" si="290"/>
        <v>0</v>
      </c>
      <c r="CO270" s="2">
        <f t="shared" si="290"/>
        <v>0</v>
      </c>
      <c r="CP270" s="2">
        <f t="shared" si="290"/>
        <v>0</v>
      </c>
      <c r="CQ270" s="2">
        <f t="shared" si="290"/>
        <v>0</v>
      </c>
      <c r="CR270" s="2">
        <f t="shared" si="290"/>
        <v>3.1482808851311082</v>
      </c>
      <c r="CS270" s="2">
        <f t="shared" si="290"/>
        <v>0</v>
      </c>
      <c r="CT270" s="2">
        <f t="shared" si="290"/>
        <v>0</v>
      </c>
      <c r="CU270" s="2">
        <f t="shared" si="290"/>
        <v>0</v>
      </c>
      <c r="CV270" s="2">
        <f t="shared" si="290"/>
        <v>0</v>
      </c>
      <c r="CW270" s="2">
        <f t="shared" si="290"/>
        <v>0</v>
      </c>
      <c r="CX270" s="2">
        <f t="shared" si="290"/>
        <v>0</v>
      </c>
      <c r="CY270" s="2">
        <f t="shared" si="290"/>
        <v>0</v>
      </c>
      <c r="CZ270" s="2">
        <f t="shared" si="290"/>
        <v>0</v>
      </c>
      <c r="DA270" s="2">
        <f t="shared" si="290"/>
        <v>0</v>
      </c>
      <c r="DB270" s="2">
        <f t="shared" si="290"/>
        <v>0</v>
      </c>
      <c r="DC270" s="2">
        <f t="shared" si="290"/>
        <v>0</v>
      </c>
      <c r="DD270" s="2">
        <f t="shared" si="290"/>
        <v>0</v>
      </c>
      <c r="DE270" s="2">
        <f t="shared" si="290"/>
        <v>0</v>
      </c>
      <c r="DF270" s="2">
        <f t="shared" si="290"/>
        <v>0</v>
      </c>
      <c r="DG270" s="2">
        <f t="shared" si="290"/>
        <v>0</v>
      </c>
      <c r="DH270" s="2">
        <f t="shared" si="290"/>
        <v>0</v>
      </c>
      <c r="DI270" s="2">
        <f t="shared" si="290"/>
        <v>0</v>
      </c>
      <c r="DJ270" s="2">
        <f t="shared" si="290"/>
        <v>0</v>
      </c>
      <c r="DK270" s="2">
        <f t="shared" si="290"/>
        <v>0</v>
      </c>
      <c r="DL270" s="2">
        <f t="shared" si="290"/>
        <v>0</v>
      </c>
      <c r="DM270" s="2">
        <f t="shared" si="290"/>
        <v>0</v>
      </c>
      <c r="DN270" s="2">
        <f t="shared" si="290"/>
        <v>0</v>
      </c>
      <c r="DO270" s="2">
        <f t="shared" si="290"/>
        <v>0</v>
      </c>
      <c r="DP270" s="2">
        <f t="shared" si="290"/>
        <v>0</v>
      </c>
      <c r="DQ270" s="2">
        <f t="shared" si="290"/>
        <v>0</v>
      </c>
      <c r="DR270" s="2">
        <f t="shared" si="290"/>
        <v>0</v>
      </c>
      <c r="DS270" s="2">
        <f t="shared" si="290"/>
        <v>0</v>
      </c>
      <c r="DT270" s="2">
        <f t="shared" si="290"/>
        <v>0</v>
      </c>
      <c r="DU270" s="2">
        <f t="shared" si="290"/>
        <v>0</v>
      </c>
      <c r="DV270" s="2">
        <f t="shared" si="290"/>
        <v>0</v>
      </c>
      <c r="DW270" s="2">
        <f t="shared" si="290"/>
        <v>0</v>
      </c>
      <c r="DX270" s="2">
        <f t="shared" si="290"/>
        <v>0</v>
      </c>
      <c r="DY270" s="2">
        <f t="shared" si="290"/>
        <v>0</v>
      </c>
      <c r="DZ270" s="2">
        <f t="shared" si="290"/>
        <v>0</v>
      </c>
      <c r="EA270" s="2">
        <f t="shared" ref="EA270:EC270" si="291">IF($B270=EA$176,$K95^2*$C$143/$C$145,0)</f>
        <v>0</v>
      </c>
      <c r="EB270" s="2">
        <f t="shared" si="291"/>
        <v>0</v>
      </c>
      <c r="EC270" s="2">
        <f t="shared" si="291"/>
        <v>0</v>
      </c>
    </row>
    <row r="271" spans="2:133" x14ac:dyDescent="0.25">
      <c r="B271" s="1">
        <v>95</v>
      </c>
      <c r="C271" s="2">
        <f t="shared" ref="C271:BN271" si="292">IF($B271=C$176,$K96^2*$C$143/$C$145,0)</f>
        <v>0</v>
      </c>
      <c r="D271" s="2">
        <f t="shared" si="292"/>
        <v>0</v>
      </c>
      <c r="E271" s="2">
        <f t="shared" si="292"/>
        <v>0</v>
      </c>
      <c r="F271" s="2">
        <f t="shared" si="292"/>
        <v>0</v>
      </c>
      <c r="G271" s="2">
        <f t="shared" si="292"/>
        <v>0</v>
      </c>
      <c r="H271" s="2">
        <f t="shared" si="292"/>
        <v>0</v>
      </c>
      <c r="I271" s="2">
        <f t="shared" si="292"/>
        <v>0</v>
      </c>
      <c r="J271" s="2">
        <f t="shared" si="292"/>
        <v>0</v>
      </c>
      <c r="K271" s="2">
        <f t="shared" si="292"/>
        <v>0</v>
      </c>
      <c r="L271" s="2">
        <f t="shared" si="292"/>
        <v>0</v>
      </c>
      <c r="M271" s="2">
        <f t="shared" si="292"/>
        <v>0</v>
      </c>
      <c r="N271" s="2">
        <f t="shared" si="292"/>
        <v>0</v>
      </c>
      <c r="O271" s="2">
        <f t="shared" si="292"/>
        <v>0</v>
      </c>
      <c r="P271" s="2">
        <f t="shared" si="292"/>
        <v>0</v>
      </c>
      <c r="Q271" s="2">
        <f t="shared" si="292"/>
        <v>0</v>
      </c>
      <c r="R271" s="2">
        <f t="shared" si="292"/>
        <v>0</v>
      </c>
      <c r="S271" s="2">
        <f t="shared" si="292"/>
        <v>0</v>
      </c>
      <c r="T271" s="2">
        <f t="shared" si="292"/>
        <v>0</v>
      </c>
      <c r="U271" s="2">
        <f t="shared" si="292"/>
        <v>0</v>
      </c>
      <c r="V271" s="2">
        <f t="shared" si="292"/>
        <v>0</v>
      </c>
      <c r="W271" s="2">
        <f t="shared" si="292"/>
        <v>0</v>
      </c>
      <c r="X271" s="2">
        <f t="shared" si="292"/>
        <v>0</v>
      </c>
      <c r="Y271" s="2">
        <f t="shared" si="292"/>
        <v>0</v>
      </c>
      <c r="Z271" s="2">
        <f t="shared" si="292"/>
        <v>0</v>
      </c>
      <c r="AA271" s="2">
        <f t="shared" si="292"/>
        <v>0</v>
      </c>
      <c r="AB271" s="2">
        <f t="shared" si="292"/>
        <v>0</v>
      </c>
      <c r="AC271" s="2">
        <f t="shared" si="292"/>
        <v>0</v>
      </c>
      <c r="AD271" s="2">
        <f t="shared" si="292"/>
        <v>0</v>
      </c>
      <c r="AE271" s="2">
        <f t="shared" si="292"/>
        <v>0</v>
      </c>
      <c r="AF271" s="2">
        <f t="shared" si="292"/>
        <v>0</v>
      </c>
      <c r="AG271" s="2">
        <f t="shared" si="292"/>
        <v>0</v>
      </c>
      <c r="AH271" s="2">
        <f t="shared" si="292"/>
        <v>0</v>
      </c>
      <c r="AI271" s="2">
        <f t="shared" si="292"/>
        <v>0</v>
      </c>
      <c r="AJ271" s="2">
        <f t="shared" si="292"/>
        <v>0</v>
      </c>
      <c r="AK271" s="2">
        <f t="shared" si="292"/>
        <v>0</v>
      </c>
      <c r="AL271" s="2">
        <f t="shared" si="292"/>
        <v>0</v>
      </c>
      <c r="AM271" s="2">
        <f t="shared" si="292"/>
        <v>0</v>
      </c>
      <c r="AN271" s="2">
        <f t="shared" si="292"/>
        <v>0</v>
      </c>
      <c r="AO271" s="2">
        <f t="shared" si="292"/>
        <v>0</v>
      </c>
      <c r="AP271" s="2">
        <f t="shared" si="292"/>
        <v>0</v>
      </c>
      <c r="AQ271" s="2">
        <f t="shared" si="292"/>
        <v>0</v>
      </c>
      <c r="AR271" s="2">
        <f t="shared" si="292"/>
        <v>0</v>
      </c>
      <c r="AS271" s="2">
        <f t="shared" si="292"/>
        <v>0</v>
      </c>
      <c r="AT271" s="2">
        <f t="shared" si="292"/>
        <v>0</v>
      </c>
      <c r="AU271" s="2">
        <f t="shared" si="292"/>
        <v>0</v>
      </c>
      <c r="AV271" s="2">
        <f t="shared" si="292"/>
        <v>0</v>
      </c>
      <c r="AW271" s="2">
        <f t="shared" si="292"/>
        <v>0</v>
      </c>
      <c r="AX271" s="2">
        <f t="shared" si="292"/>
        <v>0</v>
      </c>
      <c r="AY271" s="2">
        <f t="shared" si="292"/>
        <v>0</v>
      </c>
      <c r="AZ271" s="2">
        <f t="shared" si="292"/>
        <v>0</v>
      </c>
      <c r="BA271" s="2">
        <f t="shared" si="292"/>
        <v>0</v>
      </c>
      <c r="BB271" s="2">
        <f t="shared" si="292"/>
        <v>0</v>
      </c>
      <c r="BC271" s="2">
        <f t="shared" si="292"/>
        <v>0</v>
      </c>
      <c r="BD271" s="2">
        <f t="shared" si="292"/>
        <v>0</v>
      </c>
      <c r="BE271" s="2">
        <f t="shared" si="292"/>
        <v>0</v>
      </c>
      <c r="BF271" s="2">
        <f t="shared" si="292"/>
        <v>0</v>
      </c>
      <c r="BG271" s="2">
        <f t="shared" si="292"/>
        <v>0</v>
      </c>
      <c r="BH271" s="2">
        <f t="shared" si="292"/>
        <v>0</v>
      </c>
      <c r="BI271" s="2">
        <f t="shared" si="292"/>
        <v>0</v>
      </c>
      <c r="BJ271" s="2">
        <f t="shared" si="292"/>
        <v>0</v>
      </c>
      <c r="BK271" s="2">
        <f t="shared" si="292"/>
        <v>0</v>
      </c>
      <c r="BL271" s="2">
        <f t="shared" si="292"/>
        <v>0</v>
      </c>
      <c r="BM271" s="2">
        <f t="shared" si="292"/>
        <v>0</v>
      </c>
      <c r="BN271" s="2">
        <f t="shared" si="292"/>
        <v>0</v>
      </c>
      <c r="BO271" s="2">
        <f t="shared" ref="BO271:DZ271" si="293">IF($B271=BO$176,$K96^2*$C$143/$C$145,0)</f>
        <v>0</v>
      </c>
      <c r="BP271" s="2">
        <f t="shared" si="293"/>
        <v>0</v>
      </c>
      <c r="BQ271" s="2">
        <f t="shared" si="293"/>
        <v>0</v>
      </c>
      <c r="BR271" s="2">
        <f t="shared" si="293"/>
        <v>0</v>
      </c>
      <c r="BS271" s="2">
        <f t="shared" si="293"/>
        <v>0</v>
      </c>
      <c r="BT271" s="2">
        <f t="shared" si="293"/>
        <v>0</v>
      </c>
      <c r="BU271" s="2">
        <f t="shared" si="293"/>
        <v>0</v>
      </c>
      <c r="BV271" s="2">
        <f t="shared" si="293"/>
        <v>0</v>
      </c>
      <c r="BW271" s="2">
        <f t="shared" si="293"/>
        <v>0</v>
      </c>
      <c r="BX271" s="2">
        <f t="shared" si="293"/>
        <v>0</v>
      </c>
      <c r="BY271" s="2">
        <f t="shared" si="293"/>
        <v>0</v>
      </c>
      <c r="BZ271" s="2">
        <f t="shared" si="293"/>
        <v>0</v>
      </c>
      <c r="CA271" s="2">
        <f t="shared" si="293"/>
        <v>0</v>
      </c>
      <c r="CB271" s="2">
        <f t="shared" si="293"/>
        <v>0</v>
      </c>
      <c r="CC271" s="2">
        <f t="shared" si="293"/>
        <v>0</v>
      </c>
      <c r="CD271" s="2">
        <f t="shared" si="293"/>
        <v>0</v>
      </c>
      <c r="CE271" s="2">
        <f t="shared" si="293"/>
        <v>0</v>
      </c>
      <c r="CF271" s="2">
        <f t="shared" si="293"/>
        <v>0</v>
      </c>
      <c r="CG271" s="2">
        <f t="shared" si="293"/>
        <v>0</v>
      </c>
      <c r="CH271" s="2">
        <f t="shared" si="293"/>
        <v>0</v>
      </c>
      <c r="CI271" s="2">
        <f t="shared" si="293"/>
        <v>0</v>
      </c>
      <c r="CJ271" s="2">
        <f t="shared" si="293"/>
        <v>0</v>
      </c>
      <c r="CK271" s="2">
        <f t="shared" si="293"/>
        <v>0</v>
      </c>
      <c r="CL271" s="2">
        <f t="shared" si="293"/>
        <v>0</v>
      </c>
      <c r="CM271" s="2">
        <f t="shared" si="293"/>
        <v>0</v>
      </c>
      <c r="CN271" s="2">
        <f t="shared" si="293"/>
        <v>0</v>
      </c>
      <c r="CO271" s="2">
        <f t="shared" si="293"/>
        <v>0</v>
      </c>
      <c r="CP271" s="2">
        <f t="shared" si="293"/>
        <v>0</v>
      </c>
      <c r="CQ271" s="2">
        <f t="shared" si="293"/>
        <v>0</v>
      </c>
      <c r="CR271" s="2">
        <f t="shared" si="293"/>
        <v>0</v>
      </c>
      <c r="CS271" s="2">
        <f t="shared" si="293"/>
        <v>2.7867689760902516</v>
      </c>
      <c r="CT271" s="2">
        <f t="shared" si="293"/>
        <v>0</v>
      </c>
      <c r="CU271" s="2">
        <f t="shared" si="293"/>
        <v>0</v>
      </c>
      <c r="CV271" s="2">
        <f t="shared" si="293"/>
        <v>0</v>
      </c>
      <c r="CW271" s="2">
        <f t="shared" si="293"/>
        <v>0</v>
      </c>
      <c r="CX271" s="2">
        <f t="shared" si="293"/>
        <v>0</v>
      </c>
      <c r="CY271" s="2">
        <f t="shared" si="293"/>
        <v>0</v>
      </c>
      <c r="CZ271" s="2">
        <f t="shared" si="293"/>
        <v>0</v>
      </c>
      <c r="DA271" s="2">
        <f t="shared" si="293"/>
        <v>0</v>
      </c>
      <c r="DB271" s="2">
        <f t="shared" si="293"/>
        <v>0</v>
      </c>
      <c r="DC271" s="2">
        <f t="shared" si="293"/>
        <v>0</v>
      </c>
      <c r="DD271" s="2">
        <f t="shared" si="293"/>
        <v>0</v>
      </c>
      <c r="DE271" s="2">
        <f t="shared" si="293"/>
        <v>0</v>
      </c>
      <c r="DF271" s="2">
        <f t="shared" si="293"/>
        <v>0</v>
      </c>
      <c r="DG271" s="2">
        <f t="shared" si="293"/>
        <v>0</v>
      </c>
      <c r="DH271" s="2">
        <f t="shared" si="293"/>
        <v>0</v>
      </c>
      <c r="DI271" s="2">
        <f t="shared" si="293"/>
        <v>0</v>
      </c>
      <c r="DJ271" s="2">
        <f t="shared" si="293"/>
        <v>0</v>
      </c>
      <c r="DK271" s="2">
        <f t="shared" si="293"/>
        <v>0</v>
      </c>
      <c r="DL271" s="2">
        <f t="shared" si="293"/>
        <v>0</v>
      </c>
      <c r="DM271" s="2">
        <f t="shared" si="293"/>
        <v>0</v>
      </c>
      <c r="DN271" s="2">
        <f t="shared" si="293"/>
        <v>0</v>
      </c>
      <c r="DO271" s="2">
        <f t="shared" si="293"/>
        <v>0</v>
      </c>
      <c r="DP271" s="2">
        <f t="shared" si="293"/>
        <v>0</v>
      </c>
      <c r="DQ271" s="2">
        <f t="shared" si="293"/>
        <v>0</v>
      </c>
      <c r="DR271" s="2">
        <f t="shared" si="293"/>
        <v>0</v>
      </c>
      <c r="DS271" s="2">
        <f t="shared" si="293"/>
        <v>0</v>
      </c>
      <c r="DT271" s="2">
        <f t="shared" si="293"/>
        <v>0</v>
      </c>
      <c r="DU271" s="2">
        <f t="shared" si="293"/>
        <v>0</v>
      </c>
      <c r="DV271" s="2">
        <f t="shared" si="293"/>
        <v>0</v>
      </c>
      <c r="DW271" s="2">
        <f t="shared" si="293"/>
        <v>0</v>
      </c>
      <c r="DX271" s="2">
        <f t="shared" si="293"/>
        <v>0</v>
      </c>
      <c r="DY271" s="2">
        <f t="shared" si="293"/>
        <v>0</v>
      </c>
      <c r="DZ271" s="2">
        <f t="shared" si="293"/>
        <v>0</v>
      </c>
      <c r="EA271" s="2">
        <f t="shared" ref="EA271:EC271" si="294">IF($B271=EA$176,$K96^2*$C$143/$C$145,0)</f>
        <v>0</v>
      </c>
      <c r="EB271" s="2">
        <f t="shared" si="294"/>
        <v>0</v>
      </c>
      <c r="EC271" s="2">
        <f t="shared" si="294"/>
        <v>0</v>
      </c>
    </row>
    <row r="272" spans="2:133" x14ac:dyDescent="0.25">
      <c r="B272" s="1">
        <v>96</v>
      </c>
      <c r="C272" s="2">
        <f t="shared" ref="C272:BN272" si="295">IF($B272=C$176,$K97^2*$C$143/$C$145,0)</f>
        <v>0</v>
      </c>
      <c r="D272" s="2">
        <f t="shared" si="295"/>
        <v>0</v>
      </c>
      <c r="E272" s="2">
        <f t="shared" si="295"/>
        <v>0</v>
      </c>
      <c r="F272" s="2">
        <f t="shared" si="295"/>
        <v>0</v>
      </c>
      <c r="G272" s="2">
        <f t="shared" si="295"/>
        <v>0</v>
      </c>
      <c r="H272" s="2">
        <f t="shared" si="295"/>
        <v>0</v>
      </c>
      <c r="I272" s="2">
        <f t="shared" si="295"/>
        <v>0</v>
      </c>
      <c r="J272" s="2">
        <f t="shared" si="295"/>
        <v>0</v>
      </c>
      <c r="K272" s="2">
        <f t="shared" si="295"/>
        <v>0</v>
      </c>
      <c r="L272" s="2">
        <f t="shared" si="295"/>
        <v>0</v>
      </c>
      <c r="M272" s="2">
        <f t="shared" si="295"/>
        <v>0</v>
      </c>
      <c r="N272" s="2">
        <f t="shared" si="295"/>
        <v>0</v>
      </c>
      <c r="O272" s="2">
        <f t="shared" si="295"/>
        <v>0</v>
      </c>
      <c r="P272" s="2">
        <f t="shared" si="295"/>
        <v>0</v>
      </c>
      <c r="Q272" s="2">
        <f t="shared" si="295"/>
        <v>0</v>
      </c>
      <c r="R272" s="2">
        <f t="shared" si="295"/>
        <v>0</v>
      </c>
      <c r="S272" s="2">
        <f t="shared" si="295"/>
        <v>0</v>
      </c>
      <c r="T272" s="2">
        <f t="shared" si="295"/>
        <v>0</v>
      </c>
      <c r="U272" s="2">
        <f t="shared" si="295"/>
        <v>0</v>
      </c>
      <c r="V272" s="2">
        <f t="shared" si="295"/>
        <v>0</v>
      </c>
      <c r="W272" s="2">
        <f t="shared" si="295"/>
        <v>0</v>
      </c>
      <c r="X272" s="2">
        <f t="shared" si="295"/>
        <v>0</v>
      </c>
      <c r="Y272" s="2">
        <f t="shared" si="295"/>
        <v>0</v>
      </c>
      <c r="Z272" s="2">
        <f t="shared" si="295"/>
        <v>0</v>
      </c>
      <c r="AA272" s="2">
        <f t="shared" si="295"/>
        <v>0</v>
      </c>
      <c r="AB272" s="2">
        <f t="shared" si="295"/>
        <v>0</v>
      </c>
      <c r="AC272" s="2">
        <f t="shared" si="295"/>
        <v>0</v>
      </c>
      <c r="AD272" s="2">
        <f t="shared" si="295"/>
        <v>0</v>
      </c>
      <c r="AE272" s="2">
        <f t="shared" si="295"/>
        <v>0</v>
      </c>
      <c r="AF272" s="2">
        <f t="shared" si="295"/>
        <v>0</v>
      </c>
      <c r="AG272" s="2">
        <f t="shared" si="295"/>
        <v>0</v>
      </c>
      <c r="AH272" s="2">
        <f t="shared" si="295"/>
        <v>0</v>
      </c>
      <c r="AI272" s="2">
        <f t="shared" si="295"/>
        <v>0</v>
      </c>
      <c r="AJ272" s="2">
        <f t="shared" si="295"/>
        <v>0</v>
      </c>
      <c r="AK272" s="2">
        <f t="shared" si="295"/>
        <v>0</v>
      </c>
      <c r="AL272" s="2">
        <f t="shared" si="295"/>
        <v>0</v>
      </c>
      <c r="AM272" s="2">
        <f t="shared" si="295"/>
        <v>0</v>
      </c>
      <c r="AN272" s="2">
        <f t="shared" si="295"/>
        <v>0</v>
      </c>
      <c r="AO272" s="2">
        <f t="shared" si="295"/>
        <v>0</v>
      </c>
      <c r="AP272" s="2">
        <f t="shared" si="295"/>
        <v>0</v>
      </c>
      <c r="AQ272" s="2">
        <f t="shared" si="295"/>
        <v>0</v>
      </c>
      <c r="AR272" s="2">
        <f t="shared" si="295"/>
        <v>0</v>
      </c>
      <c r="AS272" s="2">
        <f t="shared" si="295"/>
        <v>0</v>
      </c>
      <c r="AT272" s="2">
        <f t="shared" si="295"/>
        <v>0</v>
      </c>
      <c r="AU272" s="2">
        <f t="shared" si="295"/>
        <v>0</v>
      </c>
      <c r="AV272" s="2">
        <f t="shared" si="295"/>
        <v>0</v>
      </c>
      <c r="AW272" s="2">
        <f t="shared" si="295"/>
        <v>0</v>
      </c>
      <c r="AX272" s="2">
        <f t="shared" si="295"/>
        <v>0</v>
      </c>
      <c r="AY272" s="2">
        <f t="shared" si="295"/>
        <v>0</v>
      </c>
      <c r="AZ272" s="2">
        <f t="shared" si="295"/>
        <v>0</v>
      </c>
      <c r="BA272" s="2">
        <f t="shared" si="295"/>
        <v>0</v>
      </c>
      <c r="BB272" s="2">
        <f t="shared" si="295"/>
        <v>0</v>
      </c>
      <c r="BC272" s="2">
        <f t="shared" si="295"/>
        <v>0</v>
      </c>
      <c r="BD272" s="2">
        <f t="shared" si="295"/>
        <v>0</v>
      </c>
      <c r="BE272" s="2">
        <f t="shared" si="295"/>
        <v>0</v>
      </c>
      <c r="BF272" s="2">
        <f t="shared" si="295"/>
        <v>0</v>
      </c>
      <c r="BG272" s="2">
        <f t="shared" si="295"/>
        <v>0</v>
      </c>
      <c r="BH272" s="2">
        <f t="shared" si="295"/>
        <v>0</v>
      </c>
      <c r="BI272" s="2">
        <f t="shared" si="295"/>
        <v>0</v>
      </c>
      <c r="BJ272" s="2">
        <f t="shared" si="295"/>
        <v>0</v>
      </c>
      <c r="BK272" s="2">
        <f t="shared" si="295"/>
        <v>0</v>
      </c>
      <c r="BL272" s="2">
        <f t="shared" si="295"/>
        <v>0</v>
      </c>
      <c r="BM272" s="2">
        <f t="shared" si="295"/>
        <v>0</v>
      </c>
      <c r="BN272" s="2">
        <f t="shared" si="295"/>
        <v>0</v>
      </c>
      <c r="BO272" s="2">
        <f t="shared" ref="BO272:DZ272" si="296">IF($B272=BO$176,$K97^2*$C$143/$C$145,0)</f>
        <v>0</v>
      </c>
      <c r="BP272" s="2">
        <f t="shared" si="296"/>
        <v>0</v>
      </c>
      <c r="BQ272" s="2">
        <f t="shared" si="296"/>
        <v>0</v>
      </c>
      <c r="BR272" s="2">
        <f t="shared" si="296"/>
        <v>0</v>
      </c>
      <c r="BS272" s="2">
        <f t="shared" si="296"/>
        <v>0</v>
      </c>
      <c r="BT272" s="2">
        <f t="shared" si="296"/>
        <v>0</v>
      </c>
      <c r="BU272" s="2">
        <f t="shared" si="296"/>
        <v>0</v>
      </c>
      <c r="BV272" s="2">
        <f t="shared" si="296"/>
        <v>0</v>
      </c>
      <c r="BW272" s="2">
        <f t="shared" si="296"/>
        <v>0</v>
      </c>
      <c r="BX272" s="2">
        <f t="shared" si="296"/>
        <v>0</v>
      </c>
      <c r="BY272" s="2">
        <f t="shared" si="296"/>
        <v>0</v>
      </c>
      <c r="BZ272" s="2">
        <f t="shared" si="296"/>
        <v>0</v>
      </c>
      <c r="CA272" s="2">
        <f t="shared" si="296"/>
        <v>0</v>
      </c>
      <c r="CB272" s="2">
        <f t="shared" si="296"/>
        <v>0</v>
      </c>
      <c r="CC272" s="2">
        <f t="shared" si="296"/>
        <v>0</v>
      </c>
      <c r="CD272" s="2">
        <f t="shared" si="296"/>
        <v>0</v>
      </c>
      <c r="CE272" s="2">
        <f t="shared" si="296"/>
        <v>0</v>
      </c>
      <c r="CF272" s="2">
        <f t="shared" si="296"/>
        <v>0</v>
      </c>
      <c r="CG272" s="2">
        <f t="shared" si="296"/>
        <v>0</v>
      </c>
      <c r="CH272" s="2">
        <f t="shared" si="296"/>
        <v>0</v>
      </c>
      <c r="CI272" s="2">
        <f t="shared" si="296"/>
        <v>0</v>
      </c>
      <c r="CJ272" s="2">
        <f t="shared" si="296"/>
        <v>0</v>
      </c>
      <c r="CK272" s="2">
        <f t="shared" si="296"/>
        <v>0</v>
      </c>
      <c r="CL272" s="2">
        <f t="shared" si="296"/>
        <v>0</v>
      </c>
      <c r="CM272" s="2">
        <f t="shared" si="296"/>
        <v>0</v>
      </c>
      <c r="CN272" s="2">
        <f t="shared" si="296"/>
        <v>0</v>
      </c>
      <c r="CO272" s="2">
        <f t="shared" si="296"/>
        <v>0</v>
      </c>
      <c r="CP272" s="2">
        <f t="shared" si="296"/>
        <v>0</v>
      </c>
      <c r="CQ272" s="2">
        <f t="shared" si="296"/>
        <v>0</v>
      </c>
      <c r="CR272" s="2">
        <f t="shared" si="296"/>
        <v>0</v>
      </c>
      <c r="CS272" s="2">
        <f t="shared" si="296"/>
        <v>0</v>
      </c>
      <c r="CT272" s="2">
        <f t="shared" si="296"/>
        <v>8.2400830663362079</v>
      </c>
      <c r="CU272" s="2">
        <f t="shared" si="296"/>
        <v>0</v>
      </c>
      <c r="CV272" s="2">
        <f t="shared" si="296"/>
        <v>0</v>
      </c>
      <c r="CW272" s="2">
        <f t="shared" si="296"/>
        <v>0</v>
      </c>
      <c r="CX272" s="2">
        <f t="shared" si="296"/>
        <v>0</v>
      </c>
      <c r="CY272" s="2">
        <f t="shared" si="296"/>
        <v>0</v>
      </c>
      <c r="CZ272" s="2">
        <f t="shared" si="296"/>
        <v>0</v>
      </c>
      <c r="DA272" s="2">
        <f t="shared" si="296"/>
        <v>0</v>
      </c>
      <c r="DB272" s="2">
        <f t="shared" si="296"/>
        <v>0</v>
      </c>
      <c r="DC272" s="2">
        <f t="shared" si="296"/>
        <v>0</v>
      </c>
      <c r="DD272" s="2">
        <f t="shared" si="296"/>
        <v>0</v>
      </c>
      <c r="DE272" s="2">
        <f t="shared" si="296"/>
        <v>0</v>
      </c>
      <c r="DF272" s="2">
        <f t="shared" si="296"/>
        <v>0</v>
      </c>
      <c r="DG272" s="2">
        <f t="shared" si="296"/>
        <v>0</v>
      </c>
      <c r="DH272" s="2">
        <f t="shared" si="296"/>
        <v>0</v>
      </c>
      <c r="DI272" s="2">
        <f t="shared" si="296"/>
        <v>0</v>
      </c>
      <c r="DJ272" s="2">
        <f t="shared" si="296"/>
        <v>0</v>
      </c>
      <c r="DK272" s="2">
        <f t="shared" si="296"/>
        <v>0</v>
      </c>
      <c r="DL272" s="2">
        <f t="shared" si="296"/>
        <v>0</v>
      </c>
      <c r="DM272" s="2">
        <f t="shared" si="296"/>
        <v>0</v>
      </c>
      <c r="DN272" s="2">
        <f t="shared" si="296"/>
        <v>0</v>
      </c>
      <c r="DO272" s="2">
        <f t="shared" si="296"/>
        <v>0</v>
      </c>
      <c r="DP272" s="2">
        <f t="shared" si="296"/>
        <v>0</v>
      </c>
      <c r="DQ272" s="2">
        <f t="shared" si="296"/>
        <v>0</v>
      </c>
      <c r="DR272" s="2">
        <f t="shared" si="296"/>
        <v>0</v>
      </c>
      <c r="DS272" s="2">
        <f t="shared" si="296"/>
        <v>0</v>
      </c>
      <c r="DT272" s="2">
        <f t="shared" si="296"/>
        <v>0</v>
      </c>
      <c r="DU272" s="2">
        <f t="shared" si="296"/>
        <v>0</v>
      </c>
      <c r="DV272" s="2">
        <f t="shared" si="296"/>
        <v>0</v>
      </c>
      <c r="DW272" s="2">
        <f t="shared" si="296"/>
        <v>0</v>
      </c>
      <c r="DX272" s="2">
        <f t="shared" si="296"/>
        <v>0</v>
      </c>
      <c r="DY272" s="2">
        <f t="shared" si="296"/>
        <v>0</v>
      </c>
      <c r="DZ272" s="2">
        <f t="shared" si="296"/>
        <v>0</v>
      </c>
      <c r="EA272" s="2">
        <f t="shared" ref="EA272:EC272" si="297">IF($B272=EA$176,$K97^2*$C$143/$C$145,0)</f>
        <v>0</v>
      </c>
      <c r="EB272" s="2">
        <f t="shared" si="297"/>
        <v>0</v>
      </c>
      <c r="EC272" s="2">
        <f t="shared" si="297"/>
        <v>0</v>
      </c>
    </row>
    <row r="273" spans="2:133" x14ac:dyDescent="0.25">
      <c r="B273" s="1">
        <v>97</v>
      </c>
      <c r="C273" s="2">
        <f t="shared" ref="C273:BN273" si="298">IF($B273=C$176,$K98^2*$C$143/$C$145,0)</f>
        <v>0</v>
      </c>
      <c r="D273" s="2">
        <f t="shared" si="298"/>
        <v>0</v>
      </c>
      <c r="E273" s="2">
        <f t="shared" si="298"/>
        <v>0</v>
      </c>
      <c r="F273" s="2">
        <f t="shared" si="298"/>
        <v>0</v>
      </c>
      <c r="G273" s="2">
        <f t="shared" si="298"/>
        <v>0</v>
      </c>
      <c r="H273" s="2">
        <f t="shared" si="298"/>
        <v>0</v>
      </c>
      <c r="I273" s="2">
        <f t="shared" si="298"/>
        <v>0</v>
      </c>
      <c r="J273" s="2">
        <f t="shared" si="298"/>
        <v>0</v>
      </c>
      <c r="K273" s="2">
        <f t="shared" si="298"/>
        <v>0</v>
      </c>
      <c r="L273" s="2">
        <f t="shared" si="298"/>
        <v>0</v>
      </c>
      <c r="M273" s="2">
        <f t="shared" si="298"/>
        <v>0</v>
      </c>
      <c r="N273" s="2">
        <f t="shared" si="298"/>
        <v>0</v>
      </c>
      <c r="O273" s="2">
        <f t="shared" si="298"/>
        <v>0</v>
      </c>
      <c r="P273" s="2">
        <f t="shared" si="298"/>
        <v>0</v>
      </c>
      <c r="Q273" s="2">
        <f t="shared" si="298"/>
        <v>0</v>
      </c>
      <c r="R273" s="2">
        <f t="shared" si="298"/>
        <v>0</v>
      </c>
      <c r="S273" s="2">
        <f t="shared" si="298"/>
        <v>0</v>
      </c>
      <c r="T273" s="2">
        <f t="shared" si="298"/>
        <v>0</v>
      </c>
      <c r="U273" s="2">
        <f t="shared" si="298"/>
        <v>0</v>
      </c>
      <c r="V273" s="2">
        <f t="shared" si="298"/>
        <v>0</v>
      </c>
      <c r="W273" s="2">
        <f t="shared" si="298"/>
        <v>0</v>
      </c>
      <c r="X273" s="2">
        <f t="shared" si="298"/>
        <v>0</v>
      </c>
      <c r="Y273" s="2">
        <f t="shared" si="298"/>
        <v>0</v>
      </c>
      <c r="Z273" s="2">
        <f t="shared" si="298"/>
        <v>0</v>
      </c>
      <c r="AA273" s="2">
        <f t="shared" si="298"/>
        <v>0</v>
      </c>
      <c r="AB273" s="2">
        <f t="shared" si="298"/>
        <v>0</v>
      </c>
      <c r="AC273" s="2">
        <f t="shared" si="298"/>
        <v>0</v>
      </c>
      <c r="AD273" s="2">
        <f t="shared" si="298"/>
        <v>0</v>
      </c>
      <c r="AE273" s="2">
        <f t="shared" si="298"/>
        <v>0</v>
      </c>
      <c r="AF273" s="2">
        <f t="shared" si="298"/>
        <v>0</v>
      </c>
      <c r="AG273" s="2">
        <f t="shared" si="298"/>
        <v>0</v>
      </c>
      <c r="AH273" s="2">
        <f t="shared" si="298"/>
        <v>0</v>
      </c>
      <c r="AI273" s="2">
        <f t="shared" si="298"/>
        <v>0</v>
      </c>
      <c r="AJ273" s="2">
        <f t="shared" si="298"/>
        <v>0</v>
      </c>
      <c r="AK273" s="2">
        <f t="shared" si="298"/>
        <v>0</v>
      </c>
      <c r="AL273" s="2">
        <f t="shared" si="298"/>
        <v>0</v>
      </c>
      <c r="AM273" s="2">
        <f t="shared" si="298"/>
        <v>0</v>
      </c>
      <c r="AN273" s="2">
        <f t="shared" si="298"/>
        <v>0</v>
      </c>
      <c r="AO273" s="2">
        <f t="shared" si="298"/>
        <v>0</v>
      </c>
      <c r="AP273" s="2">
        <f t="shared" si="298"/>
        <v>0</v>
      </c>
      <c r="AQ273" s="2">
        <f t="shared" si="298"/>
        <v>0</v>
      </c>
      <c r="AR273" s="2">
        <f t="shared" si="298"/>
        <v>0</v>
      </c>
      <c r="AS273" s="2">
        <f t="shared" si="298"/>
        <v>0</v>
      </c>
      <c r="AT273" s="2">
        <f t="shared" si="298"/>
        <v>0</v>
      </c>
      <c r="AU273" s="2">
        <f t="shared" si="298"/>
        <v>0</v>
      </c>
      <c r="AV273" s="2">
        <f t="shared" si="298"/>
        <v>0</v>
      </c>
      <c r="AW273" s="2">
        <f t="shared" si="298"/>
        <v>0</v>
      </c>
      <c r="AX273" s="2">
        <f t="shared" si="298"/>
        <v>0</v>
      </c>
      <c r="AY273" s="2">
        <f t="shared" si="298"/>
        <v>0</v>
      </c>
      <c r="AZ273" s="2">
        <f t="shared" si="298"/>
        <v>0</v>
      </c>
      <c r="BA273" s="2">
        <f t="shared" si="298"/>
        <v>0</v>
      </c>
      <c r="BB273" s="2">
        <f t="shared" si="298"/>
        <v>0</v>
      </c>
      <c r="BC273" s="2">
        <f t="shared" si="298"/>
        <v>0</v>
      </c>
      <c r="BD273" s="2">
        <f t="shared" si="298"/>
        <v>0</v>
      </c>
      <c r="BE273" s="2">
        <f t="shared" si="298"/>
        <v>0</v>
      </c>
      <c r="BF273" s="2">
        <f t="shared" si="298"/>
        <v>0</v>
      </c>
      <c r="BG273" s="2">
        <f t="shared" si="298"/>
        <v>0</v>
      </c>
      <c r="BH273" s="2">
        <f t="shared" si="298"/>
        <v>0</v>
      </c>
      <c r="BI273" s="2">
        <f t="shared" si="298"/>
        <v>0</v>
      </c>
      <c r="BJ273" s="2">
        <f t="shared" si="298"/>
        <v>0</v>
      </c>
      <c r="BK273" s="2">
        <f t="shared" si="298"/>
        <v>0</v>
      </c>
      <c r="BL273" s="2">
        <f t="shared" si="298"/>
        <v>0</v>
      </c>
      <c r="BM273" s="2">
        <f t="shared" si="298"/>
        <v>0</v>
      </c>
      <c r="BN273" s="2">
        <f t="shared" si="298"/>
        <v>0</v>
      </c>
      <c r="BO273" s="2">
        <f t="shared" ref="BO273:DZ273" si="299">IF($B273=BO$176,$K98^2*$C$143/$C$145,0)</f>
        <v>0</v>
      </c>
      <c r="BP273" s="2">
        <f t="shared" si="299"/>
        <v>0</v>
      </c>
      <c r="BQ273" s="2">
        <f t="shared" si="299"/>
        <v>0</v>
      </c>
      <c r="BR273" s="2">
        <f t="shared" si="299"/>
        <v>0</v>
      </c>
      <c r="BS273" s="2">
        <f t="shared" si="299"/>
        <v>0</v>
      </c>
      <c r="BT273" s="2">
        <f t="shared" si="299"/>
        <v>0</v>
      </c>
      <c r="BU273" s="2">
        <f t="shared" si="299"/>
        <v>0</v>
      </c>
      <c r="BV273" s="2">
        <f t="shared" si="299"/>
        <v>0</v>
      </c>
      <c r="BW273" s="2">
        <f t="shared" si="299"/>
        <v>0</v>
      </c>
      <c r="BX273" s="2">
        <f t="shared" si="299"/>
        <v>0</v>
      </c>
      <c r="BY273" s="2">
        <f t="shared" si="299"/>
        <v>0</v>
      </c>
      <c r="BZ273" s="2">
        <f t="shared" si="299"/>
        <v>0</v>
      </c>
      <c r="CA273" s="2">
        <f t="shared" si="299"/>
        <v>0</v>
      </c>
      <c r="CB273" s="2">
        <f t="shared" si="299"/>
        <v>0</v>
      </c>
      <c r="CC273" s="2">
        <f t="shared" si="299"/>
        <v>0</v>
      </c>
      <c r="CD273" s="2">
        <f t="shared" si="299"/>
        <v>0</v>
      </c>
      <c r="CE273" s="2">
        <f t="shared" si="299"/>
        <v>0</v>
      </c>
      <c r="CF273" s="2">
        <f t="shared" si="299"/>
        <v>0</v>
      </c>
      <c r="CG273" s="2">
        <f t="shared" si="299"/>
        <v>0</v>
      </c>
      <c r="CH273" s="2">
        <f t="shared" si="299"/>
        <v>0</v>
      </c>
      <c r="CI273" s="2">
        <f t="shared" si="299"/>
        <v>0</v>
      </c>
      <c r="CJ273" s="2">
        <f t="shared" si="299"/>
        <v>0</v>
      </c>
      <c r="CK273" s="2">
        <f t="shared" si="299"/>
        <v>0</v>
      </c>
      <c r="CL273" s="2">
        <f t="shared" si="299"/>
        <v>0</v>
      </c>
      <c r="CM273" s="2">
        <f t="shared" si="299"/>
        <v>0</v>
      </c>
      <c r="CN273" s="2">
        <f t="shared" si="299"/>
        <v>0</v>
      </c>
      <c r="CO273" s="2">
        <f t="shared" si="299"/>
        <v>0</v>
      </c>
      <c r="CP273" s="2">
        <f t="shared" si="299"/>
        <v>0</v>
      </c>
      <c r="CQ273" s="2">
        <f t="shared" si="299"/>
        <v>0</v>
      </c>
      <c r="CR273" s="2">
        <f t="shared" si="299"/>
        <v>0</v>
      </c>
      <c r="CS273" s="2">
        <f t="shared" si="299"/>
        <v>0</v>
      </c>
      <c r="CT273" s="2">
        <f t="shared" si="299"/>
        <v>0</v>
      </c>
      <c r="CU273" s="2">
        <f t="shared" si="299"/>
        <v>0.8026039274876452</v>
      </c>
      <c r="CV273" s="2">
        <f t="shared" si="299"/>
        <v>0</v>
      </c>
      <c r="CW273" s="2">
        <f t="shared" si="299"/>
        <v>0</v>
      </c>
      <c r="CX273" s="2">
        <f t="shared" si="299"/>
        <v>0</v>
      </c>
      <c r="CY273" s="2">
        <f t="shared" si="299"/>
        <v>0</v>
      </c>
      <c r="CZ273" s="2">
        <f t="shared" si="299"/>
        <v>0</v>
      </c>
      <c r="DA273" s="2">
        <f t="shared" si="299"/>
        <v>0</v>
      </c>
      <c r="DB273" s="2">
        <f t="shared" si="299"/>
        <v>0</v>
      </c>
      <c r="DC273" s="2">
        <f t="shared" si="299"/>
        <v>0</v>
      </c>
      <c r="DD273" s="2">
        <f t="shared" si="299"/>
        <v>0</v>
      </c>
      <c r="DE273" s="2">
        <f t="shared" si="299"/>
        <v>0</v>
      </c>
      <c r="DF273" s="2">
        <f t="shared" si="299"/>
        <v>0</v>
      </c>
      <c r="DG273" s="2">
        <f t="shared" si="299"/>
        <v>0</v>
      </c>
      <c r="DH273" s="2">
        <f t="shared" si="299"/>
        <v>0</v>
      </c>
      <c r="DI273" s="2">
        <f t="shared" si="299"/>
        <v>0</v>
      </c>
      <c r="DJ273" s="2">
        <f t="shared" si="299"/>
        <v>0</v>
      </c>
      <c r="DK273" s="2">
        <f t="shared" si="299"/>
        <v>0</v>
      </c>
      <c r="DL273" s="2">
        <f t="shared" si="299"/>
        <v>0</v>
      </c>
      <c r="DM273" s="2">
        <f t="shared" si="299"/>
        <v>0</v>
      </c>
      <c r="DN273" s="2">
        <f t="shared" si="299"/>
        <v>0</v>
      </c>
      <c r="DO273" s="2">
        <f t="shared" si="299"/>
        <v>0</v>
      </c>
      <c r="DP273" s="2">
        <f t="shared" si="299"/>
        <v>0</v>
      </c>
      <c r="DQ273" s="2">
        <f t="shared" si="299"/>
        <v>0</v>
      </c>
      <c r="DR273" s="2">
        <f t="shared" si="299"/>
        <v>0</v>
      </c>
      <c r="DS273" s="2">
        <f t="shared" si="299"/>
        <v>0</v>
      </c>
      <c r="DT273" s="2">
        <f t="shared" si="299"/>
        <v>0</v>
      </c>
      <c r="DU273" s="2">
        <f t="shared" si="299"/>
        <v>0</v>
      </c>
      <c r="DV273" s="2">
        <f t="shared" si="299"/>
        <v>0</v>
      </c>
      <c r="DW273" s="2">
        <f t="shared" si="299"/>
        <v>0</v>
      </c>
      <c r="DX273" s="2">
        <f t="shared" si="299"/>
        <v>0</v>
      </c>
      <c r="DY273" s="2">
        <f t="shared" si="299"/>
        <v>0</v>
      </c>
      <c r="DZ273" s="2">
        <f t="shared" si="299"/>
        <v>0</v>
      </c>
      <c r="EA273" s="2">
        <f t="shared" ref="EA273:EC273" si="300">IF($B273=EA$176,$K98^2*$C$143/$C$145,0)</f>
        <v>0</v>
      </c>
      <c r="EB273" s="2">
        <f t="shared" si="300"/>
        <v>0</v>
      </c>
      <c r="EC273" s="2">
        <f t="shared" si="300"/>
        <v>0</v>
      </c>
    </row>
    <row r="274" spans="2:133" x14ac:dyDescent="0.25">
      <c r="B274" s="1">
        <v>98</v>
      </c>
      <c r="C274" s="2">
        <f t="shared" ref="C274:BN274" si="301">IF($B274=C$176,$K99^2*$C$143/$C$145,0)</f>
        <v>0</v>
      </c>
      <c r="D274" s="2">
        <f t="shared" si="301"/>
        <v>0</v>
      </c>
      <c r="E274" s="2">
        <f t="shared" si="301"/>
        <v>0</v>
      </c>
      <c r="F274" s="2">
        <f t="shared" si="301"/>
        <v>0</v>
      </c>
      <c r="G274" s="2">
        <f t="shared" si="301"/>
        <v>0</v>
      </c>
      <c r="H274" s="2">
        <f t="shared" si="301"/>
        <v>0</v>
      </c>
      <c r="I274" s="2">
        <f t="shared" si="301"/>
        <v>0</v>
      </c>
      <c r="J274" s="2">
        <f t="shared" si="301"/>
        <v>0</v>
      </c>
      <c r="K274" s="2">
        <f t="shared" si="301"/>
        <v>0</v>
      </c>
      <c r="L274" s="2">
        <f t="shared" si="301"/>
        <v>0</v>
      </c>
      <c r="M274" s="2">
        <f t="shared" si="301"/>
        <v>0</v>
      </c>
      <c r="N274" s="2">
        <f t="shared" si="301"/>
        <v>0</v>
      </c>
      <c r="O274" s="2">
        <f t="shared" si="301"/>
        <v>0</v>
      </c>
      <c r="P274" s="2">
        <f t="shared" si="301"/>
        <v>0</v>
      </c>
      <c r="Q274" s="2">
        <f t="shared" si="301"/>
        <v>0</v>
      </c>
      <c r="R274" s="2">
        <f t="shared" si="301"/>
        <v>0</v>
      </c>
      <c r="S274" s="2">
        <f t="shared" si="301"/>
        <v>0</v>
      </c>
      <c r="T274" s="2">
        <f t="shared" si="301"/>
        <v>0</v>
      </c>
      <c r="U274" s="2">
        <f t="shared" si="301"/>
        <v>0</v>
      </c>
      <c r="V274" s="2">
        <f t="shared" si="301"/>
        <v>0</v>
      </c>
      <c r="W274" s="2">
        <f t="shared" si="301"/>
        <v>0</v>
      </c>
      <c r="X274" s="2">
        <f t="shared" si="301"/>
        <v>0</v>
      </c>
      <c r="Y274" s="2">
        <f t="shared" si="301"/>
        <v>0</v>
      </c>
      <c r="Z274" s="2">
        <f t="shared" si="301"/>
        <v>0</v>
      </c>
      <c r="AA274" s="2">
        <f t="shared" si="301"/>
        <v>0</v>
      </c>
      <c r="AB274" s="2">
        <f t="shared" si="301"/>
        <v>0</v>
      </c>
      <c r="AC274" s="2">
        <f t="shared" si="301"/>
        <v>0</v>
      </c>
      <c r="AD274" s="2">
        <f t="shared" si="301"/>
        <v>0</v>
      </c>
      <c r="AE274" s="2">
        <f t="shared" si="301"/>
        <v>0</v>
      </c>
      <c r="AF274" s="2">
        <f t="shared" si="301"/>
        <v>0</v>
      </c>
      <c r="AG274" s="2">
        <f t="shared" si="301"/>
        <v>0</v>
      </c>
      <c r="AH274" s="2">
        <f t="shared" si="301"/>
        <v>0</v>
      </c>
      <c r="AI274" s="2">
        <f t="shared" si="301"/>
        <v>0</v>
      </c>
      <c r="AJ274" s="2">
        <f t="shared" si="301"/>
        <v>0</v>
      </c>
      <c r="AK274" s="2">
        <f t="shared" si="301"/>
        <v>0</v>
      </c>
      <c r="AL274" s="2">
        <f t="shared" si="301"/>
        <v>0</v>
      </c>
      <c r="AM274" s="2">
        <f t="shared" si="301"/>
        <v>0</v>
      </c>
      <c r="AN274" s="2">
        <f t="shared" si="301"/>
        <v>0</v>
      </c>
      <c r="AO274" s="2">
        <f t="shared" si="301"/>
        <v>0</v>
      </c>
      <c r="AP274" s="2">
        <f t="shared" si="301"/>
        <v>0</v>
      </c>
      <c r="AQ274" s="2">
        <f t="shared" si="301"/>
        <v>0</v>
      </c>
      <c r="AR274" s="2">
        <f t="shared" si="301"/>
        <v>0</v>
      </c>
      <c r="AS274" s="2">
        <f t="shared" si="301"/>
        <v>0</v>
      </c>
      <c r="AT274" s="2">
        <f t="shared" si="301"/>
        <v>0</v>
      </c>
      <c r="AU274" s="2">
        <f t="shared" si="301"/>
        <v>0</v>
      </c>
      <c r="AV274" s="2">
        <f t="shared" si="301"/>
        <v>0</v>
      </c>
      <c r="AW274" s="2">
        <f t="shared" si="301"/>
        <v>0</v>
      </c>
      <c r="AX274" s="2">
        <f t="shared" si="301"/>
        <v>0</v>
      </c>
      <c r="AY274" s="2">
        <f t="shared" si="301"/>
        <v>0</v>
      </c>
      <c r="AZ274" s="2">
        <f t="shared" si="301"/>
        <v>0</v>
      </c>
      <c r="BA274" s="2">
        <f t="shared" si="301"/>
        <v>0</v>
      </c>
      <c r="BB274" s="2">
        <f t="shared" si="301"/>
        <v>0</v>
      </c>
      <c r="BC274" s="2">
        <f t="shared" si="301"/>
        <v>0</v>
      </c>
      <c r="BD274" s="2">
        <f t="shared" si="301"/>
        <v>0</v>
      </c>
      <c r="BE274" s="2">
        <f t="shared" si="301"/>
        <v>0</v>
      </c>
      <c r="BF274" s="2">
        <f t="shared" si="301"/>
        <v>0</v>
      </c>
      <c r="BG274" s="2">
        <f t="shared" si="301"/>
        <v>0</v>
      </c>
      <c r="BH274" s="2">
        <f t="shared" si="301"/>
        <v>0</v>
      </c>
      <c r="BI274" s="2">
        <f t="shared" si="301"/>
        <v>0</v>
      </c>
      <c r="BJ274" s="2">
        <f t="shared" si="301"/>
        <v>0</v>
      </c>
      <c r="BK274" s="2">
        <f t="shared" si="301"/>
        <v>0</v>
      </c>
      <c r="BL274" s="2">
        <f t="shared" si="301"/>
        <v>0</v>
      </c>
      <c r="BM274" s="2">
        <f t="shared" si="301"/>
        <v>0</v>
      </c>
      <c r="BN274" s="2">
        <f t="shared" si="301"/>
        <v>0</v>
      </c>
      <c r="BO274" s="2">
        <f t="shared" ref="BO274:DZ274" si="302">IF($B274=BO$176,$K99^2*$C$143/$C$145,0)</f>
        <v>0</v>
      </c>
      <c r="BP274" s="2">
        <f t="shared" si="302"/>
        <v>0</v>
      </c>
      <c r="BQ274" s="2">
        <f t="shared" si="302"/>
        <v>0</v>
      </c>
      <c r="BR274" s="2">
        <f t="shared" si="302"/>
        <v>0</v>
      </c>
      <c r="BS274" s="2">
        <f t="shared" si="302"/>
        <v>0</v>
      </c>
      <c r="BT274" s="2">
        <f t="shared" si="302"/>
        <v>0</v>
      </c>
      <c r="BU274" s="2">
        <f t="shared" si="302"/>
        <v>0</v>
      </c>
      <c r="BV274" s="2">
        <f t="shared" si="302"/>
        <v>0</v>
      </c>
      <c r="BW274" s="2">
        <f t="shared" si="302"/>
        <v>0</v>
      </c>
      <c r="BX274" s="2">
        <f t="shared" si="302"/>
        <v>0</v>
      </c>
      <c r="BY274" s="2">
        <f t="shared" si="302"/>
        <v>0</v>
      </c>
      <c r="BZ274" s="2">
        <f t="shared" si="302"/>
        <v>0</v>
      </c>
      <c r="CA274" s="2">
        <f t="shared" si="302"/>
        <v>0</v>
      </c>
      <c r="CB274" s="2">
        <f t="shared" si="302"/>
        <v>0</v>
      </c>
      <c r="CC274" s="2">
        <f t="shared" si="302"/>
        <v>0</v>
      </c>
      <c r="CD274" s="2">
        <f t="shared" si="302"/>
        <v>0</v>
      </c>
      <c r="CE274" s="2">
        <f t="shared" si="302"/>
        <v>0</v>
      </c>
      <c r="CF274" s="2">
        <f t="shared" si="302"/>
        <v>0</v>
      </c>
      <c r="CG274" s="2">
        <f t="shared" si="302"/>
        <v>0</v>
      </c>
      <c r="CH274" s="2">
        <f t="shared" si="302"/>
        <v>0</v>
      </c>
      <c r="CI274" s="2">
        <f t="shared" si="302"/>
        <v>0</v>
      </c>
      <c r="CJ274" s="2">
        <f t="shared" si="302"/>
        <v>0</v>
      </c>
      <c r="CK274" s="2">
        <f t="shared" si="302"/>
        <v>0</v>
      </c>
      <c r="CL274" s="2">
        <f t="shared" si="302"/>
        <v>0</v>
      </c>
      <c r="CM274" s="2">
        <f t="shared" si="302"/>
        <v>0</v>
      </c>
      <c r="CN274" s="2">
        <f t="shared" si="302"/>
        <v>0</v>
      </c>
      <c r="CO274" s="2">
        <f t="shared" si="302"/>
        <v>0</v>
      </c>
      <c r="CP274" s="2">
        <f t="shared" si="302"/>
        <v>0</v>
      </c>
      <c r="CQ274" s="2">
        <f t="shared" si="302"/>
        <v>0</v>
      </c>
      <c r="CR274" s="2">
        <f t="shared" si="302"/>
        <v>0</v>
      </c>
      <c r="CS274" s="2">
        <f t="shared" si="302"/>
        <v>0</v>
      </c>
      <c r="CT274" s="2">
        <f t="shared" si="302"/>
        <v>0</v>
      </c>
      <c r="CU274" s="2">
        <f t="shared" si="302"/>
        <v>0</v>
      </c>
      <c r="CV274" s="2">
        <f t="shared" si="302"/>
        <v>6.6192439873385265</v>
      </c>
      <c r="CW274" s="2">
        <f t="shared" si="302"/>
        <v>0</v>
      </c>
      <c r="CX274" s="2">
        <f t="shared" si="302"/>
        <v>0</v>
      </c>
      <c r="CY274" s="2">
        <f t="shared" si="302"/>
        <v>0</v>
      </c>
      <c r="CZ274" s="2">
        <f t="shared" si="302"/>
        <v>0</v>
      </c>
      <c r="DA274" s="2">
        <f t="shared" si="302"/>
        <v>0</v>
      </c>
      <c r="DB274" s="2">
        <f t="shared" si="302"/>
        <v>0</v>
      </c>
      <c r="DC274" s="2">
        <f t="shared" si="302"/>
        <v>0</v>
      </c>
      <c r="DD274" s="2">
        <f t="shared" si="302"/>
        <v>0</v>
      </c>
      <c r="DE274" s="2">
        <f t="shared" si="302"/>
        <v>0</v>
      </c>
      <c r="DF274" s="2">
        <f t="shared" si="302"/>
        <v>0</v>
      </c>
      <c r="DG274" s="2">
        <f t="shared" si="302"/>
        <v>0</v>
      </c>
      <c r="DH274" s="2">
        <f t="shared" si="302"/>
        <v>0</v>
      </c>
      <c r="DI274" s="2">
        <f t="shared" si="302"/>
        <v>0</v>
      </c>
      <c r="DJ274" s="2">
        <f t="shared" si="302"/>
        <v>0</v>
      </c>
      <c r="DK274" s="2">
        <f t="shared" si="302"/>
        <v>0</v>
      </c>
      <c r="DL274" s="2">
        <f t="shared" si="302"/>
        <v>0</v>
      </c>
      <c r="DM274" s="2">
        <f t="shared" si="302"/>
        <v>0</v>
      </c>
      <c r="DN274" s="2">
        <f t="shared" si="302"/>
        <v>0</v>
      </c>
      <c r="DO274" s="2">
        <f t="shared" si="302"/>
        <v>0</v>
      </c>
      <c r="DP274" s="2">
        <f t="shared" si="302"/>
        <v>0</v>
      </c>
      <c r="DQ274" s="2">
        <f t="shared" si="302"/>
        <v>0</v>
      </c>
      <c r="DR274" s="2">
        <f t="shared" si="302"/>
        <v>0</v>
      </c>
      <c r="DS274" s="2">
        <f t="shared" si="302"/>
        <v>0</v>
      </c>
      <c r="DT274" s="2">
        <f t="shared" si="302"/>
        <v>0</v>
      </c>
      <c r="DU274" s="2">
        <f t="shared" si="302"/>
        <v>0</v>
      </c>
      <c r="DV274" s="2">
        <f t="shared" si="302"/>
        <v>0</v>
      </c>
      <c r="DW274" s="2">
        <f t="shared" si="302"/>
        <v>0</v>
      </c>
      <c r="DX274" s="2">
        <f t="shared" si="302"/>
        <v>0</v>
      </c>
      <c r="DY274" s="2">
        <f t="shared" si="302"/>
        <v>0</v>
      </c>
      <c r="DZ274" s="2">
        <f t="shared" si="302"/>
        <v>0</v>
      </c>
      <c r="EA274" s="2">
        <f t="shared" ref="EA274:EC274" si="303">IF($B274=EA$176,$K99^2*$C$143/$C$145,0)</f>
        <v>0</v>
      </c>
      <c r="EB274" s="2">
        <f t="shared" si="303"/>
        <v>0</v>
      </c>
      <c r="EC274" s="2">
        <f t="shared" si="303"/>
        <v>0</v>
      </c>
    </row>
    <row r="275" spans="2:133" x14ac:dyDescent="0.25">
      <c r="B275" s="1">
        <v>99</v>
      </c>
      <c r="C275" s="2">
        <f t="shared" ref="C275:BN275" si="304">IF($B275=C$176,$K100^2*$C$143/$C$145,0)</f>
        <v>0</v>
      </c>
      <c r="D275" s="2">
        <f t="shared" si="304"/>
        <v>0</v>
      </c>
      <c r="E275" s="2">
        <f t="shared" si="304"/>
        <v>0</v>
      </c>
      <c r="F275" s="2">
        <f t="shared" si="304"/>
        <v>0</v>
      </c>
      <c r="G275" s="2">
        <f t="shared" si="304"/>
        <v>0</v>
      </c>
      <c r="H275" s="2">
        <f t="shared" si="304"/>
        <v>0</v>
      </c>
      <c r="I275" s="2">
        <f t="shared" si="304"/>
        <v>0</v>
      </c>
      <c r="J275" s="2">
        <f t="shared" si="304"/>
        <v>0</v>
      </c>
      <c r="K275" s="2">
        <f t="shared" si="304"/>
        <v>0</v>
      </c>
      <c r="L275" s="2">
        <f t="shared" si="304"/>
        <v>0</v>
      </c>
      <c r="M275" s="2">
        <f t="shared" si="304"/>
        <v>0</v>
      </c>
      <c r="N275" s="2">
        <f t="shared" si="304"/>
        <v>0</v>
      </c>
      <c r="O275" s="2">
        <f t="shared" si="304"/>
        <v>0</v>
      </c>
      <c r="P275" s="2">
        <f t="shared" si="304"/>
        <v>0</v>
      </c>
      <c r="Q275" s="2">
        <f t="shared" si="304"/>
        <v>0</v>
      </c>
      <c r="R275" s="2">
        <f t="shared" si="304"/>
        <v>0</v>
      </c>
      <c r="S275" s="2">
        <f t="shared" si="304"/>
        <v>0</v>
      </c>
      <c r="T275" s="2">
        <f t="shared" si="304"/>
        <v>0</v>
      </c>
      <c r="U275" s="2">
        <f t="shared" si="304"/>
        <v>0</v>
      </c>
      <c r="V275" s="2">
        <f t="shared" si="304"/>
        <v>0</v>
      </c>
      <c r="W275" s="2">
        <f t="shared" si="304"/>
        <v>0</v>
      </c>
      <c r="X275" s="2">
        <f t="shared" si="304"/>
        <v>0</v>
      </c>
      <c r="Y275" s="2">
        <f t="shared" si="304"/>
        <v>0</v>
      </c>
      <c r="Z275" s="2">
        <f t="shared" si="304"/>
        <v>0</v>
      </c>
      <c r="AA275" s="2">
        <f t="shared" si="304"/>
        <v>0</v>
      </c>
      <c r="AB275" s="2">
        <f t="shared" si="304"/>
        <v>0</v>
      </c>
      <c r="AC275" s="2">
        <f t="shared" si="304"/>
        <v>0</v>
      </c>
      <c r="AD275" s="2">
        <f t="shared" si="304"/>
        <v>0</v>
      </c>
      <c r="AE275" s="2">
        <f t="shared" si="304"/>
        <v>0</v>
      </c>
      <c r="AF275" s="2">
        <f t="shared" si="304"/>
        <v>0</v>
      </c>
      <c r="AG275" s="2">
        <f t="shared" si="304"/>
        <v>0</v>
      </c>
      <c r="AH275" s="2">
        <f t="shared" si="304"/>
        <v>0</v>
      </c>
      <c r="AI275" s="2">
        <f t="shared" si="304"/>
        <v>0</v>
      </c>
      <c r="AJ275" s="2">
        <f t="shared" si="304"/>
        <v>0</v>
      </c>
      <c r="AK275" s="2">
        <f t="shared" si="304"/>
        <v>0</v>
      </c>
      <c r="AL275" s="2">
        <f t="shared" si="304"/>
        <v>0</v>
      </c>
      <c r="AM275" s="2">
        <f t="shared" si="304"/>
        <v>0</v>
      </c>
      <c r="AN275" s="2">
        <f t="shared" si="304"/>
        <v>0</v>
      </c>
      <c r="AO275" s="2">
        <f t="shared" si="304"/>
        <v>0</v>
      </c>
      <c r="AP275" s="2">
        <f t="shared" si="304"/>
        <v>0</v>
      </c>
      <c r="AQ275" s="2">
        <f t="shared" si="304"/>
        <v>0</v>
      </c>
      <c r="AR275" s="2">
        <f t="shared" si="304"/>
        <v>0</v>
      </c>
      <c r="AS275" s="2">
        <f t="shared" si="304"/>
        <v>0</v>
      </c>
      <c r="AT275" s="2">
        <f t="shared" si="304"/>
        <v>0</v>
      </c>
      <c r="AU275" s="2">
        <f t="shared" si="304"/>
        <v>0</v>
      </c>
      <c r="AV275" s="2">
        <f t="shared" si="304"/>
        <v>0</v>
      </c>
      <c r="AW275" s="2">
        <f t="shared" si="304"/>
        <v>0</v>
      </c>
      <c r="AX275" s="2">
        <f t="shared" si="304"/>
        <v>0</v>
      </c>
      <c r="AY275" s="2">
        <f t="shared" si="304"/>
        <v>0</v>
      </c>
      <c r="AZ275" s="2">
        <f t="shared" si="304"/>
        <v>0</v>
      </c>
      <c r="BA275" s="2">
        <f t="shared" si="304"/>
        <v>0</v>
      </c>
      <c r="BB275" s="2">
        <f t="shared" si="304"/>
        <v>0</v>
      </c>
      <c r="BC275" s="2">
        <f t="shared" si="304"/>
        <v>0</v>
      </c>
      <c r="BD275" s="2">
        <f t="shared" si="304"/>
        <v>0</v>
      </c>
      <c r="BE275" s="2">
        <f t="shared" si="304"/>
        <v>0</v>
      </c>
      <c r="BF275" s="2">
        <f t="shared" si="304"/>
        <v>0</v>
      </c>
      <c r="BG275" s="2">
        <f t="shared" si="304"/>
        <v>0</v>
      </c>
      <c r="BH275" s="2">
        <f t="shared" si="304"/>
        <v>0</v>
      </c>
      <c r="BI275" s="2">
        <f t="shared" si="304"/>
        <v>0</v>
      </c>
      <c r="BJ275" s="2">
        <f t="shared" si="304"/>
        <v>0</v>
      </c>
      <c r="BK275" s="2">
        <f t="shared" si="304"/>
        <v>0</v>
      </c>
      <c r="BL275" s="2">
        <f t="shared" si="304"/>
        <v>0</v>
      </c>
      <c r="BM275" s="2">
        <f t="shared" si="304"/>
        <v>0</v>
      </c>
      <c r="BN275" s="2">
        <f t="shared" si="304"/>
        <v>0</v>
      </c>
      <c r="BO275" s="2">
        <f t="shared" ref="BO275:DZ275" si="305">IF($B275=BO$176,$K100^2*$C$143/$C$145,0)</f>
        <v>0</v>
      </c>
      <c r="BP275" s="2">
        <f t="shared" si="305"/>
        <v>0</v>
      </c>
      <c r="BQ275" s="2">
        <f t="shared" si="305"/>
        <v>0</v>
      </c>
      <c r="BR275" s="2">
        <f t="shared" si="305"/>
        <v>0</v>
      </c>
      <c r="BS275" s="2">
        <f t="shared" si="305"/>
        <v>0</v>
      </c>
      <c r="BT275" s="2">
        <f t="shared" si="305"/>
        <v>0</v>
      </c>
      <c r="BU275" s="2">
        <f t="shared" si="305"/>
        <v>0</v>
      </c>
      <c r="BV275" s="2">
        <f t="shared" si="305"/>
        <v>0</v>
      </c>
      <c r="BW275" s="2">
        <f t="shared" si="305"/>
        <v>0</v>
      </c>
      <c r="BX275" s="2">
        <f t="shared" si="305"/>
        <v>0</v>
      </c>
      <c r="BY275" s="2">
        <f t="shared" si="305"/>
        <v>0</v>
      </c>
      <c r="BZ275" s="2">
        <f t="shared" si="305"/>
        <v>0</v>
      </c>
      <c r="CA275" s="2">
        <f t="shared" si="305"/>
        <v>0</v>
      </c>
      <c r="CB275" s="2">
        <f t="shared" si="305"/>
        <v>0</v>
      </c>
      <c r="CC275" s="2">
        <f t="shared" si="305"/>
        <v>0</v>
      </c>
      <c r="CD275" s="2">
        <f t="shared" si="305"/>
        <v>0</v>
      </c>
      <c r="CE275" s="2">
        <f t="shared" si="305"/>
        <v>0</v>
      </c>
      <c r="CF275" s="2">
        <f t="shared" si="305"/>
        <v>0</v>
      </c>
      <c r="CG275" s="2">
        <f t="shared" si="305"/>
        <v>0</v>
      </c>
      <c r="CH275" s="2">
        <f t="shared" si="305"/>
        <v>0</v>
      </c>
      <c r="CI275" s="2">
        <f t="shared" si="305"/>
        <v>0</v>
      </c>
      <c r="CJ275" s="2">
        <f t="shared" si="305"/>
        <v>0</v>
      </c>
      <c r="CK275" s="2">
        <f t="shared" si="305"/>
        <v>0</v>
      </c>
      <c r="CL275" s="2">
        <f t="shared" si="305"/>
        <v>0</v>
      </c>
      <c r="CM275" s="2">
        <f t="shared" si="305"/>
        <v>0</v>
      </c>
      <c r="CN275" s="2">
        <f t="shared" si="305"/>
        <v>0</v>
      </c>
      <c r="CO275" s="2">
        <f t="shared" si="305"/>
        <v>0</v>
      </c>
      <c r="CP275" s="2">
        <f t="shared" si="305"/>
        <v>0</v>
      </c>
      <c r="CQ275" s="2">
        <f t="shared" si="305"/>
        <v>0</v>
      </c>
      <c r="CR275" s="2">
        <f t="shared" si="305"/>
        <v>0</v>
      </c>
      <c r="CS275" s="2">
        <f t="shared" si="305"/>
        <v>0</v>
      </c>
      <c r="CT275" s="2">
        <f t="shared" si="305"/>
        <v>0</v>
      </c>
      <c r="CU275" s="2">
        <f t="shared" si="305"/>
        <v>0</v>
      </c>
      <c r="CV275" s="2">
        <f t="shared" si="305"/>
        <v>0</v>
      </c>
      <c r="CW275" s="2">
        <f t="shared" si="305"/>
        <v>12.869830418867117</v>
      </c>
      <c r="CX275" s="2">
        <f t="shared" si="305"/>
        <v>0</v>
      </c>
      <c r="CY275" s="2">
        <f t="shared" si="305"/>
        <v>0</v>
      </c>
      <c r="CZ275" s="2">
        <f t="shared" si="305"/>
        <v>0</v>
      </c>
      <c r="DA275" s="2">
        <f t="shared" si="305"/>
        <v>0</v>
      </c>
      <c r="DB275" s="2">
        <f t="shared" si="305"/>
        <v>0</v>
      </c>
      <c r="DC275" s="2">
        <f t="shared" si="305"/>
        <v>0</v>
      </c>
      <c r="DD275" s="2">
        <f t="shared" si="305"/>
        <v>0</v>
      </c>
      <c r="DE275" s="2">
        <f t="shared" si="305"/>
        <v>0</v>
      </c>
      <c r="DF275" s="2">
        <f t="shared" si="305"/>
        <v>0</v>
      </c>
      <c r="DG275" s="2">
        <f t="shared" si="305"/>
        <v>0</v>
      </c>
      <c r="DH275" s="2">
        <f t="shared" si="305"/>
        <v>0</v>
      </c>
      <c r="DI275" s="2">
        <f t="shared" si="305"/>
        <v>0</v>
      </c>
      <c r="DJ275" s="2">
        <f t="shared" si="305"/>
        <v>0</v>
      </c>
      <c r="DK275" s="2">
        <f t="shared" si="305"/>
        <v>0</v>
      </c>
      <c r="DL275" s="2">
        <f t="shared" si="305"/>
        <v>0</v>
      </c>
      <c r="DM275" s="2">
        <f t="shared" si="305"/>
        <v>0</v>
      </c>
      <c r="DN275" s="2">
        <f t="shared" si="305"/>
        <v>0</v>
      </c>
      <c r="DO275" s="2">
        <f t="shared" si="305"/>
        <v>0</v>
      </c>
      <c r="DP275" s="2">
        <f t="shared" si="305"/>
        <v>0</v>
      </c>
      <c r="DQ275" s="2">
        <f t="shared" si="305"/>
        <v>0</v>
      </c>
      <c r="DR275" s="2">
        <f t="shared" si="305"/>
        <v>0</v>
      </c>
      <c r="DS275" s="2">
        <f t="shared" si="305"/>
        <v>0</v>
      </c>
      <c r="DT275" s="2">
        <f t="shared" si="305"/>
        <v>0</v>
      </c>
      <c r="DU275" s="2">
        <f t="shared" si="305"/>
        <v>0</v>
      </c>
      <c r="DV275" s="2">
        <f t="shared" si="305"/>
        <v>0</v>
      </c>
      <c r="DW275" s="2">
        <f t="shared" si="305"/>
        <v>0</v>
      </c>
      <c r="DX275" s="2">
        <f t="shared" si="305"/>
        <v>0</v>
      </c>
      <c r="DY275" s="2">
        <f t="shared" si="305"/>
        <v>0</v>
      </c>
      <c r="DZ275" s="2">
        <f t="shared" si="305"/>
        <v>0</v>
      </c>
      <c r="EA275" s="2">
        <f t="shared" ref="EA275:EC275" si="306">IF($B275=EA$176,$K100^2*$C$143/$C$145,0)</f>
        <v>0</v>
      </c>
      <c r="EB275" s="2">
        <f t="shared" si="306"/>
        <v>0</v>
      </c>
      <c r="EC275" s="2">
        <f t="shared" si="306"/>
        <v>0</v>
      </c>
    </row>
    <row r="276" spans="2:133" x14ac:dyDescent="0.25">
      <c r="B276" s="1">
        <v>100</v>
      </c>
      <c r="C276" s="2">
        <f t="shared" ref="C276:BN276" si="307">IF($B276=C$176,$K101^2*$C$143/$C$145,0)</f>
        <v>0</v>
      </c>
      <c r="D276" s="2">
        <f t="shared" si="307"/>
        <v>0</v>
      </c>
      <c r="E276" s="2">
        <f t="shared" si="307"/>
        <v>0</v>
      </c>
      <c r="F276" s="2">
        <f t="shared" si="307"/>
        <v>0</v>
      </c>
      <c r="G276" s="2">
        <f t="shared" si="307"/>
        <v>0</v>
      </c>
      <c r="H276" s="2">
        <f t="shared" si="307"/>
        <v>0</v>
      </c>
      <c r="I276" s="2">
        <f t="shared" si="307"/>
        <v>0</v>
      </c>
      <c r="J276" s="2">
        <f t="shared" si="307"/>
        <v>0</v>
      </c>
      <c r="K276" s="2">
        <f t="shared" si="307"/>
        <v>0</v>
      </c>
      <c r="L276" s="2">
        <f t="shared" si="307"/>
        <v>0</v>
      </c>
      <c r="M276" s="2">
        <f t="shared" si="307"/>
        <v>0</v>
      </c>
      <c r="N276" s="2">
        <f t="shared" si="307"/>
        <v>0</v>
      </c>
      <c r="O276" s="2">
        <f t="shared" si="307"/>
        <v>0</v>
      </c>
      <c r="P276" s="2">
        <f t="shared" si="307"/>
        <v>0</v>
      </c>
      <c r="Q276" s="2">
        <f t="shared" si="307"/>
        <v>0</v>
      </c>
      <c r="R276" s="2">
        <f t="shared" si="307"/>
        <v>0</v>
      </c>
      <c r="S276" s="2">
        <f t="shared" si="307"/>
        <v>0</v>
      </c>
      <c r="T276" s="2">
        <f t="shared" si="307"/>
        <v>0</v>
      </c>
      <c r="U276" s="2">
        <f t="shared" si="307"/>
        <v>0</v>
      </c>
      <c r="V276" s="2">
        <f t="shared" si="307"/>
        <v>0</v>
      </c>
      <c r="W276" s="2">
        <f t="shared" si="307"/>
        <v>0</v>
      </c>
      <c r="X276" s="2">
        <f t="shared" si="307"/>
        <v>0</v>
      </c>
      <c r="Y276" s="2">
        <f t="shared" si="307"/>
        <v>0</v>
      </c>
      <c r="Z276" s="2">
        <f t="shared" si="307"/>
        <v>0</v>
      </c>
      <c r="AA276" s="2">
        <f t="shared" si="307"/>
        <v>0</v>
      </c>
      <c r="AB276" s="2">
        <f t="shared" si="307"/>
        <v>0</v>
      </c>
      <c r="AC276" s="2">
        <f t="shared" si="307"/>
        <v>0</v>
      </c>
      <c r="AD276" s="2">
        <f t="shared" si="307"/>
        <v>0</v>
      </c>
      <c r="AE276" s="2">
        <f t="shared" si="307"/>
        <v>0</v>
      </c>
      <c r="AF276" s="2">
        <f t="shared" si="307"/>
        <v>0</v>
      </c>
      <c r="AG276" s="2">
        <f t="shared" si="307"/>
        <v>0</v>
      </c>
      <c r="AH276" s="2">
        <f t="shared" si="307"/>
        <v>0</v>
      </c>
      <c r="AI276" s="2">
        <f t="shared" si="307"/>
        <v>0</v>
      </c>
      <c r="AJ276" s="2">
        <f t="shared" si="307"/>
        <v>0</v>
      </c>
      <c r="AK276" s="2">
        <f t="shared" si="307"/>
        <v>0</v>
      </c>
      <c r="AL276" s="2">
        <f t="shared" si="307"/>
        <v>0</v>
      </c>
      <c r="AM276" s="2">
        <f t="shared" si="307"/>
        <v>0</v>
      </c>
      <c r="AN276" s="2">
        <f t="shared" si="307"/>
        <v>0</v>
      </c>
      <c r="AO276" s="2">
        <f t="shared" si="307"/>
        <v>0</v>
      </c>
      <c r="AP276" s="2">
        <f t="shared" si="307"/>
        <v>0</v>
      </c>
      <c r="AQ276" s="2">
        <f t="shared" si="307"/>
        <v>0</v>
      </c>
      <c r="AR276" s="2">
        <f t="shared" si="307"/>
        <v>0</v>
      </c>
      <c r="AS276" s="2">
        <f t="shared" si="307"/>
        <v>0</v>
      </c>
      <c r="AT276" s="2">
        <f t="shared" si="307"/>
        <v>0</v>
      </c>
      <c r="AU276" s="2">
        <f t="shared" si="307"/>
        <v>0</v>
      </c>
      <c r="AV276" s="2">
        <f t="shared" si="307"/>
        <v>0</v>
      </c>
      <c r="AW276" s="2">
        <f t="shared" si="307"/>
        <v>0</v>
      </c>
      <c r="AX276" s="2">
        <f t="shared" si="307"/>
        <v>0</v>
      </c>
      <c r="AY276" s="2">
        <f t="shared" si="307"/>
        <v>0</v>
      </c>
      <c r="AZ276" s="2">
        <f t="shared" si="307"/>
        <v>0</v>
      </c>
      <c r="BA276" s="2">
        <f t="shared" si="307"/>
        <v>0</v>
      </c>
      <c r="BB276" s="2">
        <f t="shared" si="307"/>
        <v>0</v>
      </c>
      <c r="BC276" s="2">
        <f t="shared" si="307"/>
        <v>0</v>
      </c>
      <c r="BD276" s="2">
        <f t="shared" si="307"/>
        <v>0</v>
      </c>
      <c r="BE276" s="2">
        <f t="shared" si="307"/>
        <v>0</v>
      </c>
      <c r="BF276" s="2">
        <f t="shared" si="307"/>
        <v>0</v>
      </c>
      <c r="BG276" s="2">
        <f t="shared" si="307"/>
        <v>0</v>
      </c>
      <c r="BH276" s="2">
        <f t="shared" si="307"/>
        <v>0</v>
      </c>
      <c r="BI276" s="2">
        <f t="shared" si="307"/>
        <v>0</v>
      </c>
      <c r="BJ276" s="2">
        <f t="shared" si="307"/>
        <v>0</v>
      </c>
      <c r="BK276" s="2">
        <f t="shared" si="307"/>
        <v>0</v>
      </c>
      <c r="BL276" s="2">
        <f t="shared" si="307"/>
        <v>0</v>
      </c>
      <c r="BM276" s="2">
        <f t="shared" si="307"/>
        <v>0</v>
      </c>
      <c r="BN276" s="2">
        <f t="shared" si="307"/>
        <v>0</v>
      </c>
      <c r="BO276" s="2">
        <f t="shared" ref="BO276:DZ276" si="308">IF($B276=BO$176,$K101^2*$C$143/$C$145,0)</f>
        <v>0</v>
      </c>
      <c r="BP276" s="2">
        <f t="shared" si="308"/>
        <v>0</v>
      </c>
      <c r="BQ276" s="2">
        <f t="shared" si="308"/>
        <v>0</v>
      </c>
      <c r="BR276" s="2">
        <f t="shared" si="308"/>
        <v>0</v>
      </c>
      <c r="BS276" s="2">
        <f t="shared" si="308"/>
        <v>0</v>
      </c>
      <c r="BT276" s="2">
        <f t="shared" si="308"/>
        <v>0</v>
      </c>
      <c r="BU276" s="2">
        <f t="shared" si="308"/>
        <v>0</v>
      </c>
      <c r="BV276" s="2">
        <f t="shared" si="308"/>
        <v>0</v>
      </c>
      <c r="BW276" s="2">
        <f t="shared" si="308"/>
        <v>0</v>
      </c>
      <c r="BX276" s="2">
        <f t="shared" si="308"/>
        <v>0</v>
      </c>
      <c r="BY276" s="2">
        <f t="shared" si="308"/>
        <v>0</v>
      </c>
      <c r="BZ276" s="2">
        <f t="shared" si="308"/>
        <v>0</v>
      </c>
      <c r="CA276" s="2">
        <f t="shared" si="308"/>
        <v>0</v>
      </c>
      <c r="CB276" s="2">
        <f t="shared" si="308"/>
        <v>0</v>
      </c>
      <c r="CC276" s="2">
        <f t="shared" si="308"/>
        <v>0</v>
      </c>
      <c r="CD276" s="2">
        <f t="shared" si="308"/>
        <v>0</v>
      </c>
      <c r="CE276" s="2">
        <f t="shared" si="308"/>
        <v>0</v>
      </c>
      <c r="CF276" s="2">
        <f t="shared" si="308"/>
        <v>0</v>
      </c>
      <c r="CG276" s="2">
        <f t="shared" si="308"/>
        <v>0</v>
      </c>
      <c r="CH276" s="2">
        <f t="shared" si="308"/>
        <v>0</v>
      </c>
      <c r="CI276" s="2">
        <f t="shared" si="308"/>
        <v>0</v>
      </c>
      <c r="CJ276" s="2">
        <f t="shared" si="308"/>
        <v>0</v>
      </c>
      <c r="CK276" s="2">
        <f t="shared" si="308"/>
        <v>0</v>
      </c>
      <c r="CL276" s="2">
        <f t="shared" si="308"/>
        <v>0</v>
      </c>
      <c r="CM276" s="2">
        <f t="shared" si="308"/>
        <v>0</v>
      </c>
      <c r="CN276" s="2">
        <f t="shared" si="308"/>
        <v>0</v>
      </c>
      <c r="CO276" s="2">
        <f t="shared" si="308"/>
        <v>0</v>
      </c>
      <c r="CP276" s="2">
        <f t="shared" si="308"/>
        <v>0</v>
      </c>
      <c r="CQ276" s="2">
        <f t="shared" si="308"/>
        <v>0</v>
      </c>
      <c r="CR276" s="2">
        <f t="shared" si="308"/>
        <v>0</v>
      </c>
      <c r="CS276" s="2">
        <f t="shared" si="308"/>
        <v>0</v>
      </c>
      <c r="CT276" s="2">
        <f t="shared" si="308"/>
        <v>0</v>
      </c>
      <c r="CU276" s="2">
        <f t="shared" si="308"/>
        <v>0</v>
      </c>
      <c r="CV276" s="2">
        <f t="shared" si="308"/>
        <v>0</v>
      </c>
      <c r="CW276" s="2">
        <f t="shared" si="308"/>
        <v>0</v>
      </c>
      <c r="CX276" s="2">
        <f t="shared" si="308"/>
        <v>2.0190836529802638</v>
      </c>
      <c r="CY276" s="2">
        <f t="shared" si="308"/>
        <v>0</v>
      </c>
      <c r="CZ276" s="2">
        <f t="shared" si="308"/>
        <v>0</v>
      </c>
      <c r="DA276" s="2">
        <f t="shared" si="308"/>
        <v>0</v>
      </c>
      <c r="DB276" s="2">
        <f t="shared" si="308"/>
        <v>0</v>
      </c>
      <c r="DC276" s="2">
        <f t="shared" si="308"/>
        <v>0</v>
      </c>
      <c r="DD276" s="2">
        <f t="shared" si="308"/>
        <v>0</v>
      </c>
      <c r="DE276" s="2">
        <f t="shared" si="308"/>
        <v>0</v>
      </c>
      <c r="DF276" s="2">
        <f t="shared" si="308"/>
        <v>0</v>
      </c>
      <c r="DG276" s="2">
        <f t="shared" si="308"/>
        <v>0</v>
      </c>
      <c r="DH276" s="2">
        <f t="shared" si="308"/>
        <v>0</v>
      </c>
      <c r="DI276" s="2">
        <f t="shared" si="308"/>
        <v>0</v>
      </c>
      <c r="DJ276" s="2">
        <f t="shared" si="308"/>
        <v>0</v>
      </c>
      <c r="DK276" s="2">
        <f t="shared" si="308"/>
        <v>0</v>
      </c>
      <c r="DL276" s="2">
        <f t="shared" si="308"/>
        <v>0</v>
      </c>
      <c r="DM276" s="2">
        <f t="shared" si="308"/>
        <v>0</v>
      </c>
      <c r="DN276" s="2">
        <f t="shared" si="308"/>
        <v>0</v>
      </c>
      <c r="DO276" s="2">
        <f t="shared" si="308"/>
        <v>0</v>
      </c>
      <c r="DP276" s="2">
        <f t="shared" si="308"/>
        <v>0</v>
      </c>
      <c r="DQ276" s="2">
        <f t="shared" si="308"/>
        <v>0</v>
      </c>
      <c r="DR276" s="2">
        <f t="shared" si="308"/>
        <v>0</v>
      </c>
      <c r="DS276" s="2">
        <f t="shared" si="308"/>
        <v>0</v>
      </c>
      <c r="DT276" s="2">
        <f t="shared" si="308"/>
        <v>0</v>
      </c>
      <c r="DU276" s="2">
        <f t="shared" si="308"/>
        <v>0</v>
      </c>
      <c r="DV276" s="2">
        <f t="shared" si="308"/>
        <v>0</v>
      </c>
      <c r="DW276" s="2">
        <f t="shared" si="308"/>
        <v>0</v>
      </c>
      <c r="DX276" s="2">
        <f t="shared" si="308"/>
        <v>0</v>
      </c>
      <c r="DY276" s="2">
        <f t="shared" si="308"/>
        <v>0</v>
      </c>
      <c r="DZ276" s="2">
        <f t="shared" si="308"/>
        <v>0</v>
      </c>
      <c r="EA276" s="2">
        <f t="shared" ref="EA276:EC276" si="309">IF($B276=EA$176,$K101^2*$C$143/$C$145,0)</f>
        <v>0</v>
      </c>
      <c r="EB276" s="2">
        <f t="shared" si="309"/>
        <v>0</v>
      </c>
      <c r="EC276" s="2">
        <f t="shared" si="309"/>
        <v>0</v>
      </c>
    </row>
    <row r="277" spans="2:133" x14ac:dyDescent="0.25">
      <c r="B277" s="1">
        <v>101</v>
      </c>
      <c r="C277" s="2">
        <f t="shared" ref="C277:BN277" si="310">IF($B277=C$176,$K102^2*$C$143/$C$145,0)</f>
        <v>0</v>
      </c>
      <c r="D277" s="2">
        <f t="shared" si="310"/>
        <v>0</v>
      </c>
      <c r="E277" s="2">
        <f t="shared" si="310"/>
        <v>0</v>
      </c>
      <c r="F277" s="2">
        <f t="shared" si="310"/>
        <v>0</v>
      </c>
      <c r="G277" s="2">
        <f t="shared" si="310"/>
        <v>0</v>
      </c>
      <c r="H277" s="2">
        <f t="shared" si="310"/>
        <v>0</v>
      </c>
      <c r="I277" s="2">
        <f t="shared" si="310"/>
        <v>0</v>
      </c>
      <c r="J277" s="2">
        <f t="shared" si="310"/>
        <v>0</v>
      </c>
      <c r="K277" s="2">
        <f t="shared" si="310"/>
        <v>0</v>
      </c>
      <c r="L277" s="2">
        <f t="shared" si="310"/>
        <v>0</v>
      </c>
      <c r="M277" s="2">
        <f t="shared" si="310"/>
        <v>0</v>
      </c>
      <c r="N277" s="2">
        <f t="shared" si="310"/>
        <v>0</v>
      </c>
      <c r="O277" s="2">
        <f t="shared" si="310"/>
        <v>0</v>
      </c>
      <c r="P277" s="2">
        <f t="shared" si="310"/>
        <v>0</v>
      </c>
      <c r="Q277" s="2">
        <f t="shared" si="310"/>
        <v>0</v>
      </c>
      <c r="R277" s="2">
        <f t="shared" si="310"/>
        <v>0</v>
      </c>
      <c r="S277" s="2">
        <f t="shared" si="310"/>
        <v>0</v>
      </c>
      <c r="T277" s="2">
        <f t="shared" si="310"/>
        <v>0</v>
      </c>
      <c r="U277" s="2">
        <f t="shared" si="310"/>
        <v>0</v>
      </c>
      <c r="V277" s="2">
        <f t="shared" si="310"/>
        <v>0</v>
      </c>
      <c r="W277" s="2">
        <f t="shared" si="310"/>
        <v>0</v>
      </c>
      <c r="X277" s="2">
        <f t="shared" si="310"/>
        <v>0</v>
      </c>
      <c r="Y277" s="2">
        <f t="shared" si="310"/>
        <v>0</v>
      </c>
      <c r="Z277" s="2">
        <f t="shared" si="310"/>
        <v>0</v>
      </c>
      <c r="AA277" s="2">
        <f t="shared" si="310"/>
        <v>0</v>
      </c>
      <c r="AB277" s="2">
        <f t="shared" si="310"/>
        <v>0</v>
      </c>
      <c r="AC277" s="2">
        <f t="shared" si="310"/>
        <v>0</v>
      </c>
      <c r="AD277" s="2">
        <f t="shared" si="310"/>
        <v>0</v>
      </c>
      <c r="AE277" s="2">
        <f t="shared" si="310"/>
        <v>0</v>
      </c>
      <c r="AF277" s="2">
        <f t="shared" si="310"/>
        <v>0</v>
      </c>
      <c r="AG277" s="2">
        <f t="shared" si="310"/>
        <v>0</v>
      </c>
      <c r="AH277" s="2">
        <f t="shared" si="310"/>
        <v>0</v>
      </c>
      <c r="AI277" s="2">
        <f t="shared" si="310"/>
        <v>0</v>
      </c>
      <c r="AJ277" s="2">
        <f t="shared" si="310"/>
        <v>0</v>
      </c>
      <c r="AK277" s="2">
        <f t="shared" si="310"/>
        <v>0</v>
      </c>
      <c r="AL277" s="2">
        <f t="shared" si="310"/>
        <v>0</v>
      </c>
      <c r="AM277" s="2">
        <f t="shared" si="310"/>
        <v>0</v>
      </c>
      <c r="AN277" s="2">
        <f t="shared" si="310"/>
        <v>0</v>
      </c>
      <c r="AO277" s="2">
        <f t="shared" si="310"/>
        <v>0</v>
      </c>
      <c r="AP277" s="2">
        <f t="shared" si="310"/>
        <v>0</v>
      </c>
      <c r="AQ277" s="2">
        <f t="shared" si="310"/>
        <v>0</v>
      </c>
      <c r="AR277" s="2">
        <f t="shared" si="310"/>
        <v>0</v>
      </c>
      <c r="AS277" s="2">
        <f t="shared" si="310"/>
        <v>0</v>
      </c>
      <c r="AT277" s="2">
        <f t="shared" si="310"/>
        <v>0</v>
      </c>
      <c r="AU277" s="2">
        <f t="shared" si="310"/>
        <v>0</v>
      </c>
      <c r="AV277" s="2">
        <f t="shared" si="310"/>
        <v>0</v>
      </c>
      <c r="AW277" s="2">
        <f t="shared" si="310"/>
        <v>0</v>
      </c>
      <c r="AX277" s="2">
        <f t="shared" si="310"/>
        <v>0</v>
      </c>
      <c r="AY277" s="2">
        <f t="shared" si="310"/>
        <v>0</v>
      </c>
      <c r="AZ277" s="2">
        <f t="shared" si="310"/>
        <v>0</v>
      </c>
      <c r="BA277" s="2">
        <f t="shared" si="310"/>
        <v>0</v>
      </c>
      <c r="BB277" s="2">
        <f t="shared" si="310"/>
        <v>0</v>
      </c>
      <c r="BC277" s="2">
        <f t="shared" si="310"/>
        <v>0</v>
      </c>
      <c r="BD277" s="2">
        <f t="shared" si="310"/>
        <v>0</v>
      </c>
      <c r="BE277" s="2">
        <f t="shared" si="310"/>
        <v>0</v>
      </c>
      <c r="BF277" s="2">
        <f t="shared" si="310"/>
        <v>0</v>
      </c>
      <c r="BG277" s="2">
        <f t="shared" si="310"/>
        <v>0</v>
      </c>
      <c r="BH277" s="2">
        <f t="shared" si="310"/>
        <v>0</v>
      </c>
      <c r="BI277" s="2">
        <f t="shared" si="310"/>
        <v>0</v>
      </c>
      <c r="BJ277" s="2">
        <f t="shared" si="310"/>
        <v>0</v>
      </c>
      <c r="BK277" s="2">
        <f t="shared" si="310"/>
        <v>0</v>
      </c>
      <c r="BL277" s="2">
        <f t="shared" si="310"/>
        <v>0</v>
      </c>
      <c r="BM277" s="2">
        <f t="shared" si="310"/>
        <v>0</v>
      </c>
      <c r="BN277" s="2">
        <f t="shared" si="310"/>
        <v>0</v>
      </c>
      <c r="BO277" s="2">
        <f t="shared" ref="BO277:DZ277" si="311">IF($B277=BO$176,$K102^2*$C$143/$C$145,0)</f>
        <v>0</v>
      </c>
      <c r="BP277" s="2">
        <f t="shared" si="311"/>
        <v>0</v>
      </c>
      <c r="BQ277" s="2">
        <f t="shared" si="311"/>
        <v>0</v>
      </c>
      <c r="BR277" s="2">
        <f t="shared" si="311"/>
        <v>0</v>
      </c>
      <c r="BS277" s="2">
        <f t="shared" si="311"/>
        <v>0</v>
      </c>
      <c r="BT277" s="2">
        <f t="shared" si="311"/>
        <v>0</v>
      </c>
      <c r="BU277" s="2">
        <f t="shared" si="311"/>
        <v>0</v>
      </c>
      <c r="BV277" s="2">
        <f t="shared" si="311"/>
        <v>0</v>
      </c>
      <c r="BW277" s="2">
        <f t="shared" si="311"/>
        <v>0</v>
      </c>
      <c r="BX277" s="2">
        <f t="shared" si="311"/>
        <v>0</v>
      </c>
      <c r="BY277" s="2">
        <f t="shared" si="311"/>
        <v>0</v>
      </c>
      <c r="BZ277" s="2">
        <f t="shared" si="311"/>
        <v>0</v>
      </c>
      <c r="CA277" s="2">
        <f t="shared" si="311"/>
        <v>0</v>
      </c>
      <c r="CB277" s="2">
        <f t="shared" si="311"/>
        <v>0</v>
      </c>
      <c r="CC277" s="2">
        <f t="shared" si="311"/>
        <v>0</v>
      </c>
      <c r="CD277" s="2">
        <f t="shared" si="311"/>
        <v>0</v>
      </c>
      <c r="CE277" s="2">
        <f t="shared" si="311"/>
        <v>0</v>
      </c>
      <c r="CF277" s="2">
        <f t="shared" si="311"/>
        <v>0</v>
      </c>
      <c r="CG277" s="2">
        <f t="shared" si="311"/>
        <v>0</v>
      </c>
      <c r="CH277" s="2">
        <f t="shared" si="311"/>
        <v>0</v>
      </c>
      <c r="CI277" s="2">
        <f t="shared" si="311"/>
        <v>0</v>
      </c>
      <c r="CJ277" s="2">
        <f t="shared" si="311"/>
        <v>0</v>
      </c>
      <c r="CK277" s="2">
        <f t="shared" si="311"/>
        <v>0</v>
      </c>
      <c r="CL277" s="2">
        <f t="shared" si="311"/>
        <v>0</v>
      </c>
      <c r="CM277" s="2">
        <f t="shared" si="311"/>
        <v>0</v>
      </c>
      <c r="CN277" s="2">
        <f t="shared" si="311"/>
        <v>0</v>
      </c>
      <c r="CO277" s="2">
        <f t="shared" si="311"/>
        <v>0</v>
      </c>
      <c r="CP277" s="2">
        <f t="shared" si="311"/>
        <v>0</v>
      </c>
      <c r="CQ277" s="2">
        <f t="shared" si="311"/>
        <v>0</v>
      </c>
      <c r="CR277" s="2">
        <f t="shared" si="311"/>
        <v>0</v>
      </c>
      <c r="CS277" s="2">
        <f t="shared" si="311"/>
        <v>0</v>
      </c>
      <c r="CT277" s="2">
        <f t="shared" si="311"/>
        <v>0</v>
      </c>
      <c r="CU277" s="2">
        <f t="shared" si="311"/>
        <v>0</v>
      </c>
      <c r="CV277" s="2">
        <f t="shared" si="311"/>
        <v>0</v>
      </c>
      <c r="CW277" s="2">
        <f t="shared" si="311"/>
        <v>0</v>
      </c>
      <c r="CX277" s="2">
        <f t="shared" si="311"/>
        <v>0</v>
      </c>
      <c r="CY277" s="2">
        <f t="shared" si="311"/>
        <v>14.842463745226857</v>
      </c>
      <c r="CZ277" s="2">
        <f t="shared" si="311"/>
        <v>0</v>
      </c>
      <c r="DA277" s="2">
        <f t="shared" si="311"/>
        <v>0</v>
      </c>
      <c r="DB277" s="2">
        <f t="shared" si="311"/>
        <v>0</v>
      </c>
      <c r="DC277" s="2">
        <f t="shared" si="311"/>
        <v>0</v>
      </c>
      <c r="DD277" s="2">
        <f t="shared" si="311"/>
        <v>0</v>
      </c>
      <c r="DE277" s="2">
        <f t="shared" si="311"/>
        <v>0</v>
      </c>
      <c r="DF277" s="2">
        <f t="shared" si="311"/>
        <v>0</v>
      </c>
      <c r="DG277" s="2">
        <f t="shared" si="311"/>
        <v>0</v>
      </c>
      <c r="DH277" s="2">
        <f t="shared" si="311"/>
        <v>0</v>
      </c>
      <c r="DI277" s="2">
        <f t="shared" si="311"/>
        <v>0</v>
      </c>
      <c r="DJ277" s="2">
        <f t="shared" si="311"/>
        <v>0</v>
      </c>
      <c r="DK277" s="2">
        <f t="shared" si="311"/>
        <v>0</v>
      </c>
      <c r="DL277" s="2">
        <f t="shared" si="311"/>
        <v>0</v>
      </c>
      <c r="DM277" s="2">
        <f t="shared" si="311"/>
        <v>0</v>
      </c>
      <c r="DN277" s="2">
        <f t="shared" si="311"/>
        <v>0</v>
      </c>
      <c r="DO277" s="2">
        <f t="shared" si="311"/>
        <v>0</v>
      </c>
      <c r="DP277" s="2">
        <f t="shared" si="311"/>
        <v>0</v>
      </c>
      <c r="DQ277" s="2">
        <f t="shared" si="311"/>
        <v>0</v>
      </c>
      <c r="DR277" s="2">
        <f t="shared" si="311"/>
        <v>0</v>
      </c>
      <c r="DS277" s="2">
        <f t="shared" si="311"/>
        <v>0</v>
      </c>
      <c r="DT277" s="2">
        <f t="shared" si="311"/>
        <v>0</v>
      </c>
      <c r="DU277" s="2">
        <f t="shared" si="311"/>
        <v>0</v>
      </c>
      <c r="DV277" s="2">
        <f t="shared" si="311"/>
        <v>0</v>
      </c>
      <c r="DW277" s="2">
        <f t="shared" si="311"/>
        <v>0</v>
      </c>
      <c r="DX277" s="2">
        <f t="shared" si="311"/>
        <v>0</v>
      </c>
      <c r="DY277" s="2">
        <f t="shared" si="311"/>
        <v>0</v>
      </c>
      <c r="DZ277" s="2">
        <f t="shared" si="311"/>
        <v>0</v>
      </c>
      <c r="EA277" s="2">
        <f t="shared" ref="EA277:EC277" si="312">IF($B277=EA$176,$K102^2*$C$143/$C$145,0)</f>
        <v>0</v>
      </c>
      <c r="EB277" s="2">
        <f t="shared" si="312"/>
        <v>0</v>
      </c>
      <c r="EC277" s="2">
        <f t="shared" si="312"/>
        <v>0</v>
      </c>
    </row>
    <row r="278" spans="2:133" x14ac:dyDescent="0.25">
      <c r="B278" s="1">
        <v>102</v>
      </c>
      <c r="C278" s="2">
        <f t="shared" ref="C278:BN278" si="313">IF($B278=C$176,$K103^2*$C$143/$C$145,0)</f>
        <v>0</v>
      </c>
      <c r="D278" s="2">
        <f t="shared" si="313"/>
        <v>0</v>
      </c>
      <c r="E278" s="2">
        <f t="shared" si="313"/>
        <v>0</v>
      </c>
      <c r="F278" s="2">
        <f t="shared" si="313"/>
        <v>0</v>
      </c>
      <c r="G278" s="2">
        <f t="shared" si="313"/>
        <v>0</v>
      </c>
      <c r="H278" s="2">
        <f t="shared" si="313"/>
        <v>0</v>
      </c>
      <c r="I278" s="2">
        <f t="shared" si="313"/>
        <v>0</v>
      </c>
      <c r="J278" s="2">
        <f t="shared" si="313"/>
        <v>0</v>
      </c>
      <c r="K278" s="2">
        <f t="shared" si="313"/>
        <v>0</v>
      </c>
      <c r="L278" s="2">
        <f t="shared" si="313"/>
        <v>0</v>
      </c>
      <c r="M278" s="2">
        <f t="shared" si="313"/>
        <v>0</v>
      </c>
      <c r="N278" s="2">
        <f t="shared" si="313"/>
        <v>0</v>
      </c>
      <c r="O278" s="2">
        <f t="shared" si="313"/>
        <v>0</v>
      </c>
      <c r="P278" s="2">
        <f t="shared" si="313"/>
        <v>0</v>
      </c>
      <c r="Q278" s="2">
        <f t="shared" si="313"/>
        <v>0</v>
      </c>
      <c r="R278" s="2">
        <f t="shared" si="313"/>
        <v>0</v>
      </c>
      <c r="S278" s="2">
        <f t="shared" si="313"/>
        <v>0</v>
      </c>
      <c r="T278" s="2">
        <f t="shared" si="313"/>
        <v>0</v>
      </c>
      <c r="U278" s="2">
        <f t="shared" si="313"/>
        <v>0</v>
      </c>
      <c r="V278" s="2">
        <f t="shared" si="313"/>
        <v>0</v>
      </c>
      <c r="W278" s="2">
        <f t="shared" si="313"/>
        <v>0</v>
      </c>
      <c r="X278" s="2">
        <f t="shared" si="313"/>
        <v>0</v>
      </c>
      <c r="Y278" s="2">
        <f t="shared" si="313"/>
        <v>0</v>
      </c>
      <c r="Z278" s="2">
        <f t="shared" si="313"/>
        <v>0</v>
      </c>
      <c r="AA278" s="2">
        <f t="shared" si="313"/>
        <v>0</v>
      </c>
      <c r="AB278" s="2">
        <f t="shared" si="313"/>
        <v>0</v>
      </c>
      <c r="AC278" s="2">
        <f t="shared" si="313"/>
        <v>0</v>
      </c>
      <c r="AD278" s="2">
        <f t="shared" si="313"/>
        <v>0</v>
      </c>
      <c r="AE278" s="2">
        <f t="shared" si="313"/>
        <v>0</v>
      </c>
      <c r="AF278" s="2">
        <f t="shared" si="313"/>
        <v>0</v>
      </c>
      <c r="AG278" s="2">
        <f t="shared" si="313"/>
        <v>0</v>
      </c>
      <c r="AH278" s="2">
        <f t="shared" si="313"/>
        <v>0</v>
      </c>
      <c r="AI278" s="2">
        <f t="shared" si="313"/>
        <v>0</v>
      </c>
      <c r="AJ278" s="2">
        <f t="shared" si="313"/>
        <v>0</v>
      </c>
      <c r="AK278" s="2">
        <f t="shared" si="313"/>
        <v>0</v>
      </c>
      <c r="AL278" s="2">
        <f t="shared" si="313"/>
        <v>0</v>
      </c>
      <c r="AM278" s="2">
        <f t="shared" si="313"/>
        <v>0</v>
      </c>
      <c r="AN278" s="2">
        <f t="shared" si="313"/>
        <v>0</v>
      </c>
      <c r="AO278" s="2">
        <f t="shared" si="313"/>
        <v>0</v>
      </c>
      <c r="AP278" s="2">
        <f t="shared" si="313"/>
        <v>0</v>
      </c>
      <c r="AQ278" s="2">
        <f t="shared" si="313"/>
        <v>0</v>
      </c>
      <c r="AR278" s="2">
        <f t="shared" si="313"/>
        <v>0</v>
      </c>
      <c r="AS278" s="2">
        <f t="shared" si="313"/>
        <v>0</v>
      </c>
      <c r="AT278" s="2">
        <f t="shared" si="313"/>
        <v>0</v>
      </c>
      <c r="AU278" s="2">
        <f t="shared" si="313"/>
        <v>0</v>
      </c>
      <c r="AV278" s="2">
        <f t="shared" si="313"/>
        <v>0</v>
      </c>
      <c r="AW278" s="2">
        <f t="shared" si="313"/>
        <v>0</v>
      </c>
      <c r="AX278" s="2">
        <f t="shared" si="313"/>
        <v>0</v>
      </c>
      <c r="AY278" s="2">
        <f t="shared" si="313"/>
        <v>0</v>
      </c>
      <c r="AZ278" s="2">
        <f t="shared" si="313"/>
        <v>0</v>
      </c>
      <c r="BA278" s="2">
        <f t="shared" si="313"/>
        <v>0</v>
      </c>
      <c r="BB278" s="2">
        <f t="shared" si="313"/>
        <v>0</v>
      </c>
      <c r="BC278" s="2">
        <f t="shared" si="313"/>
        <v>0</v>
      </c>
      <c r="BD278" s="2">
        <f t="shared" si="313"/>
        <v>0</v>
      </c>
      <c r="BE278" s="2">
        <f t="shared" si="313"/>
        <v>0</v>
      </c>
      <c r="BF278" s="2">
        <f t="shared" si="313"/>
        <v>0</v>
      </c>
      <c r="BG278" s="2">
        <f t="shared" si="313"/>
        <v>0</v>
      </c>
      <c r="BH278" s="2">
        <f t="shared" si="313"/>
        <v>0</v>
      </c>
      <c r="BI278" s="2">
        <f t="shared" si="313"/>
        <v>0</v>
      </c>
      <c r="BJ278" s="2">
        <f t="shared" si="313"/>
        <v>0</v>
      </c>
      <c r="BK278" s="2">
        <f t="shared" si="313"/>
        <v>0</v>
      </c>
      <c r="BL278" s="2">
        <f t="shared" si="313"/>
        <v>0</v>
      </c>
      <c r="BM278" s="2">
        <f t="shared" si="313"/>
        <v>0</v>
      </c>
      <c r="BN278" s="2">
        <f t="shared" si="313"/>
        <v>0</v>
      </c>
      <c r="BO278" s="2">
        <f t="shared" ref="BO278:DZ278" si="314">IF($B278=BO$176,$K103^2*$C$143/$C$145,0)</f>
        <v>0</v>
      </c>
      <c r="BP278" s="2">
        <f t="shared" si="314"/>
        <v>0</v>
      </c>
      <c r="BQ278" s="2">
        <f t="shared" si="314"/>
        <v>0</v>
      </c>
      <c r="BR278" s="2">
        <f t="shared" si="314"/>
        <v>0</v>
      </c>
      <c r="BS278" s="2">
        <f t="shared" si="314"/>
        <v>0</v>
      </c>
      <c r="BT278" s="2">
        <f t="shared" si="314"/>
        <v>0</v>
      </c>
      <c r="BU278" s="2">
        <f t="shared" si="314"/>
        <v>0</v>
      </c>
      <c r="BV278" s="2">
        <f t="shared" si="314"/>
        <v>0</v>
      </c>
      <c r="BW278" s="2">
        <f t="shared" si="314"/>
        <v>0</v>
      </c>
      <c r="BX278" s="2">
        <f t="shared" si="314"/>
        <v>0</v>
      </c>
      <c r="BY278" s="2">
        <f t="shared" si="314"/>
        <v>0</v>
      </c>
      <c r="BZ278" s="2">
        <f t="shared" si="314"/>
        <v>0</v>
      </c>
      <c r="CA278" s="2">
        <f t="shared" si="314"/>
        <v>0</v>
      </c>
      <c r="CB278" s="2">
        <f t="shared" si="314"/>
        <v>0</v>
      </c>
      <c r="CC278" s="2">
        <f t="shared" si="314"/>
        <v>0</v>
      </c>
      <c r="CD278" s="2">
        <f t="shared" si="314"/>
        <v>0</v>
      </c>
      <c r="CE278" s="2">
        <f t="shared" si="314"/>
        <v>0</v>
      </c>
      <c r="CF278" s="2">
        <f t="shared" si="314"/>
        <v>0</v>
      </c>
      <c r="CG278" s="2">
        <f t="shared" si="314"/>
        <v>0</v>
      </c>
      <c r="CH278" s="2">
        <f t="shared" si="314"/>
        <v>0</v>
      </c>
      <c r="CI278" s="2">
        <f t="shared" si="314"/>
        <v>0</v>
      </c>
      <c r="CJ278" s="2">
        <f t="shared" si="314"/>
        <v>0</v>
      </c>
      <c r="CK278" s="2">
        <f t="shared" si="314"/>
        <v>0</v>
      </c>
      <c r="CL278" s="2">
        <f t="shared" si="314"/>
        <v>0</v>
      </c>
      <c r="CM278" s="2">
        <f t="shared" si="314"/>
        <v>0</v>
      </c>
      <c r="CN278" s="2">
        <f t="shared" si="314"/>
        <v>0</v>
      </c>
      <c r="CO278" s="2">
        <f t="shared" si="314"/>
        <v>0</v>
      </c>
      <c r="CP278" s="2">
        <f t="shared" si="314"/>
        <v>0</v>
      </c>
      <c r="CQ278" s="2">
        <f t="shared" si="314"/>
        <v>0</v>
      </c>
      <c r="CR278" s="2">
        <f t="shared" si="314"/>
        <v>0</v>
      </c>
      <c r="CS278" s="2">
        <f t="shared" si="314"/>
        <v>0</v>
      </c>
      <c r="CT278" s="2">
        <f t="shared" si="314"/>
        <v>0</v>
      </c>
      <c r="CU278" s="2">
        <f t="shared" si="314"/>
        <v>0</v>
      </c>
      <c r="CV278" s="2">
        <f t="shared" si="314"/>
        <v>0</v>
      </c>
      <c r="CW278" s="2">
        <f t="shared" si="314"/>
        <v>0</v>
      </c>
      <c r="CX278" s="2">
        <f t="shared" si="314"/>
        <v>0</v>
      </c>
      <c r="CY278" s="2">
        <f t="shared" si="314"/>
        <v>0</v>
      </c>
      <c r="CZ278" s="2">
        <f t="shared" si="314"/>
        <v>13.154622636722006</v>
      </c>
      <c r="DA278" s="2">
        <f t="shared" si="314"/>
        <v>0</v>
      </c>
      <c r="DB278" s="2">
        <f t="shared" si="314"/>
        <v>0</v>
      </c>
      <c r="DC278" s="2">
        <f t="shared" si="314"/>
        <v>0</v>
      </c>
      <c r="DD278" s="2">
        <f t="shared" si="314"/>
        <v>0</v>
      </c>
      <c r="DE278" s="2">
        <f t="shared" si="314"/>
        <v>0</v>
      </c>
      <c r="DF278" s="2">
        <f t="shared" si="314"/>
        <v>0</v>
      </c>
      <c r="DG278" s="2">
        <f t="shared" si="314"/>
        <v>0</v>
      </c>
      <c r="DH278" s="2">
        <f t="shared" si="314"/>
        <v>0</v>
      </c>
      <c r="DI278" s="2">
        <f t="shared" si="314"/>
        <v>0</v>
      </c>
      <c r="DJ278" s="2">
        <f t="shared" si="314"/>
        <v>0</v>
      </c>
      <c r="DK278" s="2">
        <f t="shared" si="314"/>
        <v>0</v>
      </c>
      <c r="DL278" s="2">
        <f t="shared" si="314"/>
        <v>0</v>
      </c>
      <c r="DM278" s="2">
        <f t="shared" si="314"/>
        <v>0</v>
      </c>
      <c r="DN278" s="2">
        <f t="shared" si="314"/>
        <v>0</v>
      </c>
      <c r="DO278" s="2">
        <f t="shared" si="314"/>
        <v>0</v>
      </c>
      <c r="DP278" s="2">
        <f t="shared" si="314"/>
        <v>0</v>
      </c>
      <c r="DQ278" s="2">
        <f t="shared" si="314"/>
        <v>0</v>
      </c>
      <c r="DR278" s="2">
        <f t="shared" si="314"/>
        <v>0</v>
      </c>
      <c r="DS278" s="2">
        <f t="shared" si="314"/>
        <v>0</v>
      </c>
      <c r="DT278" s="2">
        <f t="shared" si="314"/>
        <v>0</v>
      </c>
      <c r="DU278" s="2">
        <f t="shared" si="314"/>
        <v>0</v>
      </c>
      <c r="DV278" s="2">
        <f t="shared" si="314"/>
        <v>0</v>
      </c>
      <c r="DW278" s="2">
        <f t="shared" si="314"/>
        <v>0</v>
      </c>
      <c r="DX278" s="2">
        <f t="shared" si="314"/>
        <v>0</v>
      </c>
      <c r="DY278" s="2">
        <f t="shared" si="314"/>
        <v>0</v>
      </c>
      <c r="DZ278" s="2">
        <f t="shared" si="314"/>
        <v>0</v>
      </c>
      <c r="EA278" s="2">
        <f t="shared" ref="EA278:EC278" si="315">IF($B278=EA$176,$K103^2*$C$143/$C$145,0)</f>
        <v>0</v>
      </c>
      <c r="EB278" s="2">
        <f t="shared" si="315"/>
        <v>0</v>
      </c>
      <c r="EC278" s="2">
        <f t="shared" si="315"/>
        <v>0</v>
      </c>
    </row>
    <row r="279" spans="2:133" x14ac:dyDescent="0.25">
      <c r="B279" s="1">
        <v>103</v>
      </c>
      <c r="C279" s="2">
        <f t="shared" ref="C279:BN279" si="316">IF($B279=C$176,$K104^2*$C$143/$C$145,0)</f>
        <v>0</v>
      </c>
      <c r="D279" s="2">
        <f t="shared" si="316"/>
        <v>0</v>
      </c>
      <c r="E279" s="2">
        <f t="shared" si="316"/>
        <v>0</v>
      </c>
      <c r="F279" s="2">
        <f t="shared" si="316"/>
        <v>0</v>
      </c>
      <c r="G279" s="2">
        <f t="shared" si="316"/>
        <v>0</v>
      </c>
      <c r="H279" s="2">
        <f t="shared" si="316"/>
        <v>0</v>
      </c>
      <c r="I279" s="2">
        <f t="shared" si="316"/>
        <v>0</v>
      </c>
      <c r="J279" s="2">
        <f t="shared" si="316"/>
        <v>0</v>
      </c>
      <c r="K279" s="2">
        <f t="shared" si="316"/>
        <v>0</v>
      </c>
      <c r="L279" s="2">
        <f t="shared" si="316"/>
        <v>0</v>
      </c>
      <c r="M279" s="2">
        <f t="shared" si="316"/>
        <v>0</v>
      </c>
      <c r="N279" s="2">
        <f t="shared" si="316"/>
        <v>0</v>
      </c>
      <c r="O279" s="2">
        <f t="shared" si="316"/>
        <v>0</v>
      </c>
      <c r="P279" s="2">
        <f t="shared" si="316"/>
        <v>0</v>
      </c>
      <c r="Q279" s="2">
        <f t="shared" si="316"/>
        <v>0</v>
      </c>
      <c r="R279" s="2">
        <f t="shared" si="316"/>
        <v>0</v>
      </c>
      <c r="S279" s="2">
        <f t="shared" si="316"/>
        <v>0</v>
      </c>
      <c r="T279" s="2">
        <f t="shared" si="316"/>
        <v>0</v>
      </c>
      <c r="U279" s="2">
        <f t="shared" si="316"/>
        <v>0</v>
      </c>
      <c r="V279" s="2">
        <f t="shared" si="316"/>
        <v>0</v>
      </c>
      <c r="W279" s="2">
        <f t="shared" si="316"/>
        <v>0</v>
      </c>
      <c r="X279" s="2">
        <f t="shared" si="316"/>
        <v>0</v>
      </c>
      <c r="Y279" s="2">
        <f t="shared" si="316"/>
        <v>0</v>
      </c>
      <c r="Z279" s="2">
        <f t="shared" si="316"/>
        <v>0</v>
      </c>
      <c r="AA279" s="2">
        <f t="shared" si="316"/>
        <v>0</v>
      </c>
      <c r="AB279" s="2">
        <f t="shared" si="316"/>
        <v>0</v>
      </c>
      <c r="AC279" s="2">
        <f t="shared" si="316"/>
        <v>0</v>
      </c>
      <c r="AD279" s="2">
        <f t="shared" si="316"/>
        <v>0</v>
      </c>
      <c r="AE279" s="2">
        <f t="shared" si="316"/>
        <v>0</v>
      </c>
      <c r="AF279" s="2">
        <f t="shared" si="316"/>
        <v>0</v>
      </c>
      <c r="AG279" s="2">
        <f t="shared" si="316"/>
        <v>0</v>
      </c>
      <c r="AH279" s="2">
        <f t="shared" si="316"/>
        <v>0</v>
      </c>
      <c r="AI279" s="2">
        <f t="shared" si="316"/>
        <v>0</v>
      </c>
      <c r="AJ279" s="2">
        <f t="shared" si="316"/>
        <v>0</v>
      </c>
      <c r="AK279" s="2">
        <f t="shared" si="316"/>
        <v>0</v>
      </c>
      <c r="AL279" s="2">
        <f t="shared" si="316"/>
        <v>0</v>
      </c>
      <c r="AM279" s="2">
        <f t="shared" si="316"/>
        <v>0</v>
      </c>
      <c r="AN279" s="2">
        <f t="shared" si="316"/>
        <v>0</v>
      </c>
      <c r="AO279" s="2">
        <f t="shared" si="316"/>
        <v>0</v>
      </c>
      <c r="AP279" s="2">
        <f t="shared" si="316"/>
        <v>0</v>
      </c>
      <c r="AQ279" s="2">
        <f t="shared" si="316"/>
        <v>0</v>
      </c>
      <c r="AR279" s="2">
        <f t="shared" si="316"/>
        <v>0</v>
      </c>
      <c r="AS279" s="2">
        <f t="shared" si="316"/>
        <v>0</v>
      </c>
      <c r="AT279" s="2">
        <f t="shared" si="316"/>
        <v>0</v>
      </c>
      <c r="AU279" s="2">
        <f t="shared" si="316"/>
        <v>0</v>
      </c>
      <c r="AV279" s="2">
        <f t="shared" si="316"/>
        <v>0</v>
      </c>
      <c r="AW279" s="2">
        <f t="shared" si="316"/>
        <v>0</v>
      </c>
      <c r="AX279" s="2">
        <f t="shared" si="316"/>
        <v>0</v>
      </c>
      <c r="AY279" s="2">
        <f t="shared" si="316"/>
        <v>0</v>
      </c>
      <c r="AZ279" s="2">
        <f t="shared" si="316"/>
        <v>0</v>
      </c>
      <c r="BA279" s="2">
        <f t="shared" si="316"/>
        <v>0</v>
      </c>
      <c r="BB279" s="2">
        <f t="shared" si="316"/>
        <v>0</v>
      </c>
      <c r="BC279" s="2">
        <f t="shared" si="316"/>
        <v>0</v>
      </c>
      <c r="BD279" s="2">
        <f t="shared" si="316"/>
        <v>0</v>
      </c>
      <c r="BE279" s="2">
        <f t="shared" si="316"/>
        <v>0</v>
      </c>
      <c r="BF279" s="2">
        <f t="shared" si="316"/>
        <v>0</v>
      </c>
      <c r="BG279" s="2">
        <f t="shared" si="316"/>
        <v>0</v>
      </c>
      <c r="BH279" s="2">
        <f t="shared" si="316"/>
        <v>0</v>
      </c>
      <c r="BI279" s="2">
        <f t="shared" si="316"/>
        <v>0</v>
      </c>
      <c r="BJ279" s="2">
        <f t="shared" si="316"/>
        <v>0</v>
      </c>
      <c r="BK279" s="2">
        <f t="shared" si="316"/>
        <v>0</v>
      </c>
      <c r="BL279" s="2">
        <f t="shared" si="316"/>
        <v>0</v>
      </c>
      <c r="BM279" s="2">
        <f t="shared" si="316"/>
        <v>0</v>
      </c>
      <c r="BN279" s="2">
        <f t="shared" si="316"/>
        <v>0</v>
      </c>
      <c r="BO279" s="2">
        <f t="shared" ref="BO279:DZ279" si="317">IF($B279=BO$176,$K104^2*$C$143/$C$145,0)</f>
        <v>0</v>
      </c>
      <c r="BP279" s="2">
        <f t="shared" si="317"/>
        <v>0</v>
      </c>
      <c r="BQ279" s="2">
        <f t="shared" si="317"/>
        <v>0</v>
      </c>
      <c r="BR279" s="2">
        <f t="shared" si="317"/>
        <v>0</v>
      </c>
      <c r="BS279" s="2">
        <f t="shared" si="317"/>
        <v>0</v>
      </c>
      <c r="BT279" s="2">
        <f t="shared" si="317"/>
        <v>0</v>
      </c>
      <c r="BU279" s="2">
        <f t="shared" si="317"/>
        <v>0</v>
      </c>
      <c r="BV279" s="2">
        <f t="shared" si="317"/>
        <v>0</v>
      </c>
      <c r="BW279" s="2">
        <f t="shared" si="317"/>
        <v>0</v>
      </c>
      <c r="BX279" s="2">
        <f t="shared" si="317"/>
        <v>0</v>
      </c>
      <c r="BY279" s="2">
        <f t="shared" si="317"/>
        <v>0</v>
      </c>
      <c r="BZ279" s="2">
        <f t="shared" si="317"/>
        <v>0</v>
      </c>
      <c r="CA279" s="2">
        <f t="shared" si="317"/>
        <v>0</v>
      </c>
      <c r="CB279" s="2">
        <f t="shared" si="317"/>
        <v>0</v>
      </c>
      <c r="CC279" s="2">
        <f t="shared" si="317"/>
        <v>0</v>
      </c>
      <c r="CD279" s="2">
        <f t="shared" si="317"/>
        <v>0</v>
      </c>
      <c r="CE279" s="2">
        <f t="shared" si="317"/>
        <v>0</v>
      </c>
      <c r="CF279" s="2">
        <f t="shared" si="317"/>
        <v>0</v>
      </c>
      <c r="CG279" s="2">
        <f t="shared" si="317"/>
        <v>0</v>
      </c>
      <c r="CH279" s="2">
        <f t="shared" si="317"/>
        <v>0</v>
      </c>
      <c r="CI279" s="2">
        <f t="shared" si="317"/>
        <v>0</v>
      </c>
      <c r="CJ279" s="2">
        <f t="shared" si="317"/>
        <v>0</v>
      </c>
      <c r="CK279" s="2">
        <f t="shared" si="317"/>
        <v>0</v>
      </c>
      <c r="CL279" s="2">
        <f t="shared" si="317"/>
        <v>0</v>
      </c>
      <c r="CM279" s="2">
        <f t="shared" si="317"/>
        <v>0</v>
      </c>
      <c r="CN279" s="2">
        <f t="shared" si="317"/>
        <v>0</v>
      </c>
      <c r="CO279" s="2">
        <f t="shared" si="317"/>
        <v>0</v>
      </c>
      <c r="CP279" s="2">
        <f t="shared" si="317"/>
        <v>0</v>
      </c>
      <c r="CQ279" s="2">
        <f t="shared" si="317"/>
        <v>0</v>
      </c>
      <c r="CR279" s="2">
        <f t="shared" si="317"/>
        <v>0</v>
      </c>
      <c r="CS279" s="2">
        <f t="shared" si="317"/>
        <v>0</v>
      </c>
      <c r="CT279" s="2">
        <f t="shared" si="317"/>
        <v>0</v>
      </c>
      <c r="CU279" s="2">
        <f t="shared" si="317"/>
        <v>0</v>
      </c>
      <c r="CV279" s="2">
        <f t="shared" si="317"/>
        <v>0</v>
      </c>
      <c r="CW279" s="2">
        <f t="shared" si="317"/>
        <v>0</v>
      </c>
      <c r="CX279" s="2">
        <f t="shared" si="317"/>
        <v>0</v>
      </c>
      <c r="CY279" s="2">
        <f t="shared" si="317"/>
        <v>0</v>
      </c>
      <c r="CZ279" s="2">
        <f t="shared" si="317"/>
        <v>0</v>
      </c>
      <c r="DA279" s="2">
        <f t="shared" si="317"/>
        <v>3.2351290270549837E-2</v>
      </c>
      <c r="DB279" s="2">
        <f t="shared" si="317"/>
        <v>0</v>
      </c>
      <c r="DC279" s="2">
        <f t="shared" si="317"/>
        <v>0</v>
      </c>
      <c r="DD279" s="2">
        <f t="shared" si="317"/>
        <v>0</v>
      </c>
      <c r="DE279" s="2">
        <f t="shared" si="317"/>
        <v>0</v>
      </c>
      <c r="DF279" s="2">
        <f t="shared" si="317"/>
        <v>0</v>
      </c>
      <c r="DG279" s="2">
        <f t="shared" si="317"/>
        <v>0</v>
      </c>
      <c r="DH279" s="2">
        <f t="shared" si="317"/>
        <v>0</v>
      </c>
      <c r="DI279" s="2">
        <f t="shared" si="317"/>
        <v>0</v>
      </c>
      <c r="DJ279" s="2">
        <f t="shared" si="317"/>
        <v>0</v>
      </c>
      <c r="DK279" s="2">
        <f t="shared" si="317"/>
        <v>0</v>
      </c>
      <c r="DL279" s="2">
        <f t="shared" si="317"/>
        <v>0</v>
      </c>
      <c r="DM279" s="2">
        <f t="shared" si="317"/>
        <v>0</v>
      </c>
      <c r="DN279" s="2">
        <f t="shared" si="317"/>
        <v>0</v>
      </c>
      <c r="DO279" s="2">
        <f t="shared" si="317"/>
        <v>0</v>
      </c>
      <c r="DP279" s="2">
        <f t="shared" si="317"/>
        <v>0</v>
      </c>
      <c r="DQ279" s="2">
        <f t="shared" si="317"/>
        <v>0</v>
      </c>
      <c r="DR279" s="2">
        <f t="shared" si="317"/>
        <v>0</v>
      </c>
      <c r="DS279" s="2">
        <f t="shared" si="317"/>
        <v>0</v>
      </c>
      <c r="DT279" s="2">
        <f t="shared" si="317"/>
        <v>0</v>
      </c>
      <c r="DU279" s="2">
        <f t="shared" si="317"/>
        <v>0</v>
      </c>
      <c r="DV279" s="2">
        <f t="shared" si="317"/>
        <v>0</v>
      </c>
      <c r="DW279" s="2">
        <f t="shared" si="317"/>
        <v>0</v>
      </c>
      <c r="DX279" s="2">
        <f t="shared" si="317"/>
        <v>0</v>
      </c>
      <c r="DY279" s="2">
        <f t="shared" si="317"/>
        <v>0</v>
      </c>
      <c r="DZ279" s="2">
        <f t="shared" si="317"/>
        <v>0</v>
      </c>
      <c r="EA279" s="2">
        <f t="shared" ref="EA279:EC279" si="318">IF($B279=EA$176,$K104^2*$C$143/$C$145,0)</f>
        <v>0</v>
      </c>
      <c r="EB279" s="2">
        <f t="shared" si="318"/>
        <v>0</v>
      </c>
      <c r="EC279" s="2">
        <f t="shared" si="318"/>
        <v>0</v>
      </c>
    </row>
    <row r="280" spans="2:133" x14ac:dyDescent="0.25">
      <c r="B280" s="1">
        <v>104</v>
      </c>
      <c r="C280" s="2">
        <f t="shared" ref="C280:BN280" si="319">IF($B280=C$176,$K105^2*$C$143/$C$145,0)</f>
        <v>0</v>
      </c>
      <c r="D280" s="2">
        <f t="shared" si="319"/>
        <v>0</v>
      </c>
      <c r="E280" s="2">
        <f t="shared" si="319"/>
        <v>0</v>
      </c>
      <c r="F280" s="2">
        <f t="shared" si="319"/>
        <v>0</v>
      </c>
      <c r="G280" s="2">
        <f t="shared" si="319"/>
        <v>0</v>
      </c>
      <c r="H280" s="2">
        <f t="shared" si="319"/>
        <v>0</v>
      </c>
      <c r="I280" s="2">
        <f t="shared" si="319"/>
        <v>0</v>
      </c>
      <c r="J280" s="2">
        <f t="shared" si="319"/>
        <v>0</v>
      </c>
      <c r="K280" s="2">
        <f t="shared" si="319"/>
        <v>0</v>
      </c>
      <c r="L280" s="2">
        <f t="shared" si="319"/>
        <v>0</v>
      </c>
      <c r="M280" s="2">
        <f t="shared" si="319"/>
        <v>0</v>
      </c>
      <c r="N280" s="2">
        <f t="shared" si="319"/>
        <v>0</v>
      </c>
      <c r="O280" s="2">
        <f t="shared" si="319"/>
        <v>0</v>
      </c>
      <c r="P280" s="2">
        <f t="shared" si="319"/>
        <v>0</v>
      </c>
      <c r="Q280" s="2">
        <f t="shared" si="319"/>
        <v>0</v>
      </c>
      <c r="R280" s="2">
        <f t="shared" si="319"/>
        <v>0</v>
      </c>
      <c r="S280" s="2">
        <f t="shared" si="319"/>
        <v>0</v>
      </c>
      <c r="T280" s="2">
        <f t="shared" si="319"/>
        <v>0</v>
      </c>
      <c r="U280" s="2">
        <f t="shared" si="319"/>
        <v>0</v>
      </c>
      <c r="V280" s="2">
        <f t="shared" si="319"/>
        <v>0</v>
      </c>
      <c r="W280" s="2">
        <f t="shared" si="319"/>
        <v>0</v>
      </c>
      <c r="X280" s="2">
        <f t="shared" si="319"/>
        <v>0</v>
      </c>
      <c r="Y280" s="2">
        <f t="shared" si="319"/>
        <v>0</v>
      </c>
      <c r="Z280" s="2">
        <f t="shared" si="319"/>
        <v>0</v>
      </c>
      <c r="AA280" s="2">
        <f t="shared" si="319"/>
        <v>0</v>
      </c>
      <c r="AB280" s="2">
        <f t="shared" si="319"/>
        <v>0</v>
      </c>
      <c r="AC280" s="2">
        <f t="shared" si="319"/>
        <v>0</v>
      </c>
      <c r="AD280" s="2">
        <f t="shared" si="319"/>
        <v>0</v>
      </c>
      <c r="AE280" s="2">
        <f t="shared" si="319"/>
        <v>0</v>
      </c>
      <c r="AF280" s="2">
        <f t="shared" si="319"/>
        <v>0</v>
      </c>
      <c r="AG280" s="2">
        <f t="shared" si="319"/>
        <v>0</v>
      </c>
      <c r="AH280" s="2">
        <f t="shared" si="319"/>
        <v>0</v>
      </c>
      <c r="AI280" s="2">
        <f t="shared" si="319"/>
        <v>0</v>
      </c>
      <c r="AJ280" s="2">
        <f t="shared" si="319"/>
        <v>0</v>
      </c>
      <c r="AK280" s="2">
        <f t="shared" si="319"/>
        <v>0</v>
      </c>
      <c r="AL280" s="2">
        <f t="shared" si="319"/>
        <v>0</v>
      </c>
      <c r="AM280" s="2">
        <f t="shared" si="319"/>
        <v>0</v>
      </c>
      <c r="AN280" s="2">
        <f t="shared" si="319"/>
        <v>0</v>
      </c>
      <c r="AO280" s="2">
        <f t="shared" si="319"/>
        <v>0</v>
      </c>
      <c r="AP280" s="2">
        <f t="shared" si="319"/>
        <v>0</v>
      </c>
      <c r="AQ280" s="2">
        <f t="shared" si="319"/>
        <v>0</v>
      </c>
      <c r="AR280" s="2">
        <f t="shared" si="319"/>
        <v>0</v>
      </c>
      <c r="AS280" s="2">
        <f t="shared" si="319"/>
        <v>0</v>
      </c>
      <c r="AT280" s="2">
        <f t="shared" si="319"/>
        <v>0</v>
      </c>
      <c r="AU280" s="2">
        <f t="shared" si="319"/>
        <v>0</v>
      </c>
      <c r="AV280" s="2">
        <f t="shared" si="319"/>
        <v>0</v>
      </c>
      <c r="AW280" s="2">
        <f t="shared" si="319"/>
        <v>0</v>
      </c>
      <c r="AX280" s="2">
        <f t="shared" si="319"/>
        <v>0</v>
      </c>
      <c r="AY280" s="2">
        <f t="shared" si="319"/>
        <v>0</v>
      </c>
      <c r="AZ280" s="2">
        <f t="shared" si="319"/>
        <v>0</v>
      </c>
      <c r="BA280" s="2">
        <f t="shared" si="319"/>
        <v>0</v>
      </c>
      <c r="BB280" s="2">
        <f t="shared" si="319"/>
        <v>0</v>
      </c>
      <c r="BC280" s="2">
        <f t="shared" si="319"/>
        <v>0</v>
      </c>
      <c r="BD280" s="2">
        <f t="shared" si="319"/>
        <v>0</v>
      </c>
      <c r="BE280" s="2">
        <f t="shared" si="319"/>
        <v>0</v>
      </c>
      <c r="BF280" s="2">
        <f t="shared" si="319"/>
        <v>0</v>
      </c>
      <c r="BG280" s="2">
        <f t="shared" si="319"/>
        <v>0</v>
      </c>
      <c r="BH280" s="2">
        <f t="shared" si="319"/>
        <v>0</v>
      </c>
      <c r="BI280" s="2">
        <f t="shared" si="319"/>
        <v>0</v>
      </c>
      <c r="BJ280" s="2">
        <f t="shared" si="319"/>
        <v>0</v>
      </c>
      <c r="BK280" s="2">
        <f t="shared" si="319"/>
        <v>0</v>
      </c>
      <c r="BL280" s="2">
        <f t="shared" si="319"/>
        <v>0</v>
      </c>
      <c r="BM280" s="2">
        <f t="shared" si="319"/>
        <v>0</v>
      </c>
      <c r="BN280" s="2">
        <f t="shared" si="319"/>
        <v>0</v>
      </c>
      <c r="BO280" s="2">
        <f t="shared" ref="BO280:DZ280" si="320">IF($B280=BO$176,$K105^2*$C$143/$C$145,0)</f>
        <v>0</v>
      </c>
      <c r="BP280" s="2">
        <f t="shared" si="320"/>
        <v>0</v>
      </c>
      <c r="BQ280" s="2">
        <f t="shared" si="320"/>
        <v>0</v>
      </c>
      <c r="BR280" s="2">
        <f t="shared" si="320"/>
        <v>0</v>
      </c>
      <c r="BS280" s="2">
        <f t="shared" si="320"/>
        <v>0</v>
      </c>
      <c r="BT280" s="2">
        <f t="shared" si="320"/>
        <v>0</v>
      </c>
      <c r="BU280" s="2">
        <f t="shared" si="320"/>
        <v>0</v>
      </c>
      <c r="BV280" s="2">
        <f t="shared" si="320"/>
        <v>0</v>
      </c>
      <c r="BW280" s="2">
        <f t="shared" si="320"/>
        <v>0</v>
      </c>
      <c r="BX280" s="2">
        <f t="shared" si="320"/>
        <v>0</v>
      </c>
      <c r="BY280" s="2">
        <f t="shared" si="320"/>
        <v>0</v>
      </c>
      <c r="BZ280" s="2">
        <f t="shared" si="320"/>
        <v>0</v>
      </c>
      <c r="CA280" s="2">
        <f t="shared" si="320"/>
        <v>0</v>
      </c>
      <c r="CB280" s="2">
        <f t="shared" si="320"/>
        <v>0</v>
      </c>
      <c r="CC280" s="2">
        <f t="shared" si="320"/>
        <v>0</v>
      </c>
      <c r="CD280" s="2">
        <f t="shared" si="320"/>
        <v>0</v>
      </c>
      <c r="CE280" s="2">
        <f t="shared" si="320"/>
        <v>0</v>
      </c>
      <c r="CF280" s="2">
        <f t="shared" si="320"/>
        <v>0</v>
      </c>
      <c r="CG280" s="2">
        <f t="shared" si="320"/>
        <v>0</v>
      </c>
      <c r="CH280" s="2">
        <f t="shared" si="320"/>
        <v>0</v>
      </c>
      <c r="CI280" s="2">
        <f t="shared" si="320"/>
        <v>0</v>
      </c>
      <c r="CJ280" s="2">
        <f t="shared" si="320"/>
        <v>0</v>
      </c>
      <c r="CK280" s="2">
        <f t="shared" si="320"/>
        <v>0</v>
      </c>
      <c r="CL280" s="2">
        <f t="shared" si="320"/>
        <v>0</v>
      </c>
      <c r="CM280" s="2">
        <f t="shared" si="320"/>
        <v>0</v>
      </c>
      <c r="CN280" s="2">
        <f t="shared" si="320"/>
        <v>0</v>
      </c>
      <c r="CO280" s="2">
        <f t="shared" si="320"/>
        <v>0</v>
      </c>
      <c r="CP280" s="2">
        <f t="shared" si="320"/>
        <v>0</v>
      </c>
      <c r="CQ280" s="2">
        <f t="shared" si="320"/>
        <v>0</v>
      </c>
      <c r="CR280" s="2">
        <f t="shared" si="320"/>
        <v>0</v>
      </c>
      <c r="CS280" s="2">
        <f t="shared" si="320"/>
        <v>0</v>
      </c>
      <c r="CT280" s="2">
        <f t="shared" si="320"/>
        <v>0</v>
      </c>
      <c r="CU280" s="2">
        <f t="shared" si="320"/>
        <v>0</v>
      </c>
      <c r="CV280" s="2">
        <f t="shared" si="320"/>
        <v>0</v>
      </c>
      <c r="CW280" s="2">
        <f t="shared" si="320"/>
        <v>0</v>
      </c>
      <c r="CX280" s="2">
        <f t="shared" si="320"/>
        <v>0</v>
      </c>
      <c r="CY280" s="2">
        <f t="shared" si="320"/>
        <v>0</v>
      </c>
      <c r="CZ280" s="2">
        <f t="shared" si="320"/>
        <v>0</v>
      </c>
      <c r="DA280" s="2">
        <f t="shared" si="320"/>
        <v>0</v>
      </c>
      <c r="DB280" s="2">
        <f t="shared" si="320"/>
        <v>16.4598448420561</v>
      </c>
      <c r="DC280" s="2">
        <f t="shared" si="320"/>
        <v>0</v>
      </c>
      <c r="DD280" s="2">
        <f t="shared" si="320"/>
        <v>0</v>
      </c>
      <c r="DE280" s="2">
        <f t="shared" si="320"/>
        <v>0</v>
      </c>
      <c r="DF280" s="2">
        <f t="shared" si="320"/>
        <v>0</v>
      </c>
      <c r="DG280" s="2">
        <f t="shared" si="320"/>
        <v>0</v>
      </c>
      <c r="DH280" s="2">
        <f t="shared" si="320"/>
        <v>0</v>
      </c>
      <c r="DI280" s="2">
        <f t="shared" si="320"/>
        <v>0</v>
      </c>
      <c r="DJ280" s="2">
        <f t="shared" si="320"/>
        <v>0</v>
      </c>
      <c r="DK280" s="2">
        <f t="shared" si="320"/>
        <v>0</v>
      </c>
      <c r="DL280" s="2">
        <f t="shared" si="320"/>
        <v>0</v>
      </c>
      <c r="DM280" s="2">
        <f t="shared" si="320"/>
        <v>0</v>
      </c>
      <c r="DN280" s="2">
        <f t="shared" si="320"/>
        <v>0</v>
      </c>
      <c r="DO280" s="2">
        <f t="shared" si="320"/>
        <v>0</v>
      </c>
      <c r="DP280" s="2">
        <f t="shared" si="320"/>
        <v>0</v>
      </c>
      <c r="DQ280" s="2">
        <f t="shared" si="320"/>
        <v>0</v>
      </c>
      <c r="DR280" s="2">
        <f t="shared" si="320"/>
        <v>0</v>
      </c>
      <c r="DS280" s="2">
        <f t="shared" si="320"/>
        <v>0</v>
      </c>
      <c r="DT280" s="2">
        <f t="shared" si="320"/>
        <v>0</v>
      </c>
      <c r="DU280" s="2">
        <f t="shared" si="320"/>
        <v>0</v>
      </c>
      <c r="DV280" s="2">
        <f t="shared" si="320"/>
        <v>0</v>
      </c>
      <c r="DW280" s="2">
        <f t="shared" si="320"/>
        <v>0</v>
      </c>
      <c r="DX280" s="2">
        <f t="shared" si="320"/>
        <v>0</v>
      </c>
      <c r="DY280" s="2">
        <f t="shared" si="320"/>
        <v>0</v>
      </c>
      <c r="DZ280" s="2">
        <f t="shared" si="320"/>
        <v>0</v>
      </c>
      <c r="EA280" s="2">
        <f t="shared" ref="EA280:EC280" si="321">IF($B280=EA$176,$K105^2*$C$143/$C$145,0)</f>
        <v>0</v>
      </c>
      <c r="EB280" s="2">
        <f t="shared" si="321"/>
        <v>0</v>
      </c>
      <c r="EC280" s="2">
        <f t="shared" si="321"/>
        <v>0</v>
      </c>
    </row>
    <row r="281" spans="2:133" x14ac:dyDescent="0.25">
      <c r="B281" s="1">
        <v>105</v>
      </c>
      <c r="C281" s="2">
        <f t="shared" ref="C281:BN281" si="322">IF($B281=C$176,$K106^2*$C$143/$C$145,0)</f>
        <v>0</v>
      </c>
      <c r="D281" s="2">
        <f t="shared" si="322"/>
        <v>0</v>
      </c>
      <c r="E281" s="2">
        <f t="shared" si="322"/>
        <v>0</v>
      </c>
      <c r="F281" s="2">
        <f t="shared" si="322"/>
        <v>0</v>
      </c>
      <c r="G281" s="2">
        <f t="shared" si="322"/>
        <v>0</v>
      </c>
      <c r="H281" s="2">
        <f t="shared" si="322"/>
        <v>0</v>
      </c>
      <c r="I281" s="2">
        <f t="shared" si="322"/>
        <v>0</v>
      </c>
      <c r="J281" s="2">
        <f t="shared" si="322"/>
        <v>0</v>
      </c>
      <c r="K281" s="2">
        <f t="shared" si="322"/>
        <v>0</v>
      </c>
      <c r="L281" s="2">
        <f t="shared" si="322"/>
        <v>0</v>
      </c>
      <c r="M281" s="2">
        <f t="shared" si="322"/>
        <v>0</v>
      </c>
      <c r="N281" s="2">
        <f t="shared" si="322"/>
        <v>0</v>
      </c>
      <c r="O281" s="2">
        <f t="shared" si="322"/>
        <v>0</v>
      </c>
      <c r="P281" s="2">
        <f t="shared" si="322"/>
        <v>0</v>
      </c>
      <c r="Q281" s="2">
        <f t="shared" si="322"/>
        <v>0</v>
      </c>
      <c r="R281" s="2">
        <f t="shared" si="322"/>
        <v>0</v>
      </c>
      <c r="S281" s="2">
        <f t="shared" si="322"/>
        <v>0</v>
      </c>
      <c r="T281" s="2">
        <f t="shared" si="322"/>
        <v>0</v>
      </c>
      <c r="U281" s="2">
        <f t="shared" si="322"/>
        <v>0</v>
      </c>
      <c r="V281" s="2">
        <f t="shared" si="322"/>
        <v>0</v>
      </c>
      <c r="W281" s="2">
        <f t="shared" si="322"/>
        <v>0</v>
      </c>
      <c r="X281" s="2">
        <f t="shared" si="322"/>
        <v>0</v>
      </c>
      <c r="Y281" s="2">
        <f t="shared" si="322"/>
        <v>0</v>
      </c>
      <c r="Z281" s="2">
        <f t="shared" si="322"/>
        <v>0</v>
      </c>
      <c r="AA281" s="2">
        <f t="shared" si="322"/>
        <v>0</v>
      </c>
      <c r="AB281" s="2">
        <f t="shared" si="322"/>
        <v>0</v>
      </c>
      <c r="AC281" s="2">
        <f t="shared" si="322"/>
        <v>0</v>
      </c>
      <c r="AD281" s="2">
        <f t="shared" si="322"/>
        <v>0</v>
      </c>
      <c r="AE281" s="2">
        <f t="shared" si="322"/>
        <v>0</v>
      </c>
      <c r="AF281" s="2">
        <f t="shared" si="322"/>
        <v>0</v>
      </c>
      <c r="AG281" s="2">
        <f t="shared" si="322"/>
        <v>0</v>
      </c>
      <c r="AH281" s="2">
        <f t="shared" si="322"/>
        <v>0</v>
      </c>
      <c r="AI281" s="2">
        <f t="shared" si="322"/>
        <v>0</v>
      </c>
      <c r="AJ281" s="2">
        <f t="shared" si="322"/>
        <v>0</v>
      </c>
      <c r="AK281" s="2">
        <f t="shared" si="322"/>
        <v>0</v>
      </c>
      <c r="AL281" s="2">
        <f t="shared" si="322"/>
        <v>0</v>
      </c>
      <c r="AM281" s="2">
        <f t="shared" si="322"/>
        <v>0</v>
      </c>
      <c r="AN281" s="2">
        <f t="shared" si="322"/>
        <v>0</v>
      </c>
      <c r="AO281" s="2">
        <f t="shared" si="322"/>
        <v>0</v>
      </c>
      <c r="AP281" s="2">
        <f t="shared" si="322"/>
        <v>0</v>
      </c>
      <c r="AQ281" s="2">
        <f t="shared" si="322"/>
        <v>0</v>
      </c>
      <c r="AR281" s="2">
        <f t="shared" si="322"/>
        <v>0</v>
      </c>
      <c r="AS281" s="2">
        <f t="shared" si="322"/>
        <v>0</v>
      </c>
      <c r="AT281" s="2">
        <f t="shared" si="322"/>
        <v>0</v>
      </c>
      <c r="AU281" s="2">
        <f t="shared" si="322"/>
        <v>0</v>
      </c>
      <c r="AV281" s="2">
        <f t="shared" si="322"/>
        <v>0</v>
      </c>
      <c r="AW281" s="2">
        <f t="shared" si="322"/>
        <v>0</v>
      </c>
      <c r="AX281" s="2">
        <f t="shared" si="322"/>
        <v>0</v>
      </c>
      <c r="AY281" s="2">
        <f t="shared" si="322"/>
        <v>0</v>
      </c>
      <c r="AZ281" s="2">
        <f t="shared" si="322"/>
        <v>0</v>
      </c>
      <c r="BA281" s="2">
        <f t="shared" si="322"/>
        <v>0</v>
      </c>
      <c r="BB281" s="2">
        <f t="shared" si="322"/>
        <v>0</v>
      </c>
      <c r="BC281" s="2">
        <f t="shared" si="322"/>
        <v>0</v>
      </c>
      <c r="BD281" s="2">
        <f t="shared" si="322"/>
        <v>0</v>
      </c>
      <c r="BE281" s="2">
        <f t="shared" si="322"/>
        <v>0</v>
      </c>
      <c r="BF281" s="2">
        <f t="shared" si="322"/>
        <v>0</v>
      </c>
      <c r="BG281" s="2">
        <f t="shared" si="322"/>
        <v>0</v>
      </c>
      <c r="BH281" s="2">
        <f t="shared" si="322"/>
        <v>0</v>
      </c>
      <c r="BI281" s="2">
        <f t="shared" si="322"/>
        <v>0</v>
      </c>
      <c r="BJ281" s="2">
        <f t="shared" si="322"/>
        <v>0</v>
      </c>
      <c r="BK281" s="2">
        <f t="shared" si="322"/>
        <v>0</v>
      </c>
      <c r="BL281" s="2">
        <f t="shared" si="322"/>
        <v>0</v>
      </c>
      <c r="BM281" s="2">
        <f t="shared" si="322"/>
        <v>0</v>
      </c>
      <c r="BN281" s="2">
        <f t="shared" si="322"/>
        <v>0</v>
      </c>
      <c r="BO281" s="2">
        <f t="shared" ref="BO281:DZ281" si="323">IF($B281=BO$176,$K106^2*$C$143/$C$145,0)</f>
        <v>0</v>
      </c>
      <c r="BP281" s="2">
        <f t="shared" si="323"/>
        <v>0</v>
      </c>
      <c r="BQ281" s="2">
        <f t="shared" si="323"/>
        <v>0</v>
      </c>
      <c r="BR281" s="2">
        <f t="shared" si="323"/>
        <v>0</v>
      </c>
      <c r="BS281" s="2">
        <f t="shared" si="323"/>
        <v>0</v>
      </c>
      <c r="BT281" s="2">
        <f t="shared" si="323"/>
        <v>0</v>
      </c>
      <c r="BU281" s="2">
        <f t="shared" si="323"/>
        <v>0</v>
      </c>
      <c r="BV281" s="2">
        <f t="shared" si="323"/>
        <v>0</v>
      </c>
      <c r="BW281" s="2">
        <f t="shared" si="323"/>
        <v>0</v>
      </c>
      <c r="BX281" s="2">
        <f t="shared" si="323"/>
        <v>0</v>
      </c>
      <c r="BY281" s="2">
        <f t="shared" si="323"/>
        <v>0</v>
      </c>
      <c r="BZ281" s="2">
        <f t="shared" si="323"/>
        <v>0</v>
      </c>
      <c r="CA281" s="2">
        <f t="shared" si="323"/>
        <v>0</v>
      </c>
      <c r="CB281" s="2">
        <f t="shared" si="323"/>
        <v>0</v>
      </c>
      <c r="CC281" s="2">
        <f t="shared" si="323"/>
        <v>0</v>
      </c>
      <c r="CD281" s="2">
        <f t="shared" si="323"/>
        <v>0</v>
      </c>
      <c r="CE281" s="2">
        <f t="shared" si="323"/>
        <v>0</v>
      </c>
      <c r="CF281" s="2">
        <f t="shared" si="323"/>
        <v>0</v>
      </c>
      <c r="CG281" s="2">
        <f t="shared" si="323"/>
        <v>0</v>
      </c>
      <c r="CH281" s="2">
        <f t="shared" si="323"/>
        <v>0</v>
      </c>
      <c r="CI281" s="2">
        <f t="shared" si="323"/>
        <v>0</v>
      </c>
      <c r="CJ281" s="2">
        <f t="shared" si="323"/>
        <v>0</v>
      </c>
      <c r="CK281" s="2">
        <f t="shared" si="323"/>
        <v>0</v>
      </c>
      <c r="CL281" s="2">
        <f t="shared" si="323"/>
        <v>0</v>
      </c>
      <c r="CM281" s="2">
        <f t="shared" si="323"/>
        <v>0</v>
      </c>
      <c r="CN281" s="2">
        <f t="shared" si="323"/>
        <v>0</v>
      </c>
      <c r="CO281" s="2">
        <f t="shared" si="323"/>
        <v>0</v>
      </c>
      <c r="CP281" s="2">
        <f t="shared" si="323"/>
        <v>0</v>
      </c>
      <c r="CQ281" s="2">
        <f t="shared" si="323"/>
        <v>0</v>
      </c>
      <c r="CR281" s="2">
        <f t="shared" si="323"/>
        <v>0</v>
      </c>
      <c r="CS281" s="2">
        <f t="shared" si="323"/>
        <v>0</v>
      </c>
      <c r="CT281" s="2">
        <f t="shared" si="323"/>
        <v>0</v>
      </c>
      <c r="CU281" s="2">
        <f t="shared" si="323"/>
        <v>0</v>
      </c>
      <c r="CV281" s="2">
        <f t="shared" si="323"/>
        <v>0</v>
      </c>
      <c r="CW281" s="2">
        <f t="shared" si="323"/>
        <v>0</v>
      </c>
      <c r="CX281" s="2">
        <f t="shared" si="323"/>
        <v>0</v>
      </c>
      <c r="CY281" s="2">
        <f t="shared" si="323"/>
        <v>0</v>
      </c>
      <c r="CZ281" s="2">
        <f t="shared" si="323"/>
        <v>0</v>
      </c>
      <c r="DA281" s="2">
        <f t="shared" si="323"/>
        <v>0</v>
      </c>
      <c r="DB281" s="2">
        <f t="shared" si="323"/>
        <v>0</v>
      </c>
      <c r="DC281" s="2">
        <f t="shared" si="323"/>
        <v>12.787517967747585</v>
      </c>
      <c r="DD281" s="2">
        <f t="shared" si="323"/>
        <v>0</v>
      </c>
      <c r="DE281" s="2">
        <f t="shared" si="323"/>
        <v>0</v>
      </c>
      <c r="DF281" s="2">
        <f t="shared" si="323"/>
        <v>0</v>
      </c>
      <c r="DG281" s="2">
        <f t="shared" si="323"/>
        <v>0</v>
      </c>
      <c r="DH281" s="2">
        <f t="shared" si="323"/>
        <v>0</v>
      </c>
      <c r="DI281" s="2">
        <f t="shared" si="323"/>
        <v>0</v>
      </c>
      <c r="DJ281" s="2">
        <f t="shared" si="323"/>
        <v>0</v>
      </c>
      <c r="DK281" s="2">
        <f t="shared" si="323"/>
        <v>0</v>
      </c>
      <c r="DL281" s="2">
        <f t="shared" si="323"/>
        <v>0</v>
      </c>
      <c r="DM281" s="2">
        <f t="shared" si="323"/>
        <v>0</v>
      </c>
      <c r="DN281" s="2">
        <f t="shared" si="323"/>
        <v>0</v>
      </c>
      <c r="DO281" s="2">
        <f t="shared" si="323"/>
        <v>0</v>
      </c>
      <c r="DP281" s="2">
        <f t="shared" si="323"/>
        <v>0</v>
      </c>
      <c r="DQ281" s="2">
        <f t="shared" si="323"/>
        <v>0</v>
      </c>
      <c r="DR281" s="2">
        <f t="shared" si="323"/>
        <v>0</v>
      </c>
      <c r="DS281" s="2">
        <f t="shared" si="323"/>
        <v>0</v>
      </c>
      <c r="DT281" s="2">
        <f t="shared" si="323"/>
        <v>0</v>
      </c>
      <c r="DU281" s="2">
        <f t="shared" si="323"/>
        <v>0</v>
      </c>
      <c r="DV281" s="2">
        <f t="shared" si="323"/>
        <v>0</v>
      </c>
      <c r="DW281" s="2">
        <f t="shared" si="323"/>
        <v>0</v>
      </c>
      <c r="DX281" s="2">
        <f t="shared" si="323"/>
        <v>0</v>
      </c>
      <c r="DY281" s="2">
        <f t="shared" si="323"/>
        <v>0</v>
      </c>
      <c r="DZ281" s="2">
        <f t="shared" si="323"/>
        <v>0</v>
      </c>
      <c r="EA281" s="2">
        <f t="shared" ref="EA281:EC281" si="324">IF($B281=EA$176,$K106^2*$C$143/$C$145,0)</f>
        <v>0</v>
      </c>
      <c r="EB281" s="2">
        <f t="shared" si="324"/>
        <v>0</v>
      </c>
      <c r="EC281" s="2">
        <f t="shared" si="324"/>
        <v>0</v>
      </c>
    </row>
    <row r="282" spans="2:133" x14ac:dyDescent="0.25">
      <c r="B282" s="1">
        <v>106</v>
      </c>
      <c r="C282" s="2">
        <f t="shared" ref="C282:BN282" si="325">IF($B282=C$176,$K107^2*$C$143/$C$145,0)</f>
        <v>0</v>
      </c>
      <c r="D282" s="2">
        <f t="shared" si="325"/>
        <v>0</v>
      </c>
      <c r="E282" s="2">
        <f t="shared" si="325"/>
        <v>0</v>
      </c>
      <c r="F282" s="2">
        <f t="shared" si="325"/>
        <v>0</v>
      </c>
      <c r="G282" s="2">
        <f t="shared" si="325"/>
        <v>0</v>
      </c>
      <c r="H282" s="2">
        <f t="shared" si="325"/>
        <v>0</v>
      </c>
      <c r="I282" s="2">
        <f t="shared" si="325"/>
        <v>0</v>
      </c>
      <c r="J282" s="2">
        <f t="shared" si="325"/>
        <v>0</v>
      </c>
      <c r="K282" s="2">
        <f t="shared" si="325"/>
        <v>0</v>
      </c>
      <c r="L282" s="2">
        <f t="shared" si="325"/>
        <v>0</v>
      </c>
      <c r="M282" s="2">
        <f t="shared" si="325"/>
        <v>0</v>
      </c>
      <c r="N282" s="2">
        <f t="shared" si="325"/>
        <v>0</v>
      </c>
      <c r="O282" s="2">
        <f t="shared" si="325"/>
        <v>0</v>
      </c>
      <c r="P282" s="2">
        <f t="shared" si="325"/>
        <v>0</v>
      </c>
      <c r="Q282" s="2">
        <f t="shared" si="325"/>
        <v>0</v>
      </c>
      <c r="R282" s="2">
        <f t="shared" si="325"/>
        <v>0</v>
      </c>
      <c r="S282" s="2">
        <f t="shared" si="325"/>
        <v>0</v>
      </c>
      <c r="T282" s="2">
        <f t="shared" si="325"/>
        <v>0</v>
      </c>
      <c r="U282" s="2">
        <f t="shared" si="325"/>
        <v>0</v>
      </c>
      <c r="V282" s="2">
        <f t="shared" si="325"/>
        <v>0</v>
      </c>
      <c r="W282" s="2">
        <f t="shared" si="325"/>
        <v>0</v>
      </c>
      <c r="X282" s="2">
        <f t="shared" si="325"/>
        <v>0</v>
      </c>
      <c r="Y282" s="2">
        <f t="shared" si="325"/>
        <v>0</v>
      </c>
      <c r="Z282" s="2">
        <f t="shared" si="325"/>
        <v>0</v>
      </c>
      <c r="AA282" s="2">
        <f t="shared" si="325"/>
        <v>0</v>
      </c>
      <c r="AB282" s="2">
        <f t="shared" si="325"/>
        <v>0</v>
      </c>
      <c r="AC282" s="2">
        <f t="shared" si="325"/>
        <v>0</v>
      </c>
      <c r="AD282" s="2">
        <f t="shared" si="325"/>
        <v>0</v>
      </c>
      <c r="AE282" s="2">
        <f t="shared" si="325"/>
        <v>0</v>
      </c>
      <c r="AF282" s="2">
        <f t="shared" si="325"/>
        <v>0</v>
      </c>
      <c r="AG282" s="2">
        <f t="shared" si="325"/>
        <v>0</v>
      </c>
      <c r="AH282" s="2">
        <f t="shared" si="325"/>
        <v>0</v>
      </c>
      <c r="AI282" s="2">
        <f t="shared" si="325"/>
        <v>0</v>
      </c>
      <c r="AJ282" s="2">
        <f t="shared" si="325"/>
        <v>0</v>
      </c>
      <c r="AK282" s="2">
        <f t="shared" si="325"/>
        <v>0</v>
      </c>
      <c r="AL282" s="2">
        <f t="shared" si="325"/>
        <v>0</v>
      </c>
      <c r="AM282" s="2">
        <f t="shared" si="325"/>
        <v>0</v>
      </c>
      <c r="AN282" s="2">
        <f t="shared" si="325"/>
        <v>0</v>
      </c>
      <c r="AO282" s="2">
        <f t="shared" si="325"/>
        <v>0</v>
      </c>
      <c r="AP282" s="2">
        <f t="shared" si="325"/>
        <v>0</v>
      </c>
      <c r="AQ282" s="2">
        <f t="shared" si="325"/>
        <v>0</v>
      </c>
      <c r="AR282" s="2">
        <f t="shared" si="325"/>
        <v>0</v>
      </c>
      <c r="AS282" s="2">
        <f t="shared" si="325"/>
        <v>0</v>
      </c>
      <c r="AT282" s="2">
        <f t="shared" si="325"/>
        <v>0</v>
      </c>
      <c r="AU282" s="2">
        <f t="shared" si="325"/>
        <v>0</v>
      </c>
      <c r="AV282" s="2">
        <f t="shared" si="325"/>
        <v>0</v>
      </c>
      <c r="AW282" s="2">
        <f t="shared" si="325"/>
        <v>0</v>
      </c>
      <c r="AX282" s="2">
        <f t="shared" si="325"/>
        <v>0</v>
      </c>
      <c r="AY282" s="2">
        <f t="shared" si="325"/>
        <v>0</v>
      </c>
      <c r="AZ282" s="2">
        <f t="shared" si="325"/>
        <v>0</v>
      </c>
      <c r="BA282" s="2">
        <f t="shared" si="325"/>
        <v>0</v>
      </c>
      <c r="BB282" s="2">
        <f t="shared" si="325"/>
        <v>0</v>
      </c>
      <c r="BC282" s="2">
        <f t="shared" si="325"/>
        <v>0</v>
      </c>
      <c r="BD282" s="2">
        <f t="shared" si="325"/>
        <v>0</v>
      </c>
      <c r="BE282" s="2">
        <f t="shared" si="325"/>
        <v>0</v>
      </c>
      <c r="BF282" s="2">
        <f t="shared" si="325"/>
        <v>0</v>
      </c>
      <c r="BG282" s="2">
        <f t="shared" si="325"/>
        <v>0</v>
      </c>
      <c r="BH282" s="2">
        <f t="shared" si="325"/>
        <v>0</v>
      </c>
      <c r="BI282" s="2">
        <f t="shared" si="325"/>
        <v>0</v>
      </c>
      <c r="BJ282" s="2">
        <f t="shared" si="325"/>
        <v>0</v>
      </c>
      <c r="BK282" s="2">
        <f t="shared" si="325"/>
        <v>0</v>
      </c>
      <c r="BL282" s="2">
        <f t="shared" si="325"/>
        <v>0</v>
      </c>
      <c r="BM282" s="2">
        <f t="shared" si="325"/>
        <v>0</v>
      </c>
      <c r="BN282" s="2">
        <f t="shared" si="325"/>
        <v>0</v>
      </c>
      <c r="BO282" s="2">
        <f t="shared" ref="BO282:DZ282" si="326">IF($B282=BO$176,$K107^2*$C$143/$C$145,0)</f>
        <v>0</v>
      </c>
      <c r="BP282" s="2">
        <f t="shared" si="326"/>
        <v>0</v>
      </c>
      <c r="BQ282" s="2">
        <f t="shared" si="326"/>
        <v>0</v>
      </c>
      <c r="BR282" s="2">
        <f t="shared" si="326"/>
        <v>0</v>
      </c>
      <c r="BS282" s="2">
        <f t="shared" si="326"/>
        <v>0</v>
      </c>
      <c r="BT282" s="2">
        <f t="shared" si="326"/>
        <v>0</v>
      </c>
      <c r="BU282" s="2">
        <f t="shared" si="326"/>
        <v>0</v>
      </c>
      <c r="BV282" s="2">
        <f t="shared" si="326"/>
        <v>0</v>
      </c>
      <c r="BW282" s="2">
        <f t="shared" si="326"/>
        <v>0</v>
      </c>
      <c r="BX282" s="2">
        <f t="shared" si="326"/>
        <v>0</v>
      </c>
      <c r="BY282" s="2">
        <f t="shared" si="326"/>
        <v>0</v>
      </c>
      <c r="BZ282" s="2">
        <f t="shared" si="326"/>
        <v>0</v>
      </c>
      <c r="CA282" s="2">
        <f t="shared" si="326"/>
        <v>0</v>
      </c>
      <c r="CB282" s="2">
        <f t="shared" si="326"/>
        <v>0</v>
      </c>
      <c r="CC282" s="2">
        <f t="shared" si="326"/>
        <v>0</v>
      </c>
      <c r="CD282" s="2">
        <f t="shared" si="326"/>
        <v>0</v>
      </c>
      <c r="CE282" s="2">
        <f t="shared" si="326"/>
        <v>0</v>
      </c>
      <c r="CF282" s="2">
        <f t="shared" si="326"/>
        <v>0</v>
      </c>
      <c r="CG282" s="2">
        <f t="shared" si="326"/>
        <v>0</v>
      </c>
      <c r="CH282" s="2">
        <f t="shared" si="326"/>
        <v>0</v>
      </c>
      <c r="CI282" s="2">
        <f t="shared" si="326"/>
        <v>0</v>
      </c>
      <c r="CJ282" s="2">
        <f t="shared" si="326"/>
        <v>0</v>
      </c>
      <c r="CK282" s="2">
        <f t="shared" si="326"/>
        <v>0</v>
      </c>
      <c r="CL282" s="2">
        <f t="shared" si="326"/>
        <v>0</v>
      </c>
      <c r="CM282" s="2">
        <f t="shared" si="326"/>
        <v>0</v>
      </c>
      <c r="CN282" s="2">
        <f t="shared" si="326"/>
        <v>0</v>
      </c>
      <c r="CO282" s="2">
        <f t="shared" si="326"/>
        <v>0</v>
      </c>
      <c r="CP282" s="2">
        <f t="shared" si="326"/>
        <v>0</v>
      </c>
      <c r="CQ282" s="2">
        <f t="shared" si="326"/>
        <v>0</v>
      </c>
      <c r="CR282" s="2">
        <f t="shared" si="326"/>
        <v>0</v>
      </c>
      <c r="CS282" s="2">
        <f t="shared" si="326"/>
        <v>0</v>
      </c>
      <c r="CT282" s="2">
        <f t="shared" si="326"/>
        <v>0</v>
      </c>
      <c r="CU282" s="2">
        <f t="shared" si="326"/>
        <v>0</v>
      </c>
      <c r="CV282" s="2">
        <f t="shared" si="326"/>
        <v>0</v>
      </c>
      <c r="CW282" s="2">
        <f t="shared" si="326"/>
        <v>0</v>
      </c>
      <c r="CX282" s="2">
        <f t="shared" si="326"/>
        <v>0</v>
      </c>
      <c r="CY282" s="2">
        <f t="shared" si="326"/>
        <v>0</v>
      </c>
      <c r="CZ282" s="2">
        <f t="shared" si="326"/>
        <v>0</v>
      </c>
      <c r="DA282" s="2">
        <f t="shared" si="326"/>
        <v>0</v>
      </c>
      <c r="DB282" s="2">
        <f t="shared" si="326"/>
        <v>0</v>
      </c>
      <c r="DC282" s="2">
        <f t="shared" si="326"/>
        <v>0</v>
      </c>
      <c r="DD282" s="2">
        <f t="shared" si="326"/>
        <v>0.38983767994262891</v>
      </c>
      <c r="DE282" s="2">
        <f t="shared" si="326"/>
        <v>0</v>
      </c>
      <c r="DF282" s="2">
        <f t="shared" si="326"/>
        <v>0</v>
      </c>
      <c r="DG282" s="2">
        <f t="shared" si="326"/>
        <v>0</v>
      </c>
      <c r="DH282" s="2">
        <f t="shared" si="326"/>
        <v>0</v>
      </c>
      <c r="DI282" s="2">
        <f t="shared" si="326"/>
        <v>0</v>
      </c>
      <c r="DJ282" s="2">
        <f t="shared" si="326"/>
        <v>0</v>
      </c>
      <c r="DK282" s="2">
        <f t="shared" si="326"/>
        <v>0</v>
      </c>
      <c r="DL282" s="2">
        <f t="shared" si="326"/>
        <v>0</v>
      </c>
      <c r="DM282" s="2">
        <f t="shared" si="326"/>
        <v>0</v>
      </c>
      <c r="DN282" s="2">
        <f t="shared" si="326"/>
        <v>0</v>
      </c>
      <c r="DO282" s="2">
        <f t="shared" si="326"/>
        <v>0</v>
      </c>
      <c r="DP282" s="2">
        <f t="shared" si="326"/>
        <v>0</v>
      </c>
      <c r="DQ282" s="2">
        <f t="shared" si="326"/>
        <v>0</v>
      </c>
      <c r="DR282" s="2">
        <f t="shared" si="326"/>
        <v>0</v>
      </c>
      <c r="DS282" s="2">
        <f t="shared" si="326"/>
        <v>0</v>
      </c>
      <c r="DT282" s="2">
        <f t="shared" si="326"/>
        <v>0</v>
      </c>
      <c r="DU282" s="2">
        <f t="shared" si="326"/>
        <v>0</v>
      </c>
      <c r="DV282" s="2">
        <f t="shared" si="326"/>
        <v>0</v>
      </c>
      <c r="DW282" s="2">
        <f t="shared" si="326"/>
        <v>0</v>
      </c>
      <c r="DX282" s="2">
        <f t="shared" si="326"/>
        <v>0</v>
      </c>
      <c r="DY282" s="2">
        <f t="shared" si="326"/>
        <v>0</v>
      </c>
      <c r="DZ282" s="2">
        <f t="shared" si="326"/>
        <v>0</v>
      </c>
      <c r="EA282" s="2">
        <f t="shared" ref="EA282:EC282" si="327">IF($B282=EA$176,$K107^2*$C$143/$C$145,0)</f>
        <v>0</v>
      </c>
      <c r="EB282" s="2">
        <f t="shared" si="327"/>
        <v>0</v>
      </c>
      <c r="EC282" s="2">
        <f t="shared" si="327"/>
        <v>0</v>
      </c>
    </row>
    <row r="283" spans="2:133" x14ac:dyDescent="0.25">
      <c r="B283" s="1">
        <v>107</v>
      </c>
      <c r="C283" s="2">
        <f t="shared" ref="C283:BN283" si="328">IF($B283=C$176,$K108^2*$C$143/$C$145,0)</f>
        <v>0</v>
      </c>
      <c r="D283" s="2">
        <f t="shared" si="328"/>
        <v>0</v>
      </c>
      <c r="E283" s="2">
        <f t="shared" si="328"/>
        <v>0</v>
      </c>
      <c r="F283" s="2">
        <f t="shared" si="328"/>
        <v>0</v>
      </c>
      <c r="G283" s="2">
        <f t="shared" si="328"/>
        <v>0</v>
      </c>
      <c r="H283" s="2">
        <f t="shared" si="328"/>
        <v>0</v>
      </c>
      <c r="I283" s="2">
        <f t="shared" si="328"/>
        <v>0</v>
      </c>
      <c r="J283" s="2">
        <f t="shared" si="328"/>
        <v>0</v>
      </c>
      <c r="K283" s="2">
        <f t="shared" si="328"/>
        <v>0</v>
      </c>
      <c r="L283" s="2">
        <f t="shared" si="328"/>
        <v>0</v>
      </c>
      <c r="M283" s="2">
        <f t="shared" si="328"/>
        <v>0</v>
      </c>
      <c r="N283" s="2">
        <f t="shared" si="328"/>
        <v>0</v>
      </c>
      <c r="O283" s="2">
        <f t="shared" si="328"/>
        <v>0</v>
      </c>
      <c r="P283" s="2">
        <f t="shared" si="328"/>
        <v>0</v>
      </c>
      <c r="Q283" s="2">
        <f t="shared" si="328"/>
        <v>0</v>
      </c>
      <c r="R283" s="2">
        <f t="shared" si="328"/>
        <v>0</v>
      </c>
      <c r="S283" s="2">
        <f t="shared" si="328"/>
        <v>0</v>
      </c>
      <c r="T283" s="2">
        <f t="shared" si="328"/>
        <v>0</v>
      </c>
      <c r="U283" s="2">
        <f t="shared" si="328"/>
        <v>0</v>
      </c>
      <c r="V283" s="2">
        <f t="shared" si="328"/>
        <v>0</v>
      </c>
      <c r="W283" s="2">
        <f t="shared" si="328"/>
        <v>0</v>
      </c>
      <c r="X283" s="2">
        <f t="shared" si="328"/>
        <v>0</v>
      </c>
      <c r="Y283" s="2">
        <f t="shared" si="328"/>
        <v>0</v>
      </c>
      <c r="Z283" s="2">
        <f t="shared" si="328"/>
        <v>0</v>
      </c>
      <c r="AA283" s="2">
        <f t="shared" si="328"/>
        <v>0</v>
      </c>
      <c r="AB283" s="2">
        <f t="shared" si="328"/>
        <v>0</v>
      </c>
      <c r="AC283" s="2">
        <f t="shared" si="328"/>
        <v>0</v>
      </c>
      <c r="AD283" s="2">
        <f t="shared" si="328"/>
        <v>0</v>
      </c>
      <c r="AE283" s="2">
        <f t="shared" si="328"/>
        <v>0</v>
      </c>
      <c r="AF283" s="2">
        <f t="shared" si="328"/>
        <v>0</v>
      </c>
      <c r="AG283" s="2">
        <f t="shared" si="328"/>
        <v>0</v>
      </c>
      <c r="AH283" s="2">
        <f t="shared" si="328"/>
        <v>0</v>
      </c>
      <c r="AI283" s="2">
        <f t="shared" si="328"/>
        <v>0</v>
      </c>
      <c r="AJ283" s="2">
        <f t="shared" si="328"/>
        <v>0</v>
      </c>
      <c r="AK283" s="2">
        <f t="shared" si="328"/>
        <v>0</v>
      </c>
      <c r="AL283" s="2">
        <f t="shared" si="328"/>
        <v>0</v>
      </c>
      <c r="AM283" s="2">
        <f t="shared" si="328"/>
        <v>0</v>
      </c>
      <c r="AN283" s="2">
        <f t="shared" si="328"/>
        <v>0</v>
      </c>
      <c r="AO283" s="2">
        <f t="shared" si="328"/>
        <v>0</v>
      </c>
      <c r="AP283" s="2">
        <f t="shared" si="328"/>
        <v>0</v>
      </c>
      <c r="AQ283" s="2">
        <f t="shared" si="328"/>
        <v>0</v>
      </c>
      <c r="AR283" s="2">
        <f t="shared" si="328"/>
        <v>0</v>
      </c>
      <c r="AS283" s="2">
        <f t="shared" si="328"/>
        <v>0</v>
      </c>
      <c r="AT283" s="2">
        <f t="shared" si="328"/>
        <v>0</v>
      </c>
      <c r="AU283" s="2">
        <f t="shared" si="328"/>
        <v>0</v>
      </c>
      <c r="AV283" s="2">
        <f t="shared" si="328"/>
        <v>0</v>
      </c>
      <c r="AW283" s="2">
        <f t="shared" si="328"/>
        <v>0</v>
      </c>
      <c r="AX283" s="2">
        <f t="shared" si="328"/>
        <v>0</v>
      </c>
      <c r="AY283" s="2">
        <f t="shared" si="328"/>
        <v>0</v>
      </c>
      <c r="AZ283" s="2">
        <f t="shared" si="328"/>
        <v>0</v>
      </c>
      <c r="BA283" s="2">
        <f t="shared" si="328"/>
        <v>0</v>
      </c>
      <c r="BB283" s="2">
        <f t="shared" si="328"/>
        <v>0</v>
      </c>
      <c r="BC283" s="2">
        <f t="shared" si="328"/>
        <v>0</v>
      </c>
      <c r="BD283" s="2">
        <f t="shared" si="328"/>
        <v>0</v>
      </c>
      <c r="BE283" s="2">
        <f t="shared" si="328"/>
        <v>0</v>
      </c>
      <c r="BF283" s="2">
        <f t="shared" si="328"/>
        <v>0</v>
      </c>
      <c r="BG283" s="2">
        <f t="shared" si="328"/>
        <v>0</v>
      </c>
      <c r="BH283" s="2">
        <f t="shared" si="328"/>
        <v>0</v>
      </c>
      <c r="BI283" s="2">
        <f t="shared" si="328"/>
        <v>0</v>
      </c>
      <c r="BJ283" s="2">
        <f t="shared" si="328"/>
        <v>0</v>
      </c>
      <c r="BK283" s="2">
        <f t="shared" si="328"/>
        <v>0</v>
      </c>
      <c r="BL283" s="2">
        <f t="shared" si="328"/>
        <v>0</v>
      </c>
      <c r="BM283" s="2">
        <f t="shared" si="328"/>
        <v>0</v>
      </c>
      <c r="BN283" s="2">
        <f t="shared" si="328"/>
        <v>0</v>
      </c>
      <c r="BO283" s="2">
        <f t="shared" ref="BO283:DZ283" si="329">IF($B283=BO$176,$K108^2*$C$143/$C$145,0)</f>
        <v>0</v>
      </c>
      <c r="BP283" s="2">
        <f t="shared" si="329"/>
        <v>0</v>
      </c>
      <c r="BQ283" s="2">
        <f t="shared" si="329"/>
        <v>0</v>
      </c>
      <c r="BR283" s="2">
        <f t="shared" si="329"/>
        <v>0</v>
      </c>
      <c r="BS283" s="2">
        <f t="shared" si="329"/>
        <v>0</v>
      </c>
      <c r="BT283" s="2">
        <f t="shared" si="329"/>
        <v>0</v>
      </c>
      <c r="BU283" s="2">
        <f t="shared" si="329"/>
        <v>0</v>
      </c>
      <c r="BV283" s="2">
        <f t="shared" si="329"/>
        <v>0</v>
      </c>
      <c r="BW283" s="2">
        <f t="shared" si="329"/>
        <v>0</v>
      </c>
      <c r="BX283" s="2">
        <f t="shared" si="329"/>
        <v>0</v>
      </c>
      <c r="BY283" s="2">
        <f t="shared" si="329"/>
        <v>0</v>
      </c>
      <c r="BZ283" s="2">
        <f t="shared" si="329"/>
        <v>0</v>
      </c>
      <c r="CA283" s="2">
        <f t="shared" si="329"/>
        <v>0</v>
      </c>
      <c r="CB283" s="2">
        <f t="shared" si="329"/>
        <v>0</v>
      </c>
      <c r="CC283" s="2">
        <f t="shared" si="329"/>
        <v>0</v>
      </c>
      <c r="CD283" s="2">
        <f t="shared" si="329"/>
        <v>0</v>
      </c>
      <c r="CE283" s="2">
        <f t="shared" si="329"/>
        <v>0</v>
      </c>
      <c r="CF283" s="2">
        <f t="shared" si="329"/>
        <v>0</v>
      </c>
      <c r="CG283" s="2">
        <f t="shared" si="329"/>
        <v>0</v>
      </c>
      <c r="CH283" s="2">
        <f t="shared" si="329"/>
        <v>0</v>
      </c>
      <c r="CI283" s="2">
        <f t="shared" si="329"/>
        <v>0</v>
      </c>
      <c r="CJ283" s="2">
        <f t="shared" si="329"/>
        <v>0</v>
      </c>
      <c r="CK283" s="2">
        <f t="shared" si="329"/>
        <v>0</v>
      </c>
      <c r="CL283" s="2">
        <f t="shared" si="329"/>
        <v>0</v>
      </c>
      <c r="CM283" s="2">
        <f t="shared" si="329"/>
        <v>0</v>
      </c>
      <c r="CN283" s="2">
        <f t="shared" si="329"/>
        <v>0</v>
      </c>
      <c r="CO283" s="2">
        <f t="shared" si="329"/>
        <v>0</v>
      </c>
      <c r="CP283" s="2">
        <f t="shared" si="329"/>
        <v>0</v>
      </c>
      <c r="CQ283" s="2">
        <f t="shared" si="329"/>
        <v>0</v>
      </c>
      <c r="CR283" s="2">
        <f t="shared" si="329"/>
        <v>0</v>
      </c>
      <c r="CS283" s="2">
        <f t="shared" si="329"/>
        <v>0</v>
      </c>
      <c r="CT283" s="2">
        <f t="shared" si="329"/>
        <v>0</v>
      </c>
      <c r="CU283" s="2">
        <f t="shared" si="329"/>
        <v>0</v>
      </c>
      <c r="CV283" s="2">
        <f t="shared" si="329"/>
        <v>0</v>
      </c>
      <c r="CW283" s="2">
        <f t="shared" si="329"/>
        <v>0</v>
      </c>
      <c r="CX283" s="2">
        <f t="shared" si="329"/>
        <v>0</v>
      </c>
      <c r="CY283" s="2">
        <f t="shared" si="329"/>
        <v>0</v>
      </c>
      <c r="CZ283" s="2">
        <f t="shared" si="329"/>
        <v>0</v>
      </c>
      <c r="DA283" s="2">
        <f t="shared" si="329"/>
        <v>0</v>
      </c>
      <c r="DB283" s="2">
        <f t="shared" si="329"/>
        <v>0</v>
      </c>
      <c r="DC283" s="2">
        <f t="shared" si="329"/>
        <v>0</v>
      </c>
      <c r="DD283" s="2">
        <f t="shared" si="329"/>
        <v>0</v>
      </c>
      <c r="DE283" s="2">
        <f t="shared" si="329"/>
        <v>9.6230026124159806</v>
      </c>
      <c r="DF283" s="2">
        <f t="shared" si="329"/>
        <v>0</v>
      </c>
      <c r="DG283" s="2">
        <f t="shared" si="329"/>
        <v>0</v>
      </c>
      <c r="DH283" s="2">
        <f t="shared" si="329"/>
        <v>0</v>
      </c>
      <c r="DI283" s="2">
        <f t="shared" si="329"/>
        <v>0</v>
      </c>
      <c r="DJ283" s="2">
        <f t="shared" si="329"/>
        <v>0</v>
      </c>
      <c r="DK283" s="2">
        <f t="shared" si="329"/>
        <v>0</v>
      </c>
      <c r="DL283" s="2">
        <f t="shared" si="329"/>
        <v>0</v>
      </c>
      <c r="DM283" s="2">
        <f t="shared" si="329"/>
        <v>0</v>
      </c>
      <c r="DN283" s="2">
        <f t="shared" si="329"/>
        <v>0</v>
      </c>
      <c r="DO283" s="2">
        <f t="shared" si="329"/>
        <v>0</v>
      </c>
      <c r="DP283" s="2">
        <f t="shared" si="329"/>
        <v>0</v>
      </c>
      <c r="DQ283" s="2">
        <f t="shared" si="329"/>
        <v>0</v>
      </c>
      <c r="DR283" s="2">
        <f t="shared" si="329"/>
        <v>0</v>
      </c>
      <c r="DS283" s="2">
        <f t="shared" si="329"/>
        <v>0</v>
      </c>
      <c r="DT283" s="2">
        <f t="shared" si="329"/>
        <v>0</v>
      </c>
      <c r="DU283" s="2">
        <f t="shared" si="329"/>
        <v>0</v>
      </c>
      <c r="DV283" s="2">
        <f t="shared" si="329"/>
        <v>0</v>
      </c>
      <c r="DW283" s="2">
        <f t="shared" si="329"/>
        <v>0</v>
      </c>
      <c r="DX283" s="2">
        <f t="shared" si="329"/>
        <v>0</v>
      </c>
      <c r="DY283" s="2">
        <f t="shared" si="329"/>
        <v>0</v>
      </c>
      <c r="DZ283" s="2">
        <f t="shared" si="329"/>
        <v>0</v>
      </c>
      <c r="EA283" s="2">
        <f t="shared" ref="EA283:EC283" si="330">IF($B283=EA$176,$K108^2*$C$143/$C$145,0)</f>
        <v>0</v>
      </c>
      <c r="EB283" s="2">
        <f t="shared" si="330"/>
        <v>0</v>
      </c>
      <c r="EC283" s="2">
        <f t="shared" si="330"/>
        <v>0</v>
      </c>
    </row>
    <row r="284" spans="2:133" x14ac:dyDescent="0.25">
      <c r="B284" s="1">
        <v>108</v>
      </c>
      <c r="C284" s="2">
        <f t="shared" ref="C284:BN284" si="331">IF($B284=C$176,$K109^2*$C$143/$C$145,0)</f>
        <v>0</v>
      </c>
      <c r="D284" s="2">
        <f t="shared" si="331"/>
        <v>0</v>
      </c>
      <c r="E284" s="2">
        <f t="shared" si="331"/>
        <v>0</v>
      </c>
      <c r="F284" s="2">
        <f t="shared" si="331"/>
        <v>0</v>
      </c>
      <c r="G284" s="2">
        <f t="shared" si="331"/>
        <v>0</v>
      </c>
      <c r="H284" s="2">
        <f t="shared" si="331"/>
        <v>0</v>
      </c>
      <c r="I284" s="2">
        <f t="shared" si="331"/>
        <v>0</v>
      </c>
      <c r="J284" s="2">
        <f t="shared" si="331"/>
        <v>0</v>
      </c>
      <c r="K284" s="2">
        <f t="shared" si="331"/>
        <v>0</v>
      </c>
      <c r="L284" s="2">
        <f t="shared" si="331"/>
        <v>0</v>
      </c>
      <c r="M284" s="2">
        <f t="shared" si="331"/>
        <v>0</v>
      </c>
      <c r="N284" s="2">
        <f t="shared" si="331"/>
        <v>0</v>
      </c>
      <c r="O284" s="2">
        <f t="shared" si="331"/>
        <v>0</v>
      </c>
      <c r="P284" s="2">
        <f t="shared" si="331"/>
        <v>0</v>
      </c>
      <c r="Q284" s="2">
        <f t="shared" si="331"/>
        <v>0</v>
      </c>
      <c r="R284" s="2">
        <f t="shared" si="331"/>
        <v>0</v>
      </c>
      <c r="S284" s="2">
        <f t="shared" si="331"/>
        <v>0</v>
      </c>
      <c r="T284" s="2">
        <f t="shared" si="331"/>
        <v>0</v>
      </c>
      <c r="U284" s="2">
        <f t="shared" si="331"/>
        <v>0</v>
      </c>
      <c r="V284" s="2">
        <f t="shared" si="331"/>
        <v>0</v>
      </c>
      <c r="W284" s="2">
        <f t="shared" si="331"/>
        <v>0</v>
      </c>
      <c r="X284" s="2">
        <f t="shared" si="331"/>
        <v>0</v>
      </c>
      <c r="Y284" s="2">
        <f t="shared" si="331"/>
        <v>0</v>
      </c>
      <c r="Z284" s="2">
        <f t="shared" si="331"/>
        <v>0</v>
      </c>
      <c r="AA284" s="2">
        <f t="shared" si="331"/>
        <v>0</v>
      </c>
      <c r="AB284" s="2">
        <f t="shared" si="331"/>
        <v>0</v>
      </c>
      <c r="AC284" s="2">
        <f t="shared" si="331"/>
        <v>0</v>
      </c>
      <c r="AD284" s="2">
        <f t="shared" si="331"/>
        <v>0</v>
      </c>
      <c r="AE284" s="2">
        <f t="shared" si="331"/>
        <v>0</v>
      </c>
      <c r="AF284" s="2">
        <f t="shared" si="331"/>
        <v>0</v>
      </c>
      <c r="AG284" s="2">
        <f t="shared" si="331"/>
        <v>0</v>
      </c>
      <c r="AH284" s="2">
        <f t="shared" si="331"/>
        <v>0</v>
      </c>
      <c r="AI284" s="2">
        <f t="shared" si="331"/>
        <v>0</v>
      </c>
      <c r="AJ284" s="2">
        <f t="shared" si="331"/>
        <v>0</v>
      </c>
      <c r="AK284" s="2">
        <f t="shared" si="331"/>
        <v>0</v>
      </c>
      <c r="AL284" s="2">
        <f t="shared" si="331"/>
        <v>0</v>
      </c>
      <c r="AM284" s="2">
        <f t="shared" si="331"/>
        <v>0</v>
      </c>
      <c r="AN284" s="2">
        <f t="shared" si="331"/>
        <v>0</v>
      </c>
      <c r="AO284" s="2">
        <f t="shared" si="331"/>
        <v>0</v>
      </c>
      <c r="AP284" s="2">
        <f t="shared" si="331"/>
        <v>0</v>
      </c>
      <c r="AQ284" s="2">
        <f t="shared" si="331"/>
        <v>0</v>
      </c>
      <c r="AR284" s="2">
        <f t="shared" si="331"/>
        <v>0</v>
      </c>
      <c r="AS284" s="2">
        <f t="shared" si="331"/>
        <v>0</v>
      </c>
      <c r="AT284" s="2">
        <f t="shared" si="331"/>
        <v>0</v>
      </c>
      <c r="AU284" s="2">
        <f t="shared" si="331"/>
        <v>0</v>
      </c>
      <c r="AV284" s="2">
        <f t="shared" si="331"/>
        <v>0</v>
      </c>
      <c r="AW284" s="2">
        <f t="shared" si="331"/>
        <v>0</v>
      </c>
      <c r="AX284" s="2">
        <f t="shared" si="331"/>
        <v>0</v>
      </c>
      <c r="AY284" s="2">
        <f t="shared" si="331"/>
        <v>0</v>
      </c>
      <c r="AZ284" s="2">
        <f t="shared" si="331"/>
        <v>0</v>
      </c>
      <c r="BA284" s="2">
        <f t="shared" si="331"/>
        <v>0</v>
      </c>
      <c r="BB284" s="2">
        <f t="shared" si="331"/>
        <v>0</v>
      </c>
      <c r="BC284" s="2">
        <f t="shared" si="331"/>
        <v>0</v>
      </c>
      <c r="BD284" s="2">
        <f t="shared" si="331"/>
        <v>0</v>
      </c>
      <c r="BE284" s="2">
        <f t="shared" si="331"/>
        <v>0</v>
      </c>
      <c r="BF284" s="2">
        <f t="shared" si="331"/>
        <v>0</v>
      </c>
      <c r="BG284" s="2">
        <f t="shared" si="331"/>
        <v>0</v>
      </c>
      <c r="BH284" s="2">
        <f t="shared" si="331"/>
        <v>0</v>
      </c>
      <c r="BI284" s="2">
        <f t="shared" si="331"/>
        <v>0</v>
      </c>
      <c r="BJ284" s="2">
        <f t="shared" si="331"/>
        <v>0</v>
      </c>
      <c r="BK284" s="2">
        <f t="shared" si="331"/>
        <v>0</v>
      </c>
      <c r="BL284" s="2">
        <f t="shared" si="331"/>
        <v>0</v>
      </c>
      <c r="BM284" s="2">
        <f t="shared" si="331"/>
        <v>0</v>
      </c>
      <c r="BN284" s="2">
        <f t="shared" si="331"/>
        <v>0</v>
      </c>
      <c r="BO284" s="2">
        <f t="shared" ref="BO284:DZ284" si="332">IF($B284=BO$176,$K109^2*$C$143/$C$145,0)</f>
        <v>0</v>
      </c>
      <c r="BP284" s="2">
        <f t="shared" si="332"/>
        <v>0</v>
      </c>
      <c r="BQ284" s="2">
        <f t="shared" si="332"/>
        <v>0</v>
      </c>
      <c r="BR284" s="2">
        <f t="shared" si="332"/>
        <v>0</v>
      </c>
      <c r="BS284" s="2">
        <f t="shared" si="332"/>
        <v>0</v>
      </c>
      <c r="BT284" s="2">
        <f t="shared" si="332"/>
        <v>0</v>
      </c>
      <c r="BU284" s="2">
        <f t="shared" si="332"/>
        <v>0</v>
      </c>
      <c r="BV284" s="2">
        <f t="shared" si="332"/>
        <v>0</v>
      </c>
      <c r="BW284" s="2">
        <f t="shared" si="332"/>
        <v>0</v>
      </c>
      <c r="BX284" s="2">
        <f t="shared" si="332"/>
        <v>0</v>
      </c>
      <c r="BY284" s="2">
        <f t="shared" si="332"/>
        <v>0</v>
      </c>
      <c r="BZ284" s="2">
        <f t="shared" si="332"/>
        <v>0</v>
      </c>
      <c r="CA284" s="2">
        <f t="shared" si="332"/>
        <v>0</v>
      </c>
      <c r="CB284" s="2">
        <f t="shared" si="332"/>
        <v>0</v>
      </c>
      <c r="CC284" s="2">
        <f t="shared" si="332"/>
        <v>0</v>
      </c>
      <c r="CD284" s="2">
        <f t="shared" si="332"/>
        <v>0</v>
      </c>
      <c r="CE284" s="2">
        <f t="shared" si="332"/>
        <v>0</v>
      </c>
      <c r="CF284" s="2">
        <f t="shared" si="332"/>
        <v>0</v>
      </c>
      <c r="CG284" s="2">
        <f t="shared" si="332"/>
        <v>0</v>
      </c>
      <c r="CH284" s="2">
        <f t="shared" si="332"/>
        <v>0</v>
      </c>
      <c r="CI284" s="2">
        <f t="shared" si="332"/>
        <v>0</v>
      </c>
      <c r="CJ284" s="2">
        <f t="shared" si="332"/>
        <v>0</v>
      </c>
      <c r="CK284" s="2">
        <f t="shared" si="332"/>
        <v>0</v>
      </c>
      <c r="CL284" s="2">
        <f t="shared" si="332"/>
        <v>0</v>
      </c>
      <c r="CM284" s="2">
        <f t="shared" si="332"/>
        <v>0</v>
      </c>
      <c r="CN284" s="2">
        <f t="shared" si="332"/>
        <v>0</v>
      </c>
      <c r="CO284" s="2">
        <f t="shared" si="332"/>
        <v>0</v>
      </c>
      <c r="CP284" s="2">
        <f t="shared" si="332"/>
        <v>0</v>
      </c>
      <c r="CQ284" s="2">
        <f t="shared" si="332"/>
        <v>0</v>
      </c>
      <c r="CR284" s="2">
        <f t="shared" si="332"/>
        <v>0</v>
      </c>
      <c r="CS284" s="2">
        <f t="shared" si="332"/>
        <v>0</v>
      </c>
      <c r="CT284" s="2">
        <f t="shared" si="332"/>
        <v>0</v>
      </c>
      <c r="CU284" s="2">
        <f t="shared" si="332"/>
        <v>0</v>
      </c>
      <c r="CV284" s="2">
        <f t="shared" si="332"/>
        <v>0</v>
      </c>
      <c r="CW284" s="2">
        <f t="shared" si="332"/>
        <v>0</v>
      </c>
      <c r="CX284" s="2">
        <f t="shared" si="332"/>
        <v>0</v>
      </c>
      <c r="CY284" s="2">
        <f t="shared" si="332"/>
        <v>0</v>
      </c>
      <c r="CZ284" s="2">
        <f t="shared" si="332"/>
        <v>0</v>
      </c>
      <c r="DA284" s="2">
        <f t="shared" si="332"/>
        <v>0</v>
      </c>
      <c r="DB284" s="2">
        <f t="shared" si="332"/>
        <v>0</v>
      </c>
      <c r="DC284" s="2">
        <f t="shared" si="332"/>
        <v>0</v>
      </c>
      <c r="DD284" s="2">
        <f t="shared" si="332"/>
        <v>0</v>
      </c>
      <c r="DE284" s="2">
        <f t="shared" si="332"/>
        <v>0</v>
      </c>
      <c r="DF284" s="2">
        <f t="shared" si="332"/>
        <v>5.7930713235452362</v>
      </c>
      <c r="DG284" s="2">
        <f t="shared" si="332"/>
        <v>0</v>
      </c>
      <c r="DH284" s="2">
        <f t="shared" si="332"/>
        <v>0</v>
      </c>
      <c r="DI284" s="2">
        <f t="shared" si="332"/>
        <v>0</v>
      </c>
      <c r="DJ284" s="2">
        <f t="shared" si="332"/>
        <v>0</v>
      </c>
      <c r="DK284" s="2">
        <f t="shared" si="332"/>
        <v>0</v>
      </c>
      <c r="DL284" s="2">
        <f t="shared" si="332"/>
        <v>0</v>
      </c>
      <c r="DM284" s="2">
        <f t="shared" si="332"/>
        <v>0</v>
      </c>
      <c r="DN284" s="2">
        <f t="shared" si="332"/>
        <v>0</v>
      </c>
      <c r="DO284" s="2">
        <f t="shared" si="332"/>
        <v>0</v>
      </c>
      <c r="DP284" s="2">
        <f t="shared" si="332"/>
        <v>0</v>
      </c>
      <c r="DQ284" s="2">
        <f t="shared" si="332"/>
        <v>0</v>
      </c>
      <c r="DR284" s="2">
        <f t="shared" si="332"/>
        <v>0</v>
      </c>
      <c r="DS284" s="2">
        <f t="shared" si="332"/>
        <v>0</v>
      </c>
      <c r="DT284" s="2">
        <f t="shared" si="332"/>
        <v>0</v>
      </c>
      <c r="DU284" s="2">
        <f t="shared" si="332"/>
        <v>0</v>
      </c>
      <c r="DV284" s="2">
        <f t="shared" si="332"/>
        <v>0</v>
      </c>
      <c r="DW284" s="2">
        <f t="shared" si="332"/>
        <v>0</v>
      </c>
      <c r="DX284" s="2">
        <f t="shared" si="332"/>
        <v>0</v>
      </c>
      <c r="DY284" s="2">
        <f t="shared" si="332"/>
        <v>0</v>
      </c>
      <c r="DZ284" s="2">
        <f t="shared" si="332"/>
        <v>0</v>
      </c>
      <c r="EA284" s="2">
        <f t="shared" ref="EA284:EC284" si="333">IF($B284=EA$176,$K109^2*$C$143/$C$145,0)</f>
        <v>0</v>
      </c>
      <c r="EB284" s="2">
        <f t="shared" si="333"/>
        <v>0</v>
      </c>
      <c r="EC284" s="2">
        <f t="shared" si="333"/>
        <v>0</v>
      </c>
    </row>
    <row r="285" spans="2:133" x14ac:dyDescent="0.25">
      <c r="B285" s="1">
        <v>109</v>
      </c>
      <c r="C285" s="2">
        <f t="shared" ref="C285:BN285" si="334">IF($B285=C$176,$K110^2*$C$143/$C$145,0)</f>
        <v>0</v>
      </c>
      <c r="D285" s="2">
        <f t="shared" si="334"/>
        <v>0</v>
      </c>
      <c r="E285" s="2">
        <f t="shared" si="334"/>
        <v>0</v>
      </c>
      <c r="F285" s="2">
        <f t="shared" si="334"/>
        <v>0</v>
      </c>
      <c r="G285" s="2">
        <f t="shared" si="334"/>
        <v>0</v>
      </c>
      <c r="H285" s="2">
        <f t="shared" si="334"/>
        <v>0</v>
      </c>
      <c r="I285" s="2">
        <f t="shared" si="334"/>
        <v>0</v>
      </c>
      <c r="J285" s="2">
        <f t="shared" si="334"/>
        <v>0</v>
      </c>
      <c r="K285" s="2">
        <f t="shared" si="334"/>
        <v>0</v>
      </c>
      <c r="L285" s="2">
        <f t="shared" si="334"/>
        <v>0</v>
      </c>
      <c r="M285" s="2">
        <f t="shared" si="334"/>
        <v>0</v>
      </c>
      <c r="N285" s="2">
        <f t="shared" si="334"/>
        <v>0</v>
      </c>
      <c r="O285" s="2">
        <f t="shared" si="334"/>
        <v>0</v>
      </c>
      <c r="P285" s="2">
        <f t="shared" si="334"/>
        <v>0</v>
      </c>
      <c r="Q285" s="2">
        <f t="shared" si="334"/>
        <v>0</v>
      </c>
      <c r="R285" s="2">
        <f t="shared" si="334"/>
        <v>0</v>
      </c>
      <c r="S285" s="2">
        <f t="shared" si="334"/>
        <v>0</v>
      </c>
      <c r="T285" s="2">
        <f t="shared" si="334"/>
        <v>0</v>
      </c>
      <c r="U285" s="2">
        <f t="shared" si="334"/>
        <v>0</v>
      </c>
      <c r="V285" s="2">
        <f t="shared" si="334"/>
        <v>0</v>
      </c>
      <c r="W285" s="2">
        <f t="shared" si="334"/>
        <v>0</v>
      </c>
      <c r="X285" s="2">
        <f t="shared" si="334"/>
        <v>0</v>
      </c>
      <c r="Y285" s="2">
        <f t="shared" si="334"/>
        <v>0</v>
      </c>
      <c r="Z285" s="2">
        <f t="shared" si="334"/>
        <v>0</v>
      </c>
      <c r="AA285" s="2">
        <f t="shared" si="334"/>
        <v>0</v>
      </c>
      <c r="AB285" s="2">
        <f t="shared" si="334"/>
        <v>0</v>
      </c>
      <c r="AC285" s="2">
        <f t="shared" si="334"/>
        <v>0</v>
      </c>
      <c r="AD285" s="2">
        <f t="shared" si="334"/>
        <v>0</v>
      </c>
      <c r="AE285" s="2">
        <f t="shared" si="334"/>
        <v>0</v>
      </c>
      <c r="AF285" s="2">
        <f t="shared" si="334"/>
        <v>0</v>
      </c>
      <c r="AG285" s="2">
        <f t="shared" si="334"/>
        <v>0</v>
      </c>
      <c r="AH285" s="2">
        <f t="shared" si="334"/>
        <v>0</v>
      </c>
      <c r="AI285" s="2">
        <f t="shared" si="334"/>
        <v>0</v>
      </c>
      <c r="AJ285" s="2">
        <f t="shared" si="334"/>
        <v>0</v>
      </c>
      <c r="AK285" s="2">
        <f t="shared" si="334"/>
        <v>0</v>
      </c>
      <c r="AL285" s="2">
        <f t="shared" si="334"/>
        <v>0</v>
      </c>
      <c r="AM285" s="2">
        <f t="shared" si="334"/>
        <v>0</v>
      </c>
      <c r="AN285" s="2">
        <f t="shared" si="334"/>
        <v>0</v>
      </c>
      <c r="AO285" s="2">
        <f t="shared" si="334"/>
        <v>0</v>
      </c>
      <c r="AP285" s="2">
        <f t="shared" si="334"/>
        <v>0</v>
      </c>
      <c r="AQ285" s="2">
        <f t="shared" si="334"/>
        <v>0</v>
      </c>
      <c r="AR285" s="2">
        <f t="shared" si="334"/>
        <v>0</v>
      </c>
      <c r="AS285" s="2">
        <f t="shared" si="334"/>
        <v>0</v>
      </c>
      <c r="AT285" s="2">
        <f t="shared" si="334"/>
        <v>0</v>
      </c>
      <c r="AU285" s="2">
        <f t="shared" si="334"/>
        <v>0</v>
      </c>
      <c r="AV285" s="2">
        <f t="shared" si="334"/>
        <v>0</v>
      </c>
      <c r="AW285" s="2">
        <f t="shared" si="334"/>
        <v>0</v>
      </c>
      <c r="AX285" s="2">
        <f t="shared" si="334"/>
        <v>0</v>
      </c>
      <c r="AY285" s="2">
        <f t="shared" si="334"/>
        <v>0</v>
      </c>
      <c r="AZ285" s="2">
        <f t="shared" si="334"/>
        <v>0</v>
      </c>
      <c r="BA285" s="2">
        <f t="shared" si="334"/>
        <v>0</v>
      </c>
      <c r="BB285" s="2">
        <f t="shared" si="334"/>
        <v>0</v>
      </c>
      <c r="BC285" s="2">
        <f t="shared" si="334"/>
        <v>0</v>
      </c>
      <c r="BD285" s="2">
        <f t="shared" si="334"/>
        <v>0</v>
      </c>
      <c r="BE285" s="2">
        <f t="shared" si="334"/>
        <v>0</v>
      </c>
      <c r="BF285" s="2">
        <f t="shared" si="334"/>
        <v>0</v>
      </c>
      <c r="BG285" s="2">
        <f t="shared" si="334"/>
        <v>0</v>
      </c>
      <c r="BH285" s="2">
        <f t="shared" si="334"/>
        <v>0</v>
      </c>
      <c r="BI285" s="2">
        <f t="shared" si="334"/>
        <v>0</v>
      </c>
      <c r="BJ285" s="2">
        <f t="shared" si="334"/>
        <v>0</v>
      </c>
      <c r="BK285" s="2">
        <f t="shared" si="334"/>
        <v>0</v>
      </c>
      <c r="BL285" s="2">
        <f t="shared" si="334"/>
        <v>0</v>
      </c>
      <c r="BM285" s="2">
        <f t="shared" si="334"/>
        <v>0</v>
      </c>
      <c r="BN285" s="2">
        <f t="shared" si="334"/>
        <v>0</v>
      </c>
      <c r="BO285" s="2">
        <f t="shared" ref="BO285:DZ285" si="335">IF($B285=BO$176,$K110^2*$C$143/$C$145,0)</f>
        <v>0</v>
      </c>
      <c r="BP285" s="2">
        <f t="shared" si="335"/>
        <v>0</v>
      </c>
      <c r="BQ285" s="2">
        <f t="shared" si="335"/>
        <v>0</v>
      </c>
      <c r="BR285" s="2">
        <f t="shared" si="335"/>
        <v>0</v>
      </c>
      <c r="BS285" s="2">
        <f t="shared" si="335"/>
        <v>0</v>
      </c>
      <c r="BT285" s="2">
        <f t="shared" si="335"/>
        <v>0</v>
      </c>
      <c r="BU285" s="2">
        <f t="shared" si="335"/>
        <v>0</v>
      </c>
      <c r="BV285" s="2">
        <f t="shared" si="335"/>
        <v>0</v>
      </c>
      <c r="BW285" s="2">
        <f t="shared" si="335"/>
        <v>0</v>
      </c>
      <c r="BX285" s="2">
        <f t="shared" si="335"/>
        <v>0</v>
      </c>
      <c r="BY285" s="2">
        <f t="shared" si="335"/>
        <v>0</v>
      </c>
      <c r="BZ285" s="2">
        <f t="shared" si="335"/>
        <v>0</v>
      </c>
      <c r="CA285" s="2">
        <f t="shared" si="335"/>
        <v>0</v>
      </c>
      <c r="CB285" s="2">
        <f t="shared" si="335"/>
        <v>0</v>
      </c>
      <c r="CC285" s="2">
        <f t="shared" si="335"/>
        <v>0</v>
      </c>
      <c r="CD285" s="2">
        <f t="shared" si="335"/>
        <v>0</v>
      </c>
      <c r="CE285" s="2">
        <f t="shared" si="335"/>
        <v>0</v>
      </c>
      <c r="CF285" s="2">
        <f t="shared" si="335"/>
        <v>0</v>
      </c>
      <c r="CG285" s="2">
        <f t="shared" si="335"/>
        <v>0</v>
      </c>
      <c r="CH285" s="2">
        <f t="shared" si="335"/>
        <v>0</v>
      </c>
      <c r="CI285" s="2">
        <f t="shared" si="335"/>
        <v>0</v>
      </c>
      <c r="CJ285" s="2">
        <f t="shared" si="335"/>
        <v>0</v>
      </c>
      <c r="CK285" s="2">
        <f t="shared" si="335"/>
        <v>0</v>
      </c>
      <c r="CL285" s="2">
        <f t="shared" si="335"/>
        <v>0</v>
      </c>
      <c r="CM285" s="2">
        <f t="shared" si="335"/>
        <v>0</v>
      </c>
      <c r="CN285" s="2">
        <f t="shared" si="335"/>
        <v>0</v>
      </c>
      <c r="CO285" s="2">
        <f t="shared" si="335"/>
        <v>0</v>
      </c>
      <c r="CP285" s="2">
        <f t="shared" si="335"/>
        <v>0</v>
      </c>
      <c r="CQ285" s="2">
        <f t="shared" si="335"/>
        <v>0</v>
      </c>
      <c r="CR285" s="2">
        <f t="shared" si="335"/>
        <v>0</v>
      </c>
      <c r="CS285" s="2">
        <f t="shared" si="335"/>
        <v>0</v>
      </c>
      <c r="CT285" s="2">
        <f t="shared" si="335"/>
        <v>0</v>
      </c>
      <c r="CU285" s="2">
        <f t="shared" si="335"/>
        <v>0</v>
      </c>
      <c r="CV285" s="2">
        <f t="shared" si="335"/>
        <v>0</v>
      </c>
      <c r="CW285" s="2">
        <f t="shared" si="335"/>
        <v>0</v>
      </c>
      <c r="CX285" s="2">
        <f t="shared" si="335"/>
        <v>0</v>
      </c>
      <c r="CY285" s="2">
        <f t="shared" si="335"/>
        <v>0</v>
      </c>
      <c r="CZ285" s="2">
        <f t="shared" si="335"/>
        <v>0</v>
      </c>
      <c r="DA285" s="2">
        <f t="shared" si="335"/>
        <v>0</v>
      </c>
      <c r="DB285" s="2">
        <f t="shared" si="335"/>
        <v>0</v>
      </c>
      <c r="DC285" s="2">
        <f t="shared" si="335"/>
        <v>0</v>
      </c>
      <c r="DD285" s="2">
        <f t="shared" si="335"/>
        <v>0</v>
      </c>
      <c r="DE285" s="2">
        <f t="shared" si="335"/>
        <v>0</v>
      </c>
      <c r="DF285" s="2">
        <f t="shared" si="335"/>
        <v>0</v>
      </c>
      <c r="DG285" s="2">
        <f t="shared" si="335"/>
        <v>9.0209810355625475</v>
      </c>
      <c r="DH285" s="2">
        <f t="shared" si="335"/>
        <v>0</v>
      </c>
      <c r="DI285" s="2">
        <f t="shared" si="335"/>
        <v>0</v>
      </c>
      <c r="DJ285" s="2">
        <f t="shared" si="335"/>
        <v>0</v>
      </c>
      <c r="DK285" s="2">
        <f t="shared" si="335"/>
        <v>0</v>
      </c>
      <c r="DL285" s="2">
        <f t="shared" si="335"/>
        <v>0</v>
      </c>
      <c r="DM285" s="2">
        <f t="shared" si="335"/>
        <v>0</v>
      </c>
      <c r="DN285" s="2">
        <f t="shared" si="335"/>
        <v>0</v>
      </c>
      <c r="DO285" s="2">
        <f t="shared" si="335"/>
        <v>0</v>
      </c>
      <c r="DP285" s="2">
        <f t="shared" si="335"/>
        <v>0</v>
      </c>
      <c r="DQ285" s="2">
        <f t="shared" si="335"/>
        <v>0</v>
      </c>
      <c r="DR285" s="2">
        <f t="shared" si="335"/>
        <v>0</v>
      </c>
      <c r="DS285" s="2">
        <f t="shared" si="335"/>
        <v>0</v>
      </c>
      <c r="DT285" s="2">
        <f t="shared" si="335"/>
        <v>0</v>
      </c>
      <c r="DU285" s="2">
        <f t="shared" si="335"/>
        <v>0</v>
      </c>
      <c r="DV285" s="2">
        <f t="shared" si="335"/>
        <v>0</v>
      </c>
      <c r="DW285" s="2">
        <f t="shared" si="335"/>
        <v>0</v>
      </c>
      <c r="DX285" s="2">
        <f t="shared" si="335"/>
        <v>0</v>
      </c>
      <c r="DY285" s="2">
        <f t="shared" si="335"/>
        <v>0</v>
      </c>
      <c r="DZ285" s="2">
        <f t="shared" si="335"/>
        <v>0</v>
      </c>
      <c r="EA285" s="2">
        <f t="shared" ref="EA285:EC285" si="336">IF($B285=EA$176,$K110^2*$C$143/$C$145,0)</f>
        <v>0</v>
      </c>
      <c r="EB285" s="2">
        <f t="shared" si="336"/>
        <v>0</v>
      </c>
      <c r="EC285" s="2">
        <f t="shared" si="336"/>
        <v>0</v>
      </c>
    </row>
    <row r="286" spans="2:133" x14ac:dyDescent="0.25">
      <c r="B286" s="1">
        <v>110</v>
      </c>
      <c r="C286" s="2">
        <f t="shared" ref="C286:BN286" si="337">IF($B286=C$176,$K111^2*$C$143/$C$145,0)</f>
        <v>0</v>
      </c>
      <c r="D286" s="2">
        <f t="shared" si="337"/>
        <v>0</v>
      </c>
      <c r="E286" s="2">
        <f t="shared" si="337"/>
        <v>0</v>
      </c>
      <c r="F286" s="2">
        <f t="shared" si="337"/>
        <v>0</v>
      </c>
      <c r="G286" s="2">
        <f t="shared" si="337"/>
        <v>0</v>
      </c>
      <c r="H286" s="2">
        <f t="shared" si="337"/>
        <v>0</v>
      </c>
      <c r="I286" s="2">
        <f t="shared" si="337"/>
        <v>0</v>
      </c>
      <c r="J286" s="2">
        <f t="shared" si="337"/>
        <v>0</v>
      </c>
      <c r="K286" s="2">
        <f t="shared" si="337"/>
        <v>0</v>
      </c>
      <c r="L286" s="2">
        <f t="shared" si="337"/>
        <v>0</v>
      </c>
      <c r="M286" s="2">
        <f t="shared" si="337"/>
        <v>0</v>
      </c>
      <c r="N286" s="2">
        <f t="shared" si="337"/>
        <v>0</v>
      </c>
      <c r="O286" s="2">
        <f t="shared" si="337"/>
        <v>0</v>
      </c>
      <c r="P286" s="2">
        <f t="shared" si="337"/>
        <v>0</v>
      </c>
      <c r="Q286" s="2">
        <f t="shared" si="337"/>
        <v>0</v>
      </c>
      <c r="R286" s="2">
        <f t="shared" si="337"/>
        <v>0</v>
      </c>
      <c r="S286" s="2">
        <f t="shared" si="337"/>
        <v>0</v>
      </c>
      <c r="T286" s="2">
        <f t="shared" si="337"/>
        <v>0</v>
      </c>
      <c r="U286" s="2">
        <f t="shared" si="337"/>
        <v>0</v>
      </c>
      <c r="V286" s="2">
        <f t="shared" si="337"/>
        <v>0</v>
      </c>
      <c r="W286" s="2">
        <f t="shared" si="337"/>
        <v>0</v>
      </c>
      <c r="X286" s="2">
        <f t="shared" si="337"/>
        <v>0</v>
      </c>
      <c r="Y286" s="2">
        <f t="shared" si="337"/>
        <v>0</v>
      </c>
      <c r="Z286" s="2">
        <f t="shared" si="337"/>
        <v>0</v>
      </c>
      <c r="AA286" s="2">
        <f t="shared" si="337"/>
        <v>0</v>
      </c>
      <c r="AB286" s="2">
        <f t="shared" si="337"/>
        <v>0</v>
      </c>
      <c r="AC286" s="2">
        <f t="shared" si="337"/>
        <v>0</v>
      </c>
      <c r="AD286" s="2">
        <f t="shared" si="337"/>
        <v>0</v>
      </c>
      <c r="AE286" s="2">
        <f t="shared" si="337"/>
        <v>0</v>
      </c>
      <c r="AF286" s="2">
        <f t="shared" si="337"/>
        <v>0</v>
      </c>
      <c r="AG286" s="2">
        <f t="shared" si="337"/>
        <v>0</v>
      </c>
      <c r="AH286" s="2">
        <f t="shared" si="337"/>
        <v>0</v>
      </c>
      <c r="AI286" s="2">
        <f t="shared" si="337"/>
        <v>0</v>
      </c>
      <c r="AJ286" s="2">
        <f t="shared" si="337"/>
        <v>0</v>
      </c>
      <c r="AK286" s="2">
        <f t="shared" si="337"/>
        <v>0</v>
      </c>
      <c r="AL286" s="2">
        <f t="shared" si="337"/>
        <v>0</v>
      </c>
      <c r="AM286" s="2">
        <f t="shared" si="337"/>
        <v>0</v>
      </c>
      <c r="AN286" s="2">
        <f t="shared" si="337"/>
        <v>0</v>
      </c>
      <c r="AO286" s="2">
        <f t="shared" si="337"/>
        <v>0</v>
      </c>
      <c r="AP286" s="2">
        <f t="shared" si="337"/>
        <v>0</v>
      </c>
      <c r="AQ286" s="2">
        <f t="shared" si="337"/>
        <v>0</v>
      </c>
      <c r="AR286" s="2">
        <f t="shared" si="337"/>
        <v>0</v>
      </c>
      <c r="AS286" s="2">
        <f t="shared" si="337"/>
        <v>0</v>
      </c>
      <c r="AT286" s="2">
        <f t="shared" si="337"/>
        <v>0</v>
      </c>
      <c r="AU286" s="2">
        <f t="shared" si="337"/>
        <v>0</v>
      </c>
      <c r="AV286" s="2">
        <f t="shared" si="337"/>
        <v>0</v>
      </c>
      <c r="AW286" s="2">
        <f t="shared" si="337"/>
        <v>0</v>
      </c>
      <c r="AX286" s="2">
        <f t="shared" si="337"/>
        <v>0</v>
      </c>
      <c r="AY286" s="2">
        <f t="shared" si="337"/>
        <v>0</v>
      </c>
      <c r="AZ286" s="2">
        <f t="shared" si="337"/>
        <v>0</v>
      </c>
      <c r="BA286" s="2">
        <f t="shared" si="337"/>
        <v>0</v>
      </c>
      <c r="BB286" s="2">
        <f t="shared" si="337"/>
        <v>0</v>
      </c>
      <c r="BC286" s="2">
        <f t="shared" si="337"/>
        <v>0</v>
      </c>
      <c r="BD286" s="2">
        <f t="shared" si="337"/>
        <v>0</v>
      </c>
      <c r="BE286" s="2">
        <f t="shared" si="337"/>
        <v>0</v>
      </c>
      <c r="BF286" s="2">
        <f t="shared" si="337"/>
        <v>0</v>
      </c>
      <c r="BG286" s="2">
        <f t="shared" si="337"/>
        <v>0</v>
      </c>
      <c r="BH286" s="2">
        <f t="shared" si="337"/>
        <v>0</v>
      </c>
      <c r="BI286" s="2">
        <f t="shared" si="337"/>
        <v>0</v>
      </c>
      <c r="BJ286" s="2">
        <f t="shared" si="337"/>
        <v>0</v>
      </c>
      <c r="BK286" s="2">
        <f t="shared" si="337"/>
        <v>0</v>
      </c>
      <c r="BL286" s="2">
        <f t="shared" si="337"/>
        <v>0</v>
      </c>
      <c r="BM286" s="2">
        <f t="shared" si="337"/>
        <v>0</v>
      </c>
      <c r="BN286" s="2">
        <f t="shared" si="337"/>
        <v>0</v>
      </c>
      <c r="BO286" s="2">
        <f t="shared" ref="BO286:DZ286" si="338">IF($B286=BO$176,$K111^2*$C$143/$C$145,0)</f>
        <v>0</v>
      </c>
      <c r="BP286" s="2">
        <f t="shared" si="338"/>
        <v>0</v>
      </c>
      <c r="BQ286" s="2">
        <f t="shared" si="338"/>
        <v>0</v>
      </c>
      <c r="BR286" s="2">
        <f t="shared" si="338"/>
        <v>0</v>
      </c>
      <c r="BS286" s="2">
        <f t="shared" si="338"/>
        <v>0</v>
      </c>
      <c r="BT286" s="2">
        <f t="shared" si="338"/>
        <v>0</v>
      </c>
      <c r="BU286" s="2">
        <f t="shared" si="338"/>
        <v>0</v>
      </c>
      <c r="BV286" s="2">
        <f t="shared" si="338"/>
        <v>0</v>
      </c>
      <c r="BW286" s="2">
        <f t="shared" si="338"/>
        <v>0</v>
      </c>
      <c r="BX286" s="2">
        <f t="shared" si="338"/>
        <v>0</v>
      </c>
      <c r="BY286" s="2">
        <f t="shared" si="338"/>
        <v>0</v>
      </c>
      <c r="BZ286" s="2">
        <f t="shared" si="338"/>
        <v>0</v>
      </c>
      <c r="CA286" s="2">
        <f t="shared" si="338"/>
        <v>0</v>
      </c>
      <c r="CB286" s="2">
        <f t="shared" si="338"/>
        <v>0</v>
      </c>
      <c r="CC286" s="2">
        <f t="shared" si="338"/>
        <v>0</v>
      </c>
      <c r="CD286" s="2">
        <f t="shared" si="338"/>
        <v>0</v>
      </c>
      <c r="CE286" s="2">
        <f t="shared" si="338"/>
        <v>0</v>
      </c>
      <c r="CF286" s="2">
        <f t="shared" si="338"/>
        <v>0</v>
      </c>
      <c r="CG286" s="2">
        <f t="shared" si="338"/>
        <v>0</v>
      </c>
      <c r="CH286" s="2">
        <f t="shared" si="338"/>
        <v>0</v>
      </c>
      <c r="CI286" s="2">
        <f t="shared" si="338"/>
        <v>0</v>
      </c>
      <c r="CJ286" s="2">
        <f t="shared" si="338"/>
        <v>0</v>
      </c>
      <c r="CK286" s="2">
        <f t="shared" si="338"/>
        <v>0</v>
      </c>
      <c r="CL286" s="2">
        <f t="shared" si="338"/>
        <v>0</v>
      </c>
      <c r="CM286" s="2">
        <f t="shared" si="338"/>
        <v>0</v>
      </c>
      <c r="CN286" s="2">
        <f t="shared" si="338"/>
        <v>0</v>
      </c>
      <c r="CO286" s="2">
        <f t="shared" si="338"/>
        <v>0</v>
      </c>
      <c r="CP286" s="2">
        <f t="shared" si="338"/>
        <v>0</v>
      </c>
      <c r="CQ286" s="2">
        <f t="shared" si="338"/>
        <v>0</v>
      </c>
      <c r="CR286" s="2">
        <f t="shared" si="338"/>
        <v>0</v>
      </c>
      <c r="CS286" s="2">
        <f t="shared" si="338"/>
        <v>0</v>
      </c>
      <c r="CT286" s="2">
        <f t="shared" si="338"/>
        <v>0</v>
      </c>
      <c r="CU286" s="2">
        <f t="shared" si="338"/>
        <v>0</v>
      </c>
      <c r="CV286" s="2">
        <f t="shared" si="338"/>
        <v>0</v>
      </c>
      <c r="CW286" s="2">
        <f t="shared" si="338"/>
        <v>0</v>
      </c>
      <c r="CX286" s="2">
        <f t="shared" si="338"/>
        <v>0</v>
      </c>
      <c r="CY286" s="2">
        <f t="shared" si="338"/>
        <v>0</v>
      </c>
      <c r="CZ286" s="2">
        <f t="shared" si="338"/>
        <v>0</v>
      </c>
      <c r="DA286" s="2">
        <f t="shared" si="338"/>
        <v>0</v>
      </c>
      <c r="DB286" s="2">
        <f t="shared" si="338"/>
        <v>0</v>
      </c>
      <c r="DC286" s="2">
        <f t="shared" si="338"/>
        <v>0</v>
      </c>
      <c r="DD286" s="2">
        <f t="shared" si="338"/>
        <v>0</v>
      </c>
      <c r="DE286" s="2">
        <f t="shared" si="338"/>
        <v>0</v>
      </c>
      <c r="DF286" s="2">
        <f t="shared" si="338"/>
        <v>0</v>
      </c>
      <c r="DG286" s="2">
        <f t="shared" si="338"/>
        <v>0</v>
      </c>
      <c r="DH286" s="2">
        <f t="shared" si="338"/>
        <v>1.7896789604902203</v>
      </c>
      <c r="DI286" s="2">
        <f t="shared" si="338"/>
        <v>0</v>
      </c>
      <c r="DJ286" s="2">
        <f t="shared" si="338"/>
        <v>0</v>
      </c>
      <c r="DK286" s="2">
        <f t="shared" si="338"/>
        <v>0</v>
      </c>
      <c r="DL286" s="2">
        <f t="shared" si="338"/>
        <v>0</v>
      </c>
      <c r="DM286" s="2">
        <f t="shared" si="338"/>
        <v>0</v>
      </c>
      <c r="DN286" s="2">
        <f t="shared" si="338"/>
        <v>0</v>
      </c>
      <c r="DO286" s="2">
        <f t="shared" si="338"/>
        <v>0</v>
      </c>
      <c r="DP286" s="2">
        <f t="shared" si="338"/>
        <v>0</v>
      </c>
      <c r="DQ286" s="2">
        <f t="shared" si="338"/>
        <v>0</v>
      </c>
      <c r="DR286" s="2">
        <f t="shared" si="338"/>
        <v>0</v>
      </c>
      <c r="DS286" s="2">
        <f t="shared" si="338"/>
        <v>0</v>
      </c>
      <c r="DT286" s="2">
        <f t="shared" si="338"/>
        <v>0</v>
      </c>
      <c r="DU286" s="2">
        <f t="shared" si="338"/>
        <v>0</v>
      </c>
      <c r="DV286" s="2">
        <f t="shared" si="338"/>
        <v>0</v>
      </c>
      <c r="DW286" s="2">
        <f t="shared" si="338"/>
        <v>0</v>
      </c>
      <c r="DX286" s="2">
        <f t="shared" si="338"/>
        <v>0</v>
      </c>
      <c r="DY286" s="2">
        <f t="shared" si="338"/>
        <v>0</v>
      </c>
      <c r="DZ286" s="2">
        <f t="shared" si="338"/>
        <v>0</v>
      </c>
      <c r="EA286" s="2">
        <f t="shared" ref="EA286:EC286" si="339">IF($B286=EA$176,$K111^2*$C$143/$C$145,0)</f>
        <v>0</v>
      </c>
      <c r="EB286" s="2">
        <f t="shared" si="339"/>
        <v>0</v>
      </c>
      <c r="EC286" s="2">
        <f t="shared" si="339"/>
        <v>0</v>
      </c>
    </row>
    <row r="287" spans="2:133" x14ac:dyDescent="0.25">
      <c r="B287" s="1">
        <v>111</v>
      </c>
      <c r="C287" s="2">
        <f t="shared" ref="C287:BN287" si="340">IF($B287=C$176,$K112^2*$C$143/$C$145,0)</f>
        <v>0</v>
      </c>
      <c r="D287" s="2">
        <f t="shared" si="340"/>
        <v>0</v>
      </c>
      <c r="E287" s="2">
        <f t="shared" si="340"/>
        <v>0</v>
      </c>
      <c r="F287" s="2">
        <f t="shared" si="340"/>
        <v>0</v>
      </c>
      <c r="G287" s="2">
        <f t="shared" si="340"/>
        <v>0</v>
      </c>
      <c r="H287" s="2">
        <f t="shared" si="340"/>
        <v>0</v>
      </c>
      <c r="I287" s="2">
        <f t="shared" si="340"/>
        <v>0</v>
      </c>
      <c r="J287" s="2">
        <f t="shared" si="340"/>
        <v>0</v>
      </c>
      <c r="K287" s="2">
        <f t="shared" si="340"/>
        <v>0</v>
      </c>
      <c r="L287" s="2">
        <f t="shared" si="340"/>
        <v>0</v>
      </c>
      <c r="M287" s="2">
        <f t="shared" si="340"/>
        <v>0</v>
      </c>
      <c r="N287" s="2">
        <f t="shared" si="340"/>
        <v>0</v>
      </c>
      <c r="O287" s="2">
        <f t="shared" si="340"/>
        <v>0</v>
      </c>
      <c r="P287" s="2">
        <f t="shared" si="340"/>
        <v>0</v>
      </c>
      <c r="Q287" s="2">
        <f t="shared" si="340"/>
        <v>0</v>
      </c>
      <c r="R287" s="2">
        <f t="shared" si="340"/>
        <v>0</v>
      </c>
      <c r="S287" s="2">
        <f t="shared" si="340"/>
        <v>0</v>
      </c>
      <c r="T287" s="2">
        <f t="shared" si="340"/>
        <v>0</v>
      </c>
      <c r="U287" s="2">
        <f t="shared" si="340"/>
        <v>0</v>
      </c>
      <c r="V287" s="2">
        <f t="shared" si="340"/>
        <v>0</v>
      </c>
      <c r="W287" s="2">
        <f t="shared" si="340"/>
        <v>0</v>
      </c>
      <c r="X287" s="2">
        <f t="shared" si="340"/>
        <v>0</v>
      </c>
      <c r="Y287" s="2">
        <f t="shared" si="340"/>
        <v>0</v>
      </c>
      <c r="Z287" s="2">
        <f t="shared" si="340"/>
        <v>0</v>
      </c>
      <c r="AA287" s="2">
        <f t="shared" si="340"/>
        <v>0</v>
      </c>
      <c r="AB287" s="2">
        <f t="shared" si="340"/>
        <v>0</v>
      </c>
      <c r="AC287" s="2">
        <f t="shared" si="340"/>
        <v>0</v>
      </c>
      <c r="AD287" s="2">
        <f t="shared" si="340"/>
        <v>0</v>
      </c>
      <c r="AE287" s="2">
        <f t="shared" si="340"/>
        <v>0</v>
      </c>
      <c r="AF287" s="2">
        <f t="shared" si="340"/>
        <v>0</v>
      </c>
      <c r="AG287" s="2">
        <f t="shared" si="340"/>
        <v>0</v>
      </c>
      <c r="AH287" s="2">
        <f t="shared" si="340"/>
        <v>0</v>
      </c>
      <c r="AI287" s="2">
        <f t="shared" si="340"/>
        <v>0</v>
      </c>
      <c r="AJ287" s="2">
        <f t="shared" si="340"/>
        <v>0</v>
      </c>
      <c r="AK287" s="2">
        <f t="shared" si="340"/>
        <v>0</v>
      </c>
      <c r="AL287" s="2">
        <f t="shared" si="340"/>
        <v>0</v>
      </c>
      <c r="AM287" s="2">
        <f t="shared" si="340"/>
        <v>0</v>
      </c>
      <c r="AN287" s="2">
        <f t="shared" si="340"/>
        <v>0</v>
      </c>
      <c r="AO287" s="2">
        <f t="shared" si="340"/>
        <v>0</v>
      </c>
      <c r="AP287" s="2">
        <f t="shared" si="340"/>
        <v>0</v>
      </c>
      <c r="AQ287" s="2">
        <f t="shared" si="340"/>
        <v>0</v>
      </c>
      <c r="AR287" s="2">
        <f t="shared" si="340"/>
        <v>0</v>
      </c>
      <c r="AS287" s="2">
        <f t="shared" si="340"/>
        <v>0</v>
      </c>
      <c r="AT287" s="2">
        <f t="shared" si="340"/>
        <v>0</v>
      </c>
      <c r="AU287" s="2">
        <f t="shared" si="340"/>
        <v>0</v>
      </c>
      <c r="AV287" s="2">
        <f t="shared" si="340"/>
        <v>0</v>
      </c>
      <c r="AW287" s="2">
        <f t="shared" si="340"/>
        <v>0</v>
      </c>
      <c r="AX287" s="2">
        <f t="shared" si="340"/>
        <v>0</v>
      </c>
      <c r="AY287" s="2">
        <f t="shared" si="340"/>
        <v>0</v>
      </c>
      <c r="AZ287" s="2">
        <f t="shared" si="340"/>
        <v>0</v>
      </c>
      <c r="BA287" s="2">
        <f t="shared" si="340"/>
        <v>0</v>
      </c>
      <c r="BB287" s="2">
        <f t="shared" si="340"/>
        <v>0</v>
      </c>
      <c r="BC287" s="2">
        <f t="shared" si="340"/>
        <v>0</v>
      </c>
      <c r="BD287" s="2">
        <f t="shared" si="340"/>
        <v>0</v>
      </c>
      <c r="BE287" s="2">
        <f t="shared" si="340"/>
        <v>0</v>
      </c>
      <c r="BF287" s="2">
        <f t="shared" si="340"/>
        <v>0</v>
      </c>
      <c r="BG287" s="2">
        <f t="shared" si="340"/>
        <v>0</v>
      </c>
      <c r="BH287" s="2">
        <f t="shared" si="340"/>
        <v>0</v>
      </c>
      <c r="BI287" s="2">
        <f t="shared" si="340"/>
        <v>0</v>
      </c>
      <c r="BJ287" s="2">
        <f t="shared" si="340"/>
        <v>0</v>
      </c>
      <c r="BK287" s="2">
        <f t="shared" si="340"/>
        <v>0</v>
      </c>
      <c r="BL287" s="2">
        <f t="shared" si="340"/>
        <v>0</v>
      </c>
      <c r="BM287" s="2">
        <f t="shared" si="340"/>
        <v>0</v>
      </c>
      <c r="BN287" s="2">
        <f t="shared" si="340"/>
        <v>0</v>
      </c>
      <c r="BO287" s="2">
        <f t="shared" ref="BO287:DZ287" si="341">IF($B287=BO$176,$K112^2*$C$143/$C$145,0)</f>
        <v>0</v>
      </c>
      <c r="BP287" s="2">
        <f t="shared" si="341"/>
        <v>0</v>
      </c>
      <c r="BQ287" s="2">
        <f t="shared" si="341"/>
        <v>0</v>
      </c>
      <c r="BR287" s="2">
        <f t="shared" si="341"/>
        <v>0</v>
      </c>
      <c r="BS287" s="2">
        <f t="shared" si="341"/>
        <v>0</v>
      </c>
      <c r="BT287" s="2">
        <f t="shared" si="341"/>
        <v>0</v>
      </c>
      <c r="BU287" s="2">
        <f t="shared" si="341"/>
        <v>0</v>
      </c>
      <c r="BV287" s="2">
        <f t="shared" si="341"/>
        <v>0</v>
      </c>
      <c r="BW287" s="2">
        <f t="shared" si="341"/>
        <v>0</v>
      </c>
      <c r="BX287" s="2">
        <f t="shared" si="341"/>
        <v>0</v>
      </c>
      <c r="BY287" s="2">
        <f t="shared" si="341"/>
        <v>0</v>
      </c>
      <c r="BZ287" s="2">
        <f t="shared" si="341"/>
        <v>0</v>
      </c>
      <c r="CA287" s="2">
        <f t="shared" si="341"/>
        <v>0</v>
      </c>
      <c r="CB287" s="2">
        <f t="shared" si="341"/>
        <v>0</v>
      </c>
      <c r="CC287" s="2">
        <f t="shared" si="341"/>
        <v>0</v>
      </c>
      <c r="CD287" s="2">
        <f t="shared" si="341"/>
        <v>0</v>
      </c>
      <c r="CE287" s="2">
        <f t="shared" si="341"/>
        <v>0</v>
      </c>
      <c r="CF287" s="2">
        <f t="shared" si="341"/>
        <v>0</v>
      </c>
      <c r="CG287" s="2">
        <f t="shared" si="341"/>
        <v>0</v>
      </c>
      <c r="CH287" s="2">
        <f t="shared" si="341"/>
        <v>0</v>
      </c>
      <c r="CI287" s="2">
        <f t="shared" si="341"/>
        <v>0</v>
      </c>
      <c r="CJ287" s="2">
        <f t="shared" si="341"/>
        <v>0</v>
      </c>
      <c r="CK287" s="2">
        <f t="shared" si="341"/>
        <v>0</v>
      </c>
      <c r="CL287" s="2">
        <f t="shared" si="341"/>
        <v>0</v>
      </c>
      <c r="CM287" s="2">
        <f t="shared" si="341"/>
        <v>0</v>
      </c>
      <c r="CN287" s="2">
        <f t="shared" si="341"/>
        <v>0</v>
      </c>
      <c r="CO287" s="2">
        <f t="shared" si="341"/>
        <v>0</v>
      </c>
      <c r="CP287" s="2">
        <f t="shared" si="341"/>
        <v>0</v>
      </c>
      <c r="CQ287" s="2">
        <f t="shared" si="341"/>
        <v>0</v>
      </c>
      <c r="CR287" s="2">
        <f t="shared" si="341"/>
        <v>0</v>
      </c>
      <c r="CS287" s="2">
        <f t="shared" si="341"/>
        <v>0</v>
      </c>
      <c r="CT287" s="2">
        <f t="shared" si="341"/>
        <v>0</v>
      </c>
      <c r="CU287" s="2">
        <f t="shared" si="341"/>
        <v>0</v>
      </c>
      <c r="CV287" s="2">
        <f t="shared" si="341"/>
        <v>0</v>
      </c>
      <c r="CW287" s="2">
        <f t="shared" si="341"/>
        <v>0</v>
      </c>
      <c r="CX287" s="2">
        <f t="shared" si="341"/>
        <v>0</v>
      </c>
      <c r="CY287" s="2">
        <f t="shared" si="341"/>
        <v>0</v>
      </c>
      <c r="CZ287" s="2">
        <f t="shared" si="341"/>
        <v>0</v>
      </c>
      <c r="DA287" s="2">
        <f t="shared" si="341"/>
        <v>0</v>
      </c>
      <c r="DB287" s="2">
        <f t="shared" si="341"/>
        <v>0</v>
      </c>
      <c r="DC287" s="2">
        <f t="shared" si="341"/>
        <v>0</v>
      </c>
      <c r="DD287" s="2">
        <f t="shared" si="341"/>
        <v>0</v>
      </c>
      <c r="DE287" s="2">
        <f t="shared" si="341"/>
        <v>0</v>
      </c>
      <c r="DF287" s="2">
        <f t="shared" si="341"/>
        <v>0</v>
      </c>
      <c r="DG287" s="2">
        <f t="shared" si="341"/>
        <v>0</v>
      </c>
      <c r="DH287" s="2">
        <f t="shared" si="341"/>
        <v>0</v>
      </c>
      <c r="DI287" s="2">
        <f t="shared" si="341"/>
        <v>0.87938312229781601</v>
      </c>
      <c r="DJ287" s="2">
        <f t="shared" si="341"/>
        <v>0</v>
      </c>
      <c r="DK287" s="2">
        <f t="shared" si="341"/>
        <v>0</v>
      </c>
      <c r="DL287" s="2">
        <f t="shared" si="341"/>
        <v>0</v>
      </c>
      <c r="DM287" s="2">
        <f t="shared" si="341"/>
        <v>0</v>
      </c>
      <c r="DN287" s="2">
        <f t="shared" si="341"/>
        <v>0</v>
      </c>
      <c r="DO287" s="2">
        <f t="shared" si="341"/>
        <v>0</v>
      </c>
      <c r="DP287" s="2">
        <f t="shared" si="341"/>
        <v>0</v>
      </c>
      <c r="DQ287" s="2">
        <f t="shared" si="341"/>
        <v>0</v>
      </c>
      <c r="DR287" s="2">
        <f t="shared" si="341"/>
        <v>0</v>
      </c>
      <c r="DS287" s="2">
        <f t="shared" si="341"/>
        <v>0</v>
      </c>
      <c r="DT287" s="2">
        <f t="shared" si="341"/>
        <v>0</v>
      </c>
      <c r="DU287" s="2">
        <f t="shared" si="341"/>
        <v>0</v>
      </c>
      <c r="DV287" s="2">
        <f t="shared" si="341"/>
        <v>0</v>
      </c>
      <c r="DW287" s="2">
        <f t="shared" si="341"/>
        <v>0</v>
      </c>
      <c r="DX287" s="2">
        <f t="shared" si="341"/>
        <v>0</v>
      </c>
      <c r="DY287" s="2">
        <f t="shared" si="341"/>
        <v>0</v>
      </c>
      <c r="DZ287" s="2">
        <f t="shared" si="341"/>
        <v>0</v>
      </c>
      <c r="EA287" s="2">
        <f t="shared" ref="EA287:EC287" si="342">IF($B287=EA$176,$K112^2*$C$143/$C$145,0)</f>
        <v>0</v>
      </c>
      <c r="EB287" s="2">
        <f t="shared" si="342"/>
        <v>0</v>
      </c>
      <c r="EC287" s="2">
        <f t="shared" si="342"/>
        <v>0</v>
      </c>
    </row>
    <row r="288" spans="2:133" x14ac:dyDescent="0.25">
      <c r="B288" s="1">
        <v>112</v>
      </c>
      <c r="C288" s="2">
        <f t="shared" ref="C288:BN288" si="343">IF($B288=C$176,$K113^2*$C$143/$C$145,0)</f>
        <v>0</v>
      </c>
      <c r="D288" s="2">
        <f t="shared" si="343"/>
        <v>0</v>
      </c>
      <c r="E288" s="2">
        <f t="shared" si="343"/>
        <v>0</v>
      </c>
      <c r="F288" s="2">
        <f t="shared" si="343"/>
        <v>0</v>
      </c>
      <c r="G288" s="2">
        <f t="shared" si="343"/>
        <v>0</v>
      </c>
      <c r="H288" s="2">
        <f t="shared" si="343"/>
        <v>0</v>
      </c>
      <c r="I288" s="2">
        <f t="shared" si="343"/>
        <v>0</v>
      </c>
      <c r="J288" s="2">
        <f t="shared" si="343"/>
        <v>0</v>
      </c>
      <c r="K288" s="2">
        <f t="shared" si="343"/>
        <v>0</v>
      </c>
      <c r="L288" s="2">
        <f t="shared" si="343"/>
        <v>0</v>
      </c>
      <c r="M288" s="2">
        <f t="shared" si="343"/>
        <v>0</v>
      </c>
      <c r="N288" s="2">
        <f t="shared" si="343"/>
        <v>0</v>
      </c>
      <c r="O288" s="2">
        <f t="shared" si="343"/>
        <v>0</v>
      </c>
      <c r="P288" s="2">
        <f t="shared" si="343"/>
        <v>0</v>
      </c>
      <c r="Q288" s="2">
        <f t="shared" si="343"/>
        <v>0</v>
      </c>
      <c r="R288" s="2">
        <f t="shared" si="343"/>
        <v>0</v>
      </c>
      <c r="S288" s="2">
        <f t="shared" si="343"/>
        <v>0</v>
      </c>
      <c r="T288" s="2">
        <f t="shared" si="343"/>
        <v>0</v>
      </c>
      <c r="U288" s="2">
        <f t="shared" si="343"/>
        <v>0</v>
      </c>
      <c r="V288" s="2">
        <f t="shared" si="343"/>
        <v>0</v>
      </c>
      <c r="W288" s="2">
        <f t="shared" si="343"/>
        <v>0</v>
      </c>
      <c r="X288" s="2">
        <f t="shared" si="343"/>
        <v>0</v>
      </c>
      <c r="Y288" s="2">
        <f t="shared" si="343"/>
        <v>0</v>
      </c>
      <c r="Z288" s="2">
        <f t="shared" si="343"/>
        <v>0</v>
      </c>
      <c r="AA288" s="2">
        <f t="shared" si="343"/>
        <v>0</v>
      </c>
      <c r="AB288" s="2">
        <f t="shared" si="343"/>
        <v>0</v>
      </c>
      <c r="AC288" s="2">
        <f t="shared" si="343"/>
        <v>0</v>
      </c>
      <c r="AD288" s="2">
        <f t="shared" si="343"/>
        <v>0</v>
      </c>
      <c r="AE288" s="2">
        <f t="shared" si="343"/>
        <v>0</v>
      </c>
      <c r="AF288" s="2">
        <f t="shared" si="343"/>
        <v>0</v>
      </c>
      <c r="AG288" s="2">
        <f t="shared" si="343"/>
        <v>0</v>
      </c>
      <c r="AH288" s="2">
        <f t="shared" si="343"/>
        <v>0</v>
      </c>
      <c r="AI288" s="2">
        <f t="shared" si="343"/>
        <v>0</v>
      </c>
      <c r="AJ288" s="2">
        <f t="shared" si="343"/>
        <v>0</v>
      </c>
      <c r="AK288" s="2">
        <f t="shared" si="343"/>
        <v>0</v>
      </c>
      <c r="AL288" s="2">
        <f t="shared" si="343"/>
        <v>0</v>
      </c>
      <c r="AM288" s="2">
        <f t="shared" si="343"/>
        <v>0</v>
      </c>
      <c r="AN288" s="2">
        <f t="shared" si="343"/>
        <v>0</v>
      </c>
      <c r="AO288" s="2">
        <f t="shared" si="343"/>
        <v>0</v>
      </c>
      <c r="AP288" s="2">
        <f t="shared" si="343"/>
        <v>0</v>
      </c>
      <c r="AQ288" s="2">
        <f t="shared" si="343"/>
        <v>0</v>
      </c>
      <c r="AR288" s="2">
        <f t="shared" si="343"/>
        <v>0</v>
      </c>
      <c r="AS288" s="2">
        <f t="shared" si="343"/>
        <v>0</v>
      </c>
      <c r="AT288" s="2">
        <f t="shared" si="343"/>
        <v>0</v>
      </c>
      <c r="AU288" s="2">
        <f t="shared" si="343"/>
        <v>0</v>
      </c>
      <c r="AV288" s="2">
        <f t="shared" si="343"/>
        <v>0</v>
      </c>
      <c r="AW288" s="2">
        <f t="shared" si="343"/>
        <v>0</v>
      </c>
      <c r="AX288" s="2">
        <f t="shared" si="343"/>
        <v>0</v>
      </c>
      <c r="AY288" s="2">
        <f t="shared" si="343"/>
        <v>0</v>
      </c>
      <c r="AZ288" s="2">
        <f t="shared" si="343"/>
        <v>0</v>
      </c>
      <c r="BA288" s="2">
        <f t="shared" si="343"/>
        <v>0</v>
      </c>
      <c r="BB288" s="2">
        <f t="shared" si="343"/>
        <v>0</v>
      </c>
      <c r="BC288" s="2">
        <f t="shared" si="343"/>
        <v>0</v>
      </c>
      <c r="BD288" s="2">
        <f t="shared" si="343"/>
        <v>0</v>
      </c>
      <c r="BE288" s="2">
        <f t="shared" si="343"/>
        <v>0</v>
      </c>
      <c r="BF288" s="2">
        <f t="shared" si="343"/>
        <v>0</v>
      </c>
      <c r="BG288" s="2">
        <f t="shared" si="343"/>
        <v>0</v>
      </c>
      <c r="BH288" s="2">
        <f t="shared" si="343"/>
        <v>0</v>
      </c>
      <c r="BI288" s="2">
        <f t="shared" si="343"/>
        <v>0</v>
      </c>
      <c r="BJ288" s="2">
        <f t="shared" si="343"/>
        <v>0</v>
      </c>
      <c r="BK288" s="2">
        <f t="shared" si="343"/>
        <v>0</v>
      </c>
      <c r="BL288" s="2">
        <f t="shared" si="343"/>
        <v>0</v>
      </c>
      <c r="BM288" s="2">
        <f t="shared" si="343"/>
        <v>0</v>
      </c>
      <c r="BN288" s="2">
        <f t="shared" si="343"/>
        <v>0</v>
      </c>
      <c r="BO288" s="2">
        <f t="shared" ref="BO288:DZ288" si="344">IF($B288=BO$176,$K113^2*$C$143/$C$145,0)</f>
        <v>0</v>
      </c>
      <c r="BP288" s="2">
        <f t="shared" si="344"/>
        <v>0</v>
      </c>
      <c r="BQ288" s="2">
        <f t="shared" si="344"/>
        <v>0</v>
      </c>
      <c r="BR288" s="2">
        <f t="shared" si="344"/>
        <v>0</v>
      </c>
      <c r="BS288" s="2">
        <f t="shared" si="344"/>
        <v>0</v>
      </c>
      <c r="BT288" s="2">
        <f t="shared" si="344"/>
        <v>0</v>
      </c>
      <c r="BU288" s="2">
        <f t="shared" si="344"/>
        <v>0</v>
      </c>
      <c r="BV288" s="2">
        <f t="shared" si="344"/>
        <v>0</v>
      </c>
      <c r="BW288" s="2">
        <f t="shared" si="344"/>
        <v>0</v>
      </c>
      <c r="BX288" s="2">
        <f t="shared" si="344"/>
        <v>0</v>
      </c>
      <c r="BY288" s="2">
        <f t="shared" si="344"/>
        <v>0</v>
      </c>
      <c r="BZ288" s="2">
        <f t="shared" si="344"/>
        <v>0</v>
      </c>
      <c r="CA288" s="2">
        <f t="shared" si="344"/>
        <v>0</v>
      </c>
      <c r="CB288" s="2">
        <f t="shared" si="344"/>
        <v>0</v>
      </c>
      <c r="CC288" s="2">
        <f t="shared" si="344"/>
        <v>0</v>
      </c>
      <c r="CD288" s="2">
        <f t="shared" si="344"/>
        <v>0</v>
      </c>
      <c r="CE288" s="2">
        <f t="shared" si="344"/>
        <v>0</v>
      </c>
      <c r="CF288" s="2">
        <f t="shared" si="344"/>
        <v>0</v>
      </c>
      <c r="CG288" s="2">
        <f t="shared" si="344"/>
        <v>0</v>
      </c>
      <c r="CH288" s="2">
        <f t="shared" si="344"/>
        <v>0</v>
      </c>
      <c r="CI288" s="2">
        <f t="shared" si="344"/>
        <v>0</v>
      </c>
      <c r="CJ288" s="2">
        <f t="shared" si="344"/>
        <v>0</v>
      </c>
      <c r="CK288" s="2">
        <f t="shared" si="344"/>
        <v>0</v>
      </c>
      <c r="CL288" s="2">
        <f t="shared" si="344"/>
        <v>0</v>
      </c>
      <c r="CM288" s="2">
        <f t="shared" si="344"/>
        <v>0</v>
      </c>
      <c r="CN288" s="2">
        <f t="shared" si="344"/>
        <v>0</v>
      </c>
      <c r="CO288" s="2">
        <f t="shared" si="344"/>
        <v>0</v>
      </c>
      <c r="CP288" s="2">
        <f t="shared" si="344"/>
        <v>0</v>
      </c>
      <c r="CQ288" s="2">
        <f t="shared" si="344"/>
        <v>0</v>
      </c>
      <c r="CR288" s="2">
        <f t="shared" si="344"/>
        <v>0</v>
      </c>
      <c r="CS288" s="2">
        <f t="shared" si="344"/>
        <v>0</v>
      </c>
      <c r="CT288" s="2">
        <f t="shared" si="344"/>
        <v>0</v>
      </c>
      <c r="CU288" s="2">
        <f t="shared" si="344"/>
        <v>0</v>
      </c>
      <c r="CV288" s="2">
        <f t="shared" si="344"/>
        <v>0</v>
      </c>
      <c r="CW288" s="2">
        <f t="shared" si="344"/>
        <v>0</v>
      </c>
      <c r="CX288" s="2">
        <f t="shared" si="344"/>
        <v>0</v>
      </c>
      <c r="CY288" s="2">
        <f t="shared" si="344"/>
        <v>0</v>
      </c>
      <c r="CZ288" s="2">
        <f t="shared" si="344"/>
        <v>0</v>
      </c>
      <c r="DA288" s="2">
        <f t="shared" si="344"/>
        <v>0</v>
      </c>
      <c r="DB288" s="2">
        <f t="shared" si="344"/>
        <v>0</v>
      </c>
      <c r="DC288" s="2">
        <f t="shared" si="344"/>
        <v>0</v>
      </c>
      <c r="DD288" s="2">
        <f t="shared" si="344"/>
        <v>0</v>
      </c>
      <c r="DE288" s="2">
        <f t="shared" si="344"/>
        <v>0</v>
      </c>
      <c r="DF288" s="2">
        <f t="shared" si="344"/>
        <v>0</v>
      </c>
      <c r="DG288" s="2">
        <f t="shared" si="344"/>
        <v>0</v>
      </c>
      <c r="DH288" s="2">
        <f t="shared" si="344"/>
        <v>0</v>
      </c>
      <c r="DI288" s="2">
        <f t="shared" si="344"/>
        <v>0</v>
      </c>
      <c r="DJ288" s="2">
        <f t="shared" si="344"/>
        <v>2.3497918740130661</v>
      </c>
      <c r="DK288" s="2">
        <f t="shared" si="344"/>
        <v>0</v>
      </c>
      <c r="DL288" s="2">
        <f t="shared" si="344"/>
        <v>0</v>
      </c>
      <c r="DM288" s="2">
        <f t="shared" si="344"/>
        <v>0</v>
      </c>
      <c r="DN288" s="2">
        <f t="shared" si="344"/>
        <v>0</v>
      </c>
      <c r="DO288" s="2">
        <f t="shared" si="344"/>
        <v>0</v>
      </c>
      <c r="DP288" s="2">
        <f t="shared" si="344"/>
        <v>0</v>
      </c>
      <c r="DQ288" s="2">
        <f t="shared" si="344"/>
        <v>0</v>
      </c>
      <c r="DR288" s="2">
        <f t="shared" si="344"/>
        <v>0</v>
      </c>
      <c r="DS288" s="2">
        <f t="shared" si="344"/>
        <v>0</v>
      </c>
      <c r="DT288" s="2">
        <f t="shared" si="344"/>
        <v>0</v>
      </c>
      <c r="DU288" s="2">
        <f t="shared" si="344"/>
        <v>0</v>
      </c>
      <c r="DV288" s="2">
        <f t="shared" si="344"/>
        <v>0</v>
      </c>
      <c r="DW288" s="2">
        <f t="shared" si="344"/>
        <v>0</v>
      </c>
      <c r="DX288" s="2">
        <f t="shared" si="344"/>
        <v>0</v>
      </c>
      <c r="DY288" s="2">
        <f t="shared" si="344"/>
        <v>0</v>
      </c>
      <c r="DZ288" s="2">
        <f t="shared" si="344"/>
        <v>0</v>
      </c>
      <c r="EA288" s="2">
        <f t="shared" ref="EA288:EC288" si="345">IF($B288=EA$176,$K113^2*$C$143/$C$145,0)</f>
        <v>0</v>
      </c>
      <c r="EB288" s="2">
        <f t="shared" si="345"/>
        <v>0</v>
      </c>
      <c r="EC288" s="2">
        <f t="shared" si="345"/>
        <v>0</v>
      </c>
    </row>
    <row r="289" spans="2:133" x14ac:dyDescent="0.25">
      <c r="B289" s="1">
        <v>113</v>
      </c>
      <c r="C289" s="2">
        <f t="shared" ref="C289:BN289" si="346">IF($B289=C$176,$K114^2*$C$143/$C$145,0)</f>
        <v>0</v>
      </c>
      <c r="D289" s="2">
        <f t="shared" si="346"/>
        <v>0</v>
      </c>
      <c r="E289" s="2">
        <f t="shared" si="346"/>
        <v>0</v>
      </c>
      <c r="F289" s="2">
        <f t="shared" si="346"/>
        <v>0</v>
      </c>
      <c r="G289" s="2">
        <f t="shared" si="346"/>
        <v>0</v>
      </c>
      <c r="H289" s="2">
        <f t="shared" si="346"/>
        <v>0</v>
      </c>
      <c r="I289" s="2">
        <f t="shared" si="346"/>
        <v>0</v>
      </c>
      <c r="J289" s="2">
        <f t="shared" si="346"/>
        <v>0</v>
      </c>
      <c r="K289" s="2">
        <f t="shared" si="346"/>
        <v>0</v>
      </c>
      <c r="L289" s="2">
        <f t="shared" si="346"/>
        <v>0</v>
      </c>
      <c r="M289" s="2">
        <f t="shared" si="346"/>
        <v>0</v>
      </c>
      <c r="N289" s="2">
        <f t="shared" si="346"/>
        <v>0</v>
      </c>
      <c r="O289" s="2">
        <f t="shared" si="346"/>
        <v>0</v>
      </c>
      <c r="P289" s="2">
        <f t="shared" si="346"/>
        <v>0</v>
      </c>
      <c r="Q289" s="2">
        <f t="shared" si="346"/>
        <v>0</v>
      </c>
      <c r="R289" s="2">
        <f t="shared" si="346"/>
        <v>0</v>
      </c>
      <c r="S289" s="2">
        <f t="shared" si="346"/>
        <v>0</v>
      </c>
      <c r="T289" s="2">
        <f t="shared" si="346"/>
        <v>0</v>
      </c>
      <c r="U289" s="2">
        <f t="shared" si="346"/>
        <v>0</v>
      </c>
      <c r="V289" s="2">
        <f t="shared" si="346"/>
        <v>0</v>
      </c>
      <c r="W289" s="2">
        <f t="shared" si="346"/>
        <v>0</v>
      </c>
      <c r="X289" s="2">
        <f t="shared" si="346"/>
        <v>0</v>
      </c>
      <c r="Y289" s="2">
        <f t="shared" si="346"/>
        <v>0</v>
      </c>
      <c r="Z289" s="2">
        <f t="shared" si="346"/>
        <v>0</v>
      </c>
      <c r="AA289" s="2">
        <f t="shared" si="346"/>
        <v>0</v>
      </c>
      <c r="AB289" s="2">
        <f t="shared" si="346"/>
        <v>0</v>
      </c>
      <c r="AC289" s="2">
        <f t="shared" si="346"/>
        <v>0</v>
      </c>
      <c r="AD289" s="2">
        <f t="shared" si="346"/>
        <v>0</v>
      </c>
      <c r="AE289" s="2">
        <f t="shared" si="346"/>
        <v>0</v>
      </c>
      <c r="AF289" s="2">
        <f t="shared" si="346"/>
        <v>0</v>
      </c>
      <c r="AG289" s="2">
        <f t="shared" si="346"/>
        <v>0</v>
      </c>
      <c r="AH289" s="2">
        <f t="shared" si="346"/>
        <v>0</v>
      </c>
      <c r="AI289" s="2">
        <f t="shared" si="346"/>
        <v>0</v>
      </c>
      <c r="AJ289" s="2">
        <f t="shared" si="346"/>
        <v>0</v>
      </c>
      <c r="AK289" s="2">
        <f t="shared" si="346"/>
        <v>0</v>
      </c>
      <c r="AL289" s="2">
        <f t="shared" si="346"/>
        <v>0</v>
      </c>
      <c r="AM289" s="2">
        <f t="shared" si="346"/>
        <v>0</v>
      </c>
      <c r="AN289" s="2">
        <f t="shared" si="346"/>
        <v>0</v>
      </c>
      <c r="AO289" s="2">
        <f t="shared" si="346"/>
        <v>0</v>
      </c>
      <c r="AP289" s="2">
        <f t="shared" si="346"/>
        <v>0</v>
      </c>
      <c r="AQ289" s="2">
        <f t="shared" si="346"/>
        <v>0</v>
      </c>
      <c r="AR289" s="2">
        <f t="shared" si="346"/>
        <v>0</v>
      </c>
      <c r="AS289" s="2">
        <f t="shared" si="346"/>
        <v>0</v>
      </c>
      <c r="AT289" s="2">
        <f t="shared" si="346"/>
        <v>0</v>
      </c>
      <c r="AU289" s="2">
        <f t="shared" si="346"/>
        <v>0</v>
      </c>
      <c r="AV289" s="2">
        <f t="shared" si="346"/>
        <v>0</v>
      </c>
      <c r="AW289" s="2">
        <f t="shared" si="346"/>
        <v>0</v>
      </c>
      <c r="AX289" s="2">
        <f t="shared" si="346"/>
        <v>0</v>
      </c>
      <c r="AY289" s="2">
        <f t="shared" si="346"/>
        <v>0</v>
      </c>
      <c r="AZ289" s="2">
        <f t="shared" si="346"/>
        <v>0</v>
      </c>
      <c r="BA289" s="2">
        <f t="shared" si="346"/>
        <v>0</v>
      </c>
      <c r="BB289" s="2">
        <f t="shared" si="346"/>
        <v>0</v>
      </c>
      <c r="BC289" s="2">
        <f t="shared" si="346"/>
        <v>0</v>
      </c>
      <c r="BD289" s="2">
        <f t="shared" si="346"/>
        <v>0</v>
      </c>
      <c r="BE289" s="2">
        <f t="shared" si="346"/>
        <v>0</v>
      </c>
      <c r="BF289" s="2">
        <f t="shared" si="346"/>
        <v>0</v>
      </c>
      <c r="BG289" s="2">
        <f t="shared" si="346"/>
        <v>0</v>
      </c>
      <c r="BH289" s="2">
        <f t="shared" si="346"/>
        <v>0</v>
      </c>
      <c r="BI289" s="2">
        <f t="shared" si="346"/>
        <v>0</v>
      </c>
      <c r="BJ289" s="2">
        <f t="shared" si="346"/>
        <v>0</v>
      </c>
      <c r="BK289" s="2">
        <f t="shared" si="346"/>
        <v>0</v>
      </c>
      <c r="BL289" s="2">
        <f t="shared" si="346"/>
        <v>0</v>
      </c>
      <c r="BM289" s="2">
        <f t="shared" si="346"/>
        <v>0</v>
      </c>
      <c r="BN289" s="2">
        <f t="shared" si="346"/>
        <v>0</v>
      </c>
      <c r="BO289" s="2">
        <f t="shared" ref="BO289:DZ289" si="347">IF($B289=BO$176,$K114^2*$C$143/$C$145,0)</f>
        <v>0</v>
      </c>
      <c r="BP289" s="2">
        <f t="shared" si="347"/>
        <v>0</v>
      </c>
      <c r="BQ289" s="2">
        <f t="shared" si="347"/>
        <v>0</v>
      </c>
      <c r="BR289" s="2">
        <f t="shared" si="347"/>
        <v>0</v>
      </c>
      <c r="BS289" s="2">
        <f t="shared" si="347"/>
        <v>0</v>
      </c>
      <c r="BT289" s="2">
        <f t="shared" si="347"/>
        <v>0</v>
      </c>
      <c r="BU289" s="2">
        <f t="shared" si="347"/>
        <v>0</v>
      </c>
      <c r="BV289" s="2">
        <f t="shared" si="347"/>
        <v>0</v>
      </c>
      <c r="BW289" s="2">
        <f t="shared" si="347"/>
        <v>0</v>
      </c>
      <c r="BX289" s="2">
        <f t="shared" si="347"/>
        <v>0</v>
      </c>
      <c r="BY289" s="2">
        <f t="shared" si="347"/>
        <v>0</v>
      </c>
      <c r="BZ289" s="2">
        <f t="shared" si="347"/>
        <v>0</v>
      </c>
      <c r="CA289" s="2">
        <f t="shared" si="347"/>
        <v>0</v>
      </c>
      <c r="CB289" s="2">
        <f t="shared" si="347"/>
        <v>0</v>
      </c>
      <c r="CC289" s="2">
        <f t="shared" si="347"/>
        <v>0</v>
      </c>
      <c r="CD289" s="2">
        <f t="shared" si="347"/>
        <v>0</v>
      </c>
      <c r="CE289" s="2">
        <f t="shared" si="347"/>
        <v>0</v>
      </c>
      <c r="CF289" s="2">
        <f t="shared" si="347"/>
        <v>0</v>
      </c>
      <c r="CG289" s="2">
        <f t="shared" si="347"/>
        <v>0</v>
      </c>
      <c r="CH289" s="2">
        <f t="shared" si="347"/>
        <v>0</v>
      </c>
      <c r="CI289" s="2">
        <f t="shared" si="347"/>
        <v>0</v>
      </c>
      <c r="CJ289" s="2">
        <f t="shared" si="347"/>
        <v>0</v>
      </c>
      <c r="CK289" s="2">
        <f t="shared" si="347"/>
        <v>0</v>
      </c>
      <c r="CL289" s="2">
        <f t="shared" si="347"/>
        <v>0</v>
      </c>
      <c r="CM289" s="2">
        <f t="shared" si="347"/>
        <v>0</v>
      </c>
      <c r="CN289" s="2">
        <f t="shared" si="347"/>
        <v>0</v>
      </c>
      <c r="CO289" s="2">
        <f t="shared" si="347"/>
        <v>0</v>
      </c>
      <c r="CP289" s="2">
        <f t="shared" si="347"/>
        <v>0</v>
      </c>
      <c r="CQ289" s="2">
        <f t="shared" si="347"/>
        <v>0</v>
      </c>
      <c r="CR289" s="2">
        <f t="shared" si="347"/>
        <v>0</v>
      </c>
      <c r="CS289" s="2">
        <f t="shared" si="347"/>
        <v>0</v>
      </c>
      <c r="CT289" s="2">
        <f t="shared" si="347"/>
        <v>0</v>
      </c>
      <c r="CU289" s="2">
        <f t="shared" si="347"/>
        <v>0</v>
      </c>
      <c r="CV289" s="2">
        <f t="shared" si="347"/>
        <v>0</v>
      </c>
      <c r="CW289" s="2">
        <f t="shared" si="347"/>
        <v>0</v>
      </c>
      <c r="CX289" s="2">
        <f t="shared" si="347"/>
        <v>0</v>
      </c>
      <c r="CY289" s="2">
        <f t="shared" si="347"/>
        <v>0</v>
      </c>
      <c r="CZ289" s="2">
        <f t="shared" si="347"/>
        <v>0</v>
      </c>
      <c r="DA289" s="2">
        <f t="shared" si="347"/>
        <v>0</v>
      </c>
      <c r="DB289" s="2">
        <f t="shared" si="347"/>
        <v>0</v>
      </c>
      <c r="DC289" s="2">
        <f t="shared" si="347"/>
        <v>0</v>
      </c>
      <c r="DD289" s="2">
        <f t="shared" si="347"/>
        <v>0</v>
      </c>
      <c r="DE289" s="2">
        <f t="shared" si="347"/>
        <v>0</v>
      </c>
      <c r="DF289" s="2">
        <f t="shared" si="347"/>
        <v>0</v>
      </c>
      <c r="DG289" s="2">
        <f t="shared" si="347"/>
        <v>0</v>
      </c>
      <c r="DH289" s="2">
        <f t="shared" si="347"/>
        <v>0</v>
      </c>
      <c r="DI289" s="2">
        <f t="shared" si="347"/>
        <v>0</v>
      </c>
      <c r="DJ289" s="2">
        <f t="shared" si="347"/>
        <v>0</v>
      </c>
      <c r="DK289" s="2">
        <f t="shared" si="347"/>
        <v>5.2425093936327904</v>
      </c>
      <c r="DL289" s="2">
        <f t="shared" si="347"/>
        <v>0</v>
      </c>
      <c r="DM289" s="2">
        <f t="shared" si="347"/>
        <v>0</v>
      </c>
      <c r="DN289" s="2">
        <f t="shared" si="347"/>
        <v>0</v>
      </c>
      <c r="DO289" s="2">
        <f t="shared" si="347"/>
        <v>0</v>
      </c>
      <c r="DP289" s="2">
        <f t="shared" si="347"/>
        <v>0</v>
      </c>
      <c r="DQ289" s="2">
        <f t="shared" si="347"/>
        <v>0</v>
      </c>
      <c r="DR289" s="2">
        <f t="shared" si="347"/>
        <v>0</v>
      </c>
      <c r="DS289" s="2">
        <f t="shared" si="347"/>
        <v>0</v>
      </c>
      <c r="DT289" s="2">
        <f t="shared" si="347"/>
        <v>0</v>
      </c>
      <c r="DU289" s="2">
        <f t="shared" si="347"/>
        <v>0</v>
      </c>
      <c r="DV289" s="2">
        <f t="shared" si="347"/>
        <v>0</v>
      </c>
      <c r="DW289" s="2">
        <f t="shared" si="347"/>
        <v>0</v>
      </c>
      <c r="DX289" s="2">
        <f t="shared" si="347"/>
        <v>0</v>
      </c>
      <c r="DY289" s="2">
        <f t="shared" si="347"/>
        <v>0</v>
      </c>
      <c r="DZ289" s="2">
        <f t="shared" si="347"/>
        <v>0</v>
      </c>
      <c r="EA289" s="2">
        <f t="shared" ref="EA289:EC289" si="348">IF($B289=EA$176,$K114^2*$C$143/$C$145,0)</f>
        <v>0</v>
      </c>
      <c r="EB289" s="2">
        <f t="shared" si="348"/>
        <v>0</v>
      </c>
      <c r="EC289" s="2">
        <f t="shared" si="348"/>
        <v>0</v>
      </c>
    </row>
    <row r="290" spans="2:133" x14ac:dyDescent="0.25">
      <c r="B290" s="1">
        <v>114</v>
      </c>
      <c r="C290" s="2">
        <f t="shared" ref="C290:BN290" si="349">IF($B290=C$176,$K115^2*$C$143/$C$145,0)</f>
        <v>0</v>
      </c>
      <c r="D290" s="2">
        <f t="shared" si="349"/>
        <v>0</v>
      </c>
      <c r="E290" s="2">
        <f t="shared" si="349"/>
        <v>0</v>
      </c>
      <c r="F290" s="2">
        <f t="shared" si="349"/>
        <v>0</v>
      </c>
      <c r="G290" s="2">
        <f t="shared" si="349"/>
        <v>0</v>
      </c>
      <c r="H290" s="2">
        <f t="shared" si="349"/>
        <v>0</v>
      </c>
      <c r="I290" s="2">
        <f t="shared" si="349"/>
        <v>0</v>
      </c>
      <c r="J290" s="2">
        <f t="shared" si="349"/>
        <v>0</v>
      </c>
      <c r="K290" s="2">
        <f t="shared" si="349"/>
        <v>0</v>
      </c>
      <c r="L290" s="2">
        <f t="shared" si="349"/>
        <v>0</v>
      </c>
      <c r="M290" s="2">
        <f t="shared" si="349"/>
        <v>0</v>
      </c>
      <c r="N290" s="2">
        <f t="shared" si="349"/>
        <v>0</v>
      </c>
      <c r="O290" s="2">
        <f t="shared" si="349"/>
        <v>0</v>
      </c>
      <c r="P290" s="2">
        <f t="shared" si="349"/>
        <v>0</v>
      </c>
      <c r="Q290" s="2">
        <f t="shared" si="349"/>
        <v>0</v>
      </c>
      <c r="R290" s="2">
        <f t="shared" si="349"/>
        <v>0</v>
      </c>
      <c r="S290" s="2">
        <f t="shared" si="349"/>
        <v>0</v>
      </c>
      <c r="T290" s="2">
        <f t="shared" si="349"/>
        <v>0</v>
      </c>
      <c r="U290" s="2">
        <f t="shared" si="349"/>
        <v>0</v>
      </c>
      <c r="V290" s="2">
        <f t="shared" si="349"/>
        <v>0</v>
      </c>
      <c r="W290" s="2">
        <f t="shared" si="349"/>
        <v>0</v>
      </c>
      <c r="X290" s="2">
        <f t="shared" si="349"/>
        <v>0</v>
      </c>
      <c r="Y290" s="2">
        <f t="shared" si="349"/>
        <v>0</v>
      </c>
      <c r="Z290" s="2">
        <f t="shared" si="349"/>
        <v>0</v>
      </c>
      <c r="AA290" s="2">
        <f t="shared" si="349"/>
        <v>0</v>
      </c>
      <c r="AB290" s="2">
        <f t="shared" si="349"/>
        <v>0</v>
      </c>
      <c r="AC290" s="2">
        <f t="shared" si="349"/>
        <v>0</v>
      </c>
      <c r="AD290" s="2">
        <f t="shared" si="349"/>
        <v>0</v>
      </c>
      <c r="AE290" s="2">
        <f t="shared" si="349"/>
        <v>0</v>
      </c>
      <c r="AF290" s="2">
        <f t="shared" si="349"/>
        <v>0</v>
      </c>
      <c r="AG290" s="2">
        <f t="shared" si="349"/>
        <v>0</v>
      </c>
      <c r="AH290" s="2">
        <f t="shared" si="349"/>
        <v>0</v>
      </c>
      <c r="AI290" s="2">
        <f t="shared" si="349"/>
        <v>0</v>
      </c>
      <c r="AJ290" s="2">
        <f t="shared" si="349"/>
        <v>0</v>
      </c>
      <c r="AK290" s="2">
        <f t="shared" si="349"/>
        <v>0</v>
      </c>
      <c r="AL290" s="2">
        <f t="shared" si="349"/>
        <v>0</v>
      </c>
      <c r="AM290" s="2">
        <f t="shared" si="349"/>
        <v>0</v>
      </c>
      <c r="AN290" s="2">
        <f t="shared" si="349"/>
        <v>0</v>
      </c>
      <c r="AO290" s="2">
        <f t="shared" si="349"/>
        <v>0</v>
      </c>
      <c r="AP290" s="2">
        <f t="shared" si="349"/>
        <v>0</v>
      </c>
      <c r="AQ290" s="2">
        <f t="shared" si="349"/>
        <v>0</v>
      </c>
      <c r="AR290" s="2">
        <f t="shared" si="349"/>
        <v>0</v>
      </c>
      <c r="AS290" s="2">
        <f t="shared" si="349"/>
        <v>0</v>
      </c>
      <c r="AT290" s="2">
        <f t="shared" si="349"/>
        <v>0</v>
      </c>
      <c r="AU290" s="2">
        <f t="shared" si="349"/>
        <v>0</v>
      </c>
      <c r="AV290" s="2">
        <f t="shared" si="349"/>
        <v>0</v>
      </c>
      <c r="AW290" s="2">
        <f t="shared" si="349"/>
        <v>0</v>
      </c>
      <c r="AX290" s="2">
        <f t="shared" si="349"/>
        <v>0</v>
      </c>
      <c r="AY290" s="2">
        <f t="shared" si="349"/>
        <v>0</v>
      </c>
      <c r="AZ290" s="2">
        <f t="shared" si="349"/>
        <v>0</v>
      </c>
      <c r="BA290" s="2">
        <f t="shared" si="349"/>
        <v>0</v>
      </c>
      <c r="BB290" s="2">
        <f t="shared" si="349"/>
        <v>0</v>
      </c>
      <c r="BC290" s="2">
        <f t="shared" si="349"/>
        <v>0</v>
      </c>
      <c r="BD290" s="2">
        <f t="shared" si="349"/>
        <v>0</v>
      </c>
      <c r="BE290" s="2">
        <f t="shared" si="349"/>
        <v>0</v>
      </c>
      <c r="BF290" s="2">
        <f t="shared" si="349"/>
        <v>0</v>
      </c>
      <c r="BG290" s="2">
        <f t="shared" si="349"/>
        <v>0</v>
      </c>
      <c r="BH290" s="2">
        <f t="shared" si="349"/>
        <v>0</v>
      </c>
      <c r="BI290" s="2">
        <f t="shared" si="349"/>
        <v>0</v>
      </c>
      <c r="BJ290" s="2">
        <f t="shared" si="349"/>
        <v>0</v>
      </c>
      <c r="BK290" s="2">
        <f t="shared" si="349"/>
        <v>0</v>
      </c>
      <c r="BL290" s="2">
        <f t="shared" si="349"/>
        <v>0</v>
      </c>
      <c r="BM290" s="2">
        <f t="shared" si="349"/>
        <v>0</v>
      </c>
      <c r="BN290" s="2">
        <f t="shared" si="349"/>
        <v>0</v>
      </c>
      <c r="BO290" s="2">
        <f t="shared" ref="BO290:DZ290" si="350">IF($B290=BO$176,$K115^2*$C$143/$C$145,0)</f>
        <v>0</v>
      </c>
      <c r="BP290" s="2">
        <f t="shared" si="350"/>
        <v>0</v>
      </c>
      <c r="BQ290" s="2">
        <f t="shared" si="350"/>
        <v>0</v>
      </c>
      <c r="BR290" s="2">
        <f t="shared" si="350"/>
        <v>0</v>
      </c>
      <c r="BS290" s="2">
        <f t="shared" si="350"/>
        <v>0</v>
      </c>
      <c r="BT290" s="2">
        <f t="shared" si="350"/>
        <v>0</v>
      </c>
      <c r="BU290" s="2">
        <f t="shared" si="350"/>
        <v>0</v>
      </c>
      <c r="BV290" s="2">
        <f t="shared" si="350"/>
        <v>0</v>
      </c>
      <c r="BW290" s="2">
        <f t="shared" si="350"/>
        <v>0</v>
      </c>
      <c r="BX290" s="2">
        <f t="shared" si="350"/>
        <v>0</v>
      </c>
      <c r="BY290" s="2">
        <f t="shared" si="350"/>
        <v>0</v>
      </c>
      <c r="BZ290" s="2">
        <f t="shared" si="350"/>
        <v>0</v>
      </c>
      <c r="CA290" s="2">
        <f t="shared" si="350"/>
        <v>0</v>
      </c>
      <c r="CB290" s="2">
        <f t="shared" si="350"/>
        <v>0</v>
      </c>
      <c r="CC290" s="2">
        <f t="shared" si="350"/>
        <v>0</v>
      </c>
      <c r="CD290" s="2">
        <f t="shared" si="350"/>
        <v>0</v>
      </c>
      <c r="CE290" s="2">
        <f t="shared" si="350"/>
        <v>0</v>
      </c>
      <c r="CF290" s="2">
        <f t="shared" si="350"/>
        <v>0</v>
      </c>
      <c r="CG290" s="2">
        <f t="shared" si="350"/>
        <v>0</v>
      </c>
      <c r="CH290" s="2">
        <f t="shared" si="350"/>
        <v>0</v>
      </c>
      <c r="CI290" s="2">
        <f t="shared" si="350"/>
        <v>0</v>
      </c>
      <c r="CJ290" s="2">
        <f t="shared" si="350"/>
        <v>0</v>
      </c>
      <c r="CK290" s="2">
        <f t="shared" si="350"/>
        <v>0</v>
      </c>
      <c r="CL290" s="2">
        <f t="shared" si="350"/>
        <v>0</v>
      </c>
      <c r="CM290" s="2">
        <f t="shared" si="350"/>
        <v>0</v>
      </c>
      <c r="CN290" s="2">
        <f t="shared" si="350"/>
        <v>0</v>
      </c>
      <c r="CO290" s="2">
        <f t="shared" si="350"/>
        <v>0</v>
      </c>
      <c r="CP290" s="2">
        <f t="shared" si="350"/>
        <v>0</v>
      </c>
      <c r="CQ290" s="2">
        <f t="shared" si="350"/>
        <v>0</v>
      </c>
      <c r="CR290" s="2">
        <f t="shared" si="350"/>
        <v>0</v>
      </c>
      <c r="CS290" s="2">
        <f t="shared" si="350"/>
        <v>0</v>
      </c>
      <c r="CT290" s="2">
        <f t="shared" si="350"/>
        <v>0</v>
      </c>
      <c r="CU290" s="2">
        <f t="shared" si="350"/>
        <v>0</v>
      </c>
      <c r="CV290" s="2">
        <f t="shared" si="350"/>
        <v>0</v>
      </c>
      <c r="CW290" s="2">
        <f t="shared" si="350"/>
        <v>0</v>
      </c>
      <c r="CX290" s="2">
        <f t="shared" si="350"/>
        <v>0</v>
      </c>
      <c r="CY290" s="2">
        <f t="shared" si="350"/>
        <v>0</v>
      </c>
      <c r="CZ290" s="2">
        <f t="shared" si="350"/>
        <v>0</v>
      </c>
      <c r="DA290" s="2">
        <f t="shared" si="350"/>
        <v>0</v>
      </c>
      <c r="DB290" s="2">
        <f t="shared" si="350"/>
        <v>0</v>
      </c>
      <c r="DC290" s="2">
        <f t="shared" si="350"/>
        <v>0</v>
      </c>
      <c r="DD290" s="2">
        <f t="shared" si="350"/>
        <v>0</v>
      </c>
      <c r="DE290" s="2">
        <f t="shared" si="350"/>
        <v>0</v>
      </c>
      <c r="DF290" s="2">
        <f t="shared" si="350"/>
        <v>0</v>
      </c>
      <c r="DG290" s="2">
        <f t="shared" si="350"/>
        <v>0</v>
      </c>
      <c r="DH290" s="2">
        <f t="shared" si="350"/>
        <v>0</v>
      </c>
      <c r="DI290" s="2">
        <f t="shared" si="350"/>
        <v>0</v>
      </c>
      <c r="DJ290" s="2">
        <f t="shared" si="350"/>
        <v>0</v>
      </c>
      <c r="DK290" s="2">
        <f t="shared" si="350"/>
        <v>0</v>
      </c>
      <c r="DL290" s="2">
        <f t="shared" si="350"/>
        <v>9.4720775776995447E-2</v>
      </c>
      <c r="DM290" s="2">
        <f t="shared" si="350"/>
        <v>0</v>
      </c>
      <c r="DN290" s="2">
        <f t="shared" si="350"/>
        <v>0</v>
      </c>
      <c r="DO290" s="2">
        <f t="shared" si="350"/>
        <v>0</v>
      </c>
      <c r="DP290" s="2">
        <f t="shared" si="350"/>
        <v>0</v>
      </c>
      <c r="DQ290" s="2">
        <f t="shared" si="350"/>
        <v>0</v>
      </c>
      <c r="DR290" s="2">
        <f t="shared" si="350"/>
        <v>0</v>
      </c>
      <c r="DS290" s="2">
        <f t="shared" si="350"/>
        <v>0</v>
      </c>
      <c r="DT290" s="2">
        <f t="shared" si="350"/>
        <v>0</v>
      </c>
      <c r="DU290" s="2">
        <f t="shared" si="350"/>
        <v>0</v>
      </c>
      <c r="DV290" s="2">
        <f t="shared" si="350"/>
        <v>0</v>
      </c>
      <c r="DW290" s="2">
        <f t="shared" si="350"/>
        <v>0</v>
      </c>
      <c r="DX290" s="2">
        <f t="shared" si="350"/>
        <v>0</v>
      </c>
      <c r="DY290" s="2">
        <f t="shared" si="350"/>
        <v>0</v>
      </c>
      <c r="DZ290" s="2">
        <f t="shared" si="350"/>
        <v>0</v>
      </c>
      <c r="EA290" s="2">
        <f t="shared" ref="EA290:EC290" si="351">IF($B290=EA$176,$K115^2*$C$143/$C$145,0)</f>
        <v>0</v>
      </c>
      <c r="EB290" s="2">
        <f t="shared" si="351"/>
        <v>0</v>
      </c>
      <c r="EC290" s="2">
        <f t="shared" si="351"/>
        <v>0</v>
      </c>
    </row>
    <row r="291" spans="2:133" x14ac:dyDescent="0.25">
      <c r="B291" s="1">
        <v>115</v>
      </c>
      <c r="C291" s="2">
        <f t="shared" ref="C291:BN291" si="352">IF($B291=C$176,$K116^2*$C$143/$C$145,0)</f>
        <v>0</v>
      </c>
      <c r="D291" s="2">
        <f t="shared" si="352"/>
        <v>0</v>
      </c>
      <c r="E291" s="2">
        <f t="shared" si="352"/>
        <v>0</v>
      </c>
      <c r="F291" s="2">
        <f t="shared" si="352"/>
        <v>0</v>
      </c>
      <c r="G291" s="2">
        <f t="shared" si="352"/>
        <v>0</v>
      </c>
      <c r="H291" s="2">
        <f t="shared" si="352"/>
        <v>0</v>
      </c>
      <c r="I291" s="2">
        <f t="shared" si="352"/>
        <v>0</v>
      </c>
      <c r="J291" s="2">
        <f t="shared" si="352"/>
        <v>0</v>
      </c>
      <c r="K291" s="2">
        <f t="shared" si="352"/>
        <v>0</v>
      </c>
      <c r="L291" s="2">
        <f t="shared" si="352"/>
        <v>0</v>
      </c>
      <c r="M291" s="2">
        <f t="shared" si="352"/>
        <v>0</v>
      </c>
      <c r="N291" s="2">
        <f t="shared" si="352"/>
        <v>0</v>
      </c>
      <c r="O291" s="2">
        <f t="shared" si="352"/>
        <v>0</v>
      </c>
      <c r="P291" s="2">
        <f t="shared" si="352"/>
        <v>0</v>
      </c>
      <c r="Q291" s="2">
        <f t="shared" si="352"/>
        <v>0</v>
      </c>
      <c r="R291" s="2">
        <f t="shared" si="352"/>
        <v>0</v>
      </c>
      <c r="S291" s="2">
        <f t="shared" si="352"/>
        <v>0</v>
      </c>
      <c r="T291" s="2">
        <f t="shared" si="352"/>
        <v>0</v>
      </c>
      <c r="U291" s="2">
        <f t="shared" si="352"/>
        <v>0</v>
      </c>
      <c r="V291" s="2">
        <f t="shared" si="352"/>
        <v>0</v>
      </c>
      <c r="W291" s="2">
        <f t="shared" si="352"/>
        <v>0</v>
      </c>
      <c r="X291" s="2">
        <f t="shared" si="352"/>
        <v>0</v>
      </c>
      <c r="Y291" s="2">
        <f t="shared" si="352"/>
        <v>0</v>
      </c>
      <c r="Z291" s="2">
        <f t="shared" si="352"/>
        <v>0</v>
      </c>
      <c r="AA291" s="2">
        <f t="shared" si="352"/>
        <v>0</v>
      </c>
      <c r="AB291" s="2">
        <f t="shared" si="352"/>
        <v>0</v>
      </c>
      <c r="AC291" s="2">
        <f t="shared" si="352"/>
        <v>0</v>
      </c>
      <c r="AD291" s="2">
        <f t="shared" si="352"/>
        <v>0</v>
      </c>
      <c r="AE291" s="2">
        <f t="shared" si="352"/>
        <v>0</v>
      </c>
      <c r="AF291" s="2">
        <f t="shared" si="352"/>
        <v>0</v>
      </c>
      <c r="AG291" s="2">
        <f t="shared" si="352"/>
        <v>0</v>
      </c>
      <c r="AH291" s="2">
        <f t="shared" si="352"/>
        <v>0</v>
      </c>
      <c r="AI291" s="2">
        <f t="shared" si="352"/>
        <v>0</v>
      </c>
      <c r="AJ291" s="2">
        <f t="shared" si="352"/>
        <v>0</v>
      </c>
      <c r="AK291" s="2">
        <f t="shared" si="352"/>
        <v>0</v>
      </c>
      <c r="AL291" s="2">
        <f t="shared" si="352"/>
        <v>0</v>
      </c>
      <c r="AM291" s="2">
        <f t="shared" si="352"/>
        <v>0</v>
      </c>
      <c r="AN291" s="2">
        <f t="shared" si="352"/>
        <v>0</v>
      </c>
      <c r="AO291" s="2">
        <f t="shared" si="352"/>
        <v>0</v>
      </c>
      <c r="AP291" s="2">
        <f t="shared" si="352"/>
        <v>0</v>
      </c>
      <c r="AQ291" s="2">
        <f t="shared" si="352"/>
        <v>0</v>
      </c>
      <c r="AR291" s="2">
        <f t="shared" si="352"/>
        <v>0</v>
      </c>
      <c r="AS291" s="2">
        <f t="shared" si="352"/>
        <v>0</v>
      </c>
      <c r="AT291" s="2">
        <f t="shared" si="352"/>
        <v>0</v>
      </c>
      <c r="AU291" s="2">
        <f t="shared" si="352"/>
        <v>0</v>
      </c>
      <c r="AV291" s="2">
        <f t="shared" si="352"/>
        <v>0</v>
      </c>
      <c r="AW291" s="2">
        <f t="shared" si="352"/>
        <v>0</v>
      </c>
      <c r="AX291" s="2">
        <f t="shared" si="352"/>
        <v>0</v>
      </c>
      <c r="AY291" s="2">
        <f t="shared" si="352"/>
        <v>0</v>
      </c>
      <c r="AZ291" s="2">
        <f t="shared" si="352"/>
        <v>0</v>
      </c>
      <c r="BA291" s="2">
        <f t="shared" si="352"/>
        <v>0</v>
      </c>
      <c r="BB291" s="2">
        <f t="shared" si="352"/>
        <v>0</v>
      </c>
      <c r="BC291" s="2">
        <f t="shared" si="352"/>
        <v>0</v>
      </c>
      <c r="BD291" s="2">
        <f t="shared" si="352"/>
        <v>0</v>
      </c>
      <c r="BE291" s="2">
        <f t="shared" si="352"/>
        <v>0</v>
      </c>
      <c r="BF291" s="2">
        <f t="shared" si="352"/>
        <v>0</v>
      </c>
      <c r="BG291" s="2">
        <f t="shared" si="352"/>
        <v>0</v>
      </c>
      <c r="BH291" s="2">
        <f t="shared" si="352"/>
        <v>0</v>
      </c>
      <c r="BI291" s="2">
        <f t="shared" si="352"/>
        <v>0</v>
      </c>
      <c r="BJ291" s="2">
        <f t="shared" si="352"/>
        <v>0</v>
      </c>
      <c r="BK291" s="2">
        <f t="shared" si="352"/>
        <v>0</v>
      </c>
      <c r="BL291" s="2">
        <f t="shared" si="352"/>
        <v>0</v>
      </c>
      <c r="BM291" s="2">
        <f t="shared" si="352"/>
        <v>0</v>
      </c>
      <c r="BN291" s="2">
        <f t="shared" si="352"/>
        <v>0</v>
      </c>
      <c r="BO291" s="2">
        <f t="shared" ref="BO291:DZ291" si="353">IF($B291=BO$176,$K116^2*$C$143/$C$145,0)</f>
        <v>0</v>
      </c>
      <c r="BP291" s="2">
        <f t="shared" si="353"/>
        <v>0</v>
      </c>
      <c r="BQ291" s="2">
        <f t="shared" si="353"/>
        <v>0</v>
      </c>
      <c r="BR291" s="2">
        <f t="shared" si="353"/>
        <v>0</v>
      </c>
      <c r="BS291" s="2">
        <f t="shared" si="353"/>
        <v>0</v>
      </c>
      <c r="BT291" s="2">
        <f t="shared" si="353"/>
        <v>0</v>
      </c>
      <c r="BU291" s="2">
        <f t="shared" si="353"/>
        <v>0</v>
      </c>
      <c r="BV291" s="2">
        <f t="shared" si="353"/>
        <v>0</v>
      </c>
      <c r="BW291" s="2">
        <f t="shared" si="353"/>
        <v>0</v>
      </c>
      <c r="BX291" s="2">
        <f t="shared" si="353"/>
        <v>0</v>
      </c>
      <c r="BY291" s="2">
        <f t="shared" si="353"/>
        <v>0</v>
      </c>
      <c r="BZ291" s="2">
        <f t="shared" si="353"/>
        <v>0</v>
      </c>
      <c r="CA291" s="2">
        <f t="shared" si="353"/>
        <v>0</v>
      </c>
      <c r="CB291" s="2">
        <f t="shared" si="353"/>
        <v>0</v>
      </c>
      <c r="CC291" s="2">
        <f t="shared" si="353"/>
        <v>0</v>
      </c>
      <c r="CD291" s="2">
        <f t="shared" si="353"/>
        <v>0</v>
      </c>
      <c r="CE291" s="2">
        <f t="shared" si="353"/>
        <v>0</v>
      </c>
      <c r="CF291" s="2">
        <f t="shared" si="353"/>
        <v>0</v>
      </c>
      <c r="CG291" s="2">
        <f t="shared" si="353"/>
        <v>0</v>
      </c>
      <c r="CH291" s="2">
        <f t="shared" si="353"/>
        <v>0</v>
      </c>
      <c r="CI291" s="2">
        <f t="shared" si="353"/>
        <v>0</v>
      </c>
      <c r="CJ291" s="2">
        <f t="shared" si="353"/>
        <v>0</v>
      </c>
      <c r="CK291" s="2">
        <f t="shared" si="353"/>
        <v>0</v>
      </c>
      <c r="CL291" s="2">
        <f t="shared" si="353"/>
        <v>0</v>
      </c>
      <c r="CM291" s="2">
        <f t="shared" si="353"/>
        <v>0</v>
      </c>
      <c r="CN291" s="2">
        <f t="shared" si="353"/>
        <v>0</v>
      </c>
      <c r="CO291" s="2">
        <f t="shared" si="353"/>
        <v>0</v>
      </c>
      <c r="CP291" s="2">
        <f t="shared" si="353"/>
        <v>0</v>
      </c>
      <c r="CQ291" s="2">
        <f t="shared" si="353"/>
        <v>0</v>
      </c>
      <c r="CR291" s="2">
        <f t="shared" si="353"/>
        <v>0</v>
      </c>
      <c r="CS291" s="2">
        <f t="shared" si="353"/>
        <v>0</v>
      </c>
      <c r="CT291" s="2">
        <f t="shared" si="353"/>
        <v>0</v>
      </c>
      <c r="CU291" s="2">
        <f t="shared" si="353"/>
        <v>0</v>
      </c>
      <c r="CV291" s="2">
        <f t="shared" si="353"/>
        <v>0</v>
      </c>
      <c r="CW291" s="2">
        <f t="shared" si="353"/>
        <v>0</v>
      </c>
      <c r="CX291" s="2">
        <f t="shared" si="353"/>
        <v>0</v>
      </c>
      <c r="CY291" s="2">
        <f t="shared" si="353"/>
        <v>0</v>
      </c>
      <c r="CZ291" s="2">
        <f t="shared" si="353"/>
        <v>0</v>
      </c>
      <c r="DA291" s="2">
        <f t="shared" si="353"/>
        <v>0</v>
      </c>
      <c r="DB291" s="2">
        <f t="shared" si="353"/>
        <v>0</v>
      </c>
      <c r="DC291" s="2">
        <f t="shared" si="353"/>
        <v>0</v>
      </c>
      <c r="DD291" s="2">
        <f t="shared" si="353"/>
        <v>0</v>
      </c>
      <c r="DE291" s="2">
        <f t="shared" si="353"/>
        <v>0</v>
      </c>
      <c r="DF291" s="2">
        <f t="shared" si="353"/>
        <v>0</v>
      </c>
      <c r="DG291" s="2">
        <f t="shared" si="353"/>
        <v>0</v>
      </c>
      <c r="DH291" s="2">
        <f t="shared" si="353"/>
        <v>0</v>
      </c>
      <c r="DI291" s="2">
        <f t="shared" si="353"/>
        <v>0</v>
      </c>
      <c r="DJ291" s="2">
        <f t="shared" si="353"/>
        <v>0</v>
      </c>
      <c r="DK291" s="2">
        <f t="shared" si="353"/>
        <v>0</v>
      </c>
      <c r="DL291" s="2">
        <f t="shared" si="353"/>
        <v>0</v>
      </c>
      <c r="DM291" s="2">
        <f t="shared" si="353"/>
        <v>0.10202711417096455</v>
      </c>
      <c r="DN291" s="2">
        <f t="shared" si="353"/>
        <v>0</v>
      </c>
      <c r="DO291" s="2">
        <f t="shared" si="353"/>
        <v>0</v>
      </c>
      <c r="DP291" s="2">
        <f t="shared" si="353"/>
        <v>0</v>
      </c>
      <c r="DQ291" s="2">
        <f t="shared" si="353"/>
        <v>0</v>
      </c>
      <c r="DR291" s="2">
        <f t="shared" si="353"/>
        <v>0</v>
      </c>
      <c r="DS291" s="2">
        <f t="shared" si="353"/>
        <v>0</v>
      </c>
      <c r="DT291" s="2">
        <f t="shared" si="353"/>
        <v>0</v>
      </c>
      <c r="DU291" s="2">
        <f t="shared" si="353"/>
        <v>0</v>
      </c>
      <c r="DV291" s="2">
        <f t="shared" si="353"/>
        <v>0</v>
      </c>
      <c r="DW291" s="2">
        <f t="shared" si="353"/>
        <v>0</v>
      </c>
      <c r="DX291" s="2">
        <f t="shared" si="353"/>
        <v>0</v>
      </c>
      <c r="DY291" s="2">
        <f t="shared" si="353"/>
        <v>0</v>
      </c>
      <c r="DZ291" s="2">
        <f t="shared" si="353"/>
        <v>0</v>
      </c>
      <c r="EA291" s="2">
        <f t="shared" ref="EA291:EC291" si="354">IF($B291=EA$176,$K116^2*$C$143/$C$145,0)</f>
        <v>0</v>
      </c>
      <c r="EB291" s="2">
        <f t="shared" si="354"/>
        <v>0</v>
      </c>
      <c r="EC291" s="2">
        <f t="shared" si="354"/>
        <v>0</v>
      </c>
    </row>
    <row r="292" spans="2:133" x14ac:dyDescent="0.25">
      <c r="B292" s="1">
        <v>116</v>
      </c>
      <c r="C292" s="2">
        <f t="shared" ref="C292:BN292" si="355">IF($B292=C$176,$K117^2*$C$143/$C$145,0)</f>
        <v>0</v>
      </c>
      <c r="D292" s="2">
        <f t="shared" si="355"/>
        <v>0</v>
      </c>
      <c r="E292" s="2">
        <f t="shared" si="355"/>
        <v>0</v>
      </c>
      <c r="F292" s="2">
        <f t="shared" si="355"/>
        <v>0</v>
      </c>
      <c r="G292" s="2">
        <f t="shared" si="355"/>
        <v>0</v>
      </c>
      <c r="H292" s="2">
        <f t="shared" si="355"/>
        <v>0</v>
      </c>
      <c r="I292" s="2">
        <f t="shared" si="355"/>
        <v>0</v>
      </c>
      <c r="J292" s="2">
        <f t="shared" si="355"/>
        <v>0</v>
      </c>
      <c r="K292" s="2">
        <f t="shared" si="355"/>
        <v>0</v>
      </c>
      <c r="L292" s="2">
        <f t="shared" si="355"/>
        <v>0</v>
      </c>
      <c r="M292" s="2">
        <f t="shared" si="355"/>
        <v>0</v>
      </c>
      <c r="N292" s="2">
        <f t="shared" si="355"/>
        <v>0</v>
      </c>
      <c r="O292" s="2">
        <f t="shared" si="355"/>
        <v>0</v>
      </c>
      <c r="P292" s="2">
        <f t="shared" si="355"/>
        <v>0</v>
      </c>
      <c r="Q292" s="2">
        <f t="shared" si="355"/>
        <v>0</v>
      </c>
      <c r="R292" s="2">
        <f t="shared" si="355"/>
        <v>0</v>
      </c>
      <c r="S292" s="2">
        <f t="shared" si="355"/>
        <v>0</v>
      </c>
      <c r="T292" s="2">
        <f t="shared" si="355"/>
        <v>0</v>
      </c>
      <c r="U292" s="2">
        <f t="shared" si="355"/>
        <v>0</v>
      </c>
      <c r="V292" s="2">
        <f t="shared" si="355"/>
        <v>0</v>
      </c>
      <c r="W292" s="2">
        <f t="shared" si="355"/>
        <v>0</v>
      </c>
      <c r="X292" s="2">
        <f t="shared" si="355"/>
        <v>0</v>
      </c>
      <c r="Y292" s="2">
        <f t="shared" si="355"/>
        <v>0</v>
      </c>
      <c r="Z292" s="2">
        <f t="shared" si="355"/>
        <v>0</v>
      </c>
      <c r="AA292" s="2">
        <f t="shared" si="355"/>
        <v>0</v>
      </c>
      <c r="AB292" s="2">
        <f t="shared" si="355"/>
        <v>0</v>
      </c>
      <c r="AC292" s="2">
        <f t="shared" si="355"/>
        <v>0</v>
      </c>
      <c r="AD292" s="2">
        <f t="shared" si="355"/>
        <v>0</v>
      </c>
      <c r="AE292" s="2">
        <f t="shared" si="355"/>
        <v>0</v>
      </c>
      <c r="AF292" s="2">
        <f t="shared" si="355"/>
        <v>0</v>
      </c>
      <c r="AG292" s="2">
        <f t="shared" si="355"/>
        <v>0</v>
      </c>
      <c r="AH292" s="2">
        <f t="shared" si="355"/>
        <v>0</v>
      </c>
      <c r="AI292" s="2">
        <f t="shared" si="355"/>
        <v>0</v>
      </c>
      <c r="AJ292" s="2">
        <f t="shared" si="355"/>
        <v>0</v>
      </c>
      <c r="AK292" s="2">
        <f t="shared" si="355"/>
        <v>0</v>
      </c>
      <c r="AL292" s="2">
        <f t="shared" si="355"/>
        <v>0</v>
      </c>
      <c r="AM292" s="2">
        <f t="shared" si="355"/>
        <v>0</v>
      </c>
      <c r="AN292" s="2">
        <f t="shared" si="355"/>
        <v>0</v>
      </c>
      <c r="AO292" s="2">
        <f t="shared" si="355"/>
        <v>0</v>
      </c>
      <c r="AP292" s="2">
        <f t="shared" si="355"/>
        <v>0</v>
      </c>
      <c r="AQ292" s="2">
        <f t="shared" si="355"/>
        <v>0</v>
      </c>
      <c r="AR292" s="2">
        <f t="shared" si="355"/>
        <v>0</v>
      </c>
      <c r="AS292" s="2">
        <f t="shared" si="355"/>
        <v>0</v>
      </c>
      <c r="AT292" s="2">
        <f t="shared" si="355"/>
        <v>0</v>
      </c>
      <c r="AU292" s="2">
        <f t="shared" si="355"/>
        <v>0</v>
      </c>
      <c r="AV292" s="2">
        <f t="shared" si="355"/>
        <v>0</v>
      </c>
      <c r="AW292" s="2">
        <f t="shared" si="355"/>
        <v>0</v>
      </c>
      <c r="AX292" s="2">
        <f t="shared" si="355"/>
        <v>0</v>
      </c>
      <c r="AY292" s="2">
        <f t="shared" si="355"/>
        <v>0</v>
      </c>
      <c r="AZ292" s="2">
        <f t="shared" si="355"/>
        <v>0</v>
      </c>
      <c r="BA292" s="2">
        <f t="shared" si="355"/>
        <v>0</v>
      </c>
      <c r="BB292" s="2">
        <f t="shared" si="355"/>
        <v>0</v>
      </c>
      <c r="BC292" s="2">
        <f t="shared" si="355"/>
        <v>0</v>
      </c>
      <c r="BD292" s="2">
        <f t="shared" si="355"/>
        <v>0</v>
      </c>
      <c r="BE292" s="2">
        <f t="shared" si="355"/>
        <v>0</v>
      </c>
      <c r="BF292" s="2">
        <f t="shared" si="355"/>
        <v>0</v>
      </c>
      <c r="BG292" s="2">
        <f t="shared" si="355"/>
        <v>0</v>
      </c>
      <c r="BH292" s="2">
        <f t="shared" si="355"/>
        <v>0</v>
      </c>
      <c r="BI292" s="2">
        <f t="shared" si="355"/>
        <v>0</v>
      </c>
      <c r="BJ292" s="2">
        <f t="shared" si="355"/>
        <v>0</v>
      </c>
      <c r="BK292" s="2">
        <f t="shared" si="355"/>
        <v>0</v>
      </c>
      <c r="BL292" s="2">
        <f t="shared" si="355"/>
        <v>0</v>
      </c>
      <c r="BM292" s="2">
        <f t="shared" si="355"/>
        <v>0</v>
      </c>
      <c r="BN292" s="2">
        <f t="shared" si="355"/>
        <v>0</v>
      </c>
      <c r="BO292" s="2">
        <f t="shared" ref="BO292:DZ292" si="356">IF($B292=BO$176,$K117^2*$C$143/$C$145,0)</f>
        <v>0</v>
      </c>
      <c r="BP292" s="2">
        <f t="shared" si="356"/>
        <v>0</v>
      </c>
      <c r="BQ292" s="2">
        <f t="shared" si="356"/>
        <v>0</v>
      </c>
      <c r="BR292" s="2">
        <f t="shared" si="356"/>
        <v>0</v>
      </c>
      <c r="BS292" s="2">
        <f t="shared" si="356"/>
        <v>0</v>
      </c>
      <c r="BT292" s="2">
        <f t="shared" si="356"/>
        <v>0</v>
      </c>
      <c r="BU292" s="2">
        <f t="shared" si="356"/>
        <v>0</v>
      </c>
      <c r="BV292" s="2">
        <f t="shared" si="356"/>
        <v>0</v>
      </c>
      <c r="BW292" s="2">
        <f t="shared" si="356"/>
        <v>0</v>
      </c>
      <c r="BX292" s="2">
        <f t="shared" si="356"/>
        <v>0</v>
      </c>
      <c r="BY292" s="2">
        <f t="shared" si="356"/>
        <v>0</v>
      </c>
      <c r="BZ292" s="2">
        <f t="shared" si="356"/>
        <v>0</v>
      </c>
      <c r="CA292" s="2">
        <f t="shared" si="356"/>
        <v>0</v>
      </c>
      <c r="CB292" s="2">
        <f t="shared" si="356"/>
        <v>0</v>
      </c>
      <c r="CC292" s="2">
        <f t="shared" si="356"/>
        <v>0</v>
      </c>
      <c r="CD292" s="2">
        <f t="shared" si="356"/>
        <v>0</v>
      </c>
      <c r="CE292" s="2">
        <f t="shared" si="356"/>
        <v>0</v>
      </c>
      <c r="CF292" s="2">
        <f t="shared" si="356"/>
        <v>0</v>
      </c>
      <c r="CG292" s="2">
        <f t="shared" si="356"/>
        <v>0</v>
      </c>
      <c r="CH292" s="2">
        <f t="shared" si="356"/>
        <v>0</v>
      </c>
      <c r="CI292" s="2">
        <f t="shared" si="356"/>
        <v>0</v>
      </c>
      <c r="CJ292" s="2">
        <f t="shared" si="356"/>
        <v>0</v>
      </c>
      <c r="CK292" s="2">
        <f t="shared" si="356"/>
        <v>0</v>
      </c>
      <c r="CL292" s="2">
        <f t="shared" si="356"/>
        <v>0</v>
      </c>
      <c r="CM292" s="2">
        <f t="shared" si="356"/>
        <v>0</v>
      </c>
      <c r="CN292" s="2">
        <f t="shared" si="356"/>
        <v>0</v>
      </c>
      <c r="CO292" s="2">
        <f t="shared" si="356"/>
        <v>0</v>
      </c>
      <c r="CP292" s="2">
        <f t="shared" si="356"/>
        <v>0</v>
      </c>
      <c r="CQ292" s="2">
        <f t="shared" si="356"/>
        <v>0</v>
      </c>
      <c r="CR292" s="2">
        <f t="shared" si="356"/>
        <v>0</v>
      </c>
      <c r="CS292" s="2">
        <f t="shared" si="356"/>
        <v>0</v>
      </c>
      <c r="CT292" s="2">
        <f t="shared" si="356"/>
        <v>0</v>
      </c>
      <c r="CU292" s="2">
        <f t="shared" si="356"/>
        <v>0</v>
      </c>
      <c r="CV292" s="2">
        <f t="shared" si="356"/>
        <v>0</v>
      </c>
      <c r="CW292" s="2">
        <f t="shared" si="356"/>
        <v>0</v>
      </c>
      <c r="CX292" s="2">
        <f t="shared" si="356"/>
        <v>0</v>
      </c>
      <c r="CY292" s="2">
        <f t="shared" si="356"/>
        <v>0</v>
      </c>
      <c r="CZ292" s="2">
        <f t="shared" si="356"/>
        <v>0</v>
      </c>
      <c r="DA292" s="2">
        <f t="shared" si="356"/>
        <v>0</v>
      </c>
      <c r="DB292" s="2">
        <f t="shared" si="356"/>
        <v>0</v>
      </c>
      <c r="DC292" s="2">
        <f t="shared" si="356"/>
        <v>0</v>
      </c>
      <c r="DD292" s="2">
        <f t="shared" si="356"/>
        <v>0</v>
      </c>
      <c r="DE292" s="2">
        <f t="shared" si="356"/>
        <v>0</v>
      </c>
      <c r="DF292" s="2">
        <f t="shared" si="356"/>
        <v>0</v>
      </c>
      <c r="DG292" s="2">
        <f t="shared" si="356"/>
        <v>0</v>
      </c>
      <c r="DH292" s="2">
        <f t="shared" si="356"/>
        <v>0</v>
      </c>
      <c r="DI292" s="2">
        <f t="shared" si="356"/>
        <v>0</v>
      </c>
      <c r="DJ292" s="2">
        <f t="shared" si="356"/>
        <v>0</v>
      </c>
      <c r="DK292" s="2">
        <f t="shared" si="356"/>
        <v>0</v>
      </c>
      <c r="DL292" s="2">
        <f t="shared" si="356"/>
        <v>0</v>
      </c>
      <c r="DM292" s="2">
        <f t="shared" si="356"/>
        <v>0</v>
      </c>
      <c r="DN292" s="2">
        <f t="shared" si="356"/>
        <v>1.5088384020592924</v>
      </c>
      <c r="DO292" s="2">
        <f t="shared" si="356"/>
        <v>0</v>
      </c>
      <c r="DP292" s="2">
        <f t="shared" si="356"/>
        <v>0</v>
      </c>
      <c r="DQ292" s="2">
        <f t="shared" si="356"/>
        <v>0</v>
      </c>
      <c r="DR292" s="2">
        <f t="shared" si="356"/>
        <v>0</v>
      </c>
      <c r="DS292" s="2">
        <f t="shared" si="356"/>
        <v>0</v>
      </c>
      <c r="DT292" s="2">
        <f t="shared" si="356"/>
        <v>0</v>
      </c>
      <c r="DU292" s="2">
        <f t="shared" si="356"/>
        <v>0</v>
      </c>
      <c r="DV292" s="2">
        <f t="shared" si="356"/>
        <v>0</v>
      </c>
      <c r="DW292" s="2">
        <f t="shared" si="356"/>
        <v>0</v>
      </c>
      <c r="DX292" s="2">
        <f t="shared" si="356"/>
        <v>0</v>
      </c>
      <c r="DY292" s="2">
        <f t="shared" si="356"/>
        <v>0</v>
      </c>
      <c r="DZ292" s="2">
        <f t="shared" si="356"/>
        <v>0</v>
      </c>
      <c r="EA292" s="2">
        <f t="shared" ref="EA292:EC292" si="357">IF($B292=EA$176,$K117^2*$C$143/$C$145,0)</f>
        <v>0</v>
      </c>
      <c r="EB292" s="2">
        <f t="shared" si="357"/>
        <v>0</v>
      </c>
      <c r="EC292" s="2">
        <f t="shared" si="357"/>
        <v>0</v>
      </c>
    </row>
    <row r="293" spans="2:133" x14ac:dyDescent="0.25">
      <c r="B293" s="1">
        <v>117</v>
      </c>
      <c r="C293" s="2">
        <f t="shared" ref="C293:BN293" si="358">IF($B293=C$176,$K118^2*$C$143/$C$145,0)</f>
        <v>0</v>
      </c>
      <c r="D293" s="2">
        <f t="shared" si="358"/>
        <v>0</v>
      </c>
      <c r="E293" s="2">
        <f t="shared" si="358"/>
        <v>0</v>
      </c>
      <c r="F293" s="2">
        <f t="shared" si="358"/>
        <v>0</v>
      </c>
      <c r="G293" s="2">
        <f t="shared" si="358"/>
        <v>0</v>
      </c>
      <c r="H293" s="2">
        <f t="shared" si="358"/>
        <v>0</v>
      </c>
      <c r="I293" s="2">
        <f t="shared" si="358"/>
        <v>0</v>
      </c>
      <c r="J293" s="2">
        <f t="shared" si="358"/>
        <v>0</v>
      </c>
      <c r="K293" s="2">
        <f t="shared" si="358"/>
        <v>0</v>
      </c>
      <c r="L293" s="2">
        <f t="shared" si="358"/>
        <v>0</v>
      </c>
      <c r="M293" s="2">
        <f t="shared" si="358"/>
        <v>0</v>
      </c>
      <c r="N293" s="2">
        <f t="shared" si="358"/>
        <v>0</v>
      </c>
      <c r="O293" s="2">
        <f t="shared" si="358"/>
        <v>0</v>
      </c>
      <c r="P293" s="2">
        <f t="shared" si="358"/>
        <v>0</v>
      </c>
      <c r="Q293" s="2">
        <f t="shared" si="358"/>
        <v>0</v>
      </c>
      <c r="R293" s="2">
        <f t="shared" si="358"/>
        <v>0</v>
      </c>
      <c r="S293" s="2">
        <f t="shared" si="358"/>
        <v>0</v>
      </c>
      <c r="T293" s="2">
        <f t="shared" si="358"/>
        <v>0</v>
      </c>
      <c r="U293" s="2">
        <f t="shared" si="358"/>
        <v>0</v>
      </c>
      <c r="V293" s="2">
        <f t="shared" si="358"/>
        <v>0</v>
      </c>
      <c r="W293" s="2">
        <f t="shared" si="358"/>
        <v>0</v>
      </c>
      <c r="X293" s="2">
        <f t="shared" si="358"/>
        <v>0</v>
      </c>
      <c r="Y293" s="2">
        <f t="shared" si="358"/>
        <v>0</v>
      </c>
      <c r="Z293" s="2">
        <f t="shared" si="358"/>
        <v>0</v>
      </c>
      <c r="AA293" s="2">
        <f t="shared" si="358"/>
        <v>0</v>
      </c>
      <c r="AB293" s="2">
        <f t="shared" si="358"/>
        <v>0</v>
      </c>
      <c r="AC293" s="2">
        <f t="shared" si="358"/>
        <v>0</v>
      </c>
      <c r="AD293" s="2">
        <f t="shared" si="358"/>
        <v>0</v>
      </c>
      <c r="AE293" s="2">
        <f t="shared" si="358"/>
        <v>0</v>
      </c>
      <c r="AF293" s="2">
        <f t="shared" si="358"/>
        <v>0</v>
      </c>
      <c r="AG293" s="2">
        <f t="shared" si="358"/>
        <v>0</v>
      </c>
      <c r="AH293" s="2">
        <f t="shared" si="358"/>
        <v>0</v>
      </c>
      <c r="AI293" s="2">
        <f t="shared" si="358"/>
        <v>0</v>
      </c>
      <c r="AJ293" s="2">
        <f t="shared" si="358"/>
        <v>0</v>
      </c>
      <c r="AK293" s="2">
        <f t="shared" si="358"/>
        <v>0</v>
      </c>
      <c r="AL293" s="2">
        <f t="shared" si="358"/>
        <v>0</v>
      </c>
      <c r="AM293" s="2">
        <f t="shared" si="358"/>
        <v>0</v>
      </c>
      <c r="AN293" s="2">
        <f t="shared" si="358"/>
        <v>0</v>
      </c>
      <c r="AO293" s="2">
        <f t="shared" si="358"/>
        <v>0</v>
      </c>
      <c r="AP293" s="2">
        <f t="shared" si="358"/>
        <v>0</v>
      </c>
      <c r="AQ293" s="2">
        <f t="shared" si="358"/>
        <v>0</v>
      </c>
      <c r="AR293" s="2">
        <f t="shared" si="358"/>
        <v>0</v>
      </c>
      <c r="AS293" s="2">
        <f t="shared" si="358"/>
        <v>0</v>
      </c>
      <c r="AT293" s="2">
        <f t="shared" si="358"/>
        <v>0</v>
      </c>
      <c r="AU293" s="2">
        <f t="shared" si="358"/>
        <v>0</v>
      </c>
      <c r="AV293" s="2">
        <f t="shared" si="358"/>
        <v>0</v>
      </c>
      <c r="AW293" s="2">
        <f t="shared" si="358"/>
        <v>0</v>
      </c>
      <c r="AX293" s="2">
        <f t="shared" si="358"/>
        <v>0</v>
      </c>
      <c r="AY293" s="2">
        <f t="shared" si="358"/>
        <v>0</v>
      </c>
      <c r="AZ293" s="2">
        <f t="shared" si="358"/>
        <v>0</v>
      </c>
      <c r="BA293" s="2">
        <f t="shared" si="358"/>
        <v>0</v>
      </c>
      <c r="BB293" s="2">
        <f t="shared" si="358"/>
        <v>0</v>
      </c>
      <c r="BC293" s="2">
        <f t="shared" si="358"/>
        <v>0</v>
      </c>
      <c r="BD293" s="2">
        <f t="shared" si="358"/>
        <v>0</v>
      </c>
      <c r="BE293" s="2">
        <f t="shared" si="358"/>
        <v>0</v>
      </c>
      <c r="BF293" s="2">
        <f t="shared" si="358"/>
        <v>0</v>
      </c>
      <c r="BG293" s="2">
        <f t="shared" si="358"/>
        <v>0</v>
      </c>
      <c r="BH293" s="2">
        <f t="shared" si="358"/>
        <v>0</v>
      </c>
      <c r="BI293" s="2">
        <f t="shared" si="358"/>
        <v>0</v>
      </c>
      <c r="BJ293" s="2">
        <f t="shared" si="358"/>
        <v>0</v>
      </c>
      <c r="BK293" s="2">
        <f t="shared" si="358"/>
        <v>0</v>
      </c>
      <c r="BL293" s="2">
        <f t="shared" si="358"/>
        <v>0</v>
      </c>
      <c r="BM293" s="2">
        <f t="shared" si="358"/>
        <v>0</v>
      </c>
      <c r="BN293" s="2">
        <f t="shared" si="358"/>
        <v>0</v>
      </c>
      <c r="BO293" s="2">
        <f t="shared" ref="BO293:DZ293" si="359">IF($B293=BO$176,$K118^2*$C$143/$C$145,0)</f>
        <v>0</v>
      </c>
      <c r="BP293" s="2">
        <f t="shared" si="359"/>
        <v>0</v>
      </c>
      <c r="BQ293" s="2">
        <f t="shared" si="359"/>
        <v>0</v>
      </c>
      <c r="BR293" s="2">
        <f t="shared" si="359"/>
        <v>0</v>
      </c>
      <c r="BS293" s="2">
        <f t="shared" si="359"/>
        <v>0</v>
      </c>
      <c r="BT293" s="2">
        <f t="shared" si="359"/>
        <v>0</v>
      </c>
      <c r="BU293" s="2">
        <f t="shared" si="359"/>
        <v>0</v>
      </c>
      <c r="BV293" s="2">
        <f t="shared" si="359"/>
        <v>0</v>
      </c>
      <c r="BW293" s="2">
        <f t="shared" si="359"/>
        <v>0</v>
      </c>
      <c r="BX293" s="2">
        <f t="shared" si="359"/>
        <v>0</v>
      </c>
      <c r="BY293" s="2">
        <f t="shared" si="359"/>
        <v>0</v>
      </c>
      <c r="BZ293" s="2">
        <f t="shared" si="359"/>
        <v>0</v>
      </c>
      <c r="CA293" s="2">
        <f t="shared" si="359"/>
        <v>0</v>
      </c>
      <c r="CB293" s="2">
        <f t="shared" si="359"/>
        <v>0</v>
      </c>
      <c r="CC293" s="2">
        <f t="shared" si="359"/>
        <v>0</v>
      </c>
      <c r="CD293" s="2">
        <f t="shared" si="359"/>
        <v>0</v>
      </c>
      <c r="CE293" s="2">
        <f t="shared" si="359"/>
        <v>0</v>
      </c>
      <c r="CF293" s="2">
        <f t="shared" si="359"/>
        <v>0</v>
      </c>
      <c r="CG293" s="2">
        <f t="shared" si="359"/>
        <v>0</v>
      </c>
      <c r="CH293" s="2">
        <f t="shared" si="359"/>
        <v>0</v>
      </c>
      <c r="CI293" s="2">
        <f t="shared" si="359"/>
        <v>0</v>
      </c>
      <c r="CJ293" s="2">
        <f t="shared" si="359"/>
        <v>0</v>
      </c>
      <c r="CK293" s="2">
        <f t="shared" si="359"/>
        <v>0</v>
      </c>
      <c r="CL293" s="2">
        <f t="shared" si="359"/>
        <v>0</v>
      </c>
      <c r="CM293" s="2">
        <f t="shared" si="359"/>
        <v>0</v>
      </c>
      <c r="CN293" s="2">
        <f t="shared" si="359"/>
        <v>0</v>
      </c>
      <c r="CO293" s="2">
        <f t="shared" si="359"/>
        <v>0</v>
      </c>
      <c r="CP293" s="2">
        <f t="shared" si="359"/>
        <v>0</v>
      </c>
      <c r="CQ293" s="2">
        <f t="shared" si="359"/>
        <v>0</v>
      </c>
      <c r="CR293" s="2">
        <f t="shared" si="359"/>
        <v>0</v>
      </c>
      <c r="CS293" s="2">
        <f t="shared" si="359"/>
        <v>0</v>
      </c>
      <c r="CT293" s="2">
        <f t="shared" si="359"/>
        <v>0</v>
      </c>
      <c r="CU293" s="2">
        <f t="shared" si="359"/>
        <v>0</v>
      </c>
      <c r="CV293" s="2">
        <f t="shared" si="359"/>
        <v>0</v>
      </c>
      <c r="CW293" s="2">
        <f t="shared" si="359"/>
        <v>0</v>
      </c>
      <c r="CX293" s="2">
        <f t="shared" si="359"/>
        <v>0</v>
      </c>
      <c r="CY293" s="2">
        <f t="shared" si="359"/>
        <v>0</v>
      </c>
      <c r="CZ293" s="2">
        <f t="shared" si="359"/>
        <v>0</v>
      </c>
      <c r="DA293" s="2">
        <f t="shared" si="359"/>
        <v>0</v>
      </c>
      <c r="DB293" s="2">
        <f t="shared" si="359"/>
        <v>0</v>
      </c>
      <c r="DC293" s="2">
        <f t="shared" si="359"/>
        <v>0</v>
      </c>
      <c r="DD293" s="2">
        <f t="shared" si="359"/>
        <v>0</v>
      </c>
      <c r="DE293" s="2">
        <f t="shared" si="359"/>
        <v>0</v>
      </c>
      <c r="DF293" s="2">
        <f t="shared" si="359"/>
        <v>0</v>
      </c>
      <c r="DG293" s="2">
        <f t="shared" si="359"/>
        <v>0</v>
      </c>
      <c r="DH293" s="2">
        <f t="shared" si="359"/>
        <v>0</v>
      </c>
      <c r="DI293" s="2">
        <f t="shared" si="359"/>
        <v>0</v>
      </c>
      <c r="DJ293" s="2">
        <f t="shared" si="359"/>
        <v>0</v>
      </c>
      <c r="DK293" s="2">
        <f t="shared" si="359"/>
        <v>0</v>
      </c>
      <c r="DL293" s="2">
        <f t="shared" si="359"/>
        <v>0</v>
      </c>
      <c r="DM293" s="2">
        <f t="shared" si="359"/>
        <v>0</v>
      </c>
      <c r="DN293" s="2">
        <f t="shared" si="359"/>
        <v>0</v>
      </c>
      <c r="DO293" s="2">
        <f t="shared" si="359"/>
        <v>1.0459129156875819</v>
      </c>
      <c r="DP293" s="2">
        <f t="shared" si="359"/>
        <v>0</v>
      </c>
      <c r="DQ293" s="2">
        <f t="shared" si="359"/>
        <v>0</v>
      </c>
      <c r="DR293" s="2">
        <f t="shared" si="359"/>
        <v>0</v>
      </c>
      <c r="DS293" s="2">
        <f t="shared" si="359"/>
        <v>0</v>
      </c>
      <c r="DT293" s="2">
        <f t="shared" si="359"/>
        <v>0</v>
      </c>
      <c r="DU293" s="2">
        <f t="shared" si="359"/>
        <v>0</v>
      </c>
      <c r="DV293" s="2">
        <f t="shared" si="359"/>
        <v>0</v>
      </c>
      <c r="DW293" s="2">
        <f t="shared" si="359"/>
        <v>0</v>
      </c>
      <c r="DX293" s="2">
        <f t="shared" si="359"/>
        <v>0</v>
      </c>
      <c r="DY293" s="2">
        <f t="shared" si="359"/>
        <v>0</v>
      </c>
      <c r="DZ293" s="2">
        <f t="shared" si="359"/>
        <v>0</v>
      </c>
      <c r="EA293" s="2">
        <f t="shared" ref="EA293:EC293" si="360">IF($B293=EA$176,$K118^2*$C$143/$C$145,0)</f>
        <v>0</v>
      </c>
      <c r="EB293" s="2">
        <f t="shared" si="360"/>
        <v>0</v>
      </c>
      <c r="EC293" s="2">
        <f t="shared" si="360"/>
        <v>0</v>
      </c>
    </row>
    <row r="294" spans="2:133" x14ac:dyDescent="0.25">
      <c r="B294" s="1">
        <v>118</v>
      </c>
      <c r="C294" s="2">
        <f t="shared" ref="C294:BN294" si="361">IF($B294=C$176,$K119^2*$C$143/$C$145,0)</f>
        <v>0</v>
      </c>
      <c r="D294" s="2">
        <f t="shared" si="361"/>
        <v>0</v>
      </c>
      <c r="E294" s="2">
        <f t="shared" si="361"/>
        <v>0</v>
      </c>
      <c r="F294" s="2">
        <f t="shared" si="361"/>
        <v>0</v>
      </c>
      <c r="G294" s="2">
        <f t="shared" si="361"/>
        <v>0</v>
      </c>
      <c r="H294" s="2">
        <f t="shared" si="361"/>
        <v>0</v>
      </c>
      <c r="I294" s="2">
        <f t="shared" si="361"/>
        <v>0</v>
      </c>
      <c r="J294" s="2">
        <f t="shared" si="361"/>
        <v>0</v>
      </c>
      <c r="K294" s="2">
        <f t="shared" si="361"/>
        <v>0</v>
      </c>
      <c r="L294" s="2">
        <f t="shared" si="361"/>
        <v>0</v>
      </c>
      <c r="M294" s="2">
        <f t="shared" si="361"/>
        <v>0</v>
      </c>
      <c r="N294" s="2">
        <f t="shared" si="361"/>
        <v>0</v>
      </c>
      <c r="O294" s="2">
        <f t="shared" si="361"/>
        <v>0</v>
      </c>
      <c r="P294" s="2">
        <f t="shared" si="361"/>
        <v>0</v>
      </c>
      <c r="Q294" s="2">
        <f t="shared" si="361"/>
        <v>0</v>
      </c>
      <c r="R294" s="2">
        <f t="shared" si="361"/>
        <v>0</v>
      </c>
      <c r="S294" s="2">
        <f t="shared" si="361"/>
        <v>0</v>
      </c>
      <c r="T294" s="2">
        <f t="shared" si="361"/>
        <v>0</v>
      </c>
      <c r="U294" s="2">
        <f t="shared" si="361"/>
        <v>0</v>
      </c>
      <c r="V294" s="2">
        <f t="shared" si="361"/>
        <v>0</v>
      </c>
      <c r="W294" s="2">
        <f t="shared" si="361"/>
        <v>0</v>
      </c>
      <c r="X294" s="2">
        <f t="shared" si="361"/>
        <v>0</v>
      </c>
      <c r="Y294" s="2">
        <f t="shared" si="361"/>
        <v>0</v>
      </c>
      <c r="Z294" s="2">
        <f t="shared" si="361"/>
        <v>0</v>
      </c>
      <c r="AA294" s="2">
        <f t="shared" si="361"/>
        <v>0</v>
      </c>
      <c r="AB294" s="2">
        <f t="shared" si="361"/>
        <v>0</v>
      </c>
      <c r="AC294" s="2">
        <f t="shared" si="361"/>
        <v>0</v>
      </c>
      <c r="AD294" s="2">
        <f t="shared" si="361"/>
        <v>0</v>
      </c>
      <c r="AE294" s="2">
        <f t="shared" si="361"/>
        <v>0</v>
      </c>
      <c r="AF294" s="2">
        <f t="shared" si="361"/>
        <v>0</v>
      </c>
      <c r="AG294" s="2">
        <f t="shared" si="361"/>
        <v>0</v>
      </c>
      <c r="AH294" s="2">
        <f t="shared" si="361"/>
        <v>0</v>
      </c>
      <c r="AI294" s="2">
        <f t="shared" si="361"/>
        <v>0</v>
      </c>
      <c r="AJ294" s="2">
        <f t="shared" si="361"/>
        <v>0</v>
      </c>
      <c r="AK294" s="2">
        <f t="shared" si="361"/>
        <v>0</v>
      </c>
      <c r="AL294" s="2">
        <f t="shared" si="361"/>
        <v>0</v>
      </c>
      <c r="AM294" s="2">
        <f t="shared" si="361"/>
        <v>0</v>
      </c>
      <c r="AN294" s="2">
        <f t="shared" si="361"/>
        <v>0</v>
      </c>
      <c r="AO294" s="2">
        <f t="shared" si="361"/>
        <v>0</v>
      </c>
      <c r="AP294" s="2">
        <f t="shared" si="361"/>
        <v>0</v>
      </c>
      <c r="AQ294" s="2">
        <f t="shared" si="361"/>
        <v>0</v>
      </c>
      <c r="AR294" s="2">
        <f t="shared" si="361"/>
        <v>0</v>
      </c>
      <c r="AS294" s="2">
        <f t="shared" si="361"/>
        <v>0</v>
      </c>
      <c r="AT294" s="2">
        <f t="shared" si="361"/>
        <v>0</v>
      </c>
      <c r="AU294" s="2">
        <f t="shared" si="361"/>
        <v>0</v>
      </c>
      <c r="AV294" s="2">
        <f t="shared" si="361"/>
        <v>0</v>
      </c>
      <c r="AW294" s="2">
        <f t="shared" si="361"/>
        <v>0</v>
      </c>
      <c r="AX294" s="2">
        <f t="shared" si="361"/>
        <v>0</v>
      </c>
      <c r="AY294" s="2">
        <f t="shared" si="361"/>
        <v>0</v>
      </c>
      <c r="AZ294" s="2">
        <f t="shared" si="361"/>
        <v>0</v>
      </c>
      <c r="BA294" s="2">
        <f t="shared" si="361"/>
        <v>0</v>
      </c>
      <c r="BB294" s="2">
        <f t="shared" si="361"/>
        <v>0</v>
      </c>
      <c r="BC294" s="2">
        <f t="shared" si="361"/>
        <v>0</v>
      </c>
      <c r="BD294" s="2">
        <f t="shared" si="361"/>
        <v>0</v>
      </c>
      <c r="BE294" s="2">
        <f t="shared" si="361"/>
        <v>0</v>
      </c>
      <c r="BF294" s="2">
        <f t="shared" si="361"/>
        <v>0</v>
      </c>
      <c r="BG294" s="2">
        <f t="shared" si="361"/>
        <v>0</v>
      </c>
      <c r="BH294" s="2">
        <f t="shared" si="361"/>
        <v>0</v>
      </c>
      <c r="BI294" s="2">
        <f t="shared" si="361"/>
        <v>0</v>
      </c>
      <c r="BJ294" s="2">
        <f t="shared" si="361"/>
        <v>0</v>
      </c>
      <c r="BK294" s="2">
        <f t="shared" si="361"/>
        <v>0</v>
      </c>
      <c r="BL294" s="2">
        <f t="shared" si="361"/>
        <v>0</v>
      </c>
      <c r="BM294" s="2">
        <f t="shared" si="361"/>
        <v>0</v>
      </c>
      <c r="BN294" s="2">
        <f t="shared" si="361"/>
        <v>0</v>
      </c>
      <c r="BO294" s="2">
        <f t="shared" ref="BO294:DZ294" si="362">IF($B294=BO$176,$K119^2*$C$143/$C$145,0)</f>
        <v>0</v>
      </c>
      <c r="BP294" s="2">
        <f t="shared" si="362"/>
        <v>0</v>
      </c>
      <c r="BQ294" s="2">
        <f t="shared" si="362"/>
        <v>0</v>
      </c>
      <c r="BR294" s="2">
        <f t="shared" si="362"/>
        <v>0</v>
      </c>
      <c r="BS294" s="2">
        <f t="shared" si="362"/>
        <v>0</v>
      </c>
      <c r="BT294" s="2">
        <f t="shared" si="362"/>
        <v>0</v>
      </c>
      <c r="BU294" s="2">
        <f t="shared" si="362"/>
        <v>0</v>
      </c>
      <c r="BV294" s="2">
        <f t="shared" si="362"/>
        <v>0</v>
      </c>
      <c r="BW294" s="2">
        <f t="shared" si="362"/>
        <v>0</v>
      </c>
      <c r="BX294" s="2">
        <f t="shared" si="362"/>
        <v>0</v>
      </c>
      <c r="BY294" s="2">
        <f t="shared" si="362"/>
        <v>0</v>
      </c>
      <c r="BZ294" s="2">
        <f t="shared" si="362"/>
        <v>0</v>
      </c>
      <c r="CA294" s="2">
        <f t="shared" si="362"/>
        <v>0</v>
      </c>
      <c r="CB294" s="2">
        <f t="shared" si="362"/>
        <v>0</v>
      </c>
      <c r="CC294" s="2">
        <f t="shared" si="362"/>
        <v>0</v>
      </c>
      <c r="CD294" s="2">
        <f t="shared" si="362"/>
        <v>0</v>
      </c>
      <c r="CE294" s="2">
        <f t="shared" si="362"/>
        <v>0</v>
      </c>
      <c r="CF294" s="2">
        <f t="shared" si="362"/>
        <v>0</v>
      </c>
      <c r="CG294" s="2">
        <f t="shared" si="362"/>
        <v>0</v>
      </c>
      <c r="CH294" s="2">
        <f t="shared" si="362"/>
        <v>0</v>
      </c>
      <c r="CI294" s="2">
        <f t="shared" si="362"/>
        <v>0</v>
      </c>
      <c r="CJ294" s="2">
        <f t="shared" si="362"/>
        <v>0</v>
      </c>
      <c r="CK294" s="2">
        <f t="shared" si="362"/>
        <v>0</v>
      </c>
      <c r="CL294" s="2">
        <f t="shared" si="362"/>
        <v>0</v>
      </c>
      <c r="CM294" s="2">
        <f t="shared" si="362"/>
        <v>0</v>
      </c>
      <c r="CN294" s="2">
        <f t="shared" si="362"/>
        <v>0</v>
      </c>
      <c r="CO294" s="2">
        <f t="shared" si="362"/>
        <v>0</v>
      </c>
      <c r="CP294" s="2">
        <f t="shared" si="362"/>
        <v>0</v>
      </c>
      <c r="CQ294" s="2">
        <f t="shared" si="362"/>
        <v>0</v>
      </c>
      <c r="CR294" s="2">
        <f t="shared" si="362"/>
        <v>0</v>
      </c>
      <c r="CS294" s="2">
        <f t="shared" si="362"/>
        <v>0</v>
      </c>
      <c r="CT294" s="2">
        <f t="shared" si="362"/>
        <v>0</v>
      </c>
      <c r="CU294" s="2">
        <f t="shared" si="362"/>
        <v>0</v>
      </c>
      <c r="CV294" s="2">
        <f t="shared" si="362"/>
        <v>0</v>
      </c>
      <c r="CW294" s="2">
        <f t="shared" si="362"/>
        <v>0</v>
      </c>
      <c r="CX294" s="2">
        <f t="shared" si="362"/>
        <v>0</v>
      </c>
      <c r="CY294" s="2">
        <f t="shared" si="362"/>
        <v>0</v>
      </c>
      <c r="CZ294" s="2">
        <f t="shared" si="362"/>
        <v>0</v>
      </c>
      <c r="DA294" s="2">
        <f t="shared" si="362"/>
        <v>0</v>
      </c>
      <c r="DB294" s="2">
        <f t="shared" si="362"/>
        <v>0</v>
      </c>
      <c r="DC294" s="2">
        <f t="shared" si="362"/>
        <v>0</v>
      </c>
      <c r="DD294" s="2">
        <f t="shared" si="362"/>
        <v>0</v>
      </c>
      <c r="DE294" s="2">
        <f t="shared" si="362"/>
        <v>0</v>
      </c>
      <c r="DF294" s="2">
        <f t="shared" si="362"/>
        <v>0</v>
      </c>
      <c r="DG294" s="2">
        <f t="shared" si="362"/>
        <v>0</v>
      </c>
      <c r="DH294" s="2">
        <f t="shared" si="362"/>
        <v>0</v>
      </c>
      <c r="DI294" s="2">
        <f t="shared" si="362"/>
        <v>0</v>
      </c>
      <c r="DJ294" s="2">
        <f t="shared" si="362"/>
        <v>0</v>
      </c>
      <c r="DK294" s="2">
        <f t="shared" si="362"/>
        <v>0</v>
      </c>
      <c r="DL294" s="2">
        <f t="shared" si="362"/>
        <v>0</v>
      </c>
      <c r="DM294" s="2">
        <f t="shared" si="362"/>
        <v>0</v>
      </c>
      <c r="DN294" s="2">
        <f t="shared" si="362"/>
        <v>0</v>
      </c>
      <c r="DO294" s="2">
        <f t="shared" si="362"/>
        <v>0</v>
      </c>
      <c r="DP294" s="2">
        <f t="shared" si="362"/>
        <v>0.27648656219731843</v>
      </c>
      <c r="DQ294" s="2">
        <f t="shared" si="362"/>
        <v>0</v>
      </c>
      <c r="DR294" s="2">
        <f t="shared" si="362"/>
        <v>0</v>
      </c>
      <c r="DS294" s="2">
        <f t="shared" si="362"/>
        <v>0</v>
      </c>
      <c r="DT294" s="2">
        <f t="shared" si="362"/>
        <v>0</v>
      </c>
      <c r="DU294" s="2">
        <f t="shared" si="362"/>
        <v>0</v>
      </c>
      <c r="DV294" s="2">
        <f t="shared" si="362"/>
        <v>0</v>
      </c>
      <c r="DW294" s="2">
        <f t="shared" si="362"/>
        <v>0</v>
      </c>
      <c r="DX294" s="2">
        <f t="shared" si="362"/>
        <v>0</v>
      </c>
      <c r="DY294" s="2">
        <f t="shared" si="362"/>
        <v>0</v>
      </c>
      <c r="DZ294" s="2">
        <f t="shared" si="362"/>
        <v>0</v>
      </c>
      <c r="EA294" s="2">
        <f t="shared" ref="EA294:EC294" si="363">IF($B294=EA$176,$K119^2*$C$143/$C$145,0)</f>
        <v>0</v>
      </c>
      <c r="EB294" s="2">
        <f t="shared" si="363"/>
        <v>0</v>
      </c>
      <c r="EC294" s="2">
        <f t="shared" si="363"/>
        <v>0</v>
      </c>
    </row>
    <row r="295" spans="2:133" x14ac:dyDescent="0.25">
      <c r="B295" s="1">
        <v>119</v>
      </c>
      <c r="C295" s="2">
        <f t="shared" ref="C295:BN295" si="364">IF($B295=C$176,$K120^2*$C$143/$C$145,0)</f>
        <v>0</v>
      </c>
      <c r="D295" s="2">
        <f t="shared" si="364"/>
        <v>0</v>
      </c>
      <c r="E295" s="2">
        <f t="shared" si="364"/>
        <v>0</v>
      </c>
      <c r="F295" s="2">
        <f t="shared" si="364"/>
        <v>0</v>
      </c>
      <c r="G295" s="2">
        <f t="shared" si="364"/>
        <v>0</v>
      </c>
      <c r="H295" s="2">
        <f t="shared" si="364"/>
        <v>0</v>
      </c>
      <c r="I295" s="2">
        <f t="shared" si="364"/>
        <v>0</v>
      </c>
      <c r="J295" s="2">
        <f t="shared" si="364"/>
        <v>0</v>
      </c>
      <c r="K295" s="2">
        <f t="shared" si="364"/>
        <v>0</v>
      </c>
      <c r="L295" s="2">
        <f t="shared" si="364"/>
        <v>0</v>
      </c>
      <c r="M295" s="2">
        <f t="shared" si="364"/>
        <v>0</v>
      </c>
      <c r="N295" s="2">
        <f t="shared" si="364"/>
        <v>0</v>
      </c>
      <c r="O295" s="2">
        <f t="shared" si="364"/>
        <v>0</v>
      </c>
      <c r="P295" s="2">
        <f t="shared" si="364"/>
        <v>0</v>
      </c>
      <c r="Q295" s="2">
        <f t="shared" si="364"/>
        <v>0</v>
      </c>
      <c r="R295" s="2">
        <f t="shared" si="364"/>
        <v>0</v>
      </c>
      <c r="S295" s="2">
        <f t="shared" si="364"/>
        <v>0</v>
      </c>
      <c r="T295" s="2">
        <f t="shared" si="364"/>
        <v>0</v>
      </c>
      <c r="U295" s="2">
        <f t="shared" si="364"/>
        <v>0</v>
      </c>
      <c r="V295" s="2">
        <f t="shared" si="364"/>
        <v>0</v>
      </c>
      <c r="W295" s="2">
        <f t="shared" si="364"/>
        <v>0</v>
      </c>
      <c r="X295" s="2">
        <f t="shared" si="364"/>
        <v>0</v>
      </c>
      <c r="Y295" s="2">
        <f t="shared" si="364"/>
        <v>0</v>
      </c>
      <c r="Z295" s="2">
        <f t="shared" si="364"/>
        <v>0</v>
      </c>
      <c r="AA295" s="2">
        <f t="shared" si="364"/>
        <v>0</v>
      </c>
      <c r="AB295" s="2">
        <f t="shared" si="364"/>
        <v>0</v>
      </c>
      <c r="AC295" s="2">
        <f t="shared" si="364"/>
        <v>0</v>
      </c>
      <c r="AD295" s="2">
        <f t="shared" si="364"/>
        <v>0</v>
      </c>
      <c r="AE295" s="2">
        <f t="shared" si="364"/>
        <v>0</v>
      </c>
      <c r="AF295" s="2">
        <f t="shared" si="364"/>
        <v>0</v>
      </c>
      <c r="AG295" s="2">
        <f t="shared" si="364"/>
        <v>0</v>
      </c>
      <c r="AH295" s="2">
        <f t="shared" si="364"/>
        <v>0</v>
      </c>
      <c r="AI295" s="2">
        <f t="shared" si="364"/>
        <v>0</v>
      </c>
      <c r="AJ295" s="2">
        <f t="shared" si="364"/>
        <v>0</v>
      </c>
      <c r="AK295" s="2">
        <f t="shared" si="364"/>
        <v>0</v>
      </c>
      <c r="AL295" s="2">
        <f t="shared" si="364"/>
        <v>0</v>
      </c>
      <c r="AM295" s="2">
        <f t="shared" si="364"/>
        <v>0</v>
      </c>
      <c r="AN295" s="2">
        <f t="shared" si="364"/>
        <v>0</v>
      </c>
      <c r="AO295" s="2">
        <f t="shared" si="364"/>
        <v>0</v>
      </c>
      <c r="AP295" s="2">
        <f t="shared" si="364"/>
        <v>0</v>
      </c>
      <c r="AQ295" s="2">
        <f t="shared" si="364"/>
        <v>0</v>
      </c>
      <c r="AR295" s="2">
        <f t="shared" si="364"/>
        <v>0</v>
      </c>
      <c r="AS295" s="2">
        <f t="shared" si="364"/>
        <v>0</v>
      </c>
      <c r="AT295" s="2">
        <f t="shared" si="364"/>
        <v>0</v>
      </c>
      <c r="AU295" s="2">
        <f t="shared" si="364"/>
        <v>0</v>
      </c>
      <c r="AV295" s="2">
        <f t="shared" si="364"/>
        <v>0</v>
      </c>
      <c r="AW295" s="2">
        <f t="shared" si="364"/>
        <v>0</v>
      </c>
      <c r="AX295" s="2">
        <f t="shared" si="364"/>
        <v>0</v>
      </c>
      <c r="AY295" s="2">
        <f t="shared" si="364"/>
        <v>0</v>
      </c>
      <c r="AZ295" s="2">
        <f t="shared" si="364"/>
        <v>0</v>
      </c>
      <c r="BA295" s="2">
        <f t="shared" si="364"/>
        <v>0</v>
      </c>
      <c r="BB295" s="2">
        <f t="shared" si="364"/>
        <v>0</v>
      </c>
      <c r="BC295" s="2">
        <f t="shared" si="364"/>
        <v>0</v>
      </c>
      <c r="BD295" s="2">
        <f t="shared" si="364"/>
        <v>0</v>
      </c>
      <c r="BE295" s="2">
        <f t="shared" si="364"/>
        <v>0</v>
      </c>
      <c r="BF295" s="2">
        <f t="shared" si="364"/>
        <v>0</v>
      </c>
      <c r="BG295" s="2">
        <f t="shared" si="364"/>
        <v>0</v>
      </c>
      <c r="BH295" s="2">
        <f t="shared" si="364"/>
        <v>0</v>
      </c>
      <c r="BI295" s="2">
        <f t="shared" si="364"/>
        <v>0</v>
      </c>
      <c r="BJ295" s="2">
        <f t="shared" si="364"/>
        <v>0</v>
      </c>
      <c r="BK295" s="2">
        <f t="shared" si="364"/>
        <v>0</v>
      </c>
      <c r="BL295" s="2">
        <f t="shared" si="364"/>
        <v>0</v>
      </c>
      <c r="BM295" s="2">
        <f t="shared" si="364"/>
        <v>0</v>
      </c>
      <c r="BN295" s="2">
        <f t="shared" si="364"/>
        <v>0</v>
      </c>
      <c r="BO295" s="2">
        <f t="shared" ref="BO295:DZ295" si="365">IF($B295=BO$176,$K120^2*$C$143/$C$145,0)</f>
        <v>0</v>
      </c>
      <c r="BP295" s="2">
        <f t="shared" si="365"/>
        <v>0</v>
      </c>
      <c r="BQ295" s="2">
        <f t="shared" si="365"/>
        <v>0</v>
      </c>
      <c r="BR295" s="2">
        <f t="shared" si="365"/>
        <v>0</v>
      </c>
      <c r="BS295" s="2">
        <f t="shared" si="365"/>
        <v>0</v>
      </c>
      <c r="BT295" s="2">
        <f t="shared" si="365"/>
        <v>0</v>
      </c>
      <c r="BU295" s="2">
        <f t="shared" si="365"/>
        <v>0</v>
      </c>
      <c r="BV295" s="2">
        <f t="shared" si="365"/>
        <v>0</v>
      </c>
      <c r="BW295" s="2">
        <f t="shared" si="365"/>
        <v>0</v>
      </c>
      <c r="BX295" s="2">
        <f t="shared" si="365"/>
        <v>0</v>
      </c>
      <c r="BY295" s="2">
        <f t="shared" si="365"/>
        <v>0</v>
      </c>
      <c r="BZ295" s="2">
        <f t="shared" si="365"/>
        <v>0</v>
      </c>
      <c r="CA295" s="2">
        <f t="shared" si="365"/>
        <v>0</v>
      </c>
      <c r="CB295" s="2">
        <f t="shared" si="365"/>
        <v>0</v>
      </c>
      <c r="CC295" s="2">
        <f t="shared" si="365"/>
        <v>0</v>
      </c>
      <c r="CD295" s="2">
        <f t="shared" si="365"/>
        <v>0</v>
      </c>
      <c r="CE295" s="2">
        <f t="shared" si="365"/>
        <v>0</v>
      </c>
      <c r="CF295" s="2">
        <f t="shared" si="365"/>
        <v>0</v>
      </c>
      <c r="CG295" s="2">
        <f t="shared" si="365"/>
        <v>0</v>
      </c>
      <c r="CH295" s="2">
        <f t="shared" si="365"/>
        <v>0</v>
      </c>
      <c r="CI295" s="2">
        <f t="shared" si="365"/>
        <v>0</v>
      </c>
      <c r="CJ295" s="2">
        <f t="shared" si="365"/>
        <v>0</v>
      </c>
      <c r="CK295" s="2">
        <f t="shared" si="365"/>
        <v>0</v>
      </c>
      <c r="CL295" s="2">
        <f t="shared" si="365"/>
        <v>0</v>
      </c>
      <c r="CM295" s="2">
        <f t="shared" si="365"/>
        <v>0</v>
      </c>
      <c r="CN295" s="2">
        <f t="shared" si="365"/>
        <v>0</v>
      </c>
      <c r="CO295" s="2">
        <f t="shared" si="365"/>
        <v>0</v>
      </c>
      <c r="CP295" s="2">
        <f t="shared" si="365"/>
        <v>0</v>
      </c>
      <c r="CQ295" s="2">
        <f t="shared" si="365"/>
        <v>0</v>
      </c>
      <c r="CR295" s="2">
        <f t="shared" si="365"/>
        <v>0</v>
      </c>
      <c r="CS295" s="2">
        <f t="shared" si="365"/>
        <v>0</v>
      </c>
      <c r="CT295" s="2">
        <f t="shared" si="365"/>
        <v>0</v>
      </c>
      <c r="CU295" s="2">
        <f t="shared" si="365"/>
        <v>0</v>
      </c>
      <c r="CV295" s="2">
        <f t="shared" si="365"/>
        <v>0</v>
      </c>
      <c r="CW295" s="2">
        <f t="shared" si="365"/>
        <v>0</v>
      </c>
      <c r="CX295" s="2">
        <f t="shared" si="365"/>
        <v>0</v>
      </c>
      <c r="CY295" s="2">
        <f t="shared" si="365"/>
        <v>0</v>
      </c>
      <c r="CZ295" s="2">
        <f t="shared" si="365"/>
        <v>0</v>
      </c>
      <c r="DA295" s="2">
        <f t="shared" si="365"/>
        <v>0</v>
      </c>
      <c r="DB295" s="2">
        <f t="shared" si="365"/>
        <v>0</v>
      </c>
      <c r="DC295" s="2">
        <f t="shared" si="365"/>
        <v>0</v>
      </c>
      <c r="DD295" s="2">
        <f t="shared" si="365"/>
        <v>0</v>
      </c>
      <c r="DE295" s="2">
        <f t="shared" si="365"/>
        <v>0</v>
      </c>
      <c r="DF295" s="2">
        <f t="shared" si="365"/>
        <v>0</v>
      </c>
      <c r="DG295" s="2">
        <f t="shared" si="365"/>
        <v>0</v>
      </c>
      <c r="DH295" s="2">
        <f t="shared" si="365"/>
        <v>0</v>
      </c>
      <c r="DI295" s="2">
        <f t="shared" si="365"/>
        <v>0</v>
      </c>
      <c r="DJ295" s="2">
        <f t="shared" si="365"/>
        <v>0</v>
      </c>
      <c r="DK295" s="2">
        <f t="shared" si="365"/>
        <v>0</v>
      </c>
      <c r="DL295" s="2">
        <f t="shared" si="365"/>
        <v>0</v>
      </c>
      <c r="DM295" s="2">
        <f t="shared" si="365"/>
        <v>0</v>
      </c>
      <c r="DN295" s="2">
        <f t="shared" si="365"/>
        <v>0</v>
      </c>
      <c r="DO295" s="2">
        <f t="shared" si="365"/>
        <v>0</v>
      </c>
      <c r="DP295" s="2">
        <f t="shared" si="365"/>
        <v>0</v>
      </c>
      <c r="DQ295" s="2">
        <f t="shared" si="365"/>
        <v>6.3605506032108419E-2</v>
      </c>
      <c r="DR295" s="2">
        <f t="shared" si="365"/>
        <v>0</v>
      </c>
      <c r="DS295" s="2">
        <f t="shared" si="365"/>
        <v>0</v>
      </c>
      <c r="DT295" s="2">
        <f t="shared" si="365"/>
        <v>0</v>
      </c>
      <c r="DU295" s="2">
        <f t="shared" si="365"/>
        <v>0</v>
      </c>
      <c r="DV295" s="2">
        <f t="shared" si="365"/>
        <v>0</v>
      </c>
      <c r="DW295" s="2">
        <f t="shared" si="365"/>
        <v>0</v>
      </c>
      <c r="DX295" s="2">
        <f t="shared" si="365"/>
        <v>0</v>
      </c>
      <c r="DY295" s="2">
        <f t="shared" si="365"/>
        <v>0</v>
      </c>
      <c r="DZ295" s="2">
        <f t="shared" si="365"/>
        <v>0</v>
      </c>
      <c r="EA295" s="2">
        <f t="shared" ref="EA295:EC295" si="366">IF($B295=EA$176,$K120^2*$C$143/$C$145,0)</f>
        <v>0</v>
      </c>
      <c r="EB295" s="2">
        <f t="shared" si="366"/>
        <v>0</v>
      </c>
      <c r="EC295" s="2">
        <f t="shared" si="366"/>
        <v>0</v>
      </c>
    </row>
    <row r="296" spans="2:133" x14ac:dyDescent="0.25">
      <c r="B296" s="1">
        <v>120</v>
      </c>
      <c r="C296" s="2">
        <f t="shared" ref="C296:BN296" si="367">IF($B296=C$176,$K121^2*$C$143/$C$145,0)</f>
        <v>0</v>
      </c>
      <c r="D296" s="2">
        <f t="shared" si="367"/>
        <v>0</v>
      </c>
      <c r="E296" s="2">
        <f t="shared" si="367"/>
        <v>0</v>
      </c>
      <c r="F296" s="2">
        <f t="shared" si="367"/>
        <v>0</v>
      </c>
      <c r="G296" s="2">
        <f t="shared" si="367"/>
        <v>0</v>
      </c>
      <c r="H296" s="2">
        <f t="shared" si="367"/>
        <v>0</v>
      </c>
      <c r="I296" s="2">
        <f t="shared" si="367"/>
        <v>0</v>
      </c>
      <c r="J296" s="2">
        <f t="shared" si="367"/>
        <v>0</v>
      </c>
      <c r="K296" s="2">
        <f t="shared" si="367"/>
        <v>0</v>
      </c>
      <c r="L296" s="2">
        <f t="shared" si="367"/>
        <v>0</v>
      </c>
      <c r="M296" s="2">
        <f t="shared" si="367"/>
        <v>0</v>
      </c>
      <c r="N296" s="2">
        <f t="shared" si="367"/>
        <v>0</v>
      </c>
      <c r="O296" s="2">
        <f t="shared" si="367"/>
        <v>0</v>
      </c>
      <c r="P296" s="2">
        <f t="shared" si="367"/>
        <v>0</v>
      </c>
      <c r="Q296" s="2">
        <f t="shared" si="367"/>
        <v>0</v>
      </c>
      <c r="R296" s="2">
        <f t="shared" si="367"/>
        <v>0</v>
      </c>
      <c r="S296" s="2">
        <f t="shared" si="367"/>
        <v>0</v>
      </c>
      <c r="T296" s="2">
        <f t="shared" si="367"/>
        <v>0</v>
      </c>
      <c r="U296" s="2">
        <f t="shared" si="367"/>
        <v>0</v>
      </c>
      <c r="V296" s="2">
        <f t="shared" si="367"/>
        <v>0</v>
      </c>
      <c r="W296" s="2">
        <f t="shared" si="367"/>
        <v>0</v>
      </c>
      <c r="X296" s="2">
        <f t="shared" si="367"/>
        <v>0</v>
      </c>
      <c r="Y296" s="2">
        <f t="shared" si="367"/>
        <v>0</v>
      </c>
      <c r="Z296" s="2">
        <f t="shared" si="367"/>
        <v>0</v>
      </c>
      <c r="AA296" s="2">
        <f t="shared" si="367"/>
        <v>0</v>
      </c>
      <c r="AB296" s="2">
        <f t="shared" si="367"/>
        <v>0</v>
      </c>
      <c r="AC296" s="2">
        <f t="shared" si="367"/>
        <v>0</v>
      </c>
      <c r="AD296" s="2">
        <f t="shared" si="367"/>
        <v>0</v>
      </c>
      <c r="AE296" s="2">
        <f t="shared" si="367"/>
        <v>0</v>
      </c>
      <c r="AF296" s="2">
        <f t="shared" si="367"/>
        <v>0</v>
      </c>
      <c r="AG296" s="2">
        <f t="shared" si="367"/>
        <v>0</v>
      </c>
      <c r="AH296" s="2">
        <f t="shared" si="367"/>
        <v>0</v>
      </c>
      <c r="AI296" s="2">
        <f t="shared" si="367"/>
        <v>0</v>
      </c>
      <c r="AJ296" s="2">
        <f t="shared" si="367"/>
        <v>0</v>
      </c>
      <c r="AK296" s="2">
        <f t="shared" si="367"/>
        <v>0</v>
      </c>
      <c r="AL296" s="2">
        <f t="shared" si="367"/>
        <v>0</v>
      </c>
      <c r="AM296" s="2">
        <f t="shared" si="367"/>
        <v>0</v>
      </c>
      <c r="AN296" s="2">
        <f t="shared" si="367"/>
        <v>0</v>
      </c>
      <c r="AO296" s="2">
        <f t="shared" si="367"/>
        <v>0</v>
      </c>
      <c r="AP296" s="2">
        <f t="shared" si="367"/>
        <v>0</v>
      </c>
      <c r="AQ296" s="2">
        <f t="shared" si="367"/>
        <v>0</v>
      </c>
      <c r="AR296" s="2">
        <f t="shared" si="367"/>
        <v>0</v>
      </c>
      <c r="AS296" s="2">
        <f t="shared" si="367"/>
        <v>0</v>
      </c>
      <c r="AT296" s="2">
        <f t="shared" si="367"/>
        <v>0</v>
      </c>
      <c r="AU296" s="2">
        <f t="shared" si="367"/>
        <v>0</v>
      </c>
      <c r="AV296" s="2">
        <f t="shared" si="367"/>
        <v>0</v>
      </c>
      <c r="AW296" s="2">
        <f t="shared" si="367"/>
        <v>0</v>
      </c>
      <c r="AX296" s="2">
        <f t="shared" si="367"/>
        <v>0</v>
      </c>
      <c r="AY296" s="2">
        <f t="shared" si="367"/>
        <v>0</v>
      </c>
      <c r="AZ296" s="2">
        <f t="shared" si="367"/>
        <v>0</v>
      </c>
      <c r="BA296" s="2">
        <f t="shared" si="367"/>
        <v>0</v>
      </c>
      <c r="BB296" s="2">
        <f t="shared" si="367"/>
        <v>0</v>
      </c>
      <c r="BC296" s="2">
        <f t="shared" si="367"/>
        <v>0</v>
      </c>
      <c r="BD296" s="2">
        <f t="shared" si="367"/>
        <v>0</v>
      </c>
      <c r="BE296" s="2">
        <f t="shared" si="367"/>
        <v>0</v>
      </c>
      <c r="BF296" s="2">
        <f t="shared" si="367"/>
        <v>0</v>
      </c>
      <c r="BG296" s="2">
        <f t="shared" si="367"/>
        <v>0</v>
      </c>
      <c r="BH296" s="2">
        <f t="shared" si="367"/>
        <v>0</v>
      </c>
      <c r="BI296" s="2">
        <f t="shared" si="367"/>
        <v>0</v>
      </c>
      <c r="BJ296" s="2">
        <f t="shared" si="367"/>
        <v>0</v>
      </c>
      <c r="BK296" s="2">
        <f t="shared" si="367"/>
        <v>0</v>
      </c>
      <c r="BL296" s="2">
        <f t="shared" si="367"/>
        <v>0</v>
      </c>
      <c r="BM296" s="2">
        <f t="shared" si="367"/>
        <v>0</v>
      </c>
      <c r="BN296" s="2">
        <f t="shared" si="367"/>
        <v>0</v>
      </c>
      <c r="BO296" s="2">
        <f t="shared" ref="BO296:DZ296" si="368">IF($B296=BO$176,$K121^2*$C$143/$C$145,0)</f>
        <v>0</v>
      </c>
      <c r="BP296" s="2">
        <f t="shared" si="368"/>
        <v>0</v>
      </c>
      <c r="BQ296" s="2">
        <f t="shared" si="368"/>
        <v>0</v>
      </c>
      <c r="BR296" s="2">
        <f t="shared" si="368"/>
        <v>0</v>
      </c>
      <c r="BS296" s="2">
        <f t="shared" si="368"/>
        <v>0</v>
      </c>
      <c r="BT296" s="2">
        <f t="shared" si="368"/>
        <v>0</v>
      </c>
      <c r="BU296" s="2">
        <f t="shared" si="368"/>
        <v>0</v>
      </c>
      <c r="BV296" s="2">
        <f t="shared" si="368"/>
        <v>0</v>
      </c>
      <c r="BW296" s="2">
        <f t="shared" si="368"/>
        <v>0</v>
      </c>
      <c r="BX296" s="2">
        <f t="shared" si="368"/>
        <v>0</v>
      </c>
      <c r="BY296" s="2">
        <f t="shared" si="368"/>
        <v>0</v>
      </c>
      <c r="BZ296" s="2">
        <f t="shared" si="368"/>
        <v>0</v>
      </c>
      <c r="CA296" s="2">
        <f t="shared" si="368"/>
        <v>0</v>
      </c>
      <c r="CB296" s="2">
        <f t="shared" si="368"/>
        <v>0</v>
      </c>
      <c r="CC296" s="2">
        <f t="shared" si="368"/>
        <v>0</v>
      </c>
      <c r="CD296" s="2">
        <f t="shared" si="368"/>
        <v>0</v>
      </c>
      <c r="CE296" s="2">
        <f t="shared" si="368"/>
        <v>0</v>
      </c>
      <c r="CF296" s="2">
        <f t="shared" si="368"/>
        <v>0</v>
      </c>
      <c r="CG296" s="2">
        <f t="shared" si="368"/>
        <v>0</v>
      </c>
      <c r="CH296" s="2">
        <f t="shared" si="368"/>
        <v>0</v>
      </c>
      <c r="CI296" s="2">
        <f t="shared" si="368"/>
        <v>0</v>
      </c>
      <c r="CJ296" s="2">
        <f t="shared" si="368"/>
        <v>0</v>
      </c>
      <c r="CK296" s="2">
        <f t="shared" si="368"/>
        <v>0</v>
      </c>
      <c r="CL296" s="2">
        <f t="shared" si="368"/>
        <v>0</v>
      </c>
      <c r="CM296" s="2">
        <f t="shared" si="368"/>
        <v>0</v>
      </c>
      <c r="CN296" s="2">
        <f t="shared" si="368"/>
        <v>0</v>
      </c>
      <c r="CO296" s="2">
        <f t="shared" si="368"/>
        <v>0</v>
      </c>
      <c r="CP296" s="2">
        <f t="shared" si="368"/>
        <v>0</v>
      </c>
      <c r="CQ296" s="2">
        <f t="shared" si="368"/>
        <v>0</v>
      </c>
      <c r="CR296" s="2">
        <f t="shared" si="368"/>
        <v>0</v>
      </c>
      <c r="CS296" s="2">
        <f t="shared" si="368"/>
        <v>0</v>
      </c>
      <c r="CT296" s="2">
        <f t="shared" si="368"/>
        <v>0</v>
      </c>
      <c r="CU296" s="2">
        <f t="shared" si="368"/>
        <v>0</v>
      </c>
      <c r="CV296" s="2">
        <f t="shared" si="368"/>
        <v>0</v>
      </c>
      <c r="CW296" s="2">
        <f t="shared" si="368"/>
        <v>0</v>
      </c>
      <c r="CX296" s="2">
        <f t="shared" si="368"/>
        <v>0</v>
      </c>
      <c r="CY296" s="2">
        <f t="shared" si="368"/>
        <v>0</v>
      </c>
      <c r="CZ296" s="2">
        <f t="shared" si="368"/>
        <v>0</v>
      </c>
      <c r="DA296" s="2">
        <f t="shared" si="368"/>
        <v>0</v>
      </c>
      <c r="DB296" s="2">
        <f t="shared" si="368"/>
        <v>0</v>
      </c>
      <c r="DC296" s="2">
        <f t="shared" si="368"/>
        <v>0</v>
      </c>
      <c r="DD296" s="2">
        <f t="shared" si="368"/>
        <v>0</v>
      </c>
      <c r="DE296" s="2">
        <f t="shared" si="368"/>
        <v>0</v>
      </c>
      <c r="DF296" s="2">
        <f t="shared" si="368"/>
        <v>0</v>
      </c>
      <c r="DG296" s="2">
        <f t="shared" si="368"/>
        <v>0</v>
      </c>
      <c r="DH296" s="2">
        <f t="shared" si="368"/>
        <v>0</v>
      </c>
      <c r="DI296" s="2">
        <f t="shared" si="368"/>
        <v>0</v>
      </c>
      <c r="DJ296" s="2">
        <f t="shared" si="368"/>
        <v>0</v>
      </c>
      <c r="DK296" s="2">
        <f t="shared" si="368"/>
        <v>0</v>
      </c>
      <c r="DL296" s="2">
        <f t="shared" si="368"/>
        <v>0</v>
      </c>
      <c r="DM296" s="2">
        <f t="shared" si="368"/>
        <v>0</v>
      </c>
      <c r="DN296" s="2">
        <f t="shared" si="368"/>
        <v>0</v>
      </c>
      <c r="DO296" s="2">
        <f t="shared" si="368"/>
        <v>0</v>
      </c>
      <c r="DP296" s="2">
        <f t="shared" si="368"/>
        <v>0</v>
      </c>
      <c r="DQ296" s="2">
        <f t="shared" si="368"/>
        <v>0</v>
      </c>
      <c r="DR296" s="2">
        <f t="shared" si="368"/>
        <v>189.18475192354879</v>
      </c>
      <c r="DS296" s="2">
        <f t="shared" si="368"/>
        <v>0</v>
      </c>
      <c r="DT296" s="2">
        <f t="shared" si="368"/>
        <v>0</v>
      </c>
      <c r="DU296" s="2">
        <f t="shared" si="368"/>
        <v>0</v>
      </c>
      <c r="DV296" s="2">
        <f t="shared" si="368"/>
        <v>0</v>
      </c>
      <c r="DW296" s="2">
        <f t="shared" si="368"/>
        <v>0</v>
      </c>
      <c r="DX296" s="2">
        <f t="shared" si="368"/>
        <v>0</v>
      </c>
      <c r="DY296" s="2">
        <f t="shared" si="368"/>
        <v>0</v>
      </c>
      <c r="DZ296" s="2">
        <f t="shared" si="368"/>
        <v>0</v>
      </c>
      <c r="EA296" s="2">
        <f t="shared" ref="EA296:EC296" si="369">IF($B296=EA$176,$K121^2*$C$143/$C$145,0)</f>
        <v>0</v>
      </c>
      <c r="EB296" s="2">
        <f t="shared" si="369"/>
        <v>0</v>
      </c>
      <c r="EC296" s="2">
        <f t="shared" si="369"/>
        <v>0</v>
      </c>
    </row>
    <row r="297" spans="2:133" x14ac:dyDescent="0.25">
      <c r="B297" s="1">
        <v>121</v>
      </c>
      <c r="C297" s="2">
        <f t="shared" ref="C297:BN297" si="370">IF($B297=C$176,$K122^2*$C$143/$C$145,0)</f>
        <v>0</v>
      </c>
      <c r="D297" s="2">
        <f t="shared" si="370"/>
        <v>0</v>
      </c>
      <c r="E297" s="2">
        <f t="shared" si="370"/>
        <v>0</v>
      </c>
      <c r="F297" s="2">
        <f t="shared" si="370"/>
        <v>0</v>
      </c>
      <c r="G297" s="2">
        <f t="shared" si="370"/>
        <v>0</v>
      </c>
      <c r="H297" s="2">
        <f t="shared" si="370"/>
        <v>0</v>
      </c>
      <c r="I297" s="2">
        <f t="shared" si="370"/>
        <v>0</v>
      </c>
      <c r="J297" s="2">
        <f t="shared" si="370"/>
        <v>0</v>
      </c>
      <c r="K297" s="2">
        <f t="shared" si="370"/>
        <v>0</v>
      </c>
      <c r="L297" s="2">
        <f t="shared" si="370"/>
        <v>0</v>
      </c>
      <c r="M297" s="2">
        <f t="shared" si="370"/>
        <v>0</v>
      </c>
      <c r="N297" s="2">
        <f t="shared" si="370"/>
        <v>0</v>
      </c>
      <c r="O297" s="2">
        <f t="shared" si="370"/>
        <v>0</v>
      </c>
      <c r="P297" s="2">
        <f t="shared" si="370"/>
        <v>0</v>
      </c>
      <c r="Q297" s="2">
        <f t="shared" si="370"/>
        <v>0</v>
      </c>
      <c r="R297" s="2">
        <f t="shared" si="370"/>
        <v>0</v>
      </c>
      <c r="S297" s="2">
        <f t="shared" si="370"/>
        <v>0</v>
      </c>
      <c r="T297" s="2">
        <f t="shared" si="370"/>
        <v>0</v>
      </c>
      <c r="U297" s="2">
        <f t="shared" si="370"/>
        <v>0</v>
      </c>
      <c r="V297" s="2">
        <f t="shared" si="370"/>
        <v>0</v>
      </c>
      <c r="W297" s="2">
        <f t="shared" si="370"/>
        <v>0</v>
      </c>
      <c r="X297" s="2">
        <f t="shared" si="370"/>
        <v>0</v>
      </c>
      <c r="Y297" s="2">
        <f t="shared" si="370"/>
        <v>0</v>
      </c>
      <c r="Z297" s="2">
        <f t="shared" si="370"/>
        <v>0</v>
      </c>
      <c r="AA297" s="2">
        <f t="shared" si="370"/>
        <v>0</v>
      </c>
      <c r="AB297" s="2">
        <f t="shared" si="370"/>
        <v>0</v>
      </c>
      <c r="AC297" s="2">
        <f t="shared" si="370"/>
        <v>0</v>
      </c>
      <c r="AD297" s="2">
        <f t="shared" si="370"/>
        <v>0</v>
      </c>
      <c r="AE297" s="2">
        <f t="shared" si="370"/>
        <v>0</v>
      </c>
      <c r="AF297" s="2">
        <f t="shared" si="370"/>
        <v>0</v>
      </c>
      <c r="AG297" s="2">
        <f t="shared" si="370"/>
        <v>0</v>
      </c>
      <c r="AH297" s="2">
        <f t="shared" si="370"/>
        <v>0</v>
      </c>
      <c r="AI297" s="2">
        <f t="shared" si="370"/>
        <v>0</v>
      </c>
      <c r="AJ297" s="2">
        <f t="shared" si="370"/>
        <v>0</v>
      </c>
      <c r="AK297" s="2">
        <f t="shared" si="370"/>
        <v>0</v>
      </c>
      <c r="AL297" s="2">
        <f t="shared" si="370"/>
        <v>0</v>
      </c>
      <c r="AM297" s="2">
        <f t="shared" si="370"/>
        <v>0</v>
      </c>
      <c r="AN297" s="2">
        <f t="shared" si="370"/>
        <v>0</v>
      </c>
      <c r="AO297" s="2">
        <f t="shared" si="370"/>
        <v>0</v>
      </c>
      <c r="AP297" s="2">
        <f t="shared" si="370"/>
        <v>0</v>
      </c>
      <c r="AQ297" s="2">
        <f t="shared" si="370"/>
        <v>0</v>
      </c>
      <c r="AR297" s="2">
        <f t="shared" si="370"/>
        <v>0</v>
      </c>
      <c r="AS297" s="2">
        <f t="shared" si="370"/>
        <v>0</v>
      </c>
      <c r="AT297" s="2">
        <f t="shared" si="370"/>
        <v>0</v>
      </c>
      <c r="AU297" s="2">
        <f t="shared" si="370"/>
        <v>0</v>
      </c>
      <c r="AV297" s="2">
        <f t="shared" si="370"/>
        <v>0</v>
      </c>
      <c r="AW297" s="2">
        <f t="shared" si="370"/>
        <v>0</v>
      </c>
      <c r="AX297" s="2">
        <f t="shared" si="370"/>
        <v>0</v>
      </c>
      <c r="AY297" s="2">
        <f t="shared" si="370"/>
        <v>0</v>
      </c>
      <c r="AZ297" s="2">
        <f t="shared" si="370"/>
        <v>0</v>
      </c>
      <c r="BA297" s="2">
        <f t="shared" si="370"/>
        <v>0</v>
      </c>
      <c r="BB297" s="2">
        <f t="shared" si="370"/>
        <v>0</v>
      </c>
      <c r="BC297" s="2">
        <f t="shared" si="370"/>
        <v>0</v>
      </c>
      <c r="BD297" s="2">
        <f t="shared" si="370"/>
        <v>0</v>
      </c>
      <c r="BE297" s="2">
        <f t="shared" si="370"/>
        <v>0</v>
      </c>
      <c r="BF297" s="2">
        <f t="shared" si="370"/>
        <v>0</v>
      </c>
      <c r="BG297" s="2">
        <f t="shared" si="370"/>
        <v>0</v>
      </c>
      <c r="BH297" s="2">
        <f t="shared" si="370"/>
        <v>0</v>
      </c>
      <c r="BI297" s="2">
        <f t="shared" si="370"/>
        <v>0</v>
      </c>
      <c r="BJ297" s="2">
        <f t="shared" si="370"/>
        <v>0</v>
      </c>
      <c r="BK297" s="2">
        <f t="shared" si="370"/>
        <v>0</v>
      </c>
      <c r="BL297" s="2">
        <f t="shared" si="370"/>
        <v>0</v>
      </c>
      <c r="BM297" s="2">
        <f t="shared" si="370"/>
        <v>0</v>
      </c>
      <c r="BN297" s="2">
        <f t="shared" si="370"/>
        <v>0</v>
      </c>
      <c r="BO297" s="2">
        <f t="shared" ref="BO297:DZ297" si="371">IF($B297=BO$176,$K122^2*$C$143/$C$145,0)</f>
        <v>0</v>
      </c>
      <c r="BP297" s="2">
        <f t="shared" si="371"/>
        <v>0</v>
      </c>
      <c r="BQ297" s="2">
        <f t="shared" si="371"/>
        <v>0</v>
      </c>
      <c r="BR297" s="2">
        <f t="shared" si="371"/>
        <v>0</v>
      </c>
      <c r="BS297" s="2">
        <f t="shared" si="371"/>
        <v>0</v>
      </c>
      <c r="BT297" s="2">
        <f t="shared" si="371"/>
        <v>0</v>
      </c>
      <c r="BU297" s="2">
        <f t="shared" si="371"/>
        <v>0</v>
      </c>
      <c r="BV297" s="2">
        <f t="shared" si="371"/>
        <v>0</v>
      </c>
      <c r="BW297" s="2">
        <f t="shared" si="371"/>
        <v>0</v>
      </c>
      <c r="BX297" s="2">
        <f t="shared" si="371"/>
        <v>0</v>
      </c>
      <c r="BY297" s="2">
        <f t="shared" si="371"/>
        <v>0</v>
      </c>
      <c r="BZ297" s="2">
        <f t="shared" si="371"/>
        <v>0</v>
      </c>
      <c r="CA297" s="2">
        <f t="shared" si="371"/>
        <v>0</v>
      </c>
      <c r="CB297" s="2">
        <f t="shared" si="371"/>
        <v>0</v>
      </c>
      <c r="CC297" s="2">
        <f t="shared" si="371"/>
        <v>0</v>
      </c>
      <c r="CD297" s="2">
        <f t="shared" si="371"/>
        <v>0</v>
      </c>
      <c r="CE297" s="2">
        <f t="shared" si="371"/>
        <v>0</v>
      </c>
      <c r="CF297" s="2">
        <f t="shared" si="371"/>
        <v>0</v>
      </c>
      <c r="CG297" s="2">
        <f t="shared" si="371"/>
        <v>0</v>
      </c>
      <c r="CH297" s="2">
        <f t="shared" si="371"/>
        <v>0</v>
      </c>
      <c r="CI297" s="2">
        <f t="shared" si="371"/>
        <v>0</v>
      </c>
      <c r="CJ297" s="2">
        <f t="shared" si="371"/>
        <v>0</v>
      </c>
      <c r="CK297" s="2">
        <f t="shared" si="371"/>
        <v>0</v>
      </c>
      <c r="CL297" s="2">
        <f t="shared" si="371"/>
        <v>0</v>
      </c>
      <c r="CM297" s="2">
        <f t="shared" si="371"/>
        <v>0</v>
      </c>
      <c r="CN297" s="2">
        <f t="shared" si="371"/>
        <v>0</v>
      </c>
      <c r="CO297" s="2">
        <f t="shared" si="371"/>
        <v>0</v>
      </c>
      <c r="CP297" s="2">
        <f t="shared" si="371"/>
        <v>0</v>
      </c>
      <c r="CQ297" s="2">
        <f t="shared" si="371"/>
        <v>0</v>
      </c>
      <c r="CR297" s="2">
        <f t="shared" si="371"/>
        <v>0</v>
      </c>
      <c r="CS297" s="2">
        <f t="shared" si="371"/>
        <v>0</v>
      </c>
      <c r="CT297" s="2">
        <f t="shared" si="371"/>
        <v>0</v>
      </c>
      <c r="CU297" s="2">
        <f t="shared" si="371"/>
        <v>0</v>
      </c>
      <c r="CV297" s="2">
        <f t="shared" si="371"/>
        <v>0</v>
      </c>
      <c r="CW297" s="2">
        <f t="shared" si="371"/>
        <v>0</v>
      </c>
      <c r="CX297" s="2">
        <f t="shared" si="371"/>
        <v>0</v>
      </c>
      <c r="CY297" s="2">
        <f t="shared" si="371"/>
        <v>0</v>
      </c>
      <c r="CZ297" s="2">
        <f t="shared" si="371"/>
        <v>0</v>
      </c>
      <c r="DA297" s="2">
        <f t="shared" si="371"/>
        <v>0</v>
      </c>
      <c r="DB297" s="2">
        <f t="shared" si="371"/>
        <v>0</v>
      </c>
      <c r="DC297" s="2">
        <f t="shared" si="371"/>
        <v>0</v>
      </c>
      <c r="DD297" s="2">
        <f t="shared" si="371"/>
        <v>0</v>
      </c>
      <c r="DE297" s="2">
        <f t="shared" si="371"/>
        <v>0</v>
      </c>
      <c r="DF297" s="2">
        <f t="shared" si="371"/>
        <v>0</v>
      </c>
      <c r="DG297" s="2">
        <f t="shared" si="371"/>
        <v>0</v>
      </c>
      <c r="DH297" s="2">
        <f t="shared" si="371"/>
        <v>0</v>
      </c>
      <c r="DI297" s="2">
        <f t="shared" si="371"/>
        <v>0</v>
      </c>
      <c r="DJ297" s="2">
        <f t="shared" si="371"/>
        <v>0</v>
      </c>
      <c r="DK297" s="2">
        <f t="shared" si="371"/>
        <v>0</v>
      </c>
      <c r="DL297" s="2">
        <f t="shared" si="371"/>
        <v>0</v>
      </c>
      <c r="DM297" s="2">
        <f t="shared" si="371"/>
        <v>0</v>
      </c>
      <c r="DN297" s="2">
        <f t="shared" si="371"/>
        <v>0</v>
      </c>
      <c r="DO297" s="2">
        <f t="shared" si="371"/>
        <v>0</v>
      </c>
      <c r="DP297" s="2">
        <f t="shared" si="371"/>
        <v>0</v>
      </c>
      <c r="DQ297" s="2">
        <f t="shared" si="371"/>
        <v>0</v>
      </c>
      <c r="DR297" s="2">
        <f t="shared" si="371"/>
        <v>0</v>
      </c>
      <c r="DS297" s="2">
        <f t="shared" si="371"/>
        <v>8.4620844682386145E-3</v>
      </c>
      <c r="DT297" s="2">
        <f t="shared" si="371"/>
        <v>0</v>
      </c>
      <c r="DU297" s="2">
        <f t="shared" si="371"/>
        <v>0</v>
      </c>
      <c r="DV297" s="2">
        <f t="shared" si="371"/>
        <v>0</v>
      </c>
      <c r="DW297" s="2">
        <f t="shared" si="371"/>
        <v>0</v>
      </c>
      <c r="DX297" s="2">
        <f t="shared" si="371"/>
        <v>0</v>
      </c>
      <c r="DY297" s="2">
        <f t="shared" si="371"/>
        <v>0</v>
      </c>
      <c r="DZ297" s="2">
        <f t="shared" si="371"/>
        <v>0</v>
      </c>
      <c r="EA297" s="2">
        <f t="shared" ref="EA297:EC297" si="372">IF($B297=EA$176,$K122^2*$C$143/$C$145,0)</f>
        <v>0</v>
      </c>
      <c r="EB297" s="2">
        <f t="shared" si="372"/>
        <v>0</v>
      </c>
      <c r="EC297" s="2">
        <f t="shared" si="372"/>
        <v>0</v>
      </c>
    </row>
    <row r="298" spans="2:133" x14ac:dyDescent="0.25">
      <c r="B298" s="1">
        <v>122</v>
      </c>
      <c r="C298" s="2">
        <f t="shared" ref="C298:BN298" si="373">IF($B298=C$176,$K123^2*$C$143/$C$145,0)</f>
        <v>0</v>
      </c>
      <c r="D298" s="2">
        <f t="shared" si="373"/>
        <v>0</v>
      </c>
      <c r="E298" s="2">
        <f t="shared" si="373"/>
        <v>0</v>
      </c>
      <c r="F298" s="2">
        <f t="shared" si="373"/>
        <v>0</v>
      </c>
      <c r="G298" s="2">
        <f t="shared" si="373"/>
        <v>0</v>
      </c>
      <c r="H298" s="2">
        <f t="shared" si="373"/>
        <v>0</v>
      </c>
      <c r="I298" s="2">
        <f t="shared" si="373"/>
        <v>0</v>
      </c>
      <c r="J298" s="2">
        <f t="shared" si="373"/>
        <v>0</v>
      </c>
      <c r="K298" s="2">
        <f t="shared" si="373"/>
        <v>0</v>
      </c>
      <c r="L298" s="2">
        <f t="shared" si="373"/>
        <v>0</v>
      </c>
      <c r="M298" s="2">
        <f t="shared" si="373"/>
        <v>0</v>
      </c>
      <c r="N298" s="2">
        <f t="shared" si="373"/>
        <v>0</v>
      </c>
      <c r="O298" s="2">
        <f t="shared" si="373"/>
        <v>0</v>
      </c>
      <c r="P298" s="2">
        <f t="shared" si="373"/>
        <v>0</v>
      </c>
      <c r="Q298" s="2">
        <f t="shared" si="373"/>
        <v>0</v>
      </c>
      <c r="R298" s="2">
        <f t="shared" si="373"/>
        <v>0</v>
      </c>
      <c r="S298" s="2">
        <f t="shared" si="373"/>
        <v>0</v>
      </c>
      <c r="T298" s="2">
        <f t="shared" si="373"/>
        <v>0</v>
      </c>
      <c r="U298" s="2">
        <f t="shared" si="373"/>
        <v>0</v>
      </c>
      <c r="V298" s="2">
        <f t="shared" si="373"/>
        <v>0</v>
      </c>
      <c r="W298" s="2">
        <f t="shared" si="373"/>
        <v>0</v>
      </c>
      <c r="X298" s="2">
        <f t="shared" si="373"/>
        <v>0</v>
      </c>
      <c r="Y298" s="2">
        <f t="shared" si="373"/>
        <v>0</v>
      </c>
      <c r="Z298" s="2">
        <f t="shared" si="373"/>
        <v>0</v>
      </c>
      <c r="AA298" s="2">
        <f t="shared" si="373"/>
        <v>0</v>
      </c>
      <c r="AB298" s="2">
        <f t="shared" si="373"/>
        <v>0</v>
      </c>
      <c r="AC298" s="2">
        <f t="shared" si="373"/>
        <v>0</v>
      </c>
      <c r="AD298" s="2">
        <f t="shared" si="373"/>
        <v>0</v>
      </c>
      <c r="AE298" s="2">
        <f t="shared" si="373"/>
        <v>0</v>
      </c>
      <c r="AF298" s="2">
        <f t="shared" si="373"/>
        <v>0</v>
      </c>
      <c r="AG298" s="2">
        <f t="shared" si="373"/>
        <v>0</v>
      </c>
      <c r="AH298" s="2">
        <f t="shared" si="373"/>
        <v>0</v>
      </c>
      <c r="AI298" s="2">
        <f t="shared" si="373"/>
        <v>0</v>
      </c>
      <c r="AJ298" s="2">
        <f t="shared" si="373"/>
        <v>0</v>
      </c>
      <c r="AK298" s="2">
        <f t="shared" si="373"/>
        <v>0</v>
      </c>
      <c r="AL298" s="2">
        <f t="shared" si="373"/>
        <v>0</v>
      </c>
      <c r="AM298" s="2">
        <f t="shared" si="373"/>
        <v>0</v>
      </c>
      <c r="AN298" s="2">
        <f t="shared" si="373"/>
        <v>0</v>
      </c>
      <c r="AO298" s="2">
        <f t="shared" si="373"/>
        <v>0</v>
      </c>
      <c r="AP298" s="2">
        <f t="shared" si="373"/>
        <v>0</v>
      </c>
      <c r="AQ298" s="2">
        <f t="shared" si="373"/>
        <v>0</v>
      </c>
      <c r="AR298" s="2">
        <f t="shared" si="373"/>
        <v>0</v>
      </c>
      <c r="AS298" s="2">
        <f t="shared" si="373"/>
        <v>0</v>
      </c>
      <c r="AT298" s="2">
        <f t="shared" si="373"/>
        <v>0</v>
      </c>
      <c r="AU298" s="2">
        <f t="shared" si="373"/>
        <v>0</v>
      </c>
      <c r="AV298" s="2">
        <f t="shared" si="373"/>
        <v>0</v>
      </c>
      <c r="AW298" s="2">
        <f t="shared" si="373"/>
        <v>0</v>
      </c>
      <c r="AX298" s="2">
        <f t="shared" si="373"/>
        <v>0</v>
      </c>
      <c r="AY298" s="2">
        <f t="shared" si="373"/>
        <v>0</v>
      </c>
      <c r="AZ298" s="2">
        <f t="shared" si="373"/>
        <v>0</v>
      </c>
      <c r="BA298" s="2">
        <f t="shared" si="373"/>
        <v>0</v>
      </c>
      <c r="BB298" s="2">
        <f t="shared" si="373"/>
        <v>0</v>
      </c>
      <c r="BC298" s="2">
        <f t="shared" si="373"/>
        <v>0</v>
      </c>
      <c r="BD298" s="2">
        <f t="shared" si="373"/>
        <v>0</v>
      </c>
      <c r="BE298" s="2">
        <f t="shared" si="373"/>
        <v>0</v>
      </c>
      <c r="BF298" s="2">
        <f t="shared" si="373"/>
        <v>0</v>
      </c>
      <c r="BG298" s="2">
        <f t="shared" si="373"/>
        <v>0</v>
      </c>
      <c r="BH298" s="2">
        <f t="shared" si="373"/>
        <v>0</v>
      </c>
      <c r="BI298" s="2">
        <f t="shared" si="373"/>
        <v>0</v>
      </c>
      <c r="BJ298" s="2">
        <f t="shared" si="373"/>
        <v>0</v>
      </c>
      <c r="BK298" s="2">
        <f t="shared" si="373"/>
        <v>0</v>
      </c>
      <c r="BL298" s="2">
        <f t="shared" si="373"/>
        <v>0</v>
      </c>
      <c r="BM298" s="2">
        <f t="shared" si="373"/>
        <v>0</v>
      </c>
      <c r="BN298" s="2">
        <f t="shared" si="373"/>
        <v>0</v>
      </c>
      <c r="BO298" s="2">
        <f t="shared" ref="BO298:DZ298" si="374">IF($B298=BO$176,$K123^2*$C$143/$C$145,0)</f>
        <v>0</v>
      </c>
      <c r="BP298" s="2">
        <f t="shared" si="374"/>
        <v>0</v>
      </c>
      <c r="BQ298" s="2">
        <f t="shared" si="374"/>
        <v>0</v>
      </c>
      <c r="BR298" s="2">
        <f t="shared" si="374"/>
        <v>0</v>
      </c>
      <c r="BS298" s="2">
        <f t="shared" si="374"/>
        <v>0</v>
      </c>
      <c r="BT298" s="2">
        <f t="shared" si="374"/>
        <v>0</v>
      </c>
      <c r="BU298" s="2">
        <f t="shared" si="374"/>
        <v>0</v>
      </c>
      <c r="BV298" s="2">
        <f t="shared" si="374"/>
        <v>0</v>
      </c>
      <c r="BW298" s="2">
        <f t="shared" si="374"/>
        <v>0</v>
      </c>
      <c r="BX298" s="2">
        <f t="shared" si="374"/>
        <v>0</v>
      </c>
      <c r="BY298" s="2">
        <f t="shared" si="374"/>
        <v>0</v>
      </c>
      <c r="BZ298" s="2">
        <f t="shared" si="374"/>
        <v>0</v>
      </c>
      <c r="CA298" s="2">
        <f t="shared" si="374"/>
        <v>0</v>
      </c>
      <c r="CB298" s="2">
        <f t="shared" si="374"/>
        <v>0</v>
      </c>
      <c r="CC298" s="2">
        <f t="shared" si="374"/>
        <v>0</v>
      </c>
      <c r="CD298" s="2">
        <f t="shared" si="374"/>
        <v>0</v>
      </c>
      <c r="CE298" s="2">
        <f t="shared" si="374"/>
        <v>0</v>
      </c>
      <c r="CF298" s="2">
        <f t="shared" si="374"/>
        <v>0</v>
      </c>
      <c r="CG298" s="2">
        <f t="shared" si="374"/>
        <v>0</v>
      </c>
      <c r="CH298" s="2">
        <f t="shared" si="374"/>
        <v>0</v>
      </c>
      <c r="CI298" s="2">
        <f t="shared" si="374"/>
        <v>0</v>
      </c>
      <c r="CJ298" s="2">
        <f t="shared" si="374"/>
        <v>0</v>
      </c>
      <c r="CK298" s="2">
        <f t="shared" si="374"/>
        <v>0</v>
      </c>
      <c r="CL298" s="2">
        <f t="shared" si="374"/>
        <v>0</v>
      </c>
      <c r="CM298" s="2">
        <f t="shared" si="374"/>
        <v>0</v>
      </c>
      <c r="CN298" s="2">
        <f t="shared" si="374"/>
        <v>0</v>
      </c>
      <c r="CO298" s="2">
        <f t="shared" si="374"/>
        <v>0</v>
      </c>
      <c r="CP298" s="2">
        <f t="shared" si="374"/>
        <v>0</v>
      </c>
      <c r="CQ298" s="2">
        <f t="shared" si="374"/>
        <v>0</v>
      </c>
      <c r="CR298" s="2">
        <f t="shared" si="374"/>
        <v>0</v>
      </c>
      <c r="CS298" s="2">
        <f t="shared" si="374"/>
        <v>0</v>
      </c>
      <c r="CT298" s="2">
        <f t="shared" si="374"/>
        <v>0</v>
      </c>
      <c r="CU298" s="2">
        <f t="shared" si="374"/>
        <v>0</v>
      </c>
      <c r="CV298" s="2">
        <f t="shared" si="374"/>
        <v>0</v>
      </c>
      <c r="CW298" s="2">
        <f t="shared" si="374"/>
        <v>0</v>
      </c>
      <c r="CX298" s="2">
        <f t="shared" si="374"/>
        <v>0</v>
      </c>
      <c r="CY298" s="2">
        <f t="shared" si="374"/>
        <v>0</v>
      </c>
      <c r="CZ298" s="2">
        <f t="shared" si="374"/>
        <v>0</v>
      </c>
      <c r="DA298" s="2">
        <f t="shared" si="374"/>
        <v>0</v>
      </c>
      <c r="DB298" s="2">
        <f t="shared" si="374"/>
        <v>0</v>
      </c>
      <c r="DC298" s="2">
        <f t="shared" si="374"/>
        <v>0</v>
      </c>
      <c r="DD298" s="2">
        <f t="shared" si="374"/>
        <v>0</v>
      </c>
      <c r="DE298" s="2">
        <f t="shared" si="374"/>
        <v>0</v>
      </c>
      <c r="DF298" s="2">
        <f t="shared" si="374"/>
        <v>0</v>
      </c>
      <c r="DG298" s="2">
        <f t="shared" si="374"/>
        <v>0</v>
      </c>
      <c r="DH298" s="2">
        <f t="shared" si="374"/>
        <v>0</v>
      </c>
      <c r="DI298" s="2">
        <f t="shared" si="374"/>
        <v>0</v>
      </c>
      <c r="DJ298" s="2">
        <f t="shared" si="374"/>
        <v>0</v>
      </c>
      <c r="DK298" s="2">
        <f t="shared" si="374"/>
        <v>0</v>
      </c>
      <c r="DL298" s="2">
        <f t="shared" si="374"/>
        <v>0</v>
      </c>
      <c r="DM298" s="2">
        <f t="shared" si="374"/>
        <v>0</v>
      </c>
      <c r="DN298" s="2">
        <f t="shared" si="374"/>
        <v>0</v>
      </c>
      <c r="DO298" s="2">
        <f t="shared" si="374"/>
        <v>0</v>
      </c>
      <c r="DP298" s="2">
        <f t="shared" si="374"/>
        <v>0</v>
      </c>
      <c r="DQ298" s="2">
        <f t="shared" si="374"/>
        <v>0</v>
      </c>
      <c r="DR298" s="2">
        <f t="shared" si="374"/>
        <v>0</v>
      </c>
      <c r="DS298" s="2">
        <f t="shared" si="374"/>
        <v>0</v>
      </c>
      <c r="DT298" s="2">
        <f t="shared" si="374"/>
        <v>1.3308138845156661</v>
      </c>
      <c r="DU298" s="2">
        <f t="shared" si="374"/>
        <v>0</v>
      </c>
      <c r="DV298" s="2">
        <f t="shared" si="374"/>
        <v>0</v>
      </c>
      <c r="DW298" s="2">
        <f t="shared" si="374"/>
        <v>0</v>
      </c>
      <c r="DX298" s="2">
        <f t="shared" si="374"/>
        <v>0</v>
      </c>
      <c r="DY298" s="2">
        <f t="shared" si="374"/>
        <v>0</v>
      </c>
      <c r="DZ298" s="2">
        <f t="shared" si="374"/>
        <v>0</v>
      </c>
      <c r="EA298" s="2">
        <f t="shared" ref="EA298:EC298" si="375">IF($B298=EA$176,$K123^2*$C$143/$C$145,0)</f>
        <v>0</v>
      </c>
      <c r="EB298" s="2">
        <f t="shared" si="375"/>
        <v>0</v>
      </c>
      <c r="EC298" s="2">
        <f t="shared" si="375"/>
        <v>0</v>
      </c>
    </row>
    <row r="299" spans="2:133" x14ac:dyDescent="0.25">
      <c r="B299" s="1">
        <v>123</v>
      </c>
      <c r="C299" s="2">
        <f t="shared" ref="C299:BN299" si="376">IF($B299=C$176,$K124^2*$C$143/$C$145,0)</f>
        <v>0</v>
      </c>
      <c r="D299" s="2">
        <f t="shared" si="376"/>
        <v>0</v>
      </c>
      <c r="E299" s="2">
        <f t="shared" si="376"/>
        <v>0</v>
      </c>
      <c r="F299" s="2">
        <f t="shared" si="376"/>
        <v>0</v>
      </c>
      <c r="G299" s="2">
        <f t="shared" si="376"/>
        <v>0</v>
      </c>
      <c r="H299" s="2">
        <f t="shared" si="376"/>
        <v>0</v>
      </c>
      <c r="I299" s="2">
        <f t="shared" si="376"/>
        <v>0</v>
      </c>
      <c r="J299" s="2">
        <f t="shared" si="376"/>
        <v>0</v>
      </c>
      <c r="K299" s="2">
        <f t="shared" si="376"/>
        <v>0</v>
      </c>
      <c r="L299" s="2">
        <f t="shared" si="376"/>
        <v>0</v>
      </c>
      <c r="M299" s="2">
        <f t="shared" si="376"/>
        <v>0</v>
      </c>
      <c r="N299" s="2">
        <f t="shared" si="376"/>
        <v>0</v>
      </c>
      <c r="O299" s="2">
        <f t="shared" si="376"/>
        <v>0</v>
      </c>
      <c r="P299" s="2">
        <f t="shared" si="376"/>
        <v>0</v>
      </c>
      <c r="Q299" s="2">
        <f t="shared" si="376"/>
        <v>0</v>
      </c>
      <c r="R299" s="2">
        <f t="shared" si="376"/>
        <v>0</v>
      </c>
      <c r="S299" s="2">
        <f t="shared" si="376"/>
        <v>0</v>
      </c>
      <c r="T299" s="2">
        <f t="shared" si="376"/>
        <v>0</v>
      </c>
      <c r="U299" s="2">
        <f t="shared" si="376"/>
        <v>0</v>
      </c>
      <c r="V299" s="2">
        <f t="shared" si="376"/>
        <v>0</v>
      </c>
      <c r="W299" s="2">
        <f t="shared" si="376"/>
        <v>0</v>
      </c>
      <c r="X299" s="2">
        <f t="shared" si="376"/>
        <v>0</v>
      </c>
      <c r="Y299" s="2">
        <f t="shared" si="376"/>
        <v>0</v>
      </c>
      <c r="Z299" s="2">
        <f t="shared" si="376"/>
        <v>0</v>
      </c>
      <c r="AA299" s="2">
        <f t="shared" si="376"/>
        <v>0</v>
      </c>
      <c r="AB299" s="2">
        <f t="shared" si="376"/>
        <v>0</v>
      </c>
      <c r="AC299" s="2">
        <f t="shared" si="376"/>
        <v>0</v>
      </c>
      <c r="AD299" s="2">
        <f t="shared" si="376"/>
        <v>0</v>
      </c>
      <c r="AE299" s="2">
        <f t="shared" si="376"/>
        <v>0</v>
      </c>
      <c r="AF299" s="2">
        <f t="shared" si="376"/>
        <v>0</v>
      </c>
      <c r="AG299" s="2">
        <f t="shared" si="376"/>
        <v>0</v>
      </c>
      <c r="AH299" s="2">
        <f t="shared" si="376"/>
        <v>0</v>
      </c>
      <c r="AI299" s="2">
        <f t="shared" si="376"/>
        <v>0</v>
      </c>
      <c r="AJ299" s="2">
        <f t="shared" si="376"/>
        <v>0</v>
      </c>
      <c r="AK299" s="2">
        <f t="shared" si="376"/>
        <v>0</v>
      </c>
      <c r="AL299" s="2">
        <f t="shared" si="376"/>
        <v>0</v>
      </c>
      <c r="AM299" s="2">
        <f t="shared" si="376"/>
        <v>0</v>
      </c>
      <c r="AN299" s="2">
        <f t="shared" si="376"/>
        <v>0</v>
      </c>
      <c r="AO299" s="2">
        <f t="shared" si="376"/>
        <v>0</v>
      </c>
      <c r="AP299" s="2">
        <f t="shared" si="376"/>
        <v>0</v>
      </c>
      <c r="AQ299" s="2">
        <f t="shared" si="376"/>
        <v>0</v>
      </c>
      <c r="AR299" s="2">
        <f t="shared" si="376"/>
        <v>0</v>
      </c>
      <c r="AS299" s="2">
        <f t="shared" si="376"/>
        <v>0</v>
      </c>
      <c r="AT299" s="2">
        <f t="shared" si="376"/>
        <v>0</v>
      </c>
      <c r="AU299" s="2">
        <f t="shared" si="376"/>
        <v>0</v>
      </c>
      <c r="AV299" s="2">
        <f t="shared" si="376"/>
        <v>0</v>
      </c>
      <c r="AW299" s="2">
        <f t="shared" si="376"/>
        <v>0</v>
      </c>
      <c r="AX299" s="2">
        <f t="shared" si="376"/>
        <v>0</v>
      </c>
      <c r="AY299" s="2">
        <f t="shared" si="376"/>
        <v>0</v>
      </c>
      <c r="AZ299" s="2">
        <f t="shared" si="376"/>
        <v>0</v>
      </c>
      <c r="BA299" s="2">
        <f t="shared" si="376"/>
        <v>0</v>
      </c>
      <c r="BB299" s="2">
        <f t="shared" si="376"/>
        <v>0</v>
      </c>
      <c r="BC299" s="2">
        <f t="shared" si="376"/>
        <v>0</v>
      </c>
      <c r="BD299" s="2">
        <f t="shared" si="376"/>
        <v>0</v>
      </c>
      <c r="BE299" s="2">
        <f t="shared" si="376"/>
        <v>0</v>
      </c>
      <c r="BF299" s="2">
        <f t="shared" si="376"/>
        <v>0</v>
      </c>
      <c r="BG299" s="2">
        <f t="shared" si="376"/>
        <v>0</v>
      </c>
      <c r="BH299" s="2">
        <f t="shared" si="376"/>
        <v>0</v>
      </c>
      <c r="BI299" s="2">
        <f t="shared" si="376"/>
        <v>0</v>
      </c>
      <c r="BJ299" s="2">
        <f t="shared" si="376"/>
        <v>0</v>
      </c>
      <c r="BK299" s="2">
        <f t="shared" si="376"/>
        <v>0</v>
      </c>
      <c r="BL299" s="2">
        <f t="shared" si="376"/>
        <v>0</v>
      </c>
      <c r="BM299" s="2">
        <f t="shared" si="376"/>
        <v>0</v>
      </c>
      <c r="BN299" s="2">
        <f t="shared" si="376"/>
        <v>0</v>
      </c>
      <c r="BO299" s="2">
        <f t="shared" ref="BO299:DZ299" si="377">IF($B299=BO$176,$K124^2*$C$143/$C$145,0)</f>
        <v>0</v>
      </c>
      <c r="BP299" s="2">
        <f t="shared" si="377"/>
        <v>0</v>
      </c>
      <c r="BQ299" s="2">
        <f t="shared" si="377"/>
        <v>0</v>
      </c>
      <c r="BR299" s="2">
        <f t="shared" si="377"/>
        <v>0</v>
      </c>
      <c r="BS299" s="2">
        <f t="shared" si="377"/>
        <v>0</v>
      </c>
      <c r="BT299" s="2">
        <f t="shared" si="377"/>
        <v>0</v>
      </c>
      <c r="BU299" s="2">
        <f t="shared" si="377"/>
        <v>0</v>
      </c>
      <c r="BV299" s="2">
        <f t="shared" si="377"/>
        <v>0</v>
      </c>
      <c r="BW299" s="2">
        <f t="shared" si="377"/>
        <v>0</v>
      </c>
      <c r="BX299" s="2">
        <f t="shared" si="377"/>
        <v>0</v>
      </c>
      <c r="BY299" s="2">
        <f t="shared" si="377"/>
        <v>0</v>
      </c>
      <c r="BZ299" s="2">
        <f t="shared" si="377"/>
        <v>0</v>
      </c>
      <c r="CA299" s="2">
        <f t="shared" si="377"/>
        <v>0</v>
      </c>
      <c r="CB299" s="2">
        <f t="shared" si="377"/>
        <v>0</v>
      </c>
      <c r="CC299" s="2">
        <f t="shared" si="377"/>
        <v>0</v>
      </c>
      <c r="CD299" s="2">
        <f t="shared" si="377"/>
        <v>0</v>
      </c>
      <c r="CE299" s="2">
        <f t="shared" si="377"/>
        <v>0</v>
      </c>
      <c r="CF299" s="2">
        <f t="shared" si="377"/>
        <v>0</v>
      </c>
      <c r="CG299" s="2">
        <f t="shared" si="377"/>
        <v>0</v>
      </c>
      <c r="CH299" s="2">
        <f t="shared" si="377"/>
        <v>0</v>
      </c>
      <c r="CI299" s="2">
        <f t="shared" si="377"/>
        <v>0</v>
      </c>
      <c r="CJ299" s="2">
        <f t="shared" si="377"/>
        <v>0</v>
      </c>
      <c r="CK299" s="2">
        <f t="shared" si="377"/>
        <v>0</v>
      </c>
      <c r="CL299" s="2">
        <f t="shared" si="377"/>
        <v>0</v>
      </c>
      <c r="CM299" s="2">
        <f t="shared" si="377"/>
        <v>0</v>
      </c>
      <c r="CN299" s="2">
        <f t="shared" si="377"/>
        <v>0</v>
      </c>
      <c r="CO299" s="2">
        <f t="shared" si="377"/>
        <v>0</v>
      </c>
      <c r="CP299" s="2">
        <f t="shared" si="377"/>
        <v>0</v>
      </c>
      <c r="CQ299" s="2">
        <f t="shared" si="377"/>
        <v>0</v>
      </c>
      <c r="CR299" s="2">
        <f t="shared" si="377"/>
        <v>0</v>
      </c>
      <c r="CS299" s="2">
        <f t="shared" si="377"/>
        <v>0</v>
      </c>
      <c r="CT299" s="2">
        <f t="shared" si="377"/>
        <v>0</v>
      </c>
      <c r="CU299" s="2">
        <f t="shared" si="377"/>
        <v>0</v>
      </c>
      <c r="CV299" s="2">
        <f t="shared" si="377"/>
        <v>0</v>
      </c>
      <c r="CW299" s="2">
        <f t="shared" si="377"/>
        <v>0</v>
      </c>
      <c r="CX299" s="2">
        <f t="shared" si="377"/>
        <v>0</v>
      </c>
      <c r="CY299" s="2">
        <f t="shared" si="377"/>
        <v>0</v>
      </c>
      <c r="CZ299" s="2">
        <f t="shared" si="377"/>
        <v>0</v>
      </c>
      <c r="DA299" s="2">
        <f t="shared" si="377"/>
        <v>0</v>
      </c>
      <c r="DB299" s="2">
        <f t="shared" si="377"/>
        <v>0</v>
      </c>
      <c r="DC299" s="2">
        <f t="shared" si="377"/>
        <v>0</v>
      </c>
      <c r="DD299" s="2">
        <f t="shared" si="377"/>
        <v>0</v>
      </c>
      <c r="DE299" s="2">
        <f t="shared" si="377"/>
        <v>0</v>
      </c>
      <c r="DF299" s="2">
        <f t="shared" si="377"/>
        <v>0</v>
      </c>
      <c r="DG299" s="2">
        <f t="shared" si="377"/>
        <v>0</v>
      </c>
      <c r="DH299" s="2">
        <f t="shared" si="377"/>
        <v>0</v>
      </c>
      <c r="DI299" s="2">
        <f t="shared" si="377"/>
        <v>0</v>
      </c>
      <c r="DJ299" s="2">
        <f t="shared" si="377"/>
        <v>0</v>
      </c>
      <c r="DK299" s="2">
        <f t="shared" si="377"/>
        <v>0</v>
      </c>
      <c r="DL299" s="2">
        <f t="shared" si="377"/>
        <v>0</v>
      </c>
      <c r="DM299" s="2">
        <f t="shared" si="377"/>
        <v>0</v>
      </c>
      <c r="DN299" s="2">
        <f t="shared" si="377"/>
        <v>0</v>
      </c>
      <c r="DO299" s="2">
        <f t="shared" si="377"/>
        <v>0</v>
      </c>
      <c r="DP299" s="2">
        <f t="shared" si="377"/>
        <v>0</v>
      </c>
      <c r="DQ299" s="2">
        <f t="shared" si="377"/>
        <v>0</v>
      </c>
      <c r="DR299" s="2">
        <f t="shared" si="377"/>
        <v>0</v>
      </c>
      <c r="DS299" s="2">
        <f t="shared" si="377"/>
        <v>0</v>
      </c>
      <c r="DT299" s="2">
        <f t="shared" si="377"/>
        <v>0</v>
      </c>
      <c r="DU299" s="2">
        <f t="shared" si="377"/>
        <v>0.66679929554236061</v>
      </c>
      <c r="DV299" s="2">
        <f t="shared" si="377"/>
        <v>0</v>
      </c>
      <c r="DW299" s="2">
        <f t="shared" si="377"/>
        <v>0</v>
      </c>
      <c r="DX299" s="2">
        <f t="shared" si="377"/>
        <v>0</v>
      </c>
      <c r="DY299" s="2">
        <f t="shared" si="377"/>
        <v>0</v>
      </c>
      <c r="DZ299" s="2">
        <f t="shared" si="377"/>
        <v>0</v>
      </c>
      <c r="EA299" s="2">
        <f t="shared" ref="EA299:EC299" si="378">IF($B299=EA$176,$K124^2*$C$143/$C$145,0)</f>
        <v>0</v>
      </c>
      <c r="EB299" s="2">
        <f t="shared" si="378"/>
        <v>0</v>
      </c>
      <c r="EC299" s="2">
        <f t="shared" si="378"/>
        <v>0</v>
      </c>
    </row>
    <row r="300" spans="2:133" x14ac:dyDescent="0.25">
      <c r="B300" s="1">
        <v>124</v>
      </c>
      <c r="C300" s="2">
        <f t="shared" ref="C300:BN300" si="379">IF($B300=C$176,$K125^2*$C$143/$C$145,0)</f>
        <v>0</v>
      </c>
      <c r="D300" s="2">
        <f t="shared" si="379"/>
        <v>0</v>
      </c>
      <c r="E300" s="2">
        <f t="shared" si="379"/>
        <v>0</v>
      </c>
      <c r="F300" s="2">
        <f t="shared" si="379"/>
        <v>0</v>
      </c>
      <c r="G300" s="2">
        <f t="shared" si="379"/>
        <v>0</v>
      </c>
      <c r="H300" s="2">
        <f t="shared" si="379"/>
        <v>0</v>
      </c>
      <c r="I300" s="2">
        <f t="shared" si="379"/>
        <v>0</v>
      </c>
      <c r="J300" s="2">
        <f t="shared" si="379"/>
        <v>0</v>
      </c>
      <c r="K300" s="2">
        <f t="shared" si="379"/>
        <v>0</v>
      </c>
      <c r="L300" s="2">
        <f t="shared" si="379"/>
        <v>0</v>
      </c>
      <c r="M300" s="2">
        <f t="shared" si="379"/>
        <v>0</v>
      </c>
      <c r="N300" s="2">
        <f t="shared" si="379"/>
        <v>0</v>
      </c>
      <c r="O300" s="2">
        <f t="shared" si="379"/>
        <v>0</v>
      </c>
      <c r="P300" s="2">
        <f t="shared" si="379"/>
        <v>0</v>
      </c>
      <c r="Q300" s="2">
        <f t="shared" si="379"/>
        <v>0</v>
      </c>
      <c r="R300" s="2">
        <f t="shared" si="379"/>
        <v>0</v>
      </c>
      <c r="S300" s="2">
        <f t="shared" si="379"/>
        <v>0</v>
      </c>
      <c r="T300" s="2">
        <f t="shared" si="379"/>
        <v>0</v>
      </c>
      <c r="U300" s="2">
        <f t="shared" si="379"/>
        <v>0</v>
      </c>
      <c r="V300" s="2">
        <f t="shared" si="379"/>
        <v>0</v>
      </c>
      <c r="W300" s="2">
        <f t="shared" si="379"/>
        <v>0</v>
      </c>
      <c r="X300" s="2">
        <f t="shared" si="379"/>
        <v>0</v>
      </c>
      <c r="Y300" s="2">
        <f t="shared" si="379"/>
        <v>0</v>
      </c>
      <c r="Z300" s="2">
        <f t="shared" si="379"/>
        <v>0</v>
      </c>
      <c r="AA300" s="2">
        <f t="shared" si="379"/>
        <v>0</v>
      </c>
      <c r="AB300" s="2">
        <f t="shared" si="379"/>
        <v>0</v>
      </c>
      <c r="AC300" s="2">
        <f t="shared" si="379"/>
        <v>0</v>
      </c>
      <c r="AD300" s="2">
        <f t="shared" si="379"/>
        <v>0</v>
      </c>
      <c r="AE300" s="2">
        <f t="shared" si="379"/>
        <v>0</v>
      </c>
      <c r="AF300" s="2">
        <f t="shared" si="379"/>
        <v>0</v>
      </c>
      <c r="AG300" s="2">
        <f t="shared" si="379"/>
        <v>0</v>
      </c>
      <c r="AH300" s="2">
        <f t="shared" si="379"/>
        <v>0</v>
      </c>
      <c r="AI300" s="2">
        <f t="shared" si="379"/>
        <v>0</v>
      </c>
      <c r="AJ300" s="2">
        <f t="shared" si="379"/>
        <v>0</v>
      </c>
      <c r="AK300" s="2">
        <f t="shared" si="379"/>
        <v>0</v>
      </c>
      <c r="AL300" s="2">
        <f t="shared" si="379"/>
        <v>0</v>
      </c>
      <c r="AM300" s="2">
        <f t="shared" si="379"/>
        <v>0</v>
      </c>
      <c r="AN300" s="2">
        <f t="shared" si="379"/>
        <v>0</v>
      </c>
      <c r="AO300" s="2">
        <f t="shared" si="379"/>
        <v>0</v>
      </c>
      <c r="AP300" s="2">
        <f t="shared" si="379"/>
        <v>0</v>
      </c>
      <c r="AQ300" s="2">
        <f t="shared" si="379"/>
        <v>0</v>
      </c>
      <c r="AR300" s="2">
        <f t="shared" si="379"/>
        <v>0</v>
      </c>
      <c r="AS300" s="2">
        <f t="shared" si="379"/>
        <v>0</v>
      </c>
      <c r="AT300" s="2">
        <f t="shared" si="379"/>
        <v>0</v>
      </c>
      <c r="AU300" s="2">
        <f t="shared" si="379"/>
        <v>0</v>
      </c>
      <c r="AV300" s="2">
        <f t="shared" si="379"/>
        <v>0</v>
      </c>
      <c r="AW300" s="2">
        <f t="shared" si="379"/>
        <v>0</v>
      </c>
      <c r="AX300" s="2">
        <f t="shared" si="379"/>
        <v>0</v>
      </c>
      <c r="AY300" s="2">
        <f t="shared" si="379"/>
        <v>0</v>
      </c>
      <c r="AZ300" s="2">
        <f t="shared" si="379"/>
        <v>0</v>
      </c>
      <c r="BA300" s="2">
        <f t="shared" si="379"/>
        <v>0</v>
      </c>
      <c r="BB300" s="2">
        <f t="shared" si="379"/>
        <v>0</v>
      </c>
      <c r="BC300" s="2">
        <f t="shared" si="379"/>
        <v>0</v>
      </c>
      <c r="BD300" s="2">
        <f t="shared" si="379"/>
        <v>0</v>
      </c>
      <c r="BE300" s="2">
        <f t="shared" si="379"/>
        <v>0</v>
      </c>
      <c r="BF300" s="2">
        <f t="shared" si="379"/>
        <v>0</v>
      </c>
      <c r="BG300" s="2">
        <f t="shared" si="379"/>
        <v>0</v>
      </c>
      <c r="BH300" s="2">
        <f t="shared" si="379"/>
        <v>0</v>
      </c>
      <c r="BI300" s="2">
        <f t="shared" si="379"/>
        <v>0</v>
      </c>
      <c r="BJ300" s="2">
        <f t="shared" si="379"/>
        <v>0</v>
      </c>
      <c r="BK300" s="2">
        <f t="shared" si="379"/>
        <v>0</v>
      </c>
      <c r="BL300" s="2">
        <f t="shared" si="379"/>
        <v>0</v>
      </c>
      <c r="BM300" s="2">
        <f t="shared" si="379"/>
        <v>0</v>
      </c>
      <c r="BN300" s="2">
        <f t="shared" si="379"/>
        <v>0</v>
      </c>
      <c r="BO300" s="2">
        <f t="shared" ref="BO300:DZ300" si="380">IF($B300=BO$176,$K125^2*$C$143/$C$145,0)</f>
        <v>0</v>
      </c>
      <c r="BP300" s="2">
        <f t="shared" si="380"/>
        <v>0</v>
      </c>
      <c r="BQ300" s="2">
        <f t="shared" si="380"/>
        <v>0</v>
      </c>
      <c r="BR300" s="2">
        <f t="shared" si="380"/>
        <v>0</v>
      </c>
      <c r="BS300" s="2">
        <f t="shared" si="380"/>
        <v>0</v>
      </c>
      <c r="BT300" s="2">
        <f t="shared" si="380"/>
        <v>0</v>
      </c>
      <c r="BU300" s="2">
        <f t="shared" si="380"/>
        <v>0</v>
      </c>
      <c r="BV300" s="2">
        <f t="shared" si="380"/>
        <v>0</v>
      </c>
      <c r="BW300" s="2">
        <f t="shared" si="380"/>
        <v>0</v>
      </c>
      <c r="BX300" s="2">
        <f t="shared" si="380"/>
        <v>0</v>
      </c>
      <c r="BY300" s="2">
        <f t="shared" si="380"/>
        <v>0</v>
      </c>
      <c r="BZ300" s="2">
        <f t="shared" si="380"/>
        <v>0</v>
      </c>
      <c r="CA300" s="2">
        <f t="shared" si="380"/>
        <v>0</v>
      </c>
      <c r="CB300" s="2">
        <f t="shared" si="380"/>
        <v>0</v>
      </c>
      <c r="CC300" s="2">
        <f t="shared" si="380"/>
        <v>0</v>
      </c>
      <c r="CD300" s="2">
        <f t="shared" si="380"/>
        <v>0</v>
      </c>
      <c r="CE300" s="2">
        <f t="shared" si="380"/>
        <v>0</v>
      </c>
      <c r="CF300" s="2">
        <f t="shared" si="380"/>
        <v>0</v>
      </c>
      <c r="CG300" s="2">
        <f t="shared" si="380"/>
        <v>0</v>
      </c>
      <c r="CH300" s="2">
        <f t="shared" si="380"/>
        <v>0</v>
      </c>
      <c r="CI300" s="2">
        <f t="shared" si="380"/>
        <v>0</v>
      </c>
      <c r="CJ300" s="2">
        <f t="shared" si="380"/>
        <v>0</v>
      </c>
      <c r="CK300" s="2">
        <f t="shared" si="380"/>
        <v>0</v>
      </c>
      <c r="CL300" s="2">
        <f t="shared" si="380"/>
        <v>0</v>
      </c>
      <c r="CM300" s="2">
        <f t="shared" si="380"/>
        <v>0</v>
      </c>
      <c r="CN300" s="2">
        <f t="shared" si="380"/>
        <v>0</v>
      </c>
      <c r="CO300" s="2">
        <f t="shared" si="380"/>
        <v>0</v>
      </c>
      <c r="CP300" s="2">
        <f t="shared" si="380"/>
        <v>0</v>
      </c>
      <c r="CQ300" s="2">
        <f t="shared" si="380"/>
        <v>0</v>
      </c>
      <c r="CR300" s="2">
        <f t="shared" si="380"/>
        <v>0</v>
      </c>
      <c r="CS300" s="2">
        <f t="shared" si="380"/>
        <v>0</v>
      </c>
      <c r="CT300" s="2">
        <f t="shared" si="380"/>
        <v>0</v>
      </c>
      <c r="CU300" s="2">
        <f t="shared" si="380"/>
        <v>0</v>
      </c>
      <c r="CV300" s="2">
        <f t="shared" si="380"/>
        <v>0</v>
      </c>
      <c r="CW300" s="2">
        <f t="shared" si="380"/>
        <v>0</v>
      </c>
      <c r="CX300" s="2">
        <f t="shared" si="380"/>
        <v>0</v>
      </c>
      <c r="CY300" s="2">
        <f t="shared" si="380"/>
        <v>0</v>
      </c>
      <c r="CZ300" s="2">
        <f t="shared" si="380"/>
        <v>0</v>
      </c>
      <c r="DA300" s="2">
        <f t="shared" si="380"/>
        <v>0</v>
      </c>
      <c r="DB300" s="2">
        <f t="shared" si="380"/>
        <v>0</v>
      </c>
      <c r="DC300" s="2">
        <f t="shared" si="380"/>
        <v>0</v>
      </c>
      <c r="DD300" s="2">
        <f t="shared" si="380"/>
        <v>0</v>
      </c>
      <c r="DE300" s="2">
        <f t="shared" si="380"/>
        <v>0</v>
      </c>
      <c r="DF300" s="2">
        <f t="shared" si="380"/>
        <v>0</v>
      </c>
      <c r="DG300" s="2">
        <f t="shared" si="380"/>
        <v>0</v>
      </c>
      <c r="DH300" s="2">
        <f t="shared" si="380"/>
        <v>0</v>
      </c>
      <c r="DI300" s="2">
        <f t="shared" si="380"/>
        <v>0</v>
      </c>
      <c r="DJ300" s="2">
        <f t="shared" si="380"/>
        <v>0</v>
      </c>
      <c r="DK300" s="2">
        <f t="shared" si="380"/>
        <v>0</v>
      </c>
      <c r="DL300" s="2">
        <f t="shared" si="380"/>
        <v>0</v>
      </c>
      <c r="DM300" s="2">
        <f t="shared" si="380"/>
        <v>0</v>
      </c>
      <c r="DN300" s="2">
        <f t="shared" si="380"/>
        <v>0</v>
      </c>
      <c r="DO300" s="2">
        <f t="shared" si="380"/>
        <v>0</v>
      </c>
      <c r="DP300" s="2">
        <f t="shared" si="380"/>
        <v>0</v>
      </c>
      <c r="DQ300" s="2">
        <f t="shared" si="380"/>
        <v>0</v>
      </c>
      <c r="DR300" s="2">
        <f t="shared" si="380"/>
        <v>0</v>
      </c>
      <c r="DS300" s="2">
        <f t="shared" si="380"/>
        <v>0</v>
      </c>
      <c r="DT300" s="2">
        <f t="shared" si="380"/>
        <v>0</v>
      </c>
      <c r="DU300" s="2">
        <f t="shared" si="380"/>
        <v>0</v>
      </c>
      <c r="DV300" s="2">
        <f t="shared" si="380"/>
        <v>0.3155085992589613</v>
      </c>
      <c r="DW300" s="2">
        <f t="shared" si="380"/>
        <v>0</v>
      </c>
      <c r="DX300" s="2">
        <f t="shared" si="380"/>
        <v>0</v>
      </c>
      <c r="DY300" s="2">
        <f t="shared" si="380"/>
        <v>0</v>
      </c>
      <c r="DZ300" s="2">
        <f t="shared" si="380"/>
        <v>0</v>
      </c>
      <c r="EA300" s="2">
        <f t="shared" ref="EA300:EC300" si="381">IF($B300=EA$176,$K125^2*$C$143/$C$145,0)</f>
        <v>0</v>
      </c>
      <c r="EB300" s="2">
        <f t="shared" si="381"/>
        <v>0</v>
      </c>
      <c r="EC300" s="2">
        <f t="shared" si="381"/>
        <v>0</v>
      </c>
    </row>
    <row r="301" spans="2:133" x14ac:dyDescent="0.25">
      <c r="B301" s="1">
        <v>125</v>
      </c>
      <c r="C301" s="2">
        <f t="shared" ref="C301:BN301" si="382">IF($B301=C$176,$K126^2*$C$143/$C$145,0)</f>
        <v>0</v>
      </c>
      <c r="D301" s="2">
        <f t="shared" si="382"/>
        <v>0</v>
      </c>
      <c r="E301" s="2">
        <f t="shared" si="382"/>
        <v>0</v>
      </c>
      <c r="F301" s="2">
        <f t="shared" si="382"/>
        <v>0</v>
      </c>
      <c r="G301" s="2">
        <f t="shared" si="382"/>
        <v>0</v>
      </c>
      <c r="H301" s="2">
        <f t="shared" si="382"/>
        <v>0</v>
      </c>
      <c r="I301" s="2">
        <f t="shared" si="382"/>
        <v>0</v>
      </c>
      <c r="J301" s="2">
        <f t="shared" si="382"/>
        <v>0</v>
      </c>
      <c r="K301" s="2">
        <f t="shared" si="382"/>
        <v>0</v>
      </c>
      <c r="L301" s="2">
        <f t="shared" si="382"/>
        <v>0</v>
      </c>
      <c r="M301" s="2">
        <f t="shared" si="382"/>
        <v>0</v>
      </c>
      <c r="N301" s="2">
        <f t="shared" si="382"/>
        <v>0</v>
      </c>
      <c r="O301" s="2">
        <f t="shared" si="382"/>
        <v>0</v>
      </c>
      <c r="P301" s="2">
        <f t="shared" si="382"/>
        <v>0</v>
      </c>
      <c r="Q301" s="2">
        <f t="shared" si="382"/>
        <v>0</v>
      </c>
      <c r="R301" s="2">
        <f t="shared" si="382"/>
        <v>0</v>
      </c>
      <c r="S301" s="2">
        <f t="shared" si="382"/>
        <v>0</v>
      </c>
      <c r="T301" s="2">
        <f t="shared" si="382"/>
        <v>0</v>
      </c>
      <c r="U301" s="2">
        <f t="shared" si="382"/>
        <v>0</v>
      </c>
      <c r="V301" s="2">
        <f t="shared" si="382"/>
        <v>0</v>
      </c>
      <c r="W301" s="2">
        <f t="shared" si="382"/>
        <v>0</v>
      </c>
      <c r="X301" s="2">
        <f t="shared" si="382"/>
        <v>0</v>
      </c>
      <c r="Y301" s="2">
        <f t="shared" si="382"/>
        <v>0</v>
      </c>
      <c r="Z301" s="2">
        <f t="shared" si="382"/>
        <v>0</v>
      </c>
      <c r="AA301" s="2">
        <f t="shared" si="382"/>
        <v>0</v>
      </c>
      <c r="AB301" s="2">
        <f t="shared" si="382"/>
        <v>0</v>
      </c>
      <c r="AC301" s="2">
        <f t="shared" si="382"/>
        <v>0</v>
      </c>
      <c r="AD301" s="2">
        <f t="shared" si="382"/>
        <v>0</v>
      </c>
      <c r="AE301" s="2">
        <f t="shared" si="382"/>
        <v>0</v>
      </c>
      <c r="AF301" s="2">
        <f t="shared" si="382"/>
        <v>0</v>
      </c>
      <c r="AG301" s="2">
        <f t="shared" si="382"/>
        <v>0</v>
      </c>
      <c r="AH301" s="2">
        <f t="shared" si="382"/>
        <v>0</v>
      </c>
      <c r="AI301" s="2">
        <f t="shared" si="382"/>
        <v>0</v>
      </c>
      <c r="AJ301" s="2">
        <f t="shared" si="382"/>
        <v>0</v>
      </c>
      <c r="AK301" s="2">
        <f t="shared" si="382"/>
        <v>0</v>
      </c>
      <c r="AL301" s="2">
        <f t="shared" si="382"/>
        <v>0</v>
      </c>
      <c r="AM301" s="2">
        <f t="shared" si="382"/>
        <v>0</v>
      </c>
      <c r="AN301" s="2">
        <f t="shared" si="382"/>
        <v>0</v>
      </c>
      <c r="AO301" s="2">
        <f t="shared" si="382"/>
        <v>0</v>
      </c>
      <c r="AP301" s="2">
        <f t="shared" si="382"/>
        <v>0</v>
      </c>
      <c r="AQ301" s="2">
        <f t="shared" si="382"/>
        <v>0</v>
      </c>
      <c r="AR301" s="2">
        <f t="shared" si="382"/>
        <v>0</v>
      </c>
      <c r="AS301" s="2">
        <f t="shared" si="382"/>
        <v>0</v>
      </c>
      <c r="AT301" s="2">
        <f t="shared" si="382"/>
        <v>0</v>
      </c>
      <c r="AU301" s="2">
        <f t="shared" si="382"/>
        <v>0</v>
      </c>
      <c r="AV301" s="2">
        <f t="shared" si="382"/>
        <v>0</v>
      </c>
      <c r="AW301" s="2">
        <f t="shared" si="382"/>
        <v>0</v>
      </c>
      <c r="AX301" s="2">
        <f t="shared" si="382"/>
        <v>0</v>
      </c>
      <c r="AY301" s="2">
        <f t="shared" si="382"/>
        <v>0</v>
      </c>
      <c r="AZ301" s="2">
        <f t="shared" si="382"/>
        <v>0</v>
      </c>
      <c r="BA301" s="2">
        <f t="shared" si="382"/>
        <v>0</v>
      </c>
      <c r="BB301" s="2">
        <f t="shared" si="382"/>
        <v>0</v>
      </c>
      <c r="BC301" s="2">
        <f t="shared" si="382"/>
        <v>0</v>
      </c>
      <c r="BD301" s="2">
        <f t="shared" si="382"/>
        <v>0</v>
      </c>
      <c r="BE301" s="2">
        <f t="shared" si="382"/>
        <v>0</v>
      </c>
      <c r="BF301" s="2">
        <f t="shared" si="382"/>
        <v>0</v>
      </c>
      <c r="BG301" s="2">
        <f t="shared" si="382"/>
        <v>0</v>
      </c>
      <c r="BH301" s="2">
        <f t="shared" si="382"/>
        <v>0</v>
      </c>
      <c r="BI301" s="2">
        <f t="shared" si="382"/>
        <v>0</v>
      </c>
      <c r="BJ301" s="2">
        <f t="shared" si="382"/>
        <v>0</v>
      </c>
      <c r="BK301" s="2">
        <f t="shared" si="382"/>
        <v>0</v>
      </c>
      <c r="BL301" s="2">
        <f t="shared" si="382"/>
        <v>0</v>
      </c>
      <c r="BM301" s="2">
        <f t="shared" si="382"/>
        <v>0</v>
      </c>
      <c r="BN301" s="2">
        <f t="shared" si="382"/>
        <v>0</v>
      </c>
      <c r="BO301" s="2">
        <f t="shared" ref="BO301:DZ301" si="383">IF($B301=BO$176,$K126^2*$C$143/$C$145,0)</f>
        <v>0</v>
      </c>
      <c r="BP301" s="2">
        <f t="shared" si="383"/>
        <v>0</v>
      </c>
      <c r="BQ301" s="2">
        <f t="shared" si="383"/>
        <v>0</v>
      </c>
      <c r="BR301" s="2">
        <f t="shared" si="383"/>
        <v>0</v>
      </c>
      <c r="BS301" s="2">
        <f t="shared" si="383"/>
        <v>0</v>
      </c>
      <c r="BT301" s="2">
        <f t="shared" si="383"/>
        <v>0</v>
      </c>
      <c r="BU301" s="2">
        <f t="shared" si="383"/>
        <v>0</v>
      </c>
      <c r="BV301" s="2">
        <f t="shared" si="383"/>
        <v>0</v>
      </c>
      <c r="BW301" s="2">
        <f t="shared" si="383"/>
        <v>0</v>
      </c>
      <c r="BX301" s="2">
        <f t="shared" si="383"/>
        <v>0</v>
      </c>
      <c r="BY301" s="2">
        <f t="shared" si="383"/>
        <v>0</v>
      </c>
      <c r="BZ301" s="2">
        <f t="shared" si="383"/>
        <v>0</v>
      </c>
      <c r="CA301" s="2">
        <f t="shared" si="383"/>
        <v>0</v>
      </c>
      <c r="CB301" s="2">
        <f t="shared" si="383"/>
        <v>0</v>
      </c>
      <c r="CC301" s="2">
        <f t="shared" si="383"/>
        <v>0</v>
      </c>
      <c r="CD301" s="2">
        <f t="shared" si="383"/>
        <v>0</v>
      </c>
      <c r="CE301" s="2">
        <f t="shared" si="383"/>
        <v>0</v>
      </c>
      <c r="CF301" s="2">
        <f t="shared" si="383"/>
        <v>0</v>
      </c>
      <c r="CG301" s="2">
        <f t="shared" si="383"/>
        <v>0</v>
      </c>
      <c r="CH301" s="2">
        <f t="shared" si="383"/>
        <v>0</v>
      </c>
      <c r="CI301" s="2">
        <f t="shared" si="383"/>
        <v>0</v>
      </c>
      <c r="CJ301" s="2">
        <f t="shared" si="383"/>
        <v>0</v>
      </c>
      <c r="CK301" s="2">
        <f t="shared" si="383"/>
        <v>0</v>
      </c>
      <c r="CL301" s="2">
        <f t="shared" si="383"/>
        <v>0</v>
      </c>
      <c r="CM301" s="2">
        <f t="shared" si="383"/>
        <v>0</v>
      </c>
      <c r="CN301" s="2">
        <f t="shared" si="383"/>
        <v>0</v>
      </c>
      <c r="CO301" s="2">
        <f t="shared" si="383"/>
        <v>0</v>
      </c>
      <c r="CP301" s="2">
        <f t="shared" si="383"/>
        <v>0</v>
      </c>
      <c r="CQ301" s="2">
        <f t="shared" si="383"/>
        <v>0</v>
      </c>
      <c r="CR301" s="2">
        <f t="shared" si="383"/>
        <v>0</v>
      </c>
      <c r="CS301" s="2">
        <f t="shared" si="383"/>
        <v>0</v>
      </c>
      <c r="CT301" s="2">
        <f t="shared" si="383"/>
        <v>0</v>
      </c>
      <c r="CU301" s="2">
        <f t="shared" si="383"/>
        <v>0</v>
      </c>
      <c r="CV301" s="2">
        <f t="shared" si="383"/>
        <v>0</v>
      </c>
      <c r="CW301" s="2">
        <f t="shared" si="383"/>
        <v>0</v>
      </c>
      <c r="CX301" s="2">
        <f t="shared" si="383"/>
        <v>0</v>
      </c>
      <c r="CY301" s="2">
        <f t="shared" si="383"/>
        <v>0</v>
      </c>
      <c r="CZ301" s="2">
        <f t="shared" si="383"/>
        <v>0</v>
      </c>
      <c r="DA301" s="2">
        <f t="shared" si="383"/>
        <v>0</v>
      </c>
      <c r="DB301" s="2">
        <f t="shared" si="383"/>
        <v>0</v>
      </c>
      <c r="DC301" s="2">
        <f t="shared" si="383"/>
        <v>0</v>
      </c>
      <c r="DD301" s="2">
        <f t="shared" si="383"/>
        <v>0</v>
      </c>
      <c r="DE301" s="2">
        <f t="shared" si="383"/>
        <v>0</v>
      </c>
      <c r="DF301" s="2">
        <f t="shared" si="383"/>
        <v>0</v>
      </c>
      <c r="DG301" s="2">
        <f t="shared" si="383"/>
        <v>0</v>
      </c>
      <c r="DH301" s="2">
        <f t="shared" si="383"/>
        <v>0</v>
      </c>
      <c r="DI301" s="2">
        <f t="shared" si="383"/>
        <v>0</v>
      </c>
      <c r="DJ301" s="2">
        <f t="shared" si="383"/>
        <v>0</v>
      </c>
      <c r="DK301" s="2">
        <f t="shared" si="383"/>
        <v>0</v>
      </c>
      <c r="DL301" s="2">
        <f t="shared" si="383"/>
        <v>0</v>
      </c>
      <c r="DM301" s="2">
        <f t="shared" si="383"/>
        <v>0</v>
      </c>
      <c r="DN301" s="2">
        <f t="shared" si="383"/>
        <v>0</v>
      </c>
      <c r="DO301" s="2">
        <f t="shared" si="383"/>
        <v>0</v>
      </c>
      <c r="DP301" s="2">
        <f t="shared" si="383"/>
        <v>0</v>
      </c>
      <c r="DQ301" s="2">
        <f t="shared" si="383"/>
        <v>0</v>
      </c>
      <c r="DR301" s="2">
        <f t="shared" si="383"/>
        <v>0</v>
      </c>
      <c r="DS301" s="2">
        <f t="shared" si="383"/>
        <v>0</v>
      </c>
      <c r="DT301" s="2">
        <f t="shared" si="383"/>
        <v>0</v>
      </c>
      <c r="DU301" s="2">
        <f t="shared" si="383"/>
        <v>0</v>
      </c>
      <c r="DV301" s="2">
        <f t="shared" si="383"/>
        <v>0</v>
      </c>
      <c r="DW301" s="2">
        <f t="shared" si="383"/>
        <v>11.530541448301671</v>
      </c>
      <c r="DX301" s="2">
        <f t="shared" si="383"/>
        <v>0</v>
      </c>
      <c r="DY301" s="2">
        <f t="shared" si="383"/>
        <v>0</v>
      </c>
      <c r="DZ301" s="2">
        <f t="shared" si="383"/>
        <v>0</v>
      </c>
      <c r="EA301" s="2">
        <f t="shared" ref="EA301:EC301" si="384">IF($B301=EA$176,$K126^2*$C$143/$C$145,0)</f>
        <v>0</v>
      </c>
      <c r="EB301" s="2">
        <f t="shared" si="384"/>
        <v>0</v>
      </c>
      <c r="EC301" s="2">
        <f t="shared" si="384"/>
        <v>0</v>
      </c>
    </row>
    <row r="302" spans="2:133" x14ac:dyDescent="0.25">
      <c r="B302" s="1">
        <v>126</v>
      </c>
      <c r="C302" s="2">
        <f t="shared" ref="C302:BN302" si="385">IF($B302=C$176,$K127^2*$C$143/$C$145,0)</f>
        <v>0</v>
      </c>
      <c r="D302" s="2">
        <f t="shared" si="385"/>
        <v>0</v>
      </c>
      <c r="E302" s="2">
        <f t="shared" si="385"/>
        <v>0</v>
      </c>
      <c r="F302" s="2">
        <f t="shared" si="385"/>
        <v>0</v>
      </c>
      <c r="G302" s="2">
        <f t="shared" si="385"/>
        <v>0</v>
      </c>
      <c r="H302" s="2">
        <f t="shared" si="385"/>
        <v>0</v>
      </c>
      <c r="I302" s="2">
        <f t="shared" si="385"/>
        <v>0</v>
      </c>
      <c r="J302" s="2">
        <f t="shared" si="385"/>
        <v>0</v>
      </c>
      <c r="K302" s="2">
        <f t="shared" si="385"/>
        <v>0</v>
      </c>
      <c r="L302" s="2">
        <f t="shared" si="385"/>
        <v>0</v>
      </c>
      <c r="M302" s="2">
        <f t="shared" si="385"/>
        <v>0</v>
      </c>
      <c r="N302" s="2">
        <f t="shared" si="385"/>
        <v>0</v>
      </c>
      <c r="O302" s="2">
        <f t="shared" si="385"/>
        <v>0</v>
      </c>
      <c r="P302" s="2">
        <f t="shared" si="385"/>
        <v>0</v>
      </c>
      <c r="Q302" s="2">
        <f t="shared" si="385"/>
        <v>0</v>
      </c>
      <c r="R302" s="2">
        <f t="shared" si="385"/>
        <v>0</v>
      </c>
      <c r="S302" s="2">
        <f t="shared" si="385"/>
        <v>0</v>
      </c>
      <c r="T302" s="2">
        <f t="shared" si="385"/>
        <v>0</v>
      </c>
      <c r="U302" s="2">
        <f t="shared" si="385"/>
        <v>0</v>
      </c>
      <c r="V302" s="2">
        <f t="shared" si="385"/>
        <v>0</v>
      </c>
      <c r="W302" s="2">
        <f t="shared" si="385"/>
        <v>0</v>
      </c>
      <c r="X302" s="2">
        <f t="shared" si="385"/>
        <v>0</v>
      </c>
      <c r="Y302" s="2">
        <f t="shared" si="385"/>
        <v>0</v>
      </c>
      <c r="Z302" s="2">
        <f t="shared" si="385"/>
        <v>0</v>
      </c>
      <c r="AA302" s="2">
        <f t="shared" si="385"/>
        <v>0</v>
      </c>
      <c r="AB302" s="2">
        <f t="shared" si="385"/>
        <v>0</v>
      </c>
      <c r="AC302" s="2">
        <f t="shared" si="385"/>
        <v>0</v>
      </c>
      <c r="AD302" s="2">
        <f t="shared" si="385"/>
        <v>0</v>
      </c>
      <c r="AE302" s="2">
        <f t="shared" si="385"/>
        <v>0</v>
      </c>
      <c r="AF302" s="2">
        <f t="shared" si="385"/>
        <v>0</v>
      </c>
      <c r="AG302" s="2">
        <f t="shared" si="385"/>
        <v>0</v>
      </c>
      <c r="AH302" s="2">
        <f t="shared" si="385"/>
        <v>0</v>
      </c>
      <c r="AI302" s="2">
        <f t="shared" si="385"/>
        <v>0</v>
      </c>
      <c r="AJ302" s="2">
        <f t="shared" si="385"/>
        <v>0</v>
      </c>
      <c r="AK302" s="2">
        <f t="shared" si="385"/>
        <v>0</v>
      </c>
      <c r="AL302" s="2">
        <f t="shared" si="385"/>
        <v>0</v>
      </c>
      <c r="AM302" s="2">
        <f t="shared" si="385"/>
        <v>0</v>
      </c>
      <c r="AN302" s="2">
        <f t="shared" si="385"/>
        <v>0</v>
      </c>
      <c r="AO302" s="2">
        <f t="shared" si="385"/>
        <v>0</v>
      </c>
      <c r="AP302" s="2">
        <f t="shared" si="385"/>
        <v>0</v>
      </c>
      <c r="AQ302" s="2">
        <f t="shared" si="385"/>
        <v>0</v>
      </c>
      <c r="AR302" s="2">
        <f t="shared" si="385"/>
        <v>0</v>
      </c>
      <c r="AS302" s="2">
        <f t="shared" si="385"/>
        <v>0</v>
      </c>
      <c r="AT302" s="2">
        <f t="shared" si="385"/>
        <v>0</v>
      </c>
      <c r="AU302" s="2">
        <f t="shared" si="385"/>
        <v>0</v>
      </c>
      <c r="AV302" s="2">
        <f t="shared" si="385"/>
        <v>0</v>
      </c>
      <c r="AW302" s="2">
        <f t="shared" si="385"/>
        <v>0</v>
      </c>
      <c r="AX302" s="2">
        <f t="shared" si="385"/>
        <v>0</v>
      </c>
      <c r="AY302" s="2">
        <f t="shared" si="385"/>
        <v>0</v>
      </c>
      <c r="AZ302" s="2">
        <f t="shared" si="385"/>
        <v>0</v>
      </c>
      <c r="BA302" s="2">
        <f t="shared" si="385"/>
        <v>0</v>
      </c>
      <c r="BB302" s="2">
        <f t="shared" si="385"/>
        <v>0</v>
      </c>
      <c r="BC302" s="2">
        <f t="shared" si="385"/>
        <v>0</v>
      </c>
      <c r="BD302" s="2">
        <f t="shared" si="385"/>
        <v>0</v>
      </c>
      <c r="BE302" s="2">
        <f t="shared" si="385"/>
        <v>0</v>
      </c>
      <c r="BF302" s="2">
        <f t="shared" si="385"/>
        <v>0</v>
      </c>
      <c r="BG302" s="2">
        <f t="shared" si="385"/>
        <v>0</v>
      </c>
      <c r="BH302" s="2">
        <f t="shared" si="385"/>
        <v>0</v>
      </c>
      <c r="BI302" s="2">
        <f t="shared" si="385"/>
        <v>0</v>
      </c>
      <c r="BJ302" s="2">
        <f t="shared" si="385"/>
        <v>0</v>
      </c>
      <c r="BK302" s="2">
        <f t="shared" si="385"/>
        <v>0</v>
      </c>
      <c r="BL302" s="2">
        <f t="shared" si="385"/>
        <v>0</v>
      </c>
      <c r="BM302" s="2">
        <f t="shared" si="385"/>
        <v>0</v>
      </c>
      <c r="BN302" s="2">
        <f t="shared" si="385"/>
        <v>0</v>
      </c>
      <c r="BO302" s="2">
        <f t="shared" ref="BO302:DZ302" si="386">IF($B302=BO$176,$K127^2*$C$143/$C$145,0)</f>
        <v>0</v>
      </c>
      <c r="BP302" s="2">
        <f t="shared" si="386"/>
        <v>0</v>
      </c>
      <c r="BQ302" s="2">
        <f t="shared" si="386"/>
        <v>0</v>
      </c>
      <c r="BR302" s="2">
        <f t="shared" si="386"/>
        <v>0</v>
      </c>
      <c r="BS302" s="2">
        <f t="shared" si="386"/>
        <v>0</v>
      </c>
      <c r="BT302" s="2">
        <f t="shared" si="386"/>
        <v>0</v>
      </c>
      <c r="BU302" s="2">
        <f t="shared" si="386"/>
        <v>0</v>
      </c>
      <c r="BV302" s="2">
        <f t="shared" si="386"/>
        <v>0</v>
      </c>
      <c r="BW302" s="2">
        <f t="shared" si="386"/>
        <v>0</v>
      </c>
      <c r="BX302" s="2">
        <f t="shared" si="386"/>
        <v>0</v>
      </c>
      <c r="BY302" s="2">
        <f t="shared" si="386"/>
        <v>0</v>
      </c>
      <c r="BZ302" s="2">
        <f t="shared" si="386"/>
        <v>0</v>
      </c>
      <c r="CA302" s="2">
        <f t="shared" si="386"/>
        <v>0</v>
      </c>
      <c r="CB302" s="2">
        <f t="shared" si="386"/>
        <v>0</v>
      </c>
      <c r="CC302" s="2">
        <f t="shared" si="386"/>
        <v>0</v>
      </c>
      <c r="CD302" s="2">
        <f t="shared" si="386"/>
        <v>0</v>
      </c>
      <c r="CE302" s="2">
        <f t="shared" si="386"/>
        <v>0</v>
      </c>
      <c r="CF302" s="2">
        <f t="shared" si="386"/>
        <v>0</v>
      </c>
      <c r="CG302" s="2">
        <f t="shared" si="386"/>
        <v>0</v>
      </c>
      <c r="CH302" s="2">
        <f t="shared" si="386"/>
        <v>0</v>
      </c>
      <c r="CI302" s="2">
        <f t="shared" si="386"/>
        <v>0</v>
      </c>
      <c r="CJ302" s="2">
        <f t="shared" si="386"/>
        <v>0</v>
      </c>
      <c r="CK302" s="2">
        <f t="shared" si="386"/>
        <v>0</v>
      </c>
      <c r="CL302" s="2">
        <f t="shared" si="386"/>
        <v>0</v>
      </c>
      <c r="CM302" s="2">
        <f t="shared" si="386"/>
        <v>0</v>
      </c>
      <c r="CN302" s="2">
        <f t="shared" si="386"/>
        <v>0</v>
      </c>
      <c r="CO302" s="2">
        <f t="shared" si="386"/>
        <v>0</v>
      </c>
      <c r="CP302" s="2">
        <f t="shared" si="386"/>
        <v>0</v>
      </c>
      <c r="CQ302" s="2">
        <f t="shared" si="386"/>
        <v>0</v>
      </c>
      <c r="CR302" s="2">
        <f t="shared" si="386"/>
        <v>0</v>
      </c>
      <c r="CS302" s="2">
        <f t="shared" si="386"/>
        <v>0</v>
      </c>
      <c r="CT302" s="2">
        <f t="shared" si="386"/>
        <v>0</v>
      </c>
      <c r="CU302" s="2">
        <f t="shared" si="386"/>
        <v>0</v>
      </c>
      <c r="CV302" s="2">
        <f t="shared" si="386"/>
        <v>0</v>
      </c>
      <c r="CW302" s="2">
        <f t="shared" si="386"/>
        <v>0</v>
      </c>
      <c r="CX302" s="2">
        <f t="shared" si="386"/>
        <v>0</v>
      </c>
      <c r="CY302" s="2">
        <f t="shared" si="386"/>
        <v>0</v>
      </c>
      <c r="CZ302" s="2">
        <f t="shared" si="386"/>
        <v>0</v>
      </c>
      <c r="DA302" s="2">
        <f t="shared" si="386"/>
        <v>0</v>
      </c>
      <c r="DB302" s="2">
        <f t="shared" si="386"/>
        <v>0</v>
      </c>
      <c r="DC302" s="2">
        <f t="shared" si="386"/>
        <v>0</v>
      </c>
      <c r="DD302" s="2">
        <f t="shared" si="386"/>
        <v>0</v>
      </c>
      <c r="DE302" s="2">
        <f t="shared" si="386"/>
        <v>0</v>
      </c>
      <c r="DF302" s="2">
        <f t="shared" si="386"/>
        <v>0</v>
      </c>
      <c r="DG302" s="2">
        <f t="shared" si="386"/>
        <v>0</v>
      </c>
      <c r="DH302" s="2">
        <f t="shared" si="386"/>
        <v>0</v>
      </c>
      <c r="DI302" s="2">
        <f t="shared" si="386"/>
        <v>0</v>
      </c>
      <c r="DJ302" s="2">
        <f t="shared" si="386"/>
        <v>0</v>
      </c>
      <c r="DK302" s="2">
        <f t="shared" si="386"/>
        <v>0</v>
      </c>
      <c r="DL302" s="2">
        <f t="shared" si="386"/>
        <v>0</v>
      </c>
      <c r="DM302" s="2">
        <f t="shared" si="386"/>
        <v>0</v>
      </c>
      <c r="DN302" s="2">
        <f t="shared" si="386"/>
        <v>0</v>
      </c>
      <c r="DO302" s="2">
        <f t="shared" si="386"/>
        <v>0</v>
      </c>
      <c r="DP302" s="2">
        <f t="shared" si="386"/>
        <v>0</v>
      </c>
      <c r="DQ302" s="2">
        <f t="shared" si="386"/>
        <v>0</v>
      </c>
      <c r="DR302" s="2">
        <f t="shared" si="386"/>
        <v>0</v>
      </c>
      <c r="DS302" s="2">
        <f t="shared" si="386"/>
        <v>0</v>
      </c>
      <c r="DT302" s="2">
        <f t="shared" si="386"/>
        <v>0</v>
      </c>
      <c r="DU302" s="2">
        <f t="shared" si="386"/>
        <v>0</v>
      </c>
      <c r="DV302" s="2">
        <f t="shared" si="386"/>
        <v>0</v>
      </c>
      <c r="DW302" s="2">
        <f t="shared" si="386"/>
        <v>0</v>
      </c>
      <c r="DX302" s="2">
        <f t="shared" si="386"/>
        <v>1.3163623293761861</v>
      </c>
      <c r="DY302" s="2">
        <f t="shared" si="386"/>
        <v>0</v>
      </c>
      <c r="DZ302" s="2">
        <f t="shared" si="386"/>
        <v>0</v>
      </c>
      <c r="EA302" s="2">
        <f t="shared" ref="EA302:EC302" si="387">IF($B302=EA$176,$K127^2*$C$143/$C$145,0)</f>
        <v>0</v>
      </c>
      <c r="EB302" s="2">
        <f t="shared" si="387"/>
        <v>0</v>
      </c>
      <c r="EC302" s="2">
        <f t="shared" si="387"/>
        <v>0</v>
      </c>
    </row>
    <row r="303" spans="2:133" x14ac:dyDescent="0.25">
      <c r="B303" s="1">
        <v>127</v>
      </c>
      <c r="C303" s="2">
        <f t="shared" ref="C303:BN303" si="388">IF($B303=C$176,$K128^2*$C$143/$C$145,0)</f>
        <v>0</v>
      </c>
      <c r="D303" s="2">
        <f t="shared" si="388"/>
        <v>0</v>
      </c>
      <c r="E303" s="2">
        <f t="shared" si="388"/>
        <v>0</v>
      </c>
      <c r="F303" s="2">
        <f t="shared" si="388"/>
        <v>0</v>
      </c>
      <c r="G303" s="2">
        <f t="shared" si="388"/>
        <v>0</v>
      </c>
      <c r="H303" s="2">
        <f t="shared" si="388"/>
        <v>0</v>
      </c>
      <c r="I303" s="2">
        <f t="shared" si="388"/>
        <v>0</v>
      </c>
      <c r="J303" s="2">
        <f t="shared" si="388"/>
        <v>0</v>
      </c>
      <c r="K303" s="2">
        <f t="shared" si="388"/>
        <v>0</v>
      </c>
      <c r="L303" s="2">
        <f t="shared" si="388"/>
        <v>0</v>
      </c>
      <c r="M303" s="2">
        <f t="shared" si="388"/>
        <v>0</v>
      </c>
      <c r="N303" s="2">
        <f t="shared" si="388"/>
        <v>0</v>
      </c>
      <c r="O303" s="2">
        <f t="shared" si="388"/>
        <v>0</v>
      </c>
      <c r="P303" s="2">
        <f t="shared" si="388"/>
        <v>0</v>
      </c>
      <c r="Q303" s="2">
        <f t="shared" si="388"/>
        <v>0</v>
      </c>
      <c r="R303" s="2">
        <f t="shared" si="388"/>
        <v>0</v>
      </c>
      <c r="S303" s="2">
        <f t="shared" si="388"/>
        <v>0</v>
      </c>
      <c r="T303" s="2">
        <f t="shared" si="388"/>
        <v>0</v>
      </c>
      <c r="U303" s="2">
        <f t="shared" si="388"/>
        <v>0</v>
      </c>
      <c r="V303" s="2">
        <f t="shared" si="388"/>
        <v>0</v>
      </c>
      <c r="W303" s="2">
        <f t="shared" si="388"/>
        <v>0</v>
      </c>
      <c r="X303" s="2">
        <f t="shared" si="388"/>
        <v>0</v>
      </c>
      <c r="Y303" s="2">
        <f t="shared" si="388"/>
        <v>0</v>
      </c>
      <c r="Z303" s="2">
        <f t="shared" si="388"/>
        <v>0</v>
      </c>
      <c r="AA303" s="2">
        <f t="shared" si="388"/>
        <v>0</v>
      </c>
      <c r="AB303" s="2">
        <f t="shared" si="388"/>
        <v>0</v>
      </c>
      <c r="AC303" s="2">
        <f t="shared" si="388"/>
        <v>0</v>
      </c>
      <c r="AD303" s="2">
        <f t="shared" si="388"/>
        <v>0</v>
      </c>
      <c r="AE303" s="2">
        <f t="shared" si="388"/>
        <v>0</v>
      </c>
      <c r="AF303" s="2">
        <f t="shared" si="388"/>
        <v>0</v>
      </c>
      <c r="AG303" s="2">
        <f t="shared" si="388"/>
        <v>0</v>
      </c>
      <c r="AH303" s="2">
        <f t="shared" si="388"/>
        <v>0</v>
      </c>
      <c r="AI303" s="2">
        <f t="shared" si="388"/>
        <v>0</v>
      </c>
      <c r="AJ303" s="2">
        <f t="shared" si="388"/>
        <v>0</v>
      </c>
      <c r="AK303" s="2">
        <f t="shared" si="388"/>
        <v>0</v>
      </c>
      <c r="AL303" s="2">
        <f t="shared" si="388"/>
        <v>0</v>
      </c>
      <c r="AM303" s="2">
        <f t="shared" si="388"/>
        <v>0</v>
      </c>
      <c r="AN303" s="2">
        <f t="shared" si="388"/>
        <v>0</v>
      </c>
      <c r="AO303" s="2">
        <f t="shared" si="388"/>
        <v>0</v>
      </c>
      <c r="AP303" s="2">
        <f t="shared" si="388"/>
        <v>0</v>
      </c>
      <c r="AQ303" s="2">
        <f t="shared" si="388"/>
        <v>0</v>
      </c>
      <c r="AR303" s="2">
        <f t="shared" si="388"/>
        <v>0</v>
      </c>
      <c r="AS303" s="2">
        <f t="shared" si="388"/>
        <v>0</v>
      </c>
      <c r="AT303" s="2">
        <f t="shared" si="388"/>
        <v>0</v>
      </c>
      <c r="AU303" s="2">
        <f t="shared" si="388"/>
        <v>0</v>
      </c>
      <c r="AV303" s="2">
        <f t="shared" si="388"/>
        <v>0</v>
      </c>
      <c r="AW303" s="2">
        <f t="shared" si="388"/>
        <v>0</v>
      </c>
      <c r="AX303" s="2">
        <f t="shared" si="388"/>
        <v>0</v>
      </c>
      <c r="AY303" s="2">
        <f t="shared" si="388"/>
        <v>0</v>
      </c>
      <c r="AZ303" s="2">
        <f t="shared" si="388"/>
        <v>0</v>
      </c>
      <c r="BA303" s="2">
        <f t="shared" si="388"/>
        <v>0</v>
      </c>
      <c r="BB303" s="2">
        <f t="shared" si="388"/>
        <v>0</v>
      </c>
      <c r="BC303" s="2">
        <f t="shared" si="388"/>
        <v>0</v>
      </c>
      <c r="BD303" s="2">
        <f t="shared" si="388"/>
        <v>0</v>
      </c>
      <c r="BE303" s="2">
        <f t="shared" si="388"/>
        <v>0</v>
      </c>
      <c r="BF303" s="2">
        <f t="shared" si="388"/>
        <v>0</v>
      </c>
      <c r="BG303" s="2">
        <f t="shared" si="388"/>
        <v>0</v>
      </c>
      <c r="BH303" s="2">
        <f t="shared" si="388"/>
        <v>0</v>
      </c>
      <c r="BI303" s="2">
        <f t="shared" si="388"/>
        <v>0</v>
      </c>
      <c r="BJ303" s="2">
        <f t="shared" si="388"/>
        <v>0</v>
      </c>
      <c r="BK303" s="2">
        <f t="shared" si="388"/>
        <v>0</v>
      </c>
      <c r="BL303" s="2">
        <f t="shared" si="388"/>
        <v>0</v>
      </c>
      <c r="BM303" s="2">
        <f t="shared" si="388"/>
        <v>0</v>
      </c>
      <c r="BN303" s="2">
        <f t="shared" si="388"/>
        <v>0</v>
      </c>
      <c r="BO303" s="2">
        <f t="shared" ref="BO303:DZ303" si="389">IF($B303=BO$176,$K128^2*$C$143/$C$145,0)</f>
        <v>0</v>
      </c>
      <c r="BP303" s="2">
        <f t="shared" si="389"/>
        <v>0</v>
      </c>
      <c r="BQ303" s="2">
        <f t="shared" si="389"/>
        <v>0</v>
      </c>
      <c r="BR303" s="2">
        <f t="shared" si="389"/>
        <v>0</v>
      </c>
      <c r="BS303" s="2">
        <f t="shared" si="389"/>
        <v>0</v>
      </c>
      <c r="BT303" s="2">
        <f t="shared" si="389"/>
        <v>0</v>
      </c>
      <c r="BU303" s="2">
        <f t="shared" si="389"/>
        <v>0</v>
      </c>
      <c r="BV303" s="2">
        <f t="shared" si="389"/>
        <v>0</v>
      </c>
      <c r="BW303" s="2">
        <f t="shared" si="389"/>
        <v>0</v>
      </c>
      <c r="BX303" s="2">
        <f t="shared" si="389"/>
        <v>0</v>
      </c>
      <c r="BY303" s="2">
        <f t="shared" si="389"/>
        <v>0</v>
      </c>
      <c r="BZ303" s="2">
        <f t="shared" si="389"/>
        <v>0</v>
      </c>
      <c r="CA303" s="2">
        <f t="shared" si="389"/>
        <v>0</v>
      </c>
      <c r="CB303" s="2">
        <f t="shared" si="389"/>
        <v>0</v>
      </c>
      <c r="CC303" s="2">
        <f t="shared" si="389"/>
        <v>0</v>
      </c>
      <c r="CD303" s="2">
        <f t="shared" si="389"/>
        <v>0</v>
      </c>
      <c r="CE303" s="2">
        <f t="shared" si="389"/>
        <v>0</v>
      </c>
      <c r="CF303" s="2">
        <f t="shared" si="389"/>
        <v>0</v>
      </c>
      <c r="CG303" s="2">
        <f t="shared" si="389"/>
        <v>0</v>
      </c>
      <c r="CH303" s="2">
        <f t="shared" si="389"/>
        <v>0</v>
      </c>
      <c r="CI303" s="2">
        <f t="shared" si="389"/>
        <v>0</v>
      </c>
      <c r="CJ303" s="2">
        <f t="shared" si="389"/>
        <v>0</v>
      </c>
      <c r="CK303" s="2">
        <f t="shared" si="389"/>
        <v>0</v>
      </c>
      <c r="CL303" s="2">
        <f t="shared" si="389"/>
        <v>0</v>
      </c>
      <c r="CM303" s="2">
        <f t="shared" si="389"/>
        <v>0</v>
      </c>
      <c r="CN303" s="2">
        <f t="shared" si="389"/>
        <v>0</v>
      </c>
      <c r="CO303" s="2">
        <f t="shared" si="389"/>
        <v>0</v>
      </c>
      <c r="CP303" s="2">
        <f t="shared" si="389"/>
        <v>0</v>
      </c>
      <c r="CQ303" s="2">
        <f t="shared" si="389"/>
        <v>0</v>
      </c>
      <c r="CR303" s="2">
        <f t="shared" si="389"/>
        <v>0</v>
      </c>
      <c r="CS303" s="2">
        <f t="shared" si="389"/>
        <v>0</v>
      </c>
      <c r="CT303" s="2">
        <f t="shared" si="389"/>
        <v>0</v>
      </c>
      <c r="CU303" s="2">
        <f t="shared" si="389"/>
        <v>0</v>
      </c>
      <c r="CV303" s="2">
        <f t="shared" si="389"/>
        <v>0</v>
      </c>
      <c r="CW303" s="2">
        <f t="shared" si="389"/>
        <v>0</v>
      </c>
      <c r="CX303" s="2">
        <f t="shared" si="389"/>
        <v>0</v>
      </c>
      <c r="CY303" s="2">
        <f t="shared" si="389"/>
        <v>0</v>
      </c>
      <c r="CZ303" s="2">
        <f t="shared" si="389"/>
        <v>0</v>
      </c>
      <c r="DA303" s="2">
        <f t="shared" si="389"/>
        <v>0</v>
      </c>
      <c r="DB303" s="2">
        <f t="shared" si="389"/>
        <v>0</v>
      </c>
      <c r="DC303" s="2">
        <f t="shared" si="389"/>
        <v>0</v>
      </c>
      <c r="DD303" s="2">
        <f t="shared" si="389"/>
        <v>0</v>
      </c>
      <c r="DE303" s="2">
        <f t="shared" si="389"/>
        <v>0</v>
      </c>
      <c r="DF303" s="2">
        <f t="shared" si="389"/>
        <v>0</v>
      </c>
      <c r="DG303" s="2">
        <f t="shared" si="389"/>
        <v>0</v>
      </c>
      <c r="DH303" s="2">
        <f t="shared" si="389"/>
        <v>0</v>
      </c>
      <c r="DI303" s="2">
        <f t="shared" si="389"/>
        <v>0</v>
      </c>
      <c r="DJ303" s="2">
        <f t="shared" si="389"/>
        <v>0</v>
      </c>
      <c r="DK303" s="2">
        <f t="shared" si="389"/>
        <v>0</v>
      </c>
      <c r="DL303" s="2">
        <f t="shared" si="389"/>
        <v>0</v>
      </c>
      <c r="DM303" s="2">
        <f t="shared" si="389"/>
        <v>0</v>
      </c>
      <c r="DN303" s="2">
        <f t="shared" si="389"/>
        <v>0</v>
      </c>
      <c r="DO303" s="2">
        <f t="shared" si="389"/>
        <v>0</v>
      </c>
      <c r="DP303" s="2">
        <f t="shared" si="389"/>
        <v>0</v>
      </c>
      <c r="DQ303" s="2">
        <f t="shared" si="389"/>
        <v>0</v>
      </c>
      <c r="DR303" s="2">
        <f t="shared" si="389"/>
        <v>0</v>
      </c>
      <c r="DS303" s="2">
        <f t="shared" si="389"/>
        <v>0</v>
      </c>
      <c r="DT303" s="2">
        <f t="shared" si="389"/>
        <v>0</v>
      </c>
      <c r="DU303" s="2">
        <f t="shared" si="389"/>
        <v>0</v>
      </c>
      <c r="DV303" s="2">
        <f t="shared" si="389"/>
        <v>0</v>
      </c>
      <c r="DW303" s="2">
        <f t="shared" si="389"/>
        <v>0</v>
      </c>
      <c r="DX303" s="2">
        <f t="shared" si="389"/>
        <v>0</v>
      </c>
      <c r="DY303" s="2">
        <f t="shared" si="389"/>
        <v>0.14477199280534822</v>
      </c>
      <c r="DZ303" s="2">
        <f t="shared" si="389"/>
        <v>0</v>
      </c>
      <c r="EA303" s="2">
        <f t="shared" ref="EA303:EC303" si="390">IF($B303=EA$176,$K128^2*$C$143/$C$145,0)</f>
        <v>0</v>
      </c>
      <c r="EB303" s="2">
        <f t="shared" si="390"/>
        <v>0</v>
      </c>
      <c r="EC303" s="2">
        <f t="shared" si="390"/>
        <v>0</v>
      </c>
    </row>
    <row r="304" spans="2:133" x14ac:dyDescent="0.25">
      <c r="B304" s="1">
        <v>128</v>
      </c>
      <c r="C304" s="2">
        <f t="shared" ref="C304:BN304" si="391">IF($B304=C$176,$K129^2*$C$143/$C$145,0)</f>
        <v>0</v>
      </c>
      <c r="D304" s="2">
        <f t="shared" si="391"/>
        <v>0</v>
      </c>
      <c r="E304" s="2">
        <f t="shared" si="391"/>
        <v>0</v>
      </c>
      <c r="F304" s="2">
        <f t="shared" si="391"/>
        <v>0</v>
      </c>
      <c r="G304" s="2">
        <f t="shared" si="391"/>
        <v>0</v>
      </c>
      <c r="H304" s="2">
        <f t="shared" si="391"/>
        <v>0</v>
      </c>
      <c r="I304" s="2">
        <f t="shared" si="391"/>
        <v>0</v>
      </c>
      <c r="J304" s="2">
        <f t="shared" si="391"/>
        <v>0</v>
      </c>
      <c r="K304" s="2">
        <f t="shared" si="391"/>
        <v>0</v>
      </c>
      <c r="L304" s="2">
        <f t="shared" si="391"/>
        <v>0</v>
      </c>
      <c r="M304" s="2">
        <f t="shared" si="391"/>
        <v>0</v>
      </c>
      <c r="N304" s="2">
        <f t="shared" si="391"/>
        <v>0</v>
      </c>
      <c r="O304" s="2">
        <f t="shared" si="391"/>
        <v>0</v>
      </c>
      <c r="P304" s="2">
        <f t="shared" si="391"/>
        <v>0</v>
      </c>
      <c r="Q304" s="2">
        <f t="shared" si="391"/>
        <v>0</v>
      </c>
      <c r="R304" s="2">
        <f t="shared" si="391"/>
        <v>0</v>
      </c>
      <c r="S304" s="2">
        <f t="shared" si="391"/>
        <v>0</v>
      </c>
      <c r="T304" s="2">
        <f t="shared" si="391"/>
        <v>0</v>
      </c>
      <c r="U304" s="2">
        <f t="shared" si="391"/>
        <v>0</v>
      </c>
      <c r="V304" s="2">
        <f t="shared" si="391"/>
        <v>0</v>
      </c>
      <c r="W304" s="2">
        <f t="shared" si="391"/>
        <v>0</v>
      </c>
      <c r="X304" s="2">
        <f t="shared" si="391"/>
        <v>0</v>
      </c>
      <c r="Y304" s="2">
        <f t="shared" si="391"/>
        <v>0</v>
      </c>
      <c r="Z304" s="2">
        <f t="shared" si="391"/>
        <v>0</v>
      </c>
      <c r="AA304" s="2">
        <f t="shared" si="391"/>
        <v>0</v>
      </c>
      <c r="AB304" s="2">
        <f t="shared" si="391"/>
        <v>0</v>
      </c>
      <c r="AC304" s="2">
        <f t="shared" si="391"/>
        <v>0</v>
      </c>
      <c r="AD304" s="2">
        <f t="shared" si="391"/>
        <v>0</v>
      </c>
      <c r="AE304" s="2">
        <f t="shared" si="391"/>
        <v>0</v>
      </c>
      <c r="AF304" s="2">
        <f t="shared" si="391"/>
        <v>0</v>
      </c>
      <c r="AG304" s="2">
        <f t="shared" si="391"/>
        <v>0</v>
      </c>
      <c r="AH304" s="2">
        <f t="shared" si="391"/>
        <v>0</v>
      </c>
      <c r="AI304" s="2">
        <f t="shared" si="391"/>
        <v>0</v>
      </c>
      <c r="AJ304" s="2">
        <f t="shared" si="391"/>
        <v>0</v>
      </c>
      <c r="AK304" s="2">
        <f t="shared" si="391"/>
        <v>0</v>
      </c>
      <c r="AL304" s="2">
        <f t="shared" si="391"/>
        <v>0</v>
      </c>
      <c r="AM304" s="2">
        <f t="shared" si="391"/>
        <v>0</v>
      </c>
      <c r="AN304" s="2">
        <f t="shared" si="391"/>
        <v>0</v>
      </c>
      <c r="AO304" s="2">
        <f t="shared" si="391"/>
        <v>0</v>
      </c>
      <c r="AP304" s="2">
        <f t="shared" si="391"/>
        <v>0</v>
      </c>
      <c r="AQ304" s="2">
        <f t="shared" si="391"/>
        <v>0</v>
      </c>
      <c r="AR304" s="2">
        <f t="shared" si="391"/>
        <v>0</v>
      </c>
      <c r="AS304" s="2">
        <f t="shared" si="391"/>
        <v>0</v>
      </c>
      <c r="AT304" s="2">
        <f t="shared" si="391"/>
        <v>0</v>
      </c>
      <c r="AU304" s="2">
        <f t="shared" si="391"/>
        <v>0</v>
      </c>
      <c r="AV304" s="2">
        <f t="shared" si="391"/>
        <v>0</v>
      </c>
      <c r="AW304" s="2">
        <f t="shared" si="391"/>
        <v>0</v>
      </c>
      <c r="AX304" s="2">
        <f t="shared" si="391"/>
        <v>0</v>
      </c>
      <c r="AY304" s="2">
        <f t="shared" si="391"/>
        <v>0</v>
      </c>
      <c r="AZ304" s="2">
        <f t="shared" si="391"/>
        <v>0</v>
      </c>
      <c r="BA304" s="2">
        <f t="shared" si="391"/>
        <v>0</v>
      </c>
      <c r="BB304" s="2">
        <f t="shared" si="391"/>
        <v>0</v>
      </c>
      <c r="BC304" s="2">
        <f t="shared" si="391"/>
        <v>0</v>
      </c>
      <c r="BD304" s="2">
        <f t="shared" si="391"/>
        <v>0</v>
      </c>
      <c r="BE304" s="2">
        <f t="shared" si="391"/>
        <v>0</v>
      </c>
      <c r="BF304" s="2">
        <f t="shared" si="391"/>
        <v>0</v>
      </c>
      <c r="BG304" s="2">
        <f t="shared" si="391"/>
        <v>0</v>
      </c>
      <c r="BH304" s="2">
        <f t="shared" si="391"/>
        <v>0</v>
      </c>
      <c r="BI304" s="2">
        <f t="shared" si="391"/>
        <v>0</v>
      </c>
      <c r="BJ304" s="2">
        <f t="shared" si="391"/>
        <v>0</v>
      </c>
      <c r="BK304" s="2">
        <f t="shared" si="391"/>
        <v>0</v>
      </c>
      <c r="BL304" s="2">
        <f t="shared" si="391"/>
        <v>0</v>
      </c>
      <c r="BM304" s="2">
        <f t="shared" si="391"/>
        <v>0</v>
      </c>
      <c r="BN304" s="2">
        <f t="shared" si="391"/>
        <v>0</v>
      </c>
      <c r="BO304" s="2">
        <f t="shared" ref="BO304:DZ304" si="392">IF($B304=BO$176,$K129^2*$C$143/$C$145,0)</f>
        <v>0</v>
      </c>
      <c r="BP304" s="2">
        <f t="shared" si="392"/>
        <v>0</v>
      </c>
      <c r="BQ304" s="2">
        <f t="shared" si="392"/>
        <v>0</v>
      </c>
      <c r="BR304" s="2">
        <f t="shared" si="392"/>
        <v>0</v>
      </c>
      <c r="BS304" s="2">
        <f t="shared" si="392"/>
        <v>0</v>
      </c>
      <c r="BT304" s="2">
        <f t="shared" si="392"/>
        <v>0</v>
      </c>
      <c r="BU304" s="2">
        <f t="shared" si="392"/>
        <v>0</v>
      </c>
      <c r="BV304" s="2">
        <f t="shared" si="392"/>
        <v>0</v>
      </c>
      <c r="BW304" s="2">
        <f t="shared" si="392"/>
        <v>0</v>
      </c>
      <c r="BX304" s="2">
        <f t="shared" si="392"/>
        <v>0</v>
      </c>
      <c r="BY304" s="2">
        <f t="shared" si="392"/>
        <v>0</v>
      </c>
      <c r="BZ304" s="2">
        <f t="shared" si="392"/>
        <v>0</v>
      </c>
      <c r="CA304" s="2">
        <f t="shared" si="392"/>
        <v>0</v>
      </c>
      <c r="CB304" s="2">
        <f t="shared" si="392"/>
        <v>0</v>
      </c>
      <c r="CC304" s="2">
        <f t="shared" si="392"/>
        <v>0</v>
      </c>
      <c r="CD304" s="2">
        <f t="shared" si="392"/>
        <v>0</v>
      </c>
      <c r="CE304" s="2">
        <f t="shared" si="392"/>
        <v>0</v>
      </c>
      <c r="CF304" s="2">
        <f t="shared" si="392"/>
        <v>0</v>
      </c>
      <c r="CG304" s="2">
        <f t="shared" si="392"/>
        <v>0</v>
      </c>
      <c r="CH304" s="2">
        <f t="shared" si="392"/>
        <v>0</v>
      </c>
      <c r="CI304" s="2">
        <f t="shared" si="392"/>
        <v>0</v>
      </c>
      <c r="CJ304" s="2">
        <f t="shared" si="392"/>
        <v>0</v>
      </c>
      <c r="CK304" s="2">
        <f t="shared" si="392"/>
        <v>0</v>
      </c>
      <c r="CL304" s="2">
        <f t="shared" si="392"/>
        <v>0</v>
      </c>
      <c r="CM304" s="2">
        <f t="shared" si="392"/>
        <v>0</v>
      </c>
      <c r="CN304" s="2">
        <f t="shared" si="392"/>
        <v>0</v>
      </c>
      <c r="CO304" s="2">
        <f t="shared" si="392"/>
        <v>0</v>
      </c>
      <c r="CP304" s="2">
        <f t="shared" si="392"/>
        <v>0</v>
      </c>
      <c r="CQ304" s="2">
        <f t="shared" si="392"/>
        <v>0</v>
      </c>
      <c r="CR304" s="2">
        <f t="shared" si="392"/>
        <v>0</v>
      </c>
      <c r="CS304" s="2">
        <f t="shared" si="392"/>
        <v>0</v>
      </c>
      <c r="CT304" s="2">
        <f t="shared" si="392"/>
        <v>0</v>
      </c>
      <c r="CU304" s="2">
        <f t="shared" si="392"/>
        <v>0</v>
      </c>
      <c r="CV304" s="2">
        <f t="shared" si="392"/>
        <v>0</v>
      </c>
      <c r="CW304" s="2">
        <f t="shared" si="392"/>
        <v>0</v>
      </c>
      <c r="CX304" s="2">
        <f t="shared" si="392"/>
        <v>0</v>
      </c>
      <c r="CY304" s="2">
        <f t="shared" si="392"/>
        <v>0</v>
      </c>
      <c r="CZ304" s="2">
        <f t="shared" si="392"/>
        <v>0</v>
      </c>
      <c r="DA304" s="2">
        <f t="shared" si="392"/>
        <v>0</v>
      </c>
      <c r="DB304" s="2">
        <f t="shared" si="392"/>
        <v>0</v>
      </c>
      <c r="DC304" s="2">
        <f t="shared" si="392"/>
        <v>0</v>
      </c>
      <c r="DD304" s="2">
        <f t="shared" si="392"/>
        <v>0</v>
      </c>
      <c r="DE304" s="2">
        <f t="shared" si="392"/>
        <v>0</v>
      </c>
      <c r="DF304" s="2">
        <f t="shared" si="392"/>
        <v>0</v>
      </c>
      <c r="DG304" s="2">
        <f t="shared" si="392"/>
        <v>0</v>
      </c>
      <c r="DH304" s="2">
        <f t="shared" si="392"/>
        <v>0</v>
      </c>
      <c r="DI304" s="2">
        <f t="shared" si="392"/>
        <v>0</v>
      </c>
      <c r="DJ304" s="2">
        <f t="shared" si="392"/>
        <v>0</v>
      </c>
      <c r="DK304" s="2">
        <f t="shared" si="392"/>
        <v>0</v>
      </c>
      <c r="DL304" s="2">
        <f t="shared" si="392"/>
        <v>0</v>
      </c>
      <c r="DM304" s="2">
        <f t="shared" si="392"/>
        <v>0</v>
      </c>
      <c r="DN304" s="2">
        <f t="shared" si="392"/>
        <v>0</v>
      </c>
      <c r="DO304" s="2">
        <f t="shared" si="392"/>
        <v>0</v>
      </c>
      <c r="DP304" s="2">
        <f t="shared" si="392"/>
        <v>0</v>
      </c>
      <c r="DQ304" s="2">
        <f t="shared" si="392"/>
        <v>0</v>
      </c>
      <c r="DR304" s="2">
        <f t="shared" si="392"/>
        <v>0</v>
      </c>
      <c r="DS304" s="2">
        <f t="shared" si="392"/>
        <v>0</v>
      </c>
      <c r="DT304" s="2">
        <f t="shared" si="392"/>
        <v>0</v>
      </c>
      <c r="DU304" s="2">
        <f t="shared" si="392"/>
        <v>0</v>
      </c>
      <c r="DV304" s="2">
        <f t="shared" si="392"/>
        <v>0</v>
      </c>
      <c r="DW304" s="2">
        <f t="shared" si="392"/>
        <v>0</v>
      </c>
      <c r="DX304" s="2">
        <f t="shared" si="392"/>
        <v>0</v>
      </c>
      <c r="DY304" s="2">
        <f t="shared" si="392"/>
        <v>0</v>
      </c>
      <c r="DZ304" s="2">
        <f t="shared" si="392"/>
        <v>1.1732641640034269</v>
      </c>
      <c r="EA304" s="2">
        <f t="shared" ref="EA304:EC304" si="393">IF($B304=EA$176,$K129^2*$C$143/$C$145,0)</f>
        <v>0</v>
      </c>
      <c r="EB304" s="2">
        <f t="shared" si="393"/>
        <v>0</v>
      </c>
      <c r="EC304" s="2">
        <f t="shared" si="393"/>
        <v>0</v>
      </c>
    </row>
    <row r="305" spans="2:133" x14ac:dyDescent="0.25">
      <c r="B305" s="1">
        <v>129</v>
      </c>
      <c r="C305" s="2">
        <f t="shared" ref="C305:BN305" si="394">IF($B305=C$176,$K130^2*$C$143/$C$145,0)</f>
        <v>0</v>
      </c>
      <c r="D305" s="2">
        <f t="shared" si="394"/>
        <v>0</v>
      </c>
      <c r="E305" s="2">
        <f t="shared" si="394"/>
        <v>0</v>
      </c>
      <c r="F305" s="2">
        <f t="shared" si="394"/>
        <v>0</v>
      </c>
      <c r="G305" s="2">
        <f t="shared" si="394"/>
        <v>0</v>
      </c>
      <c r="H305" s="2">
        <f t="shared" si="394"/>
        <v>0</v>
      </c>
      <c r="I305" s="2">
        <f t="shared" si="394"/>
        <v>0</v>
      </c>
      <c r="J305" s="2">
        <f t="shared" si="394"/>
        <v>0</v>
      </c>
      <c r="K305" s="2">
        <f t="shared" si="394"/>
        <v>0</v>
      </c>
      <c r="L305" s="2">
        <f t="shared" si="394"/>
        <v>0</v>
      </c>
      <c r="M305" s="2">
        <f t="shared" si="394"/>
        <v>0</v>
      </c>
      <c r="N305" s="2">
        <f t="shared" si="394"/>
        <v>0</v>
      </c>
      <c r="O305" s="2">
        <f t="shared" si="394"/>
        <v>0</v>
      </c>
      <c r="P305" s="2">
        <f t="shared" si="394"/>
        <v>0</v>
      </c>
      <c r="Q305" s="2">
        <f t="shared" si="394"/>
        <v>0</v>
      </c>
      <c r="R305" s="2">
        <f t="shared" si="394"/>
        <v>0</v>
      </c>
      <c r="S305" s="2">
        <f t="shared" si="394"/>
        <v>0</v>
      </c>
      <c r="T305" s="2">
        <f t="shared" si="394"/>
        <v>0</v>
      </c>
      <c r="U305" s="2">
        <f t="shared" si="394"/>
        <v>0</v>
      </c>
      <c r="V305" s="2">
        <f t="shared" si="394"/>
        <v>0</v>
      </c>
      <c r="W305" s="2">
        <f t="shared" si="394"/>
        <v>0</v>
      </c>
      <c r="X305" s="2">
        <f t="shared" si="394"/>
        <v>0</v>
      </c>
      <c r="Y305" s="2">
        <f t="shared" si="394"/>
        <v>0</v>
      </c>
      <c r="Z305" s="2">
        <f t="shared" si="394"/>
        <v>0</v>
      </c>
      <c r="AA305" s="2">
        <f t="shared" si="394"/>
        <v>0</v>
      </c>
      <c r="AB305" s="2">
        <f t="shared" si="394"/>
        <v>0</v>
      </c>
      <c r="AC305" s="2">
        <f t="shared" si="394"/>
        <v>0</v>
      </c>
      <c r="AD305" s="2">
        <f t="shared" si="394"/>
        <v>0</v>
      </c>
      <c r="AE305" s="2">
        <f t="shared" si="394"/>
        <v>0</v>
      </c>
      <c r="AF305" s="2">
        <f t="shared" si="394"/>
        <v>0</v>
      </c>
      <c r="AG305" s="2">
        <f t="shared" si="394"/>
        <v>0</v>
      </c>
      <c r="AH305" s="2">
        <f t="shared" si="394"/>
        <v>0</v>
      </c>
      <c r="AI305" s="2">
        <f t="shared" si="394"/>
        <v>0</v>
      </c>
      <c r="AJ305" s="2">
        <f t="shared" si="394"/>
        <v>0</v>
      </c>
      <c r="AK305" s="2">
        <f t="shared" si="394"/>
        <v>0</v>
      </c>
      <c r="AL305" s="2">
        <f t="shared" si="394"/>
        <v>0</v>
      </c>
      <c r="AM305" s="2">
        <f t="shared" si="394"/>
        <v>0</v>
      </c>
      <c r="AN305" s="2">
        <f t="shared" si="394"/>
        <v>0</v>
      </c>
      <c r="AO305" s="2">
        <f t="shared" si="394"/>
        <v>0</v>
      </c>
      <c r="AP305" s="2">
        <f t="shared" si="394"/>
        <v>0</v>
      </c>
      <c r="AQ305" s="2">
        <f t="shared" si="394"/>
        <v>0</v>
      </c>
      <c r="AR305" s="2">
        <f t="shared" si="394"/>
        <v>0</v>
      </c>
      <c r="AS305" s="2">
        <f t="shared" si="394"/>
        <v>0</v>
      </c>
      <c r="AT305" s="2">
        <f t="shared" si="394"/>
        <v>0</v>
      </c>
      <c r="AU305" s="2">
        <f t="shared" si="394"/>
        <v>0</v>
      </c>
      <c r="AV305" s="2">
        <f t="shared" si="394"/>
        <v>0</v>
      </c>
      <c r="AW305" s="2">
        <f t="shared" si="394"/>
        <v>0</v>
      </c>
      <c r="AX305" s="2">
        <f t="shared" si="394"/>
        <v>0</v>
      </c>
      <c r="AY305" s="2">
        <f t="shared" si="394"/>
        <v>0</v>
      </c>
      <c r="AZ305" s="2">
        <f t="shared" si="394"/>
        <v>0</v>
      </c>
      <c r="BA305" s="2">
        <f t="shared" si="394"/>
        <v>0</v>
      </c>
      <c r="BB305" s="2">
        <f t="shared" si="394"/>
        <v>0</v>
      </c>
      <c r="BC305" s="2">
        <f t="shared" si="394"/>
        <v>0</v>
      </c>
      <c r="BD305" s="2">
        <f t="shared" si="394"/>
        <v>0</v>
      </c>
      <c r="BE305" s="2">
        <f t="shared" si="394"/>
        <v>0</v>
      </c>
      <c r="BF305" s="2">
        <f t="shared" si="394"/>
        <v>0</v>
      </c>
      <c r="BG305" s="2">
        <f t="shared" si="394"/>
        <v>0</v>
      </c>
      <c r="BH305" s="2">
        <f t="shared" si="394"/>
        <v>0</v>
      </c>
      <c r="BI305" s="2">
        <f t="shared" si="394"/>
        <v>0</v>
      </c>
      <c r="BJ305" s="2">
        <f t="shared" si="394"/>
        <v>0</v>
      </c>
      <c r="BK305" s="2">
        <f t="shared" si="394"/>
        <v>0</v>
      </c>
      <c r="BL305" s="2">
        <f t="shared" si="394"/>
        <v>0</v>
      </c>
      <c r="BM305" s="2">
        <f t="shared" si="394"/>
        <v>0</v>
      </c>
      <c r="BN305" s="2">
        <f t="shared" si="394"/>
        <v>0</v>
      </c>
      <c r="BO305" s="2">
        <f t="shared" ref="BO305:DZ305" si="395">IF($B305=BO$176,$K130^2*$C$143/$C$145,0)</f>
        <v>0</v>
      </c>
      <c r="BP305" s="2">
        <f t="shared" si="395"/>
        <v>0</v>
      </c>
      <c r="BQ305" s="2">
        <f t="shared" si="395"/>
        <v>0</v>
      </c>
      <c r="BR305" s="2">
        <f t="shared" si="395"/>
        <v>0</v>
      </c>
      <c r="BS305" s="2">
        <f t="shared" si="395"/>
        <v>0</v>
      </c>
      <c r="BT305" s="2">
        <f t="shared" si="395"/>
        <v>0</v>
      </c>
      <c r="BU305" s="2">
        <f t="shared" si="395"/>
        <v>0</v>
      </c>
      <c r="BV305" s="2">
        <f t="shared" si="395"/>
        <v>0</v>
      </c>
      <c r="BW305" s="2">
        <f t="shared" si="395"/>
        <v>0</v>
      </c>
      <c r="BX305" s="2">
        <f t="shared" si="395"/>
        <v>0</v>
      </c>
      <c r="BY305" s="2">
        <f t="shared" si="395"/>
        <v>0</v>
      </c>
      <c r="BZ305" s="2">
        <f t="shared" si="395"/>
        <v>0</v>
      </c>
      <c r="CA305" s="2">
        <f t="shared" si="395"/>
        <v>0</v>
      </c>
      <c r="CB305" s="2">
        <f t="shared" si="395"/>
        <v>0</v>
      </c>
      <c r="CC305" s="2">
        <f t="shared" si="395"/>
        <v>0</v>
      </c>
      <c r="CD305" s="2">
        <f t="shared" si="395"/>
        <v>0</v>
      </c>
      <c r="CE305" s="2">
        <f t="shared" si="395"/>
        <v>0</v>
      </c>
      <c r="CF305" s="2">
        <f t="shared" si="395"/>
        <v>0</v>
      </c>
      <c r="CG305" s="2">
        <f t="shared" si="395"/>
        <v>0</v>
      </c>
      <c r="CH305" s="2">
        <f t="shared" si="395"/>
        <v>0</v>
      </c>
      <c r="CI305" s="2">
        <f t="shared" si="395"/>
        <v>0</v>
      </c>
      <c r="CJ305" s="2">
        <f t="shared" si="395"/>
        <v>0</v>
      </c>
      <c r="CK305" s="2">
        <f t="shared" si="395"/>
        <v>0</v>
      </c>
      <c r="CL305" s="2">
        <f t="shared" si="395"/>
        <v>0</v>
      </c>
      <c r="CM305" s="2">
        <f t="shared" si="395"/>
        <v>0</v>
      </c>
      <c r="CN305" s="2">
        <f t="shared" si="395"/>
        <v>0</v>
      </c>
      <c r="CO305" s="2">
        <f t="shared" si="395"/>
        <v>0</v>
      </c>
      <c r="CP305" s="2">
        <f t="shared" si="395"/>
        <v>0</v>
      </c>
      <c r="CQ305" s="2">
        <f t="shared" si="395"/>
        <v>0</v>
      </c>
      <c r="CR305" s="2">
        <f t="shared" si="395"/>
        <v>0</v>
      </c>
      <c r="CS305" s="2">
        <f t="shared" si="395"/>
        <v>0</v>
      </c>
      <c r="CT305" s="2">
        <f t="shared" si="395"/>
        <v>0</v>
      </c>
      <c r="CU305" s="2">
        <f t="shared" si="395"/>
        <v>0</v>
      </c>
      <c r="CV305" s="2">
        <f t="shared" si="395"/>
        <v>0</v>
      </c>
      <c r="CW305" s="2">
        <f t="shared" si="395"/>
        <v>0</v>
      </c>
      <c r="CX305" s="2">
        <f t="shared" si="395"/>
        <v>0</v>
      </c>
      <c r="CY305" s="2">
        <f t="shared" si="395"/>
        <v>0</v>
      </c>
      <c r="CZ305" s="2">
        <f t="shared" si="395"/>
        <v>0</v>
      </c>
      <c r="DA305" s="2">
        <f t="shared" si="395"/>
        <v>0</v>
      </c>
      <c r="DB305" s="2">
        <f t="shared" si="395"/>
        <v>0</v>
      </c>
      <c r="DC305" s="2">
        <f t="shared" si="395"/>
        <v>0</v>
      </c>
      <c r="DD305" s="2">
        <f t="shared" si="395"/>
        <v>0</v>
      </c>
      <c r="DE305" s="2">
        <f t="shared" si="395"/>
        <v>0</v>
      </c>
      <c r="DF305" s="2">
        <f t="shared" si="395"/>
        <v>0</v>
      </c>
      <c r="DG305" s="2">
        <f t="shared" si="395"/>
        <v>0</v>
      </c>
      <c r="DH305" s="2">
        <f t="shared" si="395"/>
        <v>0</v>
      </c>
      <c r="DI305" s="2">
        <f t="shared" si="395"/>
        <v>0</v>
      </c>
      <c r="DJ305" s="2">
        <f t="shared" si="395"/>
        <v>0</v>
      </c>
      <c r="DK305" s="2">
        <f t="shared" si="395"/>
        <v>0</v>
      </c>
      <c r="DL305" s="2">
        <f t="shared" si="395"/>
        <v>0</v>
      </c>
      <c r="DM305" s="2">
        <f t="shared" si="395"/>
        <v>0</v>
      </c>
      <c r="DN305" s="2">
        <f t="shared" si="395"/>
        <v>0</v>
      </c>
      <c r="DO305" s="2">
        <f t="shared" si="395"/>
        <v>0</v>
      </c>
      <c r="DP305" s="2">
        <f t="shared" si="395"/>
        <v>0</v>
      </c>
      <c r="DQ305" s="2">
        <f t="shared" si="395"/>
        <v>0</v>
      </c>
      <c r="DR305" s="2">
        <f t="shared" si="395"/>
        <v>0</v>
      </c>
      <c r="DS305" s="2">
        <f t="shared" si="395"/>
        <v>0</v>
      </c>
      <c r="DT305" s="2">
        <f t="shared" si="395"/>
        <v>0</v>
      </c>
      <c r="DU305" s="2">
        <f t="shared" si="395"/>
        <v>0</v>
      </c>
      <c r="DV305" s="2">
        <f t="shared" si="395"/>
        <v>0</v>
      </c>
      <c r="DW305" s="2">
        <f t="shared" si="395"/>
        <v>0</v>
      </c>
      <c r="DX305" s="2">
        <f t="shared" si="395"/>
        <v>0</v>
      </c>
      <c r="DY305" s="2">
        <f t="shared" si="395"/>
        <v>0</v>
      </c>
      <c r="DZ305" s="2">
        <f t="shared" si="395"/>
        <v>0</v>
      </c>
      <c r="EA305" s="2">
        <f t="shared" ref="EA305:EC305" si="396">IF($B305=EA$176,$K130^2*$C$143/$C$145,0)</f>
        <v>6.611331411463664E-2</v>
      </c>
      <c r="EB305" s="2">
        <f t="shared" si="396"/>
        <v>0</v>
      </c>
      <c r="EC305" s="2">
        <f t="shared" si="396"/>
        <v>0</v>
      </c>
    </row>
    <row r="306" spans="2:133" x14ac:dyDescent="0.25">
      <c r="B306" s="1">
        <v>130</v>
      </c>
      <c r="C306" s="2">
        <f t="shared" ref="C306:BN306" si="397">IF($B306=C$176,$K131^2*$C$143/$C$145,0)</f>
        <v>0</v>
      </c>
      <c r="D306" s="2">
        <f t="shared" si="397"/>
        <v>0</v>
      </c>
      <c r="E306" s="2">
        <f t="shared" si="397"/>
        <v>0</v>
      </c>
      <c r="F306" s="2">
        <f t="shared" si="397"/>
        <v>0</v>
      </c>
      <c r="G306" s="2">
        <f t="shared" si="397"/>
        <v>0</v>
      </c>
      <c r="H306" s="2">
        <f t="shared" si="397"/>
        <v>0</v>
      </c>
      <c r="I306" s="2">
        <f t="shared" si="397"/>
        <v>0</v>
      </c>
      <c r="J306" s="2">
        <f t="shared" si="397"/>
        <v>0</v>
      </c>
      <c r="K306" s="2">
        <f t="shared" si="397"/>
        <v>0</v>
      </c>
      <c r="L306" s="2">
        <f t="shared" si="397"/>
        <v>0</v>
      </c>
      <c r="M306" s="2">
        <f t="shared" si="397"/>
        <v>0</v>
      </c>
      <c r="N306" s="2">
        <f t="shared" si="397"/>
        <v>0</v>
      </c>
      <c r="O306" s="2">
        <f t="shared" si="397"/>
        <v>0</v>
      </c>
      <c r="P306" s="2">
        <f t="shared" si="397"/>
        <v>0</v>
      </c>
      <c r="Q306" s="2">
        <f t="shared" si="397"/>
        <v>0</v>
      </c>
      <c r="R306" s="2">
        <f t="shared" si="397"/>
        <v>0</v>
      </c>
      <c r="S306" s="2">
        <f t="shared" si="397"/>
        <v>0</v>
      </c>
      <c r="T306" s="2">
        <f t="shared" si="397"/>
        <v>0</v>
      </c>
      <c r="U306" s="2">
        <f t="shared" si="397"/>
        <v>0</v>
      </c>
      <c r="V306" s="2">
        <f t="shared" si="397"/>
        <v>0</v>
      </c>
      <c r="W306" s="2">
        <f t="shared" si="397"/>
        <v>0</v>
      </c>
      <c r="X306" s="2">
        <f t="shared" si="397"/>
        <v>0</v>
      </c>
      <c r="Y306" s="2">
        <f t="shared" si="397"/>
        <v>0</v>
      </c>
      <c r="Z306" s="2">
        <f t="shared" si="397"/>
        <v>0</v>
      </c>
      <c r="AA306" s="2">
        <f t="shared" si="397"/>
        <v>0</v>
      </c>
      <c r="AB306" s="2">
        <f t="shared" si="397"/>
        <v>0</v>
      </c>
      <c r="AC306" s="2">
        <f t="shared" si="397"/>
        <v>0</v>
      </c>
      <c r="AD306" s="2">
        <f t="shared" si="397"/>
        <v>0</v>
      </c>
      <c r="AE306" s="2">
        <f t="shared" si="397"/>
        <v>0</v>
      </c>
      <c r="AF306" s="2">
        <f t="shared" si="397"/>
        <v>0</v>
      </c>
      <c r="AG306" s="2">
        <f t="shared" si="397"/>
        <v>0</v>
      </c>
      <c r="AH306" s="2">
        <f t="shared" si="397"/>
        <v>0</v>
      </c>
      <c r="AI306" s="2">
        <f t="shared" si="397"/>
        <v>0</v>
      </c>
      <c r="AJ306" s="2">
        <f t="shared" si="397"/>
        <v>0</v>
      </c>
      <c r="AK306" s="2">
        <f t="shared" si="397"/>
        <v>0</v>
      </c>
      <c r="AL306" s="2">
        <f t="shared" si="397"/>
        <v>0</v>
      </c>
      <c r="AM306" s="2">
        <f t="shared" si="397"/>
        <v>0</v>
      </c>
      <c r="AN306" s="2">
        <f t="shared" si="397"/>
        <v>0</v>
      </c>
      <c r="AO306" s="2">
        <f t="shared" si="397"/>
        <v>0</v>
      </c>
      <c r="AP306" s="2">
        <f t="shared" si="397"/>
        <v>0</v>
      </c>
      <c r="AQ306" s="2">
        <f t="shared" si="397"/>
        <v>0</v>
      </c>
      <c r="AR306" s="2">
        <f t="shared" si="397"/>
        <v>0</v>
      </c>
      <c r="AS306" s="2">
        <f t="shared" si="397"/>
        <v>0</v>
      </c>
      <c r="AT306" s="2">
        <f t="shared" si="397"/>
        <v>0</v>
      </c>
      <c r="AU306" s="2">
        <f t="shared" si="397"/>
        <v>0</v>
      </c>
      <c r="AV306" s="2">
        <f t="shared" si="397"/>
        <v>0</v>
      </c>
      <c r="AW306" s="2">
        <f t="shared" si="397"/>
        <v>0</v>
      </c>
      <c r="AX306" s="2">
        <f t="shared" si="397"/>
        <v>0</v>
      </c>
      <c r="AY306" s="2">
        <f t="shared" si="397"/>
        <v>0</v>
      </c>
      <c r="AZ306" s="2">
        <f t="shared" si="397"/>
        <v>0</v>
      </c>
      <c r="BA306" s="2">
        <f t="shared" si="397"/>
        <v>0</v>
      </c>
      <c r="BB306" s="2">
        <f t="shared" si="397"/>
        <v>0</v>
      </c>
      <c r="BC306" s="2">
        <f t="shared" si="397"/>
        <v>0</v>
      </c>
      <c r="BD306" s="2">
        <f t="shared" si="397"/>
        <v>0</v>
      </c>
      <c r="BE306" s="2">
        <f t="shared" si="397"/>
        <v>0</v>
      </c>
      <c r="BF306" s="2">
        <f t="shared" si="397"/>
        <v>0</v>
      </c>
      <c r="BG306" s="2">
        <f t="shared" si="397"/>
        <v>0</v>
      </c>
      <c r="BH306" s="2">
        <f t="shared" si="397"/>
        <v>0</v>
      </c>
      <c r="BI306" s="2">
        <f t="shared" si="397"/>
        <v>0</v>
      </c>
      <c r="BJ306" s="2">
        <f t="shared" si="397"/>
        <v>0</v>
      </c>
      <c r="BK306" s="2">
        <f t="shared" si="397"/>
        <v>0</v>
      </c>
      <c r="BL306" s="2">
        <f t="shared" si="397"/>
        <v>0</v>
      </c>
      <c r="BM306" s="2">
        <f t="shared" si="397"/>
        <v>0</v>
      </c>
      <c r="BN306" s="2">
        <f t="shared" si="397"/>
        <v>0</v>
      </c>
      <c r="BO306" s="2">
        <f t="shared" ref="BO306:DZ306" si="398">IF($B306=BO$176,$K131^2*$C$143/$C$145,0)</f>
        <v>0</v>
      </c>
      <c r="BP306" s="2">
        <f t="shared" si="398"/>
        <v>0</v>
      </c>
      <c r="BQ306" s="2">
        <f t="shared" si="398"/>
        <v>0</v>
      </c>
      <c r="BR306" s="2">
        <f t="shared" si="398"/>
        <v>0</v>
      </c>
      <c r="BS306" s="2">
        <f t="shared" si="398"/>
        <v>0</v>
      </c>
      <c r="BT306" s="2">
        <f t="shared" si="398"/>
        <v>0</v>
      </c>
      <c r="BU306" s="2">
        <f t="shared" si="398"/>
        <v>0</v>
      </c>
      <c r="BV306" s="2">
        <f t="shared" si="398"/>
        <v>0</v>
      </c>
      <c r="BW306" s="2">
        <f t="shared" si="398"/>
        <v>0</v>
      </c>
      <c r="BX306" s="2">
        <f t="shared" si="398"/>
        <v>0</v>
      </c>
      <c r="BY306" s="2">
        <f t="shared" si="398"/>
        <v>0</v>
      </c>
      <c r="BZ306" s="2">
        <f t="shared" si="398"/>
        <v>0</v>
      </c>
      <c r="CA306" s="2">
        <f t="shared" si="398"/>
        <v>0</v>
      </c>
      <c r="CB306" s="2">
        <f t="shared" si="398"/>
        <v>0</v>
      </c>
      <c r="CC306" s="2">
        <f t="shared" si="398"/>
        <v>0</v>
      </c>
      <c r="CD306" s="2">
        <f t="shared" si="398"/>
        <v>0</v>
      </c>
      <c r="CE306" s="2">
        <f t="shared" si="398"/>
        <v>0</v>
      </c>
      <c r="CF306" s="2">
        <f t="shared" si="398"/>
        <v>0</v>
      </c>
      <c r="CG306" s="2">
        <f t="shared" si="398"/>
        <v>0</v>
      </c>
      <c r="CH306" s="2">
        <f t="shared" si="398"/>
        <v>0</v>
      </c>
      <c r="CI306" s="2">
        <f t="shared" si="398"/>
        <v>0</v>
      </c>
      <c r="CJ306" s="2">
        <f t="shared" si="398"/>
        <v>0</v>
      </c>
      <c r="CK306" s="2">
        <f t="shared" si="398"/>
        <v>0</v>
      </c>
      <c r="CL306" s="2">
        <f t="shared" si="398"/>
        <v>0</v>
      </c>
      <c r="CM306" s="2">
        <f t="shared" si="398"/>
        <v>0</v>
      </c>
      <c r="CN306" s="2">
        <f t="shared" si="398"/>
        <v>0</v>
      </c>
      <c r="CO306" s="2">
        <f t="shared" si="398"/>
        <v>0</v>
      </c>
      <c r="CP306" s="2">
        <f t="shared" si="398"/>
        <v>0</v>
      </c>
      <c r="CQ306" s="2">
        <f t="shared" si="398"/>
        <v>0</v>
      </c>
      <c r="CR306" s="2">
        <f t="shared" si="398"/>
        <v>0</v>
      </c>
      <c r="CS306" s="2">
        <f t="shared" si="398"/>
        <v>0</v>
      </c>
      <c r="CT306" s="2">
        <f t="shared" si="398"/>
        <v>0</v>
      </c>
      <c r="CU306" s="2">
        <f t="shared" si="398"/>
        <v>0</v>
      </c>
      <c r="CV306" s="2">
        <f t="shared" si="398"/>
        <v>0</v>
      </c>
      <c r="CW306" s="2">
        <f t="shared" si="398"/>
        <v>0</v>
      </c>
      <c r="CX306" s="2">
        <f t="shared" si="398"/>
        <v>0</v>
      </c>
      <c r="CY306" s="2">
        <f t="shared" si="398"/>
        <v>0</v>
      </c>
      <c r="CZ306" s="2">
        <f t="shared" si="398"/>
        <v>0</v>
      </c>
      <c r="DA306" s="2">
        <f t="shared" si="398"/>
        <v>0</v>
      </c>
      <c r="DB306" s="2">
        <f t="shared" si="398"/>
        <v>0</v>
      </c>
      <c r="DC306" s="2">
        <f t="shared" si="398"/>
        <v>0</v>
      </c>
      <c r="DD306" s="2">
        <f t="shared" si="398"/>
        <v>0</v>
      </c>
      <c r="DE306" s="2">
        <f t="shared" si="398"/>
        <v>0</v>
      </c>
      <c r="DF306" s="2">
        <f t="shared" si="398"/>
        <v>0</v>
      </c>
      <c r="DG306" s="2">
        <f t="shared" si="398"/>
        <v>0</v>
      </c>
      <c r="DH306" s="2">
        <f t="shared" si="398"/>
        <v>0</v>
      </c>
      <c r="DI306" s="2">
        <f t="shared" si="398"/>
        <v>0</v>
      </c>
      <c r="DJ306" s="2">
        <f t="shared" si="398"/>
        <v>0</v>
      </c>
      <c r="DK306" s="2">
        <f t="shared" si="398"/>
        <v>0</v>
      </c>
      <c r="DL306" s="2">
        <f t="shared" si="398"/>
        <v>0</v>
      </c>
      <c r="DM306" s="2">
        <f t="shared" si="398"/>
        <v>0</v>
      </c>
      <c r="DN306" s="2">
        <f t="shared" si="398"/>
        <v>0</v>
      </c>
      <c r="DO306" s="2">
        <f t="shared" si="398"/>
        <v>0</v>
      </c>
      <c r="DP306" s="2">
        <f t="shared" si="398"/>
        <v>0</v>
      </c>
      <c r="DQ306" s="2">
        <f t="shared" si="398"/>
        <v>0</v>
      </c>
      <c r="DR306" s="2">
        <f t="shared" si="398"/>
        <v>0</v>
      </c>
      <c r="DS306" s="2">
        <f t="shared" si="398"/>
        <v>0</v>
      </c>
      <c r="DT306" s="2">
        <f t="shared" si="398"/>
        <v>0</v>
      </c>
      <c r="DU306" s="2">
        <f t="shared" si="398"/>
        <v>0</v>
      </c>
      <c r="DV306" s="2">
        <f t="shared" si="398"/>
        <v>0</v>
      </c>
      <c r="DW306" s="2">
        <f t="shared" si="398"/>
        <v>0</v>
      </c>
      <c r="DX306" s="2">
        <f t="shared" si="398"/>
        <v>0</v>
      </c>
      <c r="DY306" s="2">
        <f t="shared" si="398"/>
        <v>0</v>
      </c>
      <c r="DZ306" s="2">
        <f t="shared" si="398"/>
        <v>0</v>
      </c>
      <c r="EA306" s="2">
        <f t="shared" ref="EA306:EC306" si="399">IF($B306=EA$176,$K131^2*$C$143/$C$145,0)</f>
        <v>0</v>
      </c>
      <c r="EB306" s="2">
        <f t="shared" si="399"/>
        <v>15.790120383040994</v>
      </c>
      <c r="EC306" s="2">
        <f t="shared" si="399"/>
        <v>0</v>
      </c>
    </row>
    <row r="307" spans="2:133" x14ac:dyDescent="0.25">
      <c r="B307" s="1">
        <v>131</v>
      </c>
      <c r="C307" s="2">
        <f t="shared" ref="C307:BN307" si="400">IF($B307=C$176,$K132^2*$C$143/$C$145,0)</f>
        <v>0</v>
      </c>
      <c r="D307" s="2">
        <f t="shared" si="400"/>
        <v>0</v>
      </c>
      <c r="E307" s="2">
        <f t="shared" si="400"/>
        <v>0</v>
      </c>
      <c r="F307" s="2">
        <f t="shared" si="400"/>
        <v>0</v>
      </c>
      <c r="G307" s="2">
        <f t="shared" si="400"/>
        <v>0</v>
      </c>
      <c r="H307" s="2">
        <f t="shared" si="400"/>
        <v>0</v>
      </c>
      <c r="I307" s="2">
        <f t="shared" si="400"/>
        <v>0</v>
      </c>
      <c r="J307" s="2">
        <f t="shared" si="400"/>
        <v>0</v>
      </c>
      <c r="K307" s="2">
        <f t="shared" si="400"/>
        <v>0</v>
      </c>
      <c r="L307" s="2">
        <f t="shared" si="400"/>
        <v>0</v>
      </c>
      <c r="M307" s="2">
        <f t="shared" si="400"/>
        <v>0</v>
      </c>
      <c r="N307" s="2">
        <f t="shared" si="400"/>
        <v>0</v>
      </c>
      <c r="O307" s="2">
        <f t="shared" si="400"/>
        <v>0</v>
      </c>
      <c r="P307" s="2">
        <f t="shared" si="400"/>
        <v>0</v>
      </c>
      <c r="Q307" s="2">
        <f t="shared" si="400"/>
        <v>0</v>
      </c>
      <c r="R307" s="2">
        <f t="shared" si="400"/>
        <v>0</v>
      </c>
      <c r="S307" s="2">
        <f t="shared" si="400"/>
        <v>0</v>
      </c>
      <c r="T307" s="2">
        <f t="shared" si="400"/>
        <v>0</v>
      </c>
      <c r="U307" s="2">
        <f t="shared" si="400"/>
        <v>0</v>
      </c>
      <c r="V307" s="2">
        <f t="shared" si="400"/>
        <v>0</v>
      </c>
      <c r="W307" s="2">
        <f t="shared" si="400"/>
        <v>0</v>
      </c>
      <c r="X307" s="2">
        <f t="shared" si="400"/>
        <v>0</v>
      </c>
      <c r="Y307" s="2">
        <f t="shared" si="400"/>
        <v>0</v>
      </c>
      <c r="Z307" s="2">
        <f t="shared" si="400"/>
        <v>0</v>
      </c>
      <c r="AA307" s="2">
        <f t="shared" si="400"/>
        <v>0</v>
      </c>
      <c r="AB307" s="2">
        <f t="shared" si="400"/>
        <v>0</v>
      </c>
      <c r="AC307" s="2">
        <f t="shared" si="400"/>
        <v>0</v>
      </c>
      <c r="AD307" s="2">
        <f t="shared" si="400"/>
        <v>0</v>
      </c>
      <c r="AE307" s="2">
        <f t="shared" si="400"/>
        <v>0</v>
      </c>
      <c r="AF307" s="2">
        <f t="shared" si="400"/>
        <v>0</v>
      </c>
      <c r="AG307" s="2">
        <f t="shared" si="400"/>
        <v>0</v>
      </c>
      <c r="AH307" s="2">
        <f t="shared" si="400"/>
        <v>0</v>
      </c>
      <c r="AI307" s="2">
        <f t="shared" si="400"/>
        <v>0</v>
      </c>
      <c r="AJ307" s="2">
        <f t="shared" si="400"/>
        <v>0</v>
      </c>
      <c r="AK307" s="2">
        <f t="shared" si="400"/>
        <v>0</v>
      </c>
      <c r="AL307" s="2">
        <f t="shared" si="400"/>
        <v>0</v>
      </c>
      <c r="AM307" s="2">
        <f t="shared" si="400"/>
        <v>0</v>
      </c>
      <c r="AN307" s="2">
        <f t="shared" si="400"/>
        <v>0</v>
      </c>
      <c r="AO307" s="2">
        <f t="shared" si="400"/>
        <v>0</v>
      </c>
      <c r="AP307" s="2">
        <f t="shared" si="400"/>
        <v>0</v>
      </c>
      <c r="AQ307" s="2">
        <f t="shared" si="400"/>
        <v>0</v>
      </c>
      <c r="AR307" s="2">
        <f t="shared" si="400"/>
        <v>0</v>
      </c>
      <c r="AS307" s="2">
        <f t="shared" si="400"/>
        <v>0</v>
      </c>
      <c r="AT307" s="2">
        <f t="shared" si="400"/>
        <v>0</v>
      </c>
      <c r="AU307" s="2">
        <f t="shared" si="400"/>
        <v>0</v>
      </c>
      <c r="AV307" s="2">
        <f t="shared" si="400"/>
        <v>0</v>
      </c>
      <c r="AW307" s="2">
        <f t="shared" si="400"/>
        <v>0</v>
      </c>
      <c r="AX307" s="2">
        <f t="shared" si="400"/>
        <v>0</v>
      </c>
      <c r="AY307" s="2">
        <f t="shared" si="400"/>
        <v>0</v>
      </c>
      <c r="AZ307" s="2">
        <f t="shared" si="400"/>
        <v>0</v>
      </c>
      <c r="BA307" s="2">
        <f t="shared" si="400"/>
        <v>0</v>
      </c>
      <c r="BB307" s="2">
        <f t="shared" si="400"/>
        <v>0</v>
      </c>
      <c r="BC307" s="2">
        <f t="shared" si="400"/>
        <v>0</v>
      </c>
      <c r="BD307" s="2">
        <f t="shared" si="400"/>
        <v>0</v>
      </c>
      <c r="BE307" s="2">
        <f t="shared" si="400"/>
        <v>0</v>
      </c>
      <c r="BF307" s="2">
        <f t="shared" si="400"/>
        <v>0</v>
      </c>
      <c r="BG307" s="2">
        <f t="shared" si="400"/>
        <v>0</v>
      </c>
      <c r="BH307" s="2">
        <f t="shared" si="400"/>
        <v>0</v>
      </c>
      <c r="BI307" s="2">
        <f t="shared" si="400"/>
        <v>0</v>
      </c>
      <c r="BJ307" s="2">
        <f t="shared" si="400"/>
        <v>0</v>
      </c>
      <c r="BK307" s="2">
        <f t="shared" si="400"/>
        <v>0</v>
      </c>
      <c r="BL307" s="2">
        <f t="shared" si="400"/>
        <v>0</v>
      </c>
      <c r="BM307" s="2">
        <f t="shared" si="400"/>
        <v>0</v>
      </c>
      <c r="BN307" s="2">
        <f t="shared" si="400"/>
        <v>0</v>
      </c>
      <c r="BO307" s="2">
        <f t="shared" ref="BO307:DZ307" si="401">IF($B307=BO$176,$K132^2*$C$143/$C$145,0)</f>
        <v>0</v>
      </c>
      <c r="BP307" s="2">
        <f t="shared" si="401"/>
        <v>0</v>
      </c>
      <c r="BQ307" s="2">
        <f t="shared" si="401"/>
        <v>0</v>
      </c>
      <c r="BR307" s="2">
        <f t="shared" si="401"/>
        <v>0</v>
      </c>
      <c r="BS307" s="2">
        <f t="shared" si="401"/>
        <v>0</v>
      </c>
      <c r="BT307" s="2">
        <f t="shared" si="401"/>
        <v>0</v>
      </c>
      <c r="BU307" s="2">
        <f t="shared" si="401"/>
        <v>0</v>
      </c>
      <c r="BV307" s="2">
        <f t="shared" si="401"/>
        <v>0</v>
      </c>
      <c r="BW307" s="2">
        <f t="shared" si="401"/>
        <v>0</v>
      </c>
      <c r="BX307" s="2">
        <f t="shared" si="401"/>
        <v>0</v>
      </c>
      <c r="BY307" s="2">
        <f t="shared" si="401"/>
        <v>0</v>
      </c>
      <c r="BZ307" s="2">
        <f t="shared" si="401"/>
        <v>0</v>
      </c>
      <c r="CA307" s="2">
        <f t="shared" si="401"/>
        <v>0</v>
      </c>
      <c r="CB307" s="2">
        <f t="shared" si="401"/>
        <v>0</v>
      </c>
      <c r="CC307" s="2">
        <f t="shared" si="401"/>
        <v>0</v>
      </c>
      <c r="CD307" s="2">
        <f t="shared" si="401"/>
        <v>0</v>
      </c>
      <c r="CE307" s="2">
        <f t="shared" si="401"/>
        <v>0</v>
      </c>
      <c r="CF307" s="2">
        <f t="shared" si="401"/>
        <v>0</v>
      </c>
      <c r="CG307" s="2">
        <f t="shared" si="401"/>
        <v>0</v>
      </c>
      <c r="CH307" s="2">
        <f t="shared" si="401"/>
        <v>0</v>
      </c>
      <c r="CI307" s="2">
        <f t="shared" si="401"/>
        <v>0</v>
      </c>
      <c r="CJ307" s="2">
        <f t="shared" si="401"/>
        <v>0</v>
      </c>
      <c r="CK307" s="2">
        <f t="shared" si="401"/>
        <v>0</v>
      </c>
      <c r="CL307" s="2">
        <f t="shared" si="401"/>
        <v>0</v>
      </c>
      <c r="CM307" s="2">
        <f t="shared" si="401"/>
        <v>0</v>
      </c>
      <c r="CN307" s="2">
        <f t="shared" si="401"/>
        <v>0</v>
      </c>
      <c r="CO307" s="2">
        <f t="shared" si="401"/>
        <v>0</v>
      </c>
      <c r="CP307" s="2">
        <f t="shared" si="401"/>
        <v>0</v>
      </c>
      <c r="CQ307" s="2">
        <f t="shared" si="401"/>
        <v>0</v>
      </c>
      <c r="CR307" s="2">
        <f t="shared" si="401"/>
        <v>0</v>
      </c>
      <c r="CS307" s="2">
        <f t="shared" si="401"/>
        <v>0</v>
      </c>
      <c r="CT307" s="2">
        <f t="shared" si="401"/>
        <v>0</v>
      </c>
      <c r="CU307" s="2">
        <f t="shared" si="401"/>
        <v>0</v>
      </c>
      <c r="CV307" s="2">
        <f t="shared" si="401"/>
        <v>0</v>
      </c>
      <c r="CW307" s="2">
        <f t="shared" si="401"/>
        <v>0</v>
      </c>
      <c r="CX307" s="2">
        <f t="shared" si="401"/>
        <v>0</v>
      </c>
      <c r="CY307" s="2">
        <f t="shared" si="401"/>
        <v>0</v>
      </c>
      <c r="CZ307" s="2">
        <f t="shared" si="401"/>
        <v>0</v>
      </c>
      <c r="DA307" s="2">
        <f t="shared" si="401"/>
        <v>0</v>
      </c>
      <c r="DB307" s="2">
        <f t="shared" si="401"/>
        <v>0</v>
      </c>
      <c r="DC307" s="2">
        <f t="shared" si="401"/>
        <v>0</v>
      </c>
      <c r="DD307" s="2">
        <f t="shared" si="401"/>
        <v>0</v>
      </c>
      <c r="DE307" s="2">
        <f t="shared" si="401"/>
        <v>0</v>
      </c>
      <c r="DF307" s="2">
        <f t="shared" si="401"/>
        <v>0</v>
      </c>
      <c r="DG307" s="2">
        <f t="shared" si="401"/>
        <v>0</v>
      </c>
      <c r="DH307" s="2">
        <f t="shared" si="401"/>
        <v>0</v>
      </c>
      <c r="DI307" s="2">
        <f t="shared" si="401"/>
        <v>0</v>
      </c>
      <c r="DJ307" s="2">
        <f t="shared" si="401"/>
        <v>0</v>
      </c>
      <c r="DK307" s="2">
        <f t="shared" si="401"/>
        <v>0</v>
      </c>
      <c r="DL307" s="2">
        <f t="shared" si="401"/>
        <v>0</v>
      </c>
      <c r="DM307" s="2">
        <f t="shared" si="401"/>
        <v>0</v>
      </c>
      <c r="DN307" s="2">
        <f t="shared" si="401"/>
        <v>0</v>
      </c>
      <c r="DO307" s="2">
        <f t="shared" si="401"/>
        <v>0</v>
      </c>
      <c r="DP307" s="2">
        <f t="shared" si="401"/>
        <v>0</v>
      </c>
      <c r="DQ307" s="2">
        <f t="shared" si="401"/>
        <v>0</v>
      </c>
      <c r="DR307" s="2">
        <f t="shared" si="401"/>
        <v>0</v>
      </c>
      <c r="DS307" s="2">
        <f t="shared" si="401"/>
        <v>0</v>
      </c>
      <c r="DT307" s="2">
        <f t="shared" si="401"/>
        <v>0</v>
      </c>
      <c r="DU307" s="2">
        <f t="shared" si="401"/>
        <v>0</v>
      </c>
      <c r="DV307" s="2">
        <f t="shared" si="401"/>
        <v>0</v>
      </c>
      <c r="DW307" s="2">
        <f t="shared" si="401"/>
        <v>0</v>
      </c>
      <c r="DX307" s="2">
        <f t="shared" si="401"/>
        <v>0</v>
      </c>
      <c r="DY307" s="2">
        <f t="shared" si="401"/>
        <v>0</v>
      </c>
      <c r="DZ307" s="2">
        <f t="shared" si="401"/>
        <v>0</v>
      </c>
      <c r="EA307" s="2">
        <f t="shared" ref="EA307:EC307" si="402">IF($B307=EA$176,$K132^2*$C$143/$C$145,0)</f>
        <v>0</v>
      </c>
      <c r="EB307" s="2">
        <f t="shared" si="402"/>
        <v>0</v>
      </c>
      <c r="EC307" s="2">
        <f t="shared" si="402"/>
        <v>19.822768787271592</v>
      </c>
    </row>
  </sheetData>
  <mergeCells count="4">
    <mergeCell ref="C134:C135"/>
    <mergeCell ref="B134:B135"/>
    <mergeCell ref="D134:F134"/>
    <mergeCell ref="G134:I134"/>
  </mergeCells>
  <pageMargins left="0.7" right="0.7" top="0.75" bottom="0.75" header="0.3" footer="0.3"/>
  <ignoredErrors>
    <ignoredError sqref="I2 I3:I132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2021-04-26T13:24:06Z</dcterms:created>
  <dcterms:modified xsi:type="dcterms:W3CDTF">2021-04-26T14:12:07Z</dcterms:modified>
</cp:coreProperties>
</file>