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80403F74-1272-4FE6-8D2C-32BFA3BE492D}" xr6:coauthVersionLast="47" xr6:coauthVersionMax="47" xr10:uidLastSave="{00000000-0000-0000-0000-000000000000}"/>
  <bookViews>
    <workbookView xWindow="-120" yWindow="-120" windowWidth="20730" windowHeight="11160" xr2:uid="{2AAC010A-8ECC-4AD0-AB63-0A200E78916A}"/>
  </bookViews>
  <sheets>
    <sheet name="NEDL_Multivariate_Monte_Car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2" i="1"/>
  <c r="F122" i="1"/>
  <c r="G122" i="1"/>
  <c r="E123" i="1"/>
  <c r="F123" i="1"/>
  <c r="G123" i="1"/>
  <c r="E124" i="1"/>
  <c r="F124" i="1"/>
  <c r="G124" i="1"/>
  <c r="E125" i="1"/>
  <c r="F125" i="1"/>
  <c r="G125" i="1"/>
  <c r="E126" i="1"/>
  <c r="F126" i="1"/>
  <c r="G126" i="1"/>
  <c r="E127" i="1"/>
  <c r="F127" i="1"/>
  <c r="G127" i="1"/>
  <c r="E128" i="1"/>
  <c r="F128" i="1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F134" i="1"/>
  <c r="G134" i="1"/>
  <c r="E135" i="1"/>
  <c r="F135" i="1"/>
  <c r="G135" i="1"/>
  <c r="E136" i="1"/>
  <c r="F136" i="1"/>
  <c r="G136" i="1"/>
  <c r="E137" i="1"/>
  <c r="F137" i="1"/>
  <c r="G137" i="1"/>
  <c r="E138" i="1"/>
  <c r="F138" i="1"/>
  <c r="G138" i="1"/>
  <c r="E139" i="1"/>
  <c r="F139" i="1"/>
  <c r="G139" i="1"/>
  <c r="E140" i="1"/>
  <c r="F140" i="1"/>
  <c r="G140" i="1"/>
  <c r="E141" i="1"/>
  <c r="F141" i="1"/>
  <c r="G141" i="1"/>
  <c r="E142" i="1"/>
  <c r="F142" i="1"/>
  <c r="G142" i="1"/>
  <c r="E143" i="1"/>
  <c r="F143" i="1"/>
  <c r="G143" i="1"/>
  <c r="E144" i="1"/>
  <c r="F144" i="1"/>
  <c r="G144" i="1"/>
  <c r="E145" i="1"/>
  <c r="F145" i="1"/>
  <c r="G145" i="1"/>
  <c r="E146" i="1"/>
  <c r="F146" i="1"/>
  <c r="G146" i="1"/>
  <c r="E147" i="1"/>
  <c r="F147" i="1"/>
  <c r="G147" i="1"/>
  <c r="E148" i="1"/>
  <c r="F148" i="1"/>
  <c r="G148" i="1"/>
  <c r="E149" i="1"/>
  <c r="F149" i="1"/>
  <c r="G149" i="1"/>
  <c r="E150" i="1"/>
  <c r="F150" i="1"/>
  <c r="G150" i="1"/>
  <c r="E151" i="1"/>
  <c r="F151" i="1"/>
  <c r="G151" i="1"/>
  <c r="E152" i="1"/>
  <c r="F152" i="1"/>
  <c r="G152" i="1"/>
  <c r="E153" i="1"/>
  <c r="F153" i="1"/>
  <c r="G153" i="1"/>
  <c r="E154" i="1"/>
  <c r="F154" i="1"/>
  <c r="G154" i="1"/>
  <c r="E155" i="1"/>
  <c r="F155" i="1"/>
  <c r="G155" i="1"/>
  <c r="E156" i="1"/>
  <c r="F156" i="1"/>
  <c r="G156" i="1"/>
  <c r="E157" i="1"/>
  <c r="F157" i="1"/>
  <c r="G157" i="1"/>
  <c r="E158" i="1"/>
  <c r="F158" i="1"/>
  <c r="G158" i="1"/>
  <c r="E159" i="1"/>
  <c r="F159" i="1"/>
  <c r="G159" i="1"/>
  <c r="E160" i="1"/>
  <c r="F160" i="1"/>
  <c r="G160" i="1"/>
  <c r="E161" i="1"/>
  <c r="F161" i="1"/>
  <c r="G161" i="1"/>
  <c r="E162" i="1"/>
  <c r="F162" i="1"/>
  <c r="G162" i="1"/>
  <c r="E163" i="1"/>
  <c r="F163" i="1"/>
  <c r="G163" i="1"/>
  <c r="E164" i="1"/>
  <c r="F164" i="1"/>
  <c r="G164" i="1"/>
  <c r="E165" i="1"/>
  <c r="F165" i="1"/>
  <c r="G165" i="1"/>
  <c r="E166" i="1"/>
  <c r="F166" i="1"/>
  <c r="G166" i="1"/>
  <c r="E167" i="1"/>
  <c r="F167" i="1"/>
  <c r="G167" i="1"/>
  <c r="E168" i="1"/>
  <c r="F168" i="1"/>
  <c r="G168" i="1"/>
  <c r="E169" i="1"/>
  <c r="F169" i="1"/>
  <c r="G169" i="1"/>
  <c r="E170" i="1"/>
  <c r="F170" i="1"/>
  <c r="G170" i="1"/>
  <c r="E171" i="1"/>
  <c r="F171" i="1"/>
  <c r="G171" i="1"/>
  <c r="E172" i="1"/>
  <c r="F172" i="1"/>
  <c r="G172" i="1"/>
  <c r="E173" i="1"/>
  <c r="F173" i="1"/>
  <c r="G173" i="1"/>
  <c r="E174" i="1"/>
  <c r="F174" i="1"/>
  <c r="G174" i="1"/>
  <c r="E175" i="1"/>
  <c r="F175" i="1"/>
  <c r="G175" i="1"/>
  <c r="E176" i="1"/>
  <c r="F176" i="1"/>
  <c r="G176" i="1"/>
  <c r="E177" i="1"/>
  <c r="F177" i="1"/>
  <c r="G177" i="1"/>
  <c r="E178" i="1"/>
  <c r="F178" i="1"/>
  <c r="G178" i="1"/>
  <c r="E179" i="1"/>
  <c r="F179" i="1"/>
  <c r="G179" i="1"/>
  <c r="E180" i="1"/>
  <c r="F180" i="1"/>
  <c r="G180" i="1"/>
  <c r="E181" i="1"/>
  <c r="F181" i="1"/>
  <c r="G181" i="1"/>
  <c r="E182" i="1"/>
  <c r="F182" i="1"/>
  <c r="G182" i="1"/>
  <c r="E183" i="1"/>
  <c r="F183" i="1"/>
  <c r="G183" i="1"/>
  <c r="E184" i="1"/>
  <c r="F184" i="1"/>
  <c r="G184" i="1"/>
  <c r="E185" i="1"/>
  <c r="F185" i="1"/>
  <c r="G185" i="1"/>
  <c r="E186" i="1"/>
  <c r="F186" i="1"/>
  <c r="G186" i="1"/>
  <c r="E187" i="1"/>
  <c r="F187" i="1"/>
  <c r="G187" i="1"/>
  <c r="E188" i="1"/>
  <c r="F188" i="1"/>
  <c r="G188" i="1"/>
  <c r="E189" i="1"/>
  <c r="F189" i="1"/>
  <c r="G189" i="1"/>
  <c r="E190" i="1"/>
  <c r="F190" i="1"/>
  <c r="G190" i="1"/>
  <c r="E191" i="1"/>
  <c r="F191" i="1"/>
  <c r="G191" i="1"/>
  <c r="E192" i="1"/>
  <c r="F192" i="1"/>
  <c r="G192" i="1"/>
  <c r="E193" i="1"/>
  <c r="F193" i="1"/>
  <c r="G193" i="1"/>
  <c r="E194" i="1"/>
  <c r="F194" i="1"/>
  <c r="G194" i="1"/>
  <c r="E195" i="1"/>
  <c r="F195" i="1"/>
  <c r="G195" i="1"/>
  <c r="E196" i="1"/>
  <c r="F196" i="1"/>
  <c r="G196" i="1"/>
  <c r="E197" i="1"/>
  <c r="F197" i="1"/>
  <c r="G197" i="1"/>
  <c r="E198" i="1"/>
  <c r="F198" i="1"/>
  <c r="G198" i="1"/>
  <c r="E199" i="1"/>
  <c r="F199" i="1"/>
  <c r="G199" i="1"/>
  <c r="E200" i="1"/>
  <c r="F200" i="1"/>
  <c r="G200" i="1"/>
  <c r="E201" i="1"/>
  <c r="F201" i="1"/>
  <c r="G201" i="1"/>
  <c r="E202" i="1"/>
  <c r="F202" i="1"/>
  <c r="G202" i="1"/>
  <c r="E203" i="1"/>
  <c r="F203" i="1"/>
  <c r="G203" i="1"/>
  <c r="E204" i="1"/>
  <c r="F204" i="1"/>
  <c r="G204" i="1"/>
  <c r="E205" i="1"/>
  <c r="F205" i="1"/>
  <c r="G205" i="1"/>
  <c r="E206" i="1"/>
  <c r="F206" i="1"/>
  <c r="G206" i="1"/>
  <c r="E207" i="1"/>
  <c r="F207" i="1"/>
  <c r="G207" i="1"/>
  <c r="E208" i="1"/>
  <c r="F208" i="1"/>
  <c r="G208" i="1"/>
  <c r="E209" i="1"/>
  <c r="F209" i="1"/>
  <c r="G209" i="1"/>
  <c r="E210" i="1"/>
  <c r="F210" i="1"/>
  <c r="G210" i="1"/>
  <c r="E211" i="1"/>
  <c r="F211" i="1"/>
  <c r="G211" i="1"/>
  <c r="E212" i="1"/>
  <c r="F212" i="1"/>
  <c r="G212" i="1"/>
  <c r="E213" i="1"/>
  <c r="F213" i="1"/>
  <c r="G213" i="1"/>
  <c r="E214" i="1"/>
  <c r="F214" i="1"/>
  <c r="G214" i="1"/>
  <c r="E215" i="1"/>
  <c r="F215" i="1"/>
  <c r="G215" i="1"/>
  <c r="E216" i="1"/>
  <c r="F216" i="1"/>
  <c r="G216" i="1"/>
  <c r="E217" i="1"/>
  <c r="F217" i="1"/>
  <c r="G217" i="1"/>
  <c r="E218" i="1"/>
  <c r="F218" i="1"/>
  <c r="G218" i="1"/>
  <c r="E219" i="1"/>
  <c r="F219" i="1"/>
  <c r="G219" i="1"/>
  <c r="E220" i="1"/>
  <c r="F220" i="1"/>
  <c r="G220" i="1"/>
  <c r="E221" i="1"/>
  <c r="F221" i="1"/>
  <c r="G221" i="1"/>
  <c r="E222" i="1"/>
  <c r="F222" i="1"/>
  <c r="G222" i="1"/>
  <c r="E223" i="1"/>
  <c r="F223" i="1"/>
  <c r="G223" i="1"/>
  <c r="E224" i="1"/>
  <c r="F224" i="1"/>
  <c r="G224" i="1"/>
  <c r="E225" i="1"/>
  <c r="F225" i="1"/>
  <c r="G225" i="1"/>
  <c r="E226" i="1"/>
  <c r="F226" i="1"/>
  <c r="G226" i="1"/>
  <c r="E227" i="1"/>
  <c r="F227" i="1"/>
  <c r="G227" i="1"/>
  <c r="E228" i="1"/>
  <c r="F228" i="1"/>
  <c r="G228" i="1"/>
  <c r="E229" i="1"/>
  <c r="F229" i="1"/>
  <c r="G229" i="1"/>
  <c r="E230" i="1"/>
  <c r="F230" i="1"/>
  <c r="G230" i="1"/>
  <c r="E231" i="1"/>
  <c r="F231" i="1"/>
  <c r="G231" i="1"/>
  <c r="E232" i="1"/>
  <c r="F232" i="1"/>
  <c r="G232" i="1"/>
  <c r="E233" i="1"/>
  <c r="F233" i="1"/>
  <c r="G233" i="1"/>
  <c r="E234" i="1"/>
  <c r="F234" i="1"/>
  <c r="G234" i="1"/>
  <c r="E235" i="1"/>
  <c r="F235" i="1"/>
  <c r="G235" i="1"/>
  <c r="E236" i="1"/>
  <c r="F236" i="1"/>
  <c r="G236" i="1"/>
  <c r="E237" i="1"/>
  <c r="F237" i="1"/>
  <c r="G237" i="1"/>
  <c r="E238" i="1"/>
  <c r="F238" i="1"/>
  <c r="G238" i="1"/>
  <c r="E239" i="1"/>
  <c r="F239" i="1"/>
  <c r="G239" i="1"/>
  <c r="E240" i="1"/>
  <c r="F240" i="1"/>
  <c r="G240" i="1"/>
  <c r="E241" i="1"/>
  <c r="F241" i="1"/>
  <c r="G241" i="1"/>
  <c r="E242" i="1"/>
  <c r="F242" i="1"/>
  <c r="G242" i="1"/>
  <c r="E243" i="1"/>
  <c r="F243" i="1"/>
  <c r="G243" i="1"/>
  <c r="E244" i="1"/>
  <c r="F244" i="1"/>
  <c r="G244" i="1"/>
  <c r="E245" i="1"/>
  <c r="F245" i="1"/>
  <c r="G245" i="1"/>
  <c r="E246" i="1"/>
  <c r="F246" i="1"/>
  <c r="G246" i="1"/>
  <c r="E247" i="1"/>
  <c r="F247" i="1"/>
  <c r="G247" i="1"/>
  <c r="E248" i="1"/>
  <c r="F248" i="1"/>
  <c r="G248" i="1"/>
  <c r="E249" i="1"/>
  <c r="F249" i="1"/>
  <c r="G249" i="1"/>
  <c r="E250" i="1"/>
  <c r="F250" i="1"/>
  <c r="G250" i="1"/>
  <c r="E251" i="1"/>
  <c r="F251" i="1"/>
  <c r="G251" i="1"/>
  <c r="E252" i="1"/>
  <c r="F252" i="1"/>
  <c r="G252" i="1"/>
  <c r="E253" i="1"/>
  <c r="F253" i="1"/>
  <c r="G253" i="1"/>
  <c r="F3" i="1"/>
  <c r="G3" i="1"/>
  <c r="E3" i="1"/>
  <c r="R14" i="1"/>
  <c r="Q14" i="1"/>
  <c r="Q13" i="1"/>
  <c r="P14" i="1"/>
  <c r="P13" i="1"/>
  <c r="P12" i="1"/>
  <c r="P8" i="1"/>
  <c r="Q8" i="1"/>
  <c r="R8" i="1"/>
  <c r="P9" i="1"/>
  <c r="Q9" i="1"/>
  <c r="R9" i="1"/>
  <c r="Q7" i="1"/>
  <c r="R7" i="1"/>
  <c r="P7" i="1"/>
  <c r="Q4" i="1"/>
  <c r="R4" i="1"/>
  <c r="P4" i="1"/>
  <c r="Q3" i="1"/>
  <c r="R3" i="1"/>
  <c r="P3" i="1"/>
  <c r="H3" i="1" l="1" a="1"/>
  <c r="K4" i="1" l="1"/>
  <c r="M6" i="1"/>
  <c r="L9" i="1"/>
  <c r="K12" i="1"/>
  <c r="M14" i="1"/>
  <c r="L17" i="1"/>
  <c r="K20" i="1"/>
  <c r="M22" i="1"/>
  <c r="L25" i="1"/>
  <c r="K28" i="1"/>
  <c r="M30" i="1"/>
  <c r="L33" i="1"/>
  <c r="K36" i="1"/>
  <c r="M38" i="1"/>
  <c r="L41" i="1"/>
  <c r="K44" i="1"/>
  <c r="M46" i="1"/>
  <c r="L49" i="1"/>
  <c r="K52" i="1"/>
  <c r="M54" i="1"/>
  <c r="L57" i="1"/>
  <c r="K60" i="1"/>
  <c r="M62" i="1"/>
  <c r="L65" i="1"/>
  <c r="K68" i="1"/>
  <c r="M70" i="1"/>
  <c r="L73" i="1"/>
  <c r="K76" i="1"/>
  <c r="M78" i="1"/>
  <c r="L81" i="1"/>
  <c r="K84" i="1"/>
  <c r="M86" i="1"/>
  <c r="L89" i="1"/>
  <c r="K92" i="1"/>
  <c r="M94" i="1"/>
  <c r="L97" i="1"/>
  <c r="K100" i="1"/>
  <c r="M102" i="1"/>
  <c r="L105" i="1"/>
  <c r="K108" i="1"/>
  <c r="M110" i="1"/>
  <c r="L113" i="1"/>
  <c r="K116" i="1"/>
  <c r="M118" i="1"/>
  <c r="L121" i="1"/>
  <c r="K124" i="1"/>
  <c r="M126" i="1"/>
  <c r="L129" i="1"/>
  <c r="K132" i="1"/>
  <c r="M134" i="1"/>
  <c r="L137" i="1"/>
  <c r="K140" i="1"/>
  <c r="M142" i="1"/>
  <c r="L145" i="1"/>
  <c r="K148" i="1"/>
  <c r="M150" i="1"/>
  <c r="L153" i="1"/>
  <c r="K156" i="1"/>
  <c r="M158" i="1"/>
  <c r="L161" i="1"/>
  <c r="K164" i="1"/>
  <c r="M166" i="1"/>
  <c r="L169" i="1"/>
  <c r="K172" i="1"/>
  <c r="M174" i="1"/>
  <c r="L177" i="1"/>
  <c r="K180" i="1"/>
  <c r="M182" i="1"/>
  <c r="L185" i="1"/>
  <c r="K188" i="1"/>
  <c r="M190" i="1"/>
  <c r="L193" i="1"/>
  <c r="K196" i="1"/>
  <c r="M198" i="1"/>
  <c r="L201" i="1"/>
  <c r="K204" i="1"/>
  <c r="M206" i="1"/>
  <c r="L209" i="1"/>
  <c r="K212" i="1"/>
  <c r="M214" i="1"/>
  <c r="L217" i="1"/>
  <c r="K220" i="1"/>
  <c r="M222" i="1"/>
  <c r="L225" i="1"/>
  <c r="K228" i="1"/>
  <c r="L4" i="1"/>
  <c r="K7" i="1"/>
  <c r="M9" i="1"/>
  <c r="L12" i="1"/>
  <c r="K15" i="1"/>
  <c r="M17" i="1"/>
  <c r="L20" i="1"/>
  <c r="K23" i="1"/>
  <c r="M25" i="1"/>
  <c r="L28" i="1"/>
  <c r="K31" i="1"/>
  <c r="M33" i="1"/>
  <c r="L36" i="1"/>
  <c r="K39" i="1"/>
  <c r="M41" i="1"/>
  <c r="L44" i="1"/>
  <c r="K47" i="1"/>
  <c r="M49" i="1"/>
  <c r="L52" i="1"/>
  <c r="K55" i="1"/>
  <c r="M57" i="1"/>
  <c r="L60" i="1"/>
  <c r="K63" i="1"/>
  <c r="M65" i="1"/>
  <c r="L68" i="1"/>
  <c r="K71" i="1"/>
  <c r="M73" i="1"/>
  <c r="L76" i="1"/>
  <c r="K79" i="1"/>
  <c r="M81" i="1"/>
  <c r="L84" i="1"/>
  <c r="K87" i="1"/>
  <c r="M89" i="1"/>
  <c r="L92" i="1"/>
  <c r="K95" i="1"/>
  <c r="M97" i="1"/>
  <c r="L100" i="1"/>
  <c r="K103" i="1"/>
  <c r="M105" i="1"/>
  <c r="L108" i="1"/>
  <c r="K111" i="1"/>
  <c r="M113" i="1"/>
  <c r="L116" i="1"/>
  <c r="K119" i="1"/>
  <c r="M121" i="1"/>
  <c r="L124" i="1"/>
  <c r="K127" i="1"/>
  <c r="M129" i="1"/>
  <c r="L132" i="1"/>
  <c r="K135" i="1"/>
  <c r="M137" i="1"/>
  <c r="L140" i="1"/>
  <c r="K143" i="1"/>
  <c r="M145" i="1"/>
  <c r="L148" i="1"/>
  <c r="K151" i="1"/>
  <c r="M153" i="1"/>
  <c r="L156" i="1"/>
  <c r="K159" i="1"/>
  <c r="M161" i="1"/>
  <c r="L164" i="1"/>
  <c r="K167" i="1"/>
  <c r="M169" i="1"/>
  <c r="L172" i="1"/>
  <c r="K175" i="1"/>
  <c r="M177" i="1"/>
  <c r="L180" i="1"/>
  <c r="K183" i="1"/>
  <c r="M185" i="1"/>
  <c r="L188" i="1"/>
  <c r="K191" i="1"/>
  <c r="M193" i="1"/>
  <c r="L196" i="1"/>
  <c r="K199" i="1"/>
  <c r="M201" i="1"/>
  <c r="L204" i="1"/>
  <c r="K207" i="1"/>
  <c r="M209" i="1"/>
  <c r="L212" i="1"/>
  <c r="K215" i="1"/>
  <c r="M217" i="1"/>
  <c r="L220" i="1"/>
  <c r="K223" i="1"/>
  <c r="M225" i="1"/>
  <c r="L228" i="1"/>
  <c r="M4" i="1"/>
  <c r="L7" i="1"/>
  <c r="K10" i="1"/>
  <c r="M12" i="1"/>
  <c r="L15" i="1"/>
  <c r="K18" i="1"/>
  <c r="M20" i="1"/>
  <c r="L23" i="1"/>
  <c r="K26" i="1"/>
  <c r="M28" i="1"/>
  <c r="L31" i="1"/>
  <c r="K34" i="1"/>
  <c r="M36" i="1"/>
  <c r="L39" i="1"/>
  <c r="K42" i="1"/>
  <c r="M44" i="1"/>
  <c r="L47" i="1"/>
  <c r="K50" i="1"/>
  <c r="M52" i="1"/>
  <c r="L55" i="1"/>
  <c r="K58" i="1"/>
  <c r="M60" i="1"/>
  <c r="L63" i="1"/>
  <c r="K66" i="1"/>
  <c r="M68" i="1"/>
  <c r="L71" i="1"/>
  <c r="K74" i="1"/>
  <c r="M76" i="1"/>
  <c r="L79" i="1"/>
  <c r="K82" i="1"/>
  <c r="M84" i="1"/>
  <c r="L87" i="1"/>
  <c r="K90" i="1"/>
  <c r="M92" i="1"/>
  <c r="L95" i="1"/>
  <c r="K98" i="1"/>
  <c r="M100" i="1"/>
  <c r="L103" i="1"/>
  <c r="K106" i="1"/>
  <c r="M108" i="1"/>
  <c r="L111" i="1"/>
  <c r="K114" i="1"/>
  <c r="M116" i="1"/>
  <c r="L119" i="1"/>
  <c r="K122" i="1"/>
  <c r="M124" i="1"/>
  <c r="L127" i="1"/>
  <c r="K130" i="1"/>
  <c r="M132" i="1"/>
  <c r="L135" i="1"/>
  <c r="K138" i="1"/>
  <c r="M140" i="1"/>
  <c r="L143" i="1"/>
  <c r="K146" i="1"/>
  <c r="M148" i="1"/>
  <c r="L151" i="1"/>
  <c r="K154" i="1"/>
  <c r="M156" i="1"/>
  <c r="L159" i="1"/>
  <c r="K162" i="1"/>
  <c r="M164" i="1"/>
  <c r="L167" i="1"/>
  <c r="K170" i="1"/>
  <c r="M172" i="1"/>
  <c r="L175" i="1"/>
  <c r="K178" i="1"/>
  <c r="M180" i="1"/>
  <c r="L183" i="1"/>
  <c r="K186" i="1"/>
  <c r="M188" i="1"/>
  <c r="L191" i="1"/>
  <c r="K194" i="1"/>
  <c r="M196" i="1"/>
  <c r="L199" i="1"/>
  <c r="K202" i="1"/>
  <c r="M204" i="1"/>
  <c r="L207" i="1"/>
  <c r="K210" i="1"/>
  <c r="M212" i="1"/>
  <c r="L215" i="1"/>
  <c r="K218" i="1"/>
  <c r="M220" i="1"/>
  <c r="L223" i="1"/>
  <c r="K226" i="1"/>
  <c r="M228" i="1"/>
  <c r="K5" i="1"/>
  <c r="M7" i="1"/>
  <c r="L10" i="1"/>
  <c r="K13" i="1"/>
  <c r="M15" i="1"/>
  <c r="L18" i="1"/>
  <c r="K21" i="1"/>
  <c r="M23" i="1"/>
  <c r="L26" i="1"/>
  <c r="K29" i="1"/>
  <c r="M31" i="1"/>
  <c r="L34" i="1"/>
  <c r="K37" i="1"/>
  <c r="M39" i="1"/>
  <c r="L42" i="1"/>
  <c r="K45" i="1"/>
  <c r="M47" i="1"/>
  <c r="L50" i="1"/>
  <c r="K53" i="1"/>
  <c r="M55" i="1"/>
  <c r="L58" i="1"/>
  <c r="K61" i="1"/>
  <c r="M63" i="1"/>
  <c r="L66" i="1"/>
  <c r="K69" i="1"/>
  <c r="M71" i="1"/>
  <c r="L74" i="1"/>
  <c r="K77" i="1"/>
  <c r="M79" i="1"/>
  <c r="L82" i="1"/>
  <c r="K85" i="1"/>
  <c r="M87" i="1"/>
  <c r="L90" i="1"/>
  <c r="K93" i="1"/>
  <c r="M95" i="1"/>
  <c r="L98" i="1"/>
  <c r="K101" i="1"/>
  <c r="M103" i="1"/>
  <c r="L106" i="1"/>
  <c r="K109" i="1"/>
  <c r="M111" i="1"/>
  <c r="L114" i="1"/>
  <c r="K117" i="1"/>
  <c r="M119" i="1"/>
  <c r="L122" i="1"/>
  <c r="K125" i="1"/>
  <c r="M127" i="1"/>
  <c r="L130" i="1"/>
  <c r="K133" i="1"/>
  <c r="M135" i="1"/>
  <c r="L138" i="1"/>
  <c r="K141" i="1"/>
  <c r="M143" i="1"/>
  <c r="L146" i="1"/>
  <c r="K149" i="1"/>
  <c r="M151" i="1"/>
  <c r="L154" i="1"/>
  <c r="K157" i="1"/>
  <c r="M159" i="1"/>
  <c r="L162" i="1"/>
  <c r="K165" i="1"/>
  <c r="M167" i="1"/>
  <c r="L170" i="1"/>
  <c r="K173" i="1"/>
  <c r="M175" i="1"/>
  <c r="L178" i="1"/>
  <c r="K181" i="1"/>
  <c r="M183" i="1"/>
  <c r="L186" i="1"/>
  <c r="K189" i="1"/>
  <c r="M191" i="1"/>
  <c r="L194" i="1"/>
  <c r="K197" i="1"/>
  <c r="M199" i="1"/>
  <c r="L202" i="1"/>
  <c r="K205" i="1"/>
  <c r="M207" i="1"/>
  <c r="L210" i="1"/>
  <c r="K213" i="1"/>
  <c r="M215" i="1"/>
  <c r="L218" i="1"/>
  <c r="K221" i="1"/>
  <c r="M223" i="1"/>
  <c r="L226" i="1"/>
  <c r="K229" i="1"/>
  <c r="L5" i="1"/>
  <c r="K8" i="1"/>
  <c r="M10" i="1"/>
  <c r="L13" i="1"/>
  <c r="K16" i="1"/>
  <c r="M18" i="1"/>
  <c r="L21" i="1"/>
  <c r="K24" i="1"/>
  <c r="M26" i="1"/>
  <c r="L29" i="1"/>
  <c r="K32" i="1"/>
  <c r="M34" i="1"/>
  <c r="L37" i="1"/>
  <c r="K40" i="1"/>
  <c r="M42" i="1"/>
  <c r="L45" i="1"/>
  <c r="K48" i="1"/>
  <c r="M50" i="1"/>
  <c r="L53" i="1"/>
  <c r="K56" i="1"/>
  <c r="M58" i="1"/>
  <c r="L61" i="1"/>
  <c r="K64" i="1"/>
  <c r="M66" i="1"/>
  <c r="L69" i="1"/>
  <c r="K72" i="1"/>
  <c r="M74" i="1"/>
  <c r="L77" i="1"/>
  <c r="K80" i="1"/>
  <c r="M82" i="1"/>
  <c r="L85" i="1"/>
  <c r="K88" i="1"/>
  <c r="M90" i="1"/>
  <c r="L93" i="1"/>
  <c r="K96" i="1"/>
  <c r="M98" i="1"/>
  <c r="L101" i="1"/>
  <c r="K104" i="1"/>
  <c r="M106" i="1"/>
  <c r="L109" i="1"/>
  <c r="K112" i="1"/>
  <c r="M114" i="1"/>
  <c r="L117" i="1"/>
  <c r="K120" i="1"/>
  <c r="M122" i="1"/>
  <c r="L125" i="1"/>
  <c r="K128" i="1"/>
  <c r="M130" i="1"/>
  <c r="L133" i="1"/>
  <c r="K136" i="1"/>
  <c r="M138" i="1"/>
  <c r="L141" i="1"/>
  <c r="K144" i="1"/>
  <c r="M146" i="1"/>
  <c r="L149" i="1"/>
  <c r="K152" i="1"/>
  <c r="M154" i="1"/>
  <c r="L157" i="1"/>
  <c r="K160" i="1"/>
  <c r="M162" i="1"/>
  <c r="L165" i="1"/>
  <c r="K168" i="1"/>
  <c r="M170" i="1"/>
  <c r="L173" i="1"/>
  <c r="K176" i="1"/>
  <c r="M178" i="1"/>
  <c r="L181" i="1"/>
  <c r="K184" i="1"/>
  <c r="M186" i="1"/>
  <c r="L189" i="1"/>
  <c r="K192" i="1"/>
  <c r="M194" i="1"/>
  <c r="L197" i="1"/>
  <c r="K200" i="1"/>
  <c r="M202" i="1"/>
  <c r="L205" i="1"/>
  <c r="K208" i="1"/>
  <c r="M210" i="1"/>
  <c r="L213" i="1"/>
  <c r="K216" i="1"/>
  <c r="M218" i="1"/>
  <c r="L221" i="1"/>
  <c r="K224" i="1"/>
  <c r="M226" i="1"/>
  <c r="M5" i="1"/>
  <c r="L8" i="1"/>
  <c r="K11" i="1"/>
  <c r="M13" i="1"/>
  <c r="L16" i="1"/>
  <c r="K19" i="1"/>
  <c r="M21" i="1"/>
  <c r="L24" i="1"/>
  <c r="K27" i="1"/>
  <c r="M29" i="1"/>
  <c r="L32" i="1"/>
  <c r="K35" i="1"/>
  <c r="M37" i="1"/>
  <c r="L40" i="1"/>
  <c r="K43" i="1"/>
  <c r="M45" i="1"/>
  <c r="L48" i="1"/>
  <c r="K51" i="1"/>
  <c r="M53" i="1"/>
  <c r="L56" i="1"/>
  <c r="K59" i="1"/>
  <c r="M61" i="1"/>
  <c r="L64" i="1"/>
  <c r="K67" i="1"/>
  <c r="M69" i="1"/>
  <c r="L72" i="1"/>
  <c r="K75" i="1"/>
  <c r="M77" i="1"/>
  <c r="L80" i="1"/>
  <c r="K83" i="1"/>
  <c r="M85" i="1"/>
  <c r="L88" i="1"/>
  <c r="K91" i="1"/>
  <c r="M93" i="1"/>
  <c r="L96" i="1"/>
  <c r="K99" i="1"/>
  <c r="M101" i="1"/>
  <c r="L104" i="1"/>
  <c r="K107" i="1"/>
  <c r="M109" i="1"/>
  <c r="L112" i="1"/>
  <c r="K115" i="1"/>
  <c r="M117" i="1"/>
  <c r="L120" i="1"/>
  <c r="K123" i="1"/>
  <c r="M125" i="1"/>
  <c r="L128" i="1"/>
  <c r="K131" i="1"/>
  <c r="M133" i="1"/>
  <c r="L136" i="1"/>
  <c r="K139" i="1"/>
  <c r="M141" i="1"/>
  <c r="L144" i="1"/>
  <c r="K147" i="1"/>
  <c r="M149" i="1"/>
  <c r="L152" i="1"/>
  <c r="K155" i="1"/>
  <c r="M157" i="1"/>
  <c r="L160" i="1"/>
  <c r="K163" i="1"/>
  <c r="M165" i="1"/>
  <c r="L168" i="1"/>
  <c r="K171" i="1"/>
  <c r="M173" i="1"/>
  <c r="L176" i="1"/>
  <c r="K179" i="1"/>
  <c r="M181" i="1"/>
  <c r="L184" i="1"/>
  <c r="K187" i="1"/>
  <c r="M189" i="1"/>
  <c r="L192" i="1"/>
  <c r="K195" i="1"/>
  <c r="M197" i="1"/>
  <c r="L200" i="1"/>
  <c r="K203" i="1"/>
  <c r="M205" i="1"/>
  <c r="L208" i="1"/>
  <c r="K211" i="1"/>
  <c r="M213" i="1"/>
  <c r="L216" i="1"/>
  <c r="K219" i="1"/>
  <c r="M221" i="1"/>
  <c r="L224" i="1"/>
  <c r="K227" i="1"/>
  <c r="L6" i="1"/>
  <c r="K9" i="1"/>
  <c r="M11" i="1"/>
  <c r="L14" i="1"/>
  <c r="K17" i="1"/>
  <c r="M19" i="1"/>
  <c r="L22" i="1"/>
  <c r="K25" i="1"/>
  <c r="M27" i="1"/>
  <c r="L30" i="1"/>
  <c r="K33" i="1"/>
  <c r="M35" i="1"/>
  <c r="L38" i="1"/>
  <c r="K41" i="1"/>
  <c r="M43" i="1"/>
  <c r="L46" i="1"/>
  <c r="K49" i="1"/>
  <c r="M51" i="1"/>
  <c r="L54" i="1"/>
  <c r="K57" i="1"/>
  <c r="M59" i="1"/>
  <c r="L62" i="1"/>
  <c r="K65" i="1"/>
  <c r="M67" i="1"/>
  <c r="L70" i="1"/>
  <c r="K73" i="1"/>
  <c r="M75" i="1"/>
  <c r="L78" i="1"/>
  <c r="K81" i="1"/>
  <c r="M83" i="1"/>
  <c r="L86" i="1"/>
  <c r="K89" i="1"/>
  <c r="M91" i="1"/>
  <c r="L94" i="1"/>
  <c r="K97" i="1"/>
  <c r="M99" i="1"/>
  <c r="L102" i="1"/>
  <c r="K105" i="1"/>
  <c r="M107" i="1"/>
  <c r="L110" i="1"/>
  <c r="K113" i="1"/>
  <c r="M115" i="1"/>
  <c r="L118" i="1"/>
  <c r="K121" i="1"/>
  <c r="M123" i="1"/>
  <c r="L126" i="1"/>
  <c r="K129" i="1"/>
  <c r="M131" i="1"/>
  <c r="L134" i="1"/>
  <c r="K137" i="1"/>
  <c r="M139" i="1"/>
  <c r="L142" i="1"/>
  <c r="K145" i="1"/>
  <c r="M147" i="1"/>
  <c r="L150" i="1"/>
  <c r="K153" i="1"/>
  <c r="M155" i="1"/>
  <c r="L158" i="1"/>
  <c r="K161" i="1"/>
  <c r="M163" i="1"/>
  <c r="L166" i="1"/>
  <c r="K169" i="1"/>
  <c r="M171" i="1"/>
  <c r="L174" i="1"/>
  <c r="K177" i="1"/>
  <c r="M179" i="1"/>
  <c r="L182" i="1"/>
  <c r="K185" i="1"/>
  <c r="M187" i="1"/>
  <c r="L190" i="1"/>
  <c r="K193" i="1"/>
  <c r="M195" i="1"/>
  <c r="L198" i="1"/>
  <c r="K201" i="1"/>
  <c r="M203" i="1"/>
  <c r="L206" i="1"/>
  <c r="K209" i="1"/>
  <c r="M211" i="1"/>
  <c r="L214" i="1"/>
  <c r="K217" i="1"/>
  <c r="M219" i="1"/>
  <c r="L222" i="1"/>
  <c r="K225" i="1"/>
  <c r="M227" i="1"/>
  <c r="K6" i="1"/>
  <c r="L27" i="1"/>
  <c r="M48" i="1"/>
  <c r="K70" i="1"/>
  <c r="L91" i="1"/>
  <c r="M112" i="1"/>
  <c r="K134" i="1"/>
  <c r="L155" i="1"/>
  <c r="M176" i="1"/>
  <c r="K198" i="1"/>
  <c r="L219" i="1"/>
  <c r="M230" i="1"/>
  <c r="L233" i="1"/>
  <c r="K236" i="1"/>
  <c r="M238" i="1"/>
  <c r="L241" i="1"/>
  <c r="K244" i="1"/>
  <c r="M246" i="1"/>
  <c r="L249" i="1"/>
  <c r="K252" i="1"/>
  <c r="M128" i="1"/>
  <c r="M8" i="1"/>
  <c r="K30" i="1"/>
  <c r="L51" i="1"/>
  <c r="M72" i="1"/>
  <c r="K94" i="1"/>
  <c r="L115" i="1"/>
  <c r="M136" i="1"/>
  <c r="K158" i="1"/>
  <c r="L179" i="1"/>
  <c r="M200" i="1"/>
  <c r="K222" i="1"/>
  <c r="K231" i="1"/>
  <c r="M233" i="1"/>
  <c r="L236" i="1"/>
  <c r="K239" i="1"/>
  <c r="M241" i="1"/>
  <c r="L244" i="1"/>
  <c r="K247" i="1"/>
  <c r="M249" i="1"/>
  <c r="L252" i="1"/>
  <c r="L107" i="1"/>
  <c r="L11" i="1"/>
  <c r="M32" i="1"/>
  <c r="K54" i="1"/>
  <c r="L75" i="1"/>
  <c r="M96" i="1"/>
  <c r="K118" i="1"/>
  <c r="L139" i="1"/>
  <c r="M160" i="1"/>
  <c r="K182" i="1"/>
  <c r="L203" i="1"/>
  <c r="M224" i="1"/>
  <c r="L231" i="1"/>
  <c r="K234" i="1"/>
  <c r="M236" i="1"/>
  <c r="L239" i="1"/>
  <c r="K242" i="1"/>
  <c r="M244" i="1"/>
  <c r="L247" i="1"/>
  <c r="K250" i="1"/>
  <c r="M252" i="1"/>
  <c r="M64" i="1"/>
  <c r="M192" i="1"/>
  <c r="L235" i="1"/>
  <c r="L243" i="1"/>
  <c r="K14" i="1"/>
  <c r="L35" i="1"/>
  <c r="M56" i="1"/>
  <c r="K78" i="1"/>
  <c r="L99" i="1"/>
  <c r="M120" i="1"/>
  <c r="K142" i="1"/>
  <c r="L163" i="1"/>
  <c r="M184" i="1"/>
  <c r="K206" i="1"/>
  <c r="L227" i="1"/>
  <c r="M231" i="1"/>
  <c r="L234" i="1"/>
  <c r="K237" i="1"/>
  <c r="M239" i="1"/>
  <c r="L242" i="1"/>
  <c r="K245" i="1"/>
  <c r="M247" i="1"/>
  <c r="L250" i="1"/>
  <c r="K253" i="1"/>
  <c r="L43" i="1"/>
  <c r="M232" i="1"/>
  <c r="M248" i="1"/>
  <c r="M16" i="1"/>
  <c r="K38" i="1"/>
  <c r="L59" i="1"/>
  <c r="M80" i="1"/>
  <c r="K102" i="1"/>
  <c r="L123" i="1"/>
  <c r="M144" i="1"/>
  <c r="K166" i="1"/>
  <c r="L187" i="1"/>
  <c r="M208" i="1"/>
  <c r="L229" i="1"/>
  <c r="K232" i="1"/>
  <c r="M234" i="1"/>
  <c r="L237" i="1"/>
  <c r="K240" i="1"/>
  <c r="M242" i="1"/>
  <c r="L245" i="1"/>
  <c r="K248" i="1"/>
  <c r="M250" i="1"/>
  <c r="L253" i="1"/>
  <c r="K22" i="1"/>
  <c r="K214" i="1"/>
  <c r="M240" i="1"/>
  <c r="L251" i="1"/>
  <c r="L19" i="1"/>
  <c r="M40" i="1"/>
  <c r="K62" i="1"/>
  <c r="L83" i="1"/>
  <c r="M104" i="1"/>
  <c r="K126" i="1"/>
  <c r="L147" i="1"/>
  <c r="M168" i="1"/>
  <c r="K190" i="1"/>
  <c r="L211" i="1"/>
  <c r="M229" i="1"/>
  <c r="L232" i="1"/>
  <c r="K235" i="1"/>
  <c r="M237" i="1"/>
  <c r="L240" i="1"/>
  <c r="K243" i="1"/>
  <c r="M245" i="1"/>
  <c r="L248" i="1"/>
  <c r="K251" i="1"/>
  <c r="M253" i="1"/>
  <c r="K86" i="1"/>
  <c r="L171" i="1"/>
  <c r="K230" i="1"/>
  <c r="K238" i="1"/>
  <c r="K246" i="1"/>
  <c r="M24" i="1"/>
  <c r="K46" i="1"/>
  <c r="L67" i="1"/>
  <c r="M88" i="1"/>
  <c r="K110" i="1"/>
  <c r="L131" i="1"/>
  <c r="M152" i="1"/>
  <c r="K174" i="1"/>
  <c r="L195" i="1"/>
  <c r="M216" i="1"/>
  <c r="L230" i="1"/>
  <c r="K233" i="1"/>
  <c r="M235" i="1"/>
  <c r="L238" i="1"/>
  <c r="K241" i="1"/>
  <c r="M243" i="1"/>
  <c r="L246" i="1"/>
  <c r="K249" i="1"/>
  <c r="M251" i="1"/>
  <c r="K150" i="1"/>
  <c r="H3" i="1"/>
  <c r="K3" i="1" s="1"/>
  <c r="L3" i="1"/>
  <c r="M3" i="1"/>
  <c r="Q18" i="1" l="1"/>
  <c r="Q19" i="1"/>
  <c r="P19" i="1"/>
  <c r="P18" i="1"/>
  <c r="R18" i="1"/>
  <c r="R19" i="1"/>
  <c r="Q17" i="1"/>
  <c r="R17" i="1"/>
  <c r="P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<sst xmlns="http://schemas.openxmlformats.org/spreadsheetml/2006/main" count="25" uniqueCount="13">
  <si>
    <t>Stocks</t>
  </si>
  <si>
    <t>Bonds</t>
  </si>
  <si>
    <t>Real estate</t>
  </si>
  <si>
    <t>Date</t>
  </si>
  <si>
    <t>Average</t>
  </si>
  <si>
    <t>Volatility</t>
  </si>
  <si>
    <t>Historical returns</t>
  </si>
  <si>
    <t>Correlation (A)</t>
  </si>
  <si>
    <t>Uncorrelated Z-stats</t>
  </si>
  <si>
    <t>Correlated Z-stats</t>
  </si>
  <si>
    <t>Simulated returns</t>
  </si>
  <si>
    <t>Correlation (simulated)</t>
  </si>
  <si>
    <t>Cholesky decomposition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</si>
</sst>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%"/>
    <numFmt numFmtId="170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4" fontId="0" fillId="0" borderId="0" xfId="0" applyNumberFormat="1"/>
    <xf numFmtId="168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170" fontId="0" fillId="0" borderId="0" xfId="1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161925</xdr:colOff>
      <xdr:row>10</xdr:row>
      <xdr:rowOff>0</xdr:rowOff>
    </xdr:from>
    <xdr:ext cx="1317860" cy="65851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5901537-AD5F-4D66-852F-F5F6EB640322}"/>
                </a:ext>
              </a:extLst>
            </xdr:cNvPr>
            <xdr:cNvSpPr txBox="1"/>
          </xdr:nvSpPr>
          <xdr:spPr>
            <a:xfrm>
              <a:off x="7429500" y="1714500"/>
              <a:ext cx="1317860" cy="658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𝑗𝑗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𝑗𝑗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nary>
                          <m:naryPr>
                            <m:chr m:val="∑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  <m:e>
                            <m:sSubSup>
                              <m:sSub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𝑗𝑘</m:t>
                                </m:r>
                              </m:sub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bSup>
                          </m:e>
                        </m:nary>
                      </m:e>
                    </m:rad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5901537-AD5F-4D66-852F-F5F6EB640322}"/>
                </a:ext>
              </a:extLst>
            </xdr:cNvPr>
            <xdr:cNvSpPr txBox="1"/>
          </xdr:nvSpPr>
          <xdr:spPr>
            <a:xfrm>
              <a:off x="7429500" y="1714500"/>
              <a:ext cx="1317860" cy="6585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𝐷_𝑗𝑗=√(𝐴_𝑗𝑗−∑_(𝑘=1)^(𝑗−1)▒𝐷_𝑗𝑘^2 )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18</xdr:col>
      <xdr:colOff>171450</xdr:colOff>
      <xdr:row>13</xdr:row>
      <xdr:rowOff>142875</xdr:rowOff>
    </xdr:from>
    <xdr:ext cx="1466427" cy="41934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34A59D3-320F-41C2-B389-4B254F134948}"/>
                </a:ext>
              </a:extLst>
            </xdr:cNvPr>
            <xdr:cNvSpPr txBox="1"/>
          </xdr:nvSpPr>
          <xdr:spPr>
            <a:xfrm>
              <a:off x="7439025" y="2428875"/>
              <a:ext cx="1466427" cy="4193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𝑖𝑗</m:t>
                            </m:r>
                          </m:sub>
                        </m:s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nary>
                          <m:naryPr>
                            <m:chr m:val="∑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𝑖𝑘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𝐷</m:t>
                                </m:r>
                              </m:e>
                              <m:sub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𝑗𝑘</m:t>
                                </m:r>
                              </m:sub>
                            </m:sSub>
                          </m:e>
                        </m:nary>
                      </m:num>
                      <m:den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𝑗𝑗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34A59D3-320F-41C2-B389-4B254F134948}"/>
                </a:ext>
              </a:extLst>
            </xdr:cNvPr>
            <xdr:cNvSpPr txBox="1"/>
          </xdr:nvSpPr>
          <xdr:spPr>
            <a:xfrm>
              <a:off x="7439025" y="2428875"/>
              <a:ext cx="1466427" cy="4193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𝐷_𝑖𝑗=(𝐴_𝑖𝑗−∑_(𝑘=1)^(𝑗−1)▒〖𝐷_𝑖𝑘 𝐷_𝑗𝑘 〗)/𝐷_𝑗𝑗 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A20E-90B1-4D5E-9710-1A4A29923E1A}">
  <dimension ref="A1:S253"/>
  <sheetViews>
    <sheetView tabSelected="1" topLeftCell="M1" workbookViewId="0">
      <selection activeCell="P10" sqref="P10"/>
    </sheetView>
  </sheetViews>
  <sheetFormatPr defaultRowHeight="15" x14ac:dyDescent="0.25"/>
  <cols>
    <col min="1" max="1" width="10.7109375" bestFit="1" customWidth="1"/>
    <col min="2" max="13" width="12.28515625" style="1" customWidth="1"/>
    <col min="14" max="14" width="12.28515625" customWidth="1"/>
    <col min="15" max="15" width="26.42578125" bestFit="1" customWidth="1"/>
    <col min="16" max="18" width="12.28515625" customWidth="1"/>
  </cols>
  <sheetData>
    <row r="1" spans="1:19" x14ac:dyDescent="0.25">
      <c r="A1" s="12" t="s">
        <v>3</v>
      </c>
      <c r="B1" s="11" t="s">
        <v>6</v>
      </c>
      <c r="C1" s="11"/>
      <c r="D1" s="11"/>
      <c r="E1" s="11" t="s">
        <v>8</v>
      </c>
      <c r="F1" s="11"/>
      <c r="G1" s="11"/>
      <c r="H1" s="11" t="s">
        <v>9</v>
      </c>
      <c r="I1" s="11"/>
      <c r="J1" s="11"/>
      <c r="K1" s="11" t="s">
        <v>10</v>
      </c>
      <c r="L1" s="11"/>
      <c r="M1" s="11"/>
    </row>
    <row r="2" spans="1:19" x14ac:dyDescent="0.25">
      <c r="A2" s="12"/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  <c r="K2" s="2" t="s">
        <v>0</v>
      </c>
      <c r="L2" s="2" t="s">
        <v>1</v>
      </c>
      <c r="M2" s="2" t="s">
        <v>2</v>
      </c>
      <c r="P2" s="2" t="s">
        <v>0</v>
      </c>
      <c r="Q2" s="2" t="s">
        <v>1</v>
      </c>
      <c r="R2" s="2" t="s">
        <v>2</v>
      </c>
    </row>
    <row r="3" spans="1:19" x14ac:dyDescent="0.25">
      <c r="A3" s="5">
        <v>44470</v>
      </c>
      <c r="B3" s="4">
        <v>1.1884109571205226E-2</v>
      </c>
      <c r="C3" s="4">
        <v>1.1481418416536826E-4</v>
      </c>
      <c r="D3" s="4">
        <v>3.3681402572787178E-3</v>
      </c>
      <c r="E3" s="10">
        <f ca="1">_xlfn.NORM.S.INV(RAND())</f>
        <v>-9.6123466419551912E-2</v>
      </c>
      <c r="F3" s="10">
        <f t="shared" ref="F3:G18" ca="1" si="0">_xlfn.NORM.S.INV(RAND())</f>
        <v>-0.19622085834852296</v>
      </c>
      <c r="G3" s="10">
        <f t="shared" ca="1" si="0"/>
        <v>-1.1891132202250372</v>
      </c>
      <c r="H3" s="10" cm="1">
        <f t="array" aca="1" ref="H3:J253" ca="1">TRANSPOSE(MMULT(P12:R14,TRANSPOSE(E3:G253)))</f>
        <v>-9.6123466419551912E-2</v>
      </c>
      <c r="I3" s="10">
        <f ca="1"/>
        <v>-0.19400590786185498</v>
      </c>
      <c r="J3" s="10">
        <f ca="1"/>
        <v>-1.0066569133471148</v>
      </c>
      <c r="K3" s="3">
        <f ca="1">P$3 + H3*P$4</f>
        <v>-1.8392346034392813E-3</v>
      </c>
      <c r="L3" s="3">
        <f t="shared" ref="L3:M3" ca="1" si="1">Q$3 + I3*Q$4</f>
        <v>-1.8374301674497768E-3</v>
      </c>
      <c r="M3" s="3">
        <f t="shared" ca="1" si="1"/>
        <v>-1.4098594106325609E-2</v>
      </c>
      <c r="N3" s="3"/>
      <c r="O3" s="3" t="s">
        <v>4</v>
      </c>
      <c r="P3" s="6">
        <f>AVERAGE(B3:B253)</f>
        <v>-5.1411921407682653E-4</v>
      </c>
      <c r="Q3" s="6">
        <f t="shared" ref="Q3:R3" si="2">AVERAGE(C3:C253)</f>
        <v>-4.7394316008168841E-4</v>
      </c>
      <c r="R3" s="6">
        <f t="shared" si="2"/>
        <v>-4.8553707968138966E-4</v>
      </c>
    </row>
    <row r="4" spans="1:19" x14ac:dyDescent="0.25">
      <c r="A4" s="5">
        <v>44473</v>
      </c>
      <c r="B4" s="4">
        <v>-1.2895990167058224E-2</v>
      </c>
      <c r="C4" s="4">
        <v>-2.9877054498527178E-3</v>
      </c>
      <c r="D4" s="4">
        <v>6.9922687358392466E-4</v>
      </c>
      <c r="E4" s="10">
        <f t="shared" ref="E4:G67" ca="1" si="3">_xlfn.NORM.S.INV(RAND())</f>
        <v>-0.79653936166099737</v>
      </c>
      <c r="F4" s="10">
        <f t="shared" ca="1" si="0"/>
        <v>-0.50105084355775931</v>
      </c>
      <c r="G4" s="10">
        <f t="shared" ca="1" si="0"/>
        <v>0.22815177422977609</v>
      </c>
      <c r="H4" s="10">
        <f ca="1"/>
        <v>-0.79653936166099737</v>
      </c>
      <c r="I4" s="10">
        <f ca="1"/>
        <v>-0.48298179436461575</v>
      </c>
      <c r="J4" s="10">
        <f ca="1"/>
        <v>-0.12867964598968845</v>
      </c>
      <c r="K4" s="3">
        <f t="shared" ref="K4:K67" ca="1" si="4">P$3 + H4*P$4</f>
        <v>-1.1494856860001332E-2</v>
      </c>
      <c r="L4" s="3">
        <f t="shared" ref="L4:L67" ca="1" si="5">Q$3 + I4*Q$4</f>
        <v>-3.8683727868351319E-3</v>
      </c>
      <c r="M4" s="3">
        <f t="shared" ref="M4:M67" ca="1" si="6">R$3 + J4*R$4</f>
        <v>-2.225676481497618E-3</v>
      </c>
      <c r="N4" s="3"/>
      <c r="O4" s="3" t="s">
        <v>5</v>
      </c>
      <c r="P4" s="6">
        <f>_xlfn.STDEV.S(B3:B253)</f>
        <v>1.3785555585133589E-2</v>
      </c>
      <c r="Q4" s="6">
        <f t="shared" ref="Q4:R4" si="7">_xlfn.STDEV.S(C3:C253)</f>
        <v>7.0280695180632395E-3</v>
      </c>
      <c r="R4" s="6">
        <f t="shared" si="7"/>
        <v>1.3523035352115218E-2</v>
      </c>
    </row>
    <row r="5" spans="1:19" x14ac:dyDescent="0.25">
      <c r="A5" s="5">
        <v>44474</v>
      </c>
      <c r="B5" s="4">
        <v>1.0404943990133919E-2</v>
      </c>
      <c r="C5" s="4">
        <v>-3.1119002749608882E-3</v>
      </c>
      <c r="D5" s="4">
        <v>-6.9881189099579855E-3</v>
      </c>
      <c r="E5" s="10">
        <f t="shared" ca="1" si="3"/>
        <v>2.9582887342047122E-2</v>
      </c>
      <c r="F5" s="10">
        <f t="shared" ca="1" si="0"/>
        <v>0.69838256963489698</v>
      </c>
      <c r="G5" s="10">
        <f t="shared" ca="1" si="0"/>
        <v>1.8104536489439256</v>
      </c>
      <c r="H5" s="10">
        <f ca="1"/>
        <v>2.9582887342047122E-2</v>
      </c>
      <c r="I5" s="10">
        <f ca="1"/>
        <v>0.69753902857149819</v>
      </c>
      <c r="J5" s="10">
        <f ca="1"/>
        <v>1.806544243350551</v>
      </c>
      <c r="K5" s="3">
        <f t="shared" ca="1" si="4"/>
        <v>-1.0630267625429108E-4</v>
      </c>
      <c r="L5" s="3">
        <f t="shared" ca="1" si="5"/>
        <v>4.4284096242811011E-3</v>
      </c>
      <c r="M5" s="3">
        <f t="shared" ca="1" si="6"/>
        <v>2.3944424588308349E-2</v>
      </c>
      <c r="N5" s="3"/>
      <c r="O5" s="3"/>
      <c r="P5" s="3"/>
    </row>
    <row r="6" spans="1:19" x14ac:dyDescent="0.25">
      <c r="A6" s="5">
        <v>44475</v>
      </c>
      <c r="B6" s="4">
        <v>4.1560714556565514E-3</v>
      </c>
      <c r="C6" s="4">
        <v>1.8497562478894114E-3</v>
      </c>
      <c r="D6" s="4">
        <v>1.7593315046466662E-2</v>
      </c>
      <c r="E6" s="10">
        <f t="shared" ca="1" si="3"/>
        <v>-1.8932671056521986</v>
      </c>
      <c r="F6" s="10">
        <f t="shared" ca="1" si="0"/>
        <v>-0.71797558185818722</v>
      </c>
      <c r="G6" s="10">
        <f t="shared" ca="1" si="0"/>
        <v>-1.7217253031872746</v>
      </c>
      <c r="H6" s="10">
        <f ca="1"/>
        <v>-1.8932671056521986</v>
      </c>
      <c r="I6" s="10">
        <f ca="1"/>
        <v>-0.67514787465749793</v>
      </c>
      <c r="J6" s="10">
        <f ca="1"/>
        <v>-1.6632664595188196</v>
      </c>
      <c r="K6" s="3">
        <f t="shared" ca="1" si="4"/>
        <v>-2.6613858136550195E-2</v>
      </c>
      <c r="L6" s="3">
        <f t="shared" ca="1" si="5"/>
        <v>-5.2189293581472304E-3</v>
      </c>
      <c r="M6" s="3">
        <f t="shared" ca="1" si="6"/>
        <v>-2.2977948211741903E-2</v>
      </c>
      <c r="N6" s="3"/>
      <c r="O6" s="3" t="s">
        <v>7</v>
      </c>
      <c r="P6" s="8">
        <v>1</v>
      </c>
      <c r="Q6" s="8">
        <v>2</v>
      </c>
      <c r="R6" s="8">
        <v>3</v>
      </c>
    </row>
    <row r="7" spans="1:19" x14ac:dyDescent="0.25">
      <c r="A7" s="5">
        <v>44476</v>
      </c>
      <c r="B7" s="4">
        <v>8.6456594556463262E-3</v>
      </c>
      <c r="C7" s="4">
        <v>2.6544077844077307E-3</v>
      </c>
      <c r="D7" s="4">
        <v>3.1119413635187776E-3</v>
      </c>
      <c r="E7" s="10">
        <f t="shared" ca="1" si="3"/>
        <v>0.19634789334562133</v>
      </c>
      <c r="F7" s="10">
        <f t="shared" ca="1" si="0"/>
        <v>1.6604004966818757</v>
      </c>
      <c r="G7" s="10">
        <f t="shared" ca="1" si="0"/>
        <v>-0.46355205210157835</v>
      </c>
      <c r="H7" s="10">
        <f ca="1"/>
        <v>0.19634789334562133</v>
      </c>
      <c r="I7" s="10">
        <f ca="1"/>
        <v>1.6555565201898581</v>
      </c>
      <c r="J7" s="10">
        <f ca="1"/>
        <v>0.76182935127463713</v>
      </c>
      <c r="K7" s="3">
        <f t="shared" ca="1" si="4"/>
        <v>2.1926455836631178E-3</v>
      </c>
      <c r="L7" s="3">
        <f t="shared" ca="1" si="5"/>
        <v>1.1161423154895501E-2</v>
      </c>
      <c r="M7" s="3">
        <f t="shared" ca="1" si="6"/>
        <v>9.8167081698845322E-3</v>
      </c>
      <c r="N7" s="3"/>
      <c r="O7" s="8">
        <v>1</v>
      </c>
      <c r="P7" s="9">
        <f>CORREL(INDEX($B$3:$D$3,P$6):INDEX($B$253:$D$253,P$6),INDEX($B$3:$D$3,$O7):INDEX($B$253:$D$253,$O7))</f>
        <v>1</v>
      </c>
      <c r="Q7" s="9">
        <f>CORREL(INDEX($B$3:$D$3,Q$6):INDEX($B$253:$D$253,Q$6),INDEX($B$3:$D$3,$O7):INDEX($B$253:$D$253,$O7))</f>
        <v>-2.2524843347902137E-2</v>
      </c>
      <c r="R7" s="9">
        <f>CORREL(INDEX($B$3:$D$3,R$6):INDEX($B$253:$D$253,R$6),INDEX($B$3:$D$3,$O7):INDEX($B$253:$D$253,$O7))</f>
        <v>-4.8715057550000503E-2</v>
      </c>
      <c r="S7" s="7"/>
    </row>
    <row r="8" spans="1:19" x14ac:dyDescent="0.25">
      <c r="A8" s="5">
        <v>44477</v>
      </c>
      <c r="B8" s="4">
        <v>-1.8237618024894431E-3</v>
      </c>
      <c r="C8" s="4">
        <v>5.6399000605424909E-3</v>
      </c>
      <c r="D8" s="4">
        <v>1.2754202447139207E-2</v>
      </c>
      <c r="E8" s="10">
        <f t="shared" ca="1" si="3"/>
        <v>0.37583880411547976</v>
      </c>
      <c r="F8" s="10">
        <f t="shared" ca="1" si="0"/>
        <v>-1.3214293479809383</v>
      </c>
      <c r="G8" s="10">
        <f t="shared" ca="1" si="0"/>
        <v>-0.39980463104042618</v>
      </c>
      <c r="H8" s="10">
        <f ca="1"/>
        <v>0.37583880411547976</v>
      </c>
      <c r="I8" s="10">
        <f ca="1"/>
        <v>-1.3295597897782478</v>
      </c>
      <c r="J8" s="10">
        <f ca="1"/>
        <v>-1.2008903332149925</v>
      </c>
      <c r="K8" s="3">
        <f t="shared" ca="1" si="4"/>
        <v>4.6670275111072544E-3</v>
      </c>
      <c r="L8" s="3">
        <f t="shared" ca="1" si="5"/>
        <v>-9.818181791064761E-3</v>
      </c>
      <c r="M8" s="3">
        <f t="shared" ca="1" si="6"/>
        <v>-1.672521950976116E-2</v>
      </c>
      <c r="N8" s="3"/>
      <c r="O8" s="8">
        <v>2</v>
      </c>
      <c r="P8" s="9">
        <f>CORREL(INDEX($B$3:$D$3,P$6):INDEX($B$253:$D$253,P$6),INDEX($B$3:$D$3,$O8):INDEX($B$253:$D$253,$O8))</f>
        <v>-2.2524843347902137E-2</v>
      </c>
      <c r="Q8" s="9">
        <f>CORREL(INDEX($B$3:$D$3,Q$6):INDEX($B$253:$D$253,Q$6),INDEX($B$3:$D$3,$O8):INDEX($B$253:$D$253,$O8))</f>
        <v>1</v>
      </c>
      <c r="R8" s="9">
        <f>CORREL(INDEX($B$3:$D$3,R$6):INDEX($B$253:$D$253,R$6),INDEX($B$3:$D$3,$O8):INDEX($B$253:$D$253,$O8))</f>
        <v>0.6720361897417293</v>
      </c>
    </row>
    <row r="9" spans="1:19" x14ac:dyDescent="0.25">
      <c r="A9" s="5">
        <v>44480</v>
      </c>
      <c r="B9" s="4">
        <v>-7.2396749724512599E-3</v>
      </c>
      <c r="C9" s="4">
        <v>-1.7167845259630221E-3</v>
      </c>
      <c r="D9" s="4">
        <v>2.0422052892159481E-3</v>
      </c>
      <c r="E9" s="10">
        <f t="shared" ca="1" si="3"/>
        <v>-0.67660205908504156</v>
      </c>
      <c r="F9" s="10">
        <f t="shared" ca="1" si="0"/>
        <v>0.57436026351036884</v>
      </c>
      <c r="G9" s="10">
        <f t="shared" ca="1" si="0"/>
        <v>0.75400661652825929</v>
      </c>
      <c r="H9" s="10">
        <f ca="1"/>
        <v>-0.67660205908504156</v>
      </c>
      <c r="I9" s="10">
        <f ca="1"/>
        <v>0.58945489424159148</v>
      </c>
      <c r="J9" s="10">
        <f ca="1"/>
        <v>0.97620026395042725</v>
      </c>
      <c r="K9" s="3">
        <f t="shared" ca="1" si="4"/>
        <v>-9.8414545086095064E-3</v>
      </c>
      <c r="L9" s="3">
        <f t="shared" ca="1" si="5"/>
        <v>3.6687868144108316E-3</v>
      </c>
      <c r="M9" s="3">
        <f t="shared" ca="1" si="6"/>
        <v>1.2715653600464446E-2</v>
      </c>
      <c r="N9" s="3"/>
      <c r="O9" s="8">
        <v>3</v>
      </c>
      <c r="P9" s="9">
        <f>CORREL(INDEX($B$3:$D$3,P$6):INDEX($B$253:$D$253,P$6),INDEX($B$3:$D$3,$O9):INDEX($B$253:$D$253,$O9))</f>
        <v>-4.8715057550000503E-2</v>
      </c>
      <c r="Q9" s="9">
        <f>CORREL(INDEX($B$3:$D$3,Q$6):INDEX($B$253:$D$253,Q$6),INDEX($B$3:$D$3,$O9):INDEX($B$253:$D$253,$O9))</f>
        <v>0.6720361897417293</v>
      </c>
      <c r="R9" s="9">
        <f>CORREL(INDEX($B$3:$D$3,R$6):INDEX($B$253:$D$253,R$6),INDEX($B$3:$D$3,$O9):INDEX($B$253:$D$253,$O9))</f>
        <v>1</v>
      </c>
    </row>
    <row r="10" spans="1:19" x14ac:dyDescent="0.25">
      <c r="A10" s="5">
        <v>44481</v>
      </c>
      <c r="B10" s="4">
        <v>-2.4616594545604498E-3</v>
      </c>
      <c r="C10" s="4">
        <v>-4.5880005551290903E-4</v>
      </c>
      <c r="D10" s="4">
        <v>2.7853221111999726E-3</v>
      </c>
      <c r="E10" s="10">
        <f t="shared" ca="1" si="3"/>
        <v>-1.6679725093029023</v>
      </c>
      <c r="F10" s="10">
        <f t="shared" ca="1" si="0"/>
        <v>1.0872738778757745</v>
      </c>
      <c r="G10" s="10">
        <f t="shared" ca="1" si="0"/>
        <v>-0.41306352923805068</v>
      </c>
      <c r="H10" s="10">
        <f ca="1"/>
        <v>-1.6679725093029023</v>
      </c>
      <c r="I10" s="10">
        <f ca="1"/>
        <v>1.1245688380662691</v>
      </c>
      <c r="J10" s="10">
        <f ca="1"/>
        <v>0.5053685032656452</v>
      </c>
      <c r="K10" s="3">
        <f t="shared" ca="1" si="4"/>
        <v>-2.3508046955546737E-2</v>
      </c>
      <c r="L10" s="3">
        <f t="shared" ca="1" si="5"/>
        <v>7.4296048116956528E-3</v>
      </c>
      <c r="M10" s="3">
        <f t="shared" ca="1" si="6"/>
        <v>6.3485790558254858E-3</v>
      </c>
      <c r="N10" s="3"/>
      <c r="O10" s="3"/>
      <c r="P10" s="3"/>
    </row>
    <row r="11" spans="1:19" x14ac:dyDescent="0.25">
      <c r="A11" s="5">
        <v>44482</v>
      </c>
      <c r="B11" s="4">
        <v>3.5976861196067578E-3</v>
      </c>
      <c r="C11" s="4">
        <v>6.8837166928070737E-4</v>
      </c>
      <c r="D11" s="4">
        <v>-1.7613409578320915E-3</v>
      </c>
      <c r="E11" s="10">
        <f t="shared" ca="1" si="3"/>
        <v>-0.89626275678834644</v>
      </c>
      <c r="F11" s="10">
        <f t="shared" ca="1" si="0"/>
        <v>7.5763674994784855E-2</v>
      </c>
      <c r="G11" s="10">
        <f t="shared" ca="1" si="0"/>
        <v>-0.85506198632675523</v>
      </c>
      <c r="H11" s="10">
        <f ca="1"/>
        <v>-0.89626275678834644</v>
      </c>
      <c r="I11" s="10">
        <f ca="1"/>
        <v>9.5932630697831353E-2</v>
      </c>
      <c r="J11" s="10">
        <f ca="1"/>
        <v>-0.53803027545968873</v>
      </c>
      <c r="K11" s="3">
        <f t="shared" ca="1" si="4"/>
        <v>-1.2869599266667643E-2</v>
      </c>
      <c r="L11" s="3">
        <f t="shared" ca="1" si="5"/>
        <v>2.0027803751335795E-4</v>
      </c>
      <c r="M11" s="3">
        <f t="shared" ca="1" si="6"/>
        <v>-7.7613395152310487E-3</v>
      </c>
      <c r="N11" s="3"/>
      <c r="O11" s="3" t="s">
        <v>12</v>
      </c>
      <c r="P11" s="8">
        <v>1</v>
      </c>
      <c r="Q11" s="8">
        <v>2</v>
      </c>
      <c r="R11" s="8">
        <v>3</v>
      </c>
    </row>
    <row r="12" spans="1:19" x14ac:dyDescent="0.25">
      <c r="A12" s="5">
        <v>44483</v>
      </c>
      <c r="B12" s="4">
        <v>1.6820608495460077E-2</v>
      </c>
      <c r="C12" s="4">
        <v>3.43822889692591E-4</v>
      </c>
      <c r="D12" s="4">
        <v>1.4421380165930753E-2</v>
      </c>
      <c r="E12" s="10">
        <f t="shared" ca="1" si="3"/>
        <v>0.16500437129960507</v>
      </c>
      <c r="F12" s="10">
        <f t="shared" ca="1" si="0"/>
        <v>1.2206397445674537</v>
      </c>
      <c r="G12" s="10">
        <f t="shared" ca="1" si="0"/>
        <v>0.99306169614580353</v>
      </c>
      <c r="H12" s="10">
        <f ca="1"/>
        <v>0.16500437129960507</v>
      </c>
      <c r="I12" s="10">
        <f ca="1"/>
        <v>1.216613350545142</v>
      </c>
      <c r="J12" s="10">
        <f ca="1"/>
        <v>1.5457679327862839</v>
      </c>
      <c r="K12" s="3">
        <f t="shared" ca="1" si="4"/>
        <v>1.7605577182639004E-3</v>
      </c>
      <c r="L12" s="3">
        <f t="shared" ca="1" si="5"/>
        <v>8.0765000441534104E-3</v>
      </c>
      <c r="M12" s="3">
        <f t="shared" ca="1" si="6"/>
        <v>2.0417937321553586E-2</v>
      </c>
      <c r="N12" s="3"/>
      <c r="O12" s="8">
        <v>1</v>
      </c>
      <c r="P12" s="9">
        <f>SQRT(P7)</f>
        <v>1</v>
      </c>
      <c r="Q12" s="9">
        <v>0</v>
      </c>
      <c r="R12" s="9">
        <v>0</v>
      </c>
    </row>
    <row r="13" spans="1:19" x14ac:dyDescent="0.25">
      <c r="A13" s="5">
        <v>44484</v>
      </c>
      <c r="B13" s="4">
        <v>7.6158144684514983E-3</v>
      </c>
      <c r="C13" s="4">
        <v>-2.5208976816131212E-3</v>
      </c>
      <c r="D13" s="4">
        <v>-1.5052418199570372E-3</v>
      </c>
      <c r="E13" s="10">
        <f t="shared" ca="1" si="3"/>
        <v>-0.74328328484775219</v>
      </c>
      <c r="F13" s="10">
        <f t="shared" ca="1" si="0"/>
        <v>0.93512315473033758</v>
      </c>
      <c r="G13" s="10">
        <f t="shared" ca="1" si="0"/>
        <v>0.53948309733722677</v>
      </c>
      <c r="H13" s="10">
        <f ca="1"/>
        <v>-0.74328328484775219</v>
      </c>
      <c r="I13" s="10">
        <f ca="1"/>
        <v>0.9516282381388631</v>
      </c>
      <c r="J13" s="10">
        <f ca="1"/>
        <v>1.0628648074648972</v>
      </c>
      <c r="K13" s="3">
        <f t="shared" ca="1" si="4"/>
        <v>-1.0760692252846196E-2</v>
      </c>
      <c r="L13" s="3">
        <f t="shared" ca="1" si="5"/>
        <v>6.2141662529102805E-3</v>
      </c>
      <c r="M13" s="3">
        <f t="shared" ca="1" si="6"/>
        <v>1.388762128618555E-2</v>
      </c>
      <c r="N13" s="3"/>
      <c r="O13" s="8">
        <v>2</v>
      </c>
      <c r="P13" s="9">
        <f>P8/P$12</f>
        <v>-2.2524843347902137E-2</v>
      </c>
      <c r="Q13" s="10">
        <f>SQRT(Q8 - P13^2)</f>
        <v>0.99974628353005268</v>
      </c>
      <c r="R13" s="10">
        <v>0</v>
      </c>
    </row>
    <row r="14" spans="1:19" x14ac:dyDescent="0.25">
      <c r="A14" s="5">
        <v>44487</v>
      </c>
      <c r="B14" s="4">
        <v>2.9605738450779739E-3</v>
      </c>
      <c r="C14" s="4">
        <v>-2.4124951876129952E-3</v>
      </c>
      <c r="D14" s="4">
        <v>4.0200645835222204E-3</v>
      </c>
      <c r="E14" s="10">
        <f t="shared" ca="1" si="3"/>
        <v>-0.2059565243562029</v>
      </c>
      <c r="F14" s="10">
        <f t="shared" ca="1" si="0"/>
        <v>1.4312102922308865</v>
      </c>
      <c r="G14" s="10">
        <f t="shared" ca="1" si="0"/>
        <v>-0.56090445470283068</v>
      </c>
      <c r="H14" s="10">
        <f ca="1"/>
        <v>-0.2059565243562029</v>
      </c>
      <c r="I14" s="10">
        <f ca="1"/>
        <v>1.4354863090553913</v>
      </c>
      <c r="J14" s="10">
        <f ca="1"/>
        <v>0.55559893805073135</v>
      </c>
      <c r="K14" s="3">
        <f t="shared" ca="1" si="4"/>
        <v>-3.3533443287101813E-3</v>
      </c>
      <c r="L14" s="3">
        <f t="shared" ca="1" si="5"/>
        <v>9.6147544121876136E-3</v>
      </c>
      <c r="M14" s="3">
        <f t="shared" ca="1" si="6"/>
        <v>7.0278470011763241E-3</v>
      </c>
      <c r="N14" s="3"/>
      <c r="O14" s="8">
        <v>3</v>
      </c>
      <c r="P14" s="9">
        <f>P9/P$12</f>
        <v>-4.8715057550000503E-2</v>
      </c>
      <c r="Q14" s="10">
        <f>(Q9 - P14*P13)/Q13</f>
        <v>0.67110916214930139</v>
      </c>
      <c r="R14" s="10">
        <f>SQRT(R9 - Q14^2 - P14^2)</f>
        <v>0.73975626773090808</v>
      </c>
    </row>
    <row r="15" spans="1:19" x14ac:dyDescent="0.25">
      <c r="A15" s="5">
        <v>44488</v>
      </c>
      <c r="B15" s="4">
        <v>7.7148806882110232E-3</v>
      </c>
      <c r="C15" s="4">
        <v>1.7273470961418624E-3</v>
      </c>
      <c r="D15" s="4">
        <v>1.0010887265967661E-3</v>
      </c>
      <c r="E15" s="10">
        <f t="shared" ca="1" si="3"/>
        <v>0.48839717390055032</v>
      </c>
      <c r="F15" s="10">
        <f t="shared" ca="1" si="0"/>
        <v>0.46592223501903268</v>
      </c>
      <c r="G15" s="10">
        <f t="shared" ca="1" si="0"/>
        <v>0.77682269433048123</v>
      </c>
      <c r="H15" s="10">
        <f ca="1"/>
        <v>0.48839717390055032</v>
      </c>
      <c r="I15" s="10">
        <f ca="1"/>
        <v>0.45480295304062568</v>
      </c>
      <c r="J15" s="10">
        <f ca="1"/>
        <v>0.8635518413831148</v>
      </c>
      <c r="K15" s="3">
        <f t="shared" ca="1" si="4"/>
        <v>6.2187071743513653E-3</v>
      </c>
      <c r="L15" s="3">
        <f t="shared" ca="1" si="5"/>
        <v>2.7224436109082799E-3</v>
      </c>
      <c r="M15" s="3">
        <f t="shared" ca="1" si="6"/>
        <v>1.1192304999726666E-2</v>
      </c>
      <c r="N15" s="3"/>
      <c r="O15" s="3"/>
      <c r="P15" s="3"/>
    </row>
    <row r="16" spans="1:19" x14ac:dyDescent="0.25">
      <c r="A16" s="5">
        <v>44489</v>
      </c>
      <c r="B16" s="4">
        <v>3.9276240730599099E-3</v>
      </c>
      <c r="C16" s="4">
        <v>2.300547979707801E-4</v>
      </c>
      <c r="D16" s="4">
        <v>2.6665958963167924E-3</v>
      </c>
      <c r="E16" s="10">
        <f t="shared" ca="1" si="3"/>
        <v>1.1156948495195633</v>
      </c>
      <c r="F16" s="10">
        <f t="shared" ca="1" si="0"/>
        <v>0.7310783723527271</v>
      </c>
      <c r="G16" s="10">
        <f t="shared" ca="1" si="0"/>
        <v>1.6962345398303151</v>
      </c>
      <c r="H16" s="10">
        <f ca="1"/>
        <v>1.1156948495195633</v>
      </c>
      <c r="I16" s="10">
        <f ca="1"/>
        <v>0.70576203401934956</v>
      </c>
      <c r="J16" s="10">
        <f ca="1"/>
        <v>1.6910823875136571</v>
      </c>
      <c r="K16" s="3">
        <f t="shared" ca="1" si="4"/>
        <v>1.486635415002237E-2</v>
      </c>
      <c r="L16" s="3">
        <f t="shared" ca="1" si="5"/>
        <v>4.4862014782160132E-3</v>
      </c>
      <c r="M16" s="3">
        <f t="shared" ca="1" si="6"/>
        <v>2.2383029830005202E-2</v>
      </c>
      <c r="N16" s="3"/>
      <c r="O16" s="3" t="s">
        <v>11</v>
      </c>
      <c r="P16" s="8">
        <v>1</v>
      </c>
      <c r="Q16" s="8">
        <v>2</v>
      </c>
      <c r="R16" s="8">
        <v>3</v>
      </c>
    </row>
    <row r="17" spans="1:18" x14ac:dyDescent="0.25">
      <c r="A17" s="5">
        <v>44490</v>
      </c>
      <c r="B17" s="4">
        <v>2.6082618823510817E-3</v>
      </c>
      <c r="C17" s="4">
        <v>-8.0453066482144564E-4</v>
      </c>
      <c r="D17" s="4">
        <v>-5.4853103030172434E-3</v>
      </c>
      <c r="E17" s="10">
        <f t="shared" ca="1" si="3"/>
        <v>-1.2904579569760999</v>
      </c>
      <c r="F17" s="10">
        <f t="shared" ca="1" si="0"/>
        <v>1.3635625148493968</v>
      </c>
      <c r="G17" s="10">
        <f t="shared" ca="1" si="0"/>
        <v>0.14590545818212031</v>
      </c>
      <c r="H17" s="10">
        <f ca="1"/>
        <v>-1.2904579569760999</v>
      </c>
      <c r="I17" s="10">
        <f ca="1"/>
        <v>1.3922839199095174</v>
      </c>
      <c r="J17" s="10">
        <f ca="1"/>
        <v>1.0858985077050933</v>
      </c>
      <c r="K17" s="3">
        <f t="shared" ca="1" si="4"/>
        <v>-1.8303799110248781E-2</v>
      </c>
      <c r="L17" s="3">
        <f t="shared" ca="1" si="5"/>
        <v>9.3111250179239921E-3</v>
      </c>
      <c r="M17" s="3">
        <f t="shared" ca="1" si="6"/>
        <v>1.4199106828823747E-2</v>
      </c>
      <c r="N17" s="3"/>
      <c r="O17" s="8">
        <v>1</v>
      </c>
      <c r="P17" s="9">
        <f ca="1">CORREL(INDEX($K$3:$M$3,P$16):INDEX($K$253:$M$253,P$16),INDEX($K$3:$M$3,$O17):INDEX($K$253:$M$253,$O17))</f>
        <v>1</v>
      </c>
      <c r="Q17" s="9">
        <f ca="1">CORREL(INDEX($K$3:$M$3,Q$16):INDEX($K$253:$M$253,Q$16),INDEX($K$3:$M$3,$O17):INDEX($K$253:$M$253,$O17))</f>
        <v>1.451983276242562E-3</v>
      </c>
      <c r="R17" s="9">
        <f ca="1">CORREL(INDEX($K$3:$M$3,R$16):INDEX($K$253:$M$253,R$16),INDEX($K$3:$M$3,$O17):INDEX($K$253:$M$253,$O17))</f>
        <v>5.8786737111594352E-3</v>
      </c>
    </row>
    <row r="18" spans="1:18" x14ac:dyDescent="0.25">
      <c r="A18" s="5">
        <v>44491</v>
      </c>
      <c r="B18" s="4">
        <v>-1.0361513334985473E-3</v>
      </c>
      <c r="C18" s="4">
        <v>2.5304540554358379E-3</v>
      </c>
      <c r="D18" s="4">
        <v>1.4741745997313149E-2</v>
      </c>
      <c r="E18" s="10">
        <f t="shared" ca="1" si="3"/>
        <v>0.81450648293128403</v>
      </c>
      <c r="F18" s="10">
        <f t="shared" ca="1" si="0"/>
        <v>0.13212588707976813</v>
      </c>
      <c r="G18" s="10">
        <f t="shared" ca="1" si="0"/>
        <v>1.0775450129775965</v>
      </c>
      <c r="H18" s="10">
        <f ca="1"/>
        <v>0.81450648293128403</v>
      </c>
      <c r="I18" s="10">
        <f ca="1"/>
        <v>0.1137457336322317</v>
      </c>
      <c r="J18" s="10">
        <f ca="1"/>
        <v>0.84611284029785006</v>
      </c>
      <c r="K18" s="3">
        <f t="shared" ca="1" si="4"/>
        <v>1.0714305180824052E-2</v>
      </c>
      <c r="L18" s="3">
        <f t="shared" ca="1" si="5"/>
        <v>3.2546976326873982E-4</v>
      </c>
      <c r="M18" s="3">
        <f t="shared" ca="1" si="6"/>
        <v>1.0956476771545055E-2</v>
      </c>
      <c r="N18" s="3"/>
      <c r="O18" s="8">
        <v>2</v>
      </c>
      <c r="P18" s="9">
        <f ca="1">CORREL(INDEX($K$3:$M$3,P$16):INDEX($K$253:$M$253,P$16),INDEX($K$3:$M$3,$O18):INDEX($K$253:$M$253,$O18))</f>
        <v>1.451983276242562E-3</v>
      </c>
      <c r="Q18" s="9">
        <f ca="1">CORREL(INDEX($K$3:$M$3,Q$16):INDEX($K$253:$M$253,Q$16),INDEX($K$3:$M$3,$O18):INDEX($K$253:$M$253,$O18))</f>
        <v>1</v>
      </c>
      <c r="R18" s="9">
        <f ca="1">CORREL(INDEX($K$3:$M$3,R$16):INDEX($K$253:$M$253,R$16),INDEX($K$3:$M$3,$O18):INDEX($K$253:$M$253,$O18))</f>
        <v>0.62570671400896138</v>
      </c>
    </row>
    <row r="19" spans="1:18" x14ac:dyDescent="0.25">
      <c r="A19" s="5">
        <v>44494</v>
      </c>
      <c r="B19" s="4">
        <v>5.3627971350926895E-3</v>
      </c>
      <c r="C19" s="4">
        <v>-2.6389602661577305E-3</v>
      </c>
      <c r="D19" s="4">
        <v>-1.1727470459637845E-2</v>
      </c>
      <c r="E19" s="10">
        <f t="shared" ca="1" si="3"/>
        <v>0.71420697478383499</v>
      </c>
      <c r="F19" s="10">
        <f t="shared" ca="1" si="3"/>
        <v>-0.49432697113875873</v>
      </c>
      <c r="G19" s="10">
        <f t="shared" ca="1" si="3"/>
        <v>0.85297870912488694</v>
      </c>
      <c r="H19" s="10">
        <f ca="1"/>
        <v>0.71420697478383499</v>
      </c>
      <c r="I19" s="10">
        <f ca="1"/>
        <v>-0.51028895246962658</v>
      </c>
      <c r="J19" s="10">
        <f ca="1"/>
        <v>0.26445635300821368</v>
      </c>
      <c r="K19" s="3">
        <f t="shared" ca="1" si="4"/>
        <v>9.3316207360958341E-3</v>
      </c>
      <c r="L19" s="3">
        <f t="shared" ca="1" si="5"/>
        <v>-4.0602893923378921E-3</v>
      </c>
      <c r="M19" s="3">
        <f t="shared" ca="1" si="6"/>
        <v>3.0907155311401457E-3</v>
      </c>
      <c r="N19" s="3"/>
      <c r="O19" s="8">
        <v>3</v>
      </c>
      <c r="P19" s="9">
        <f ca="1">CORREL(INDEX($K$3:$M$3,P$16):INDEX($K$253:$M$253,P$16),INDEX($K$3:$M$3,$O19):INDEX($K$253:$M$253,$O19))</f>
        <v>5.8786737111594352E-3</v>
      </c>
      <c r="Q19" s="9">
        <f ca="1">CORREL(INDEX($K$3:$M$3,Q$16):INDEX($K$253:$M$253,Q$16),INDEX($K$3:$M$3,$O19):INDEX($K$253:$M$253,$O19))</f>
        <v>0.62570671400896138</v>
      </c>
      <c r="R19" s="9">
        <f ca="1">CORREL(INDEX($K$3:$M$3,R$16):INDEX($K$253:$M$253,R$16),INDEX($K$3:$M$3,$O19):INDEX($K$253:$M$253,$O19))</f>
        <v>1</v>
      </c>
    </row>
    <row r="20" spans="1:18" x14ac:dyDescent="0.25">
      <c r="A20" s="5">
        <v>44495</v>
      </c>
      <c r="B20" s="4">
        <v>8.9997013053788599E-4</v>
      </c>
      <c r="C20" s="4">
        <v>-1.0732085260242163E-3</v>
      </c>
      <c r="D20" s="4">
        <v>6.4998845418249296E-3</v>
      </c>
      <c r="E20" s="10">
        <f t="shared" ca="1" si="3"/>
        <v>-1.2820388589156504</v>
      </c>
      <c r="F20" s="10">
        <f t="shared" ca="1" si="3"/>
        <v>-3.6791647183966485E-2</v>
      </c>
      <c r="G20" s="10">
        <f t="shared" ca="1" si="3"/>
        <v>-1.4759418210493627</v>
      </c>
      <c r="H20" s="10">
        <f ca="1"/>
        <v>-1.2820388589156504</v>
      </c>
      <c r="I20" s="10">
        <f ca="1"/>
        <v>-7.9045880741211889E-3</v>
      </c>
      <c r="J20" s="10">
        <f ca="1"/>
        <v>-1.0540738276497479</v>
      </c>
      <c r="K20" s="3">
        <f t="shared" ca="1" si="4"/>
        <v>-1.8187737165959762E-2</v>
      </c>
      <c r="L20" s="3">
        <f t="shared" ca="1" si="5"/>
        <v>-5.2949715457826574E-4</v>
      </c>
      <c r="M20" s="3">
        <f t="shared" ca="1" si="6"/>
        <v>-1.4739814714728334E-2</v>
      </c>
      <c r="N20" s="3"/>
      <c r="O20" s="3"/>
      <c r="P20" s="3"/>
    </row>
    <row r="21" spans="1:18" x14ac:dyDescent="0.25">
      <c r="A21" s="5">
        <v>44496</v>
      </c>
      <c r="B21" s="4">
        <v>-4.4301001608306745E-3</v>
      </c>
      <c r="C21" s="4">
        <v>2.4259788392946291E-3</v>
      </c>
      <c r="D21" s="4">
        <v>6.2925539901501626E-3</v>
      </c>
      <c r="E21" s="10">
        <f t="shared" ca="1" si="3"/>
        <v>7.9724065544480357E-3</v>
      </c>
      <c r="F21" s="10">
        <f t="shared" ca="1" si="3"/>
        <v>-1.6367848836475116</v>
      </c>
      <c r="G21" s="10">
        <f t="shared" ca="1" si="3"/>
        <v>-1.8279585865871313</v>
      </c>
      <c r="H21" s="10">
        <f ca="1"/>
        <v>7.9724065544480357E-3</v>
      </c>
      <c r="I21" s="10">
        <f ca="1"/>
        <v>-1.6365491815735143</v>
      </c>
      <c r="J21" s="10">
        <f ca="1"/>
        <v>-2.4510935297077974</v>
      </c>
      <c r="K21" s="3">
        <f t="shared" ca="1" si="4"/>
        <v>-4.0421516037319978E-4</v>
      </c>
      <c r="L21" s="3">
        <f t="shared" ca="1" si="5"/>
        <v>-1.1975724577909845E-2</v>
      </c>
      <c r="M21" s="3">
        <f t="shared" ca="1" si="6"/>
        <v>-3.3631761533260807E-2</v>
      </c>
      <c r="N21" s="3"/>
      <c r="O21" s="3"/>
      <c r="P21" s="9"/>
      <c r="Q21" s="10"/>
      <c r="R21" s="10"/>
    </row>
    <row r="22" spans="1:18" x14ac:dyDescent="0.25">
      <c r="A22" s="5">
        <v>44497</v>
      </c>
      <c r="B22" s="4">
        <v>9.6488259128668652E-3</v>
      </c>
      <c r="C22" s="4">
        <v>1.9593860104736294E-3</v>
      </c>
      <c r="D22" s="4">
        <v>7.4049419586099674E-3</v>
      </c>
      <c r="E22" s="10">
        <f t="shared" ca="1" si="3"/>
        <v>-0.84338614934056577</v>
      </c>
      <c r="F22" s="10">
        <f t="shared" ca="1" si="3"/>
        <v>-0.59308493609508406</v>
      </c>
      <c r="G22" s="10">
        <f t="shared" ca="1" si="3"/>
        <v>-1.6910880783849183</v>
      </c>
      <c r="H22" s="10">
        <f ca="1"/>
        <v>-0.84338614934056577</v>
      </c>
      <c r="I22" s="10">
        <f ca="1"/>
        <v>-0.57393731978303253</v>
      </c>
      <c r="J22" s="10">
        <f ca="1"/>
        <v>-1.6079321350144054</v>
      </c>
      <c r="K22" s="3">
        <f t="shared" ca="1" si="4"/>
        <v>-1.2140665855542973E-2</v>
      </c>
      <c r="L22" s="3">
        <f t="shared" ca="1" si="5"/>
        <v>-4.5076145425277329E-3</v>
      </c>
      <c r="M22" s="3">
        <f t="shared" ca="1" si="6"/>
        <v>-2.2229660185283294E-2</v>
      </c>
      <c r="N22" s="3"/>
      <c r="O22" s="3"/>
      <c r="P22" s="9"/>
      <c r="Q22" s="10"/>
      <c r="R22" s="10"/>
    </row>
    <row r="23" spans="1:18" x14ac:dyDescent="0.25">
      <c r="A23" s="5">
        <v>44498</v>
      </c>
      <c r="B23" s="4">
        <v>2.0290835238641058E-3</v>
      </c>
      <c r="C23" s="4">
        <v>2.6454657263168535E-3</v>
      </c>
      <c r="D23" s="4">
        <v>-1.2741017936208077E-2</v>
      </c>
      <c r="E23" s="10">
        <f t="shared" ca="1" si="3"/>
        <v>-0.70706704945246734</v>
      </c>
      <c r="F23" s="10">
        <f t="shared" ca="1" si="3"/>
        <v>0.402131857606008</v>
      </c>
      <c r="G23" s="10">
        <f t="shared" ca="1" si="3"/>
        <v>-1.2642722129610209</v>
      </c>
      <c r="H23" s="10">
        <f ca="1"/>
        <v>-0.70706704945246734</v>
      </c>
      <c r="I23" s="10">
        <f ca="1"/>
        <v>0.41795640465602307</v>
      </c>
      <c r="J23" s="10">
        <f ca="1"/>
        <v>-0.63093410761864432</v>
      </c>
      <c r="K23" s="3">
        <f t="shared" ca="1" si="4"/>
        <v>-1.0261431326720215E-2</v>
      </c>
      <c r="L23" s="3">
        <f t="shared" ca="1" si="5"/>
        <v>2.4634835073606121E-3</v>
      </c>
      <c r="M23" s="3">
        <f t="shared" ca="1" si="6"/>
        <v>-9.017681321863584E-3</v>
      </c>
      <c r="N23" s="3"/>
      <c r="O23" s="3"/>
      <c r="P23" s="9"/>
      <c r="Q23" s="10"/>
      <c r="R23" s="10"/>
    </row>
    <row r="24" spans="1:18" x14ac:dyDescent="0.25">
      <c r="A24" s="5">
        <v>44501</v>
      </c>
      <c r="B24" s="4">
        <v>1.7202073787228045E-3</v>
      </c>
      <c r="C24" s="4">
        <v>3.7857237668932342E-3</v>
      </c>
      <c r="D24" s="4">
        <v>6.2872786178580498E-3</v>
      </c>
      <c r="E24" s="10">
        <f t="shared" ca="1" si="3"/>
        <v>-0.23476020338643072</v>
      </c>
      <c r="F24" s="10">
        <f t="shared" ca="1" si="3"/>
        <v>-1.4349959698232122</v>
      </c>
      <c r="G24" s="10">
        <f t="shared" ca="1" si="3"/>
        <v>-0.9284680329124253</v>
      </c>
      <c r="H24" s="10">
        <f ca="1"/>
        <v>-0.23476020338643072</v>
      </c>
      <c r="I24" s="10">
        <f ca="1"/>
        <v>-1.4293439509057591</v>
      </c>
      <c r="J24" s="10">
        <f ca="1"/>
        <v>-1.6384426329120139</v>
      </c>
      <c r="K24" s="3">
        <f t="shared" ca="1" si="4"/>
        <v>-3.750419047037734E-3</v>
      </c>
      <c r="L24" s="3">
        <f t="shared" ca="1" si="5"/>
        <v>-1.0519471812270533E-2</v>
      </c>
      <c r="M24" s="3">
        <f t="shared" ca="1" si="6"/>
        <v>-2.2642254726963292E-2</v>
      </c>
      <c r="N24" s="3"/>
      <c r="O24" s="3"/>
      <c r="P24" s="3"/>
    </row>
    <row r="25" spans="1:18" x14ac:dyDescent="0.25">
      <c r="A25" s="5">
        <v>44502</v>
      </c>
      <c r="B25" s="4">
        <v>4.0431291767453192E-3</v>
      </c>
      <c r="C25" s="4">
        <v>-1.2570889882134173E-3</v>
      </c>
      <c r="D25" s="4">
        <v>-6.5767482966717639E-3</v>
      </c>
      <c r="E25" s="10">
        <f t="shared" ca="1" si="3"/>
        <v>-0.19178117239260326</v>
      </c>
      <c r="F25" s="10">
        <f t="shared" ca="1" si="3"/>
        <v>-0.88589537003203633</v>
      </c>
      <c r="G25" s="10">
        <f t="shared" ca="1" si="3"/>
        <v>1.3465180211864971</v>
      </c>
      <c r="H25" s="10">
        <f ca="1"/>
        <v>-0.19178117239260326</v>
      </c>
      <c r="I25" s="10">
        <f ca="1"/>
        <v>-0.88135076292078873</v>
      </c>
      <c r="J25" s="10">
        <f ca="1"/>
        <v>0.41090527710129787</v>
      </c>
      <c r="K25" s="3">
        <f t="shared" ca="1" si="4"/>
        <v>-3.1579292262771462E-3</v>
      </c>
      <c r="L25" s="3">
        <f t="shared" ca="1" si="5"/>
        <v>-6.668137591687065E-3</v>
      </c>
      <c r="M25" s="3">
        <f t="shared" ca="1" si="6"/>
        <v>5.0711495089301615E-3</v>
      </c>
      <c r="N25" s="3"/>
      <c r="O25" s="3"/>
      <c r="P25" s="3"/>
    </row>
    <row r="26" spans="1:18" x14ac:dyDescent="0.25">
      <c r="A26" s="5">
        <v>44503</v>
      </c>
      <c r="B26" s="4">
        <v>6.1052645732337929E-3</v>
      </c>
      <c r="C26" s="4">
        <v>8.0085955329911584E-4</v>
      </c>
      <c r="D26" s="4">
        <v>3.6410905688160078E-3</v>
      </c>
      <c r="E26" s="10">
        <f t="shared" ca="1" si="3"/>
        <v>2.4967858471553246</v>
      </c>
      <c r="F26" s="10">
        <f t="shared" ca="1" si="3"/>
        <v>-0.5359911407543233</v>
      </c>
      <c r="G26" s="10">
        <f t="shared" ca="1" si="3"/>
        <v>-7.1247745783949254E-2</v>
      </c>
      <c r="H26" s="10">
        <f ca="1"/>
        <v>2.4967858471553246</v>
      </c>
      <c r="I26" s="10">
        <f ca="1"/>
        <v>-0.59209486105460085</v>
      </c>
      <c r="J26" s="10">
        <f ca="1"/>
        <v>-0.53404559813065544</v>
      </c>
      <c r="K26" s="3">
        <f t="shared" ca="1" si="4"/>
        <v>3.3905460866057759E-2</v>
      </c>
      <c r="L26" s="3">
        <f t="shared" ca="1" si="5"/>
        <v>-4.6352270048614181E-3</v>
      </c>
      <c r="M26" s="3">
        <f t="shared" ca="1" si="6"/>
        <v>-7.7074545828437601E-3</v>
      </c>
      <c r="N26" s="3"/>
      <c r="O26" s="3"/>
      <c r="P26" s="3"/>
    </row>
    <row r="27" spans="1:18" x14ac:dyDescent="0.25">
      <c r="A27" s="5">
        <v>44504</v>
      </c>
      <c r="B27" s="4">
        <v>4.7125001548735668E-3</v>
      </c>
      <c r="C27" s="4">
        <v>-5.6024269886923994E-3</v>
      </c>
      <c r="D27" s="4">
        <v>2.9683895223397982E-3</v>
      </c>
      <c r="E27" s="10">
        <f t="shared" ca="1" si="3"/>
        <v>-0.20796833543663484</v>
      </c>
      <c r="F27" s="10">
        <f t="shared" ca="1" si="3"/>
        <v>-3.094493398099845</v>
      </c>
      <c r="G27" s="10">
        <f t="shared" ca="1" si="3"/>
        <v>-0.87446627561416357</v>
      </c>
      <c r="H27" s="10">
        <f ca="1"/>
        <v>-0.20796833543663484</v>
      </c>
      <c r="I27" s="10">
        <f ca="1"/>
        <v>-3.0890238199815694</v>
      </c>
      <c r="J27" s="10">
        <f ca="1"/>
        <v>-2.7135035905508391</v>
      </c>
      <c r="K27" s="3">
        <f t="shared" ca="1" si="4"/>
        <v>-3.3810782621862636E-3</v>
      </c>
      <c r="L27" s="3">
        <f t="shared" ca="1" si="5"/>
        <v>-2.2183817309865423E-2</v>
      </c>
      <c r="M27" s="3">
        <f t="shared" ca="1" si="6"/>
        <v>-3.7180342062791964E-2</v>
      </c>
      <c r="N27" s="3"/>
      <c r="O27" s="3"/>
      <c r="P27" s="3"/>
    </row>
    <row r="28" spans="1:18" x14ac:dyDescent="0.25">
      <c r="A28" s="5">
        <v>44505</v>
      </c>
      <c r="B28" s="4">
        <v>3.4696292170115495E-3</v>
      </c>
      <c r="C28" s="4">
        <v>-1.724772295787047E-3</v>
      </c>
      <c r="D28" s="4">
        <v>2.3018913402286234E-3</v>
      </c>
      <c r="E28" s="10">
        <f t="shared" ca="1" si="3"/>
        <v>-0.27820549234754594</v>
      </c>
      <c r="F28" s="10">
        <f t="shared" ca="1" si="3"/>
        <v>-0.95896980019592792</v>
      </c>
      <c r="G28" s="10">
        <f t="shared" ca="1" si="3"/>
        <v>2.0273975239053477</v>
      </c>
      <c r="H28" s="10">
        <f ca="1"/>
        <v>-0.27820549234754594</v>
      </c>
      <c r="I28" s="10">
        <f ca="1"/>
        <v>-0.95245995862978161</v>
      </c>
      <c r="J28" s="10">
        <f ca="1"/>
        <v>0.8697594029255693</v>
      </c>
      <c r="K28" s="3">
        <f t="shared" ca="1" si="4"/>
        <v>-4.349336492923378E-3</v>
      </c>
      <c r="L28" s="3">
        <f t="shared" ca="1" si="5"/>
        <v>-7.1678979625034306E-3</v>
      </c>
      <c r="M28" s="3">
        <f t="shared" ca="1" si="6"/>
        <v>1.1276250073915708E-2</v>
      </c>
      <c r="N28" s="3"/>
      <c r="O28" s="3"/>
      <c r="P28" s="3"/>
    </row>
    <row r="29" spans="1:18" x14ac:dyDescent="0.25">
      <c r="A29" s="5">
        <v>44508</v>
      </c>
      <c r="B29" s="4">
        <v>8.5374613298450086E-4</v>
      </c>
      <c r="C29" s="4">
        <v>3.453843469729545E-4</v>
      </c>
      <c r="D29" s="4">
        <v>-2.2966048055147459E-3</v>
      </c>
      <c r="E29" s="10">
        <f t="shared" ca="1" si="3"/>
        <v>-0.54797937938836083</v>
      </c>
      <c r="F29" s="10">
        <f t="shared" ca="1" si="3"/>
        <v>-0.61865228649209902</v>
      </c>
      <c r="G29" s="10">
        <f t="shared" ca="1" si="3"/>
        <v>-1.2690267256361625</v>
      </c>
      <c r="H29" s="10">
        <f ca="1"/>
        <v>-0.54797937938836083</v>
      </c>
      <c r="I29" s="10">
        <f ca="1"/>
        <v>-0.60615217453924186</v>
      </c>
      <c r="J29" s="10">
        <f ca="1"/>
        <v>-1.3272588448537272</v>
      </c>
      <c r="K29" s="3">
        <f t="shared" ca="1" si="4"/>
        <v>-8.0683194081420818E-3</v>
      </c>
      <c r="L29" s="3">
        <f t="shared" ca="1" si="5"/>
        <v>-4.7340227812686826E-3</v>
      </c>
      <c r="M29" s="3">
        <f t="shared" ca="1" si="6"/>
        <v>-1.8434105360045951E-2</v>
      </c>
      <c r="N29" s="3"/>
      <c r="O29" s="3"/>
      <c r="P29" s="3"/>
    </row>
    <row r="30" spans="1:18" x14ac:dyDescent="0.25">
      <c r="A30" s="5">
        <v>44509</v>
      </c>
      <c r="B30" s="4">
        <v>-3.305377958563116E-3</v>
      </c>
      <c r="C30" s="4">
        <v>-1.1512847479858701E-3</v>
      </c>
      <c r="D30" s="4">
        <v>9.865209022635435E-3</v>
      </c>
      <c r="E30" s="10">
        <f t="shared" ca="1" si="3"/>
        <v>-0.5995814890073331</v>
      </c>
      <c r="F30" s="10">
        <f t="shared" ca="1" si="3"/>
        <v>0.54113290712011164</v>
      </c>
      <c r="G30" s="10">
        <f t="shared" ca="1" si="3"/>
        <v>-1.8390451639644718</v>
      </c>
      <c r="H30" s="10">
        <f ca="1"/>
        <v>-0.5995814890073331</v>
      </c>
      <c r="I30" s="10">
        <f ca="1"/>
        <v>0.55450109190333685</v>
      </c>
      <c r="J30" s="10">
        <f ca="1"/>
        <v>-0.96807728803123239</v>
      </c>
      <c r="K30" s="3">
        <f t="shared" ca="1" si="4"/>
        <v>-8.7796831586045808E-3</v>
      </c>
      <c r="L30" s="3">
        <f t="shared" ca="1" si="5"/>
        <v>3.4231290616569361E-3</v>
      </c>
      <c r="M30" s="3">
        <f t="shared" ca="1" si="6"/>
        <v>-1.3576880469307571E-2</v>
      </c>
      <c r="N30" s="3"/>
      <c r="O30" s="3"/>
      <c r="P30" s="3"/>
    </row>
    <row r="31" spans="1:18" x14ac:dyDescent="0.25">
      <c r="A31" s="5">
        <v>44510</v>
      </c>
      <c r="B31" s="4">
        <v>-8.0448397392755E-3</v>
      </c>
      <c r="C31" s="4">
        <v>4.6109287902651452E-4</v>
      </c>
      <c r="D31" s="4">
        <v>-6.5125354046883244E-3</v>
      </c>
      <c r="E31" s="10">
        <f t="shared" ca="1" si="3"/>
        <v>1.2847716323134593</v>
      </c>
      <c r="F31" s="10">
        <f t="shared" ca="1" si="3"/>
        <v>-0.19706674526965956</v>
      </c>
      <c r="G31" s="10">
        <f t="shared" ca="1" si="3"/>
        <v>0.31407478082550938</v>
      </c>
      <c r="H31" s="10">
        <f ca="1"/>
        <v>1.2847716323134593</v>
      </c>
      <c r="I31" s="10">
        <f ca="1"/>
        <v>-0.22595602594639491</v>
      </c>
      <c r="J31" s="10">
        <f ca="1"/>
        <v>3.7497765339712524E-2</v>
      </c>
      <c r="K31" s="3">
        <f t="shared" ca="1" si="4"/>
        <v>1.719717153738318E-2</v>
      </c>
      <c r="L31" s="3">
        <f t="shared" ca="1" si="5"/>
        <v>-2.061977818458253E-3</v>
      </c>
      <c r="M31" s="3">
        <f t="shared" ca="1" si="6"/>
        <v>2.1546526632863566E-5</v>
      </c>
      <c r="N31" s="3"/>
      <c r="O31" s="3"/>
      <c r="P31" s="3"/>
    </row>
    <row r="32" spans="1:18" x14ac:dyDescent="0.25">
      <c r="A32" s="5">
        <v>44511</v>
      </c>
      <c r="B32" s="4">
        <v>3.234115715275987E-4</v>
      </c>
      <c r="C32" s="4">
        <v>-1.0371614479613989E-3</v>
      </c>
      <c r="D32" s="4">
        <v>3.6053573435519404E-3</v>
      </c>
      <c r="E32" s="10">
        <f t="shared" ca="1" si="3"/>
        <v>-0.24371813534479694</v>
      </c>
      <c r="F32" s="10">
        <f t="shared" ca="1" si="3"/>
        <v>-0.20145360795102804</v>
      </c>
      <c r="G32" s="10">
        <f t="shared" ca="1" si="3"/>
        <v>-0.54194409365144236</v>
      </c>
      <c r="H32" s="10">
        <f ca="1"/>
        <v>-0.24371813534479694</v>
      </c>
      <c r="I32" s="10">
        <f ca="1"/>
        <v>-0.19591278303307619</v>
      </c>
      <c r="J32" s="10">
        <f ca="1"/>
        <v>-0.52423115909306839</v>
      </c>
      <c r="K32" s="3">
        <f t="shared" ca="1" si="4"/>
        <v>-3.8739091159776359E-3</v>
      </c>
      <c r="L32" s="3">
        <f t="shared" ca="1" si="5"/>
        <v>-1.8508318187153883E-3</v>
      </c>
      <c r="M32" s="3">
        <f t="shared" ca="1" si="6"/>
        <v>-7.5747335767772902E-3</v>
      </c>
      <c r="N32" s="3"/>
      <c r="O32" s="3"/>
      <c r="P32" s="3"/>
    </row>
    <row r="33" spans="1:16" x14ac:dyDescent="0.25">
      <c r="A33" s="5">
        <v>44512</v>
      </c>
      <c r="B33" s="4">
        <v>7.5468837136511979E-3</v>
      </c>
      <c r="C33" s="4">
        <v>-8.0722133431621046E-4</v>
      </c>
      <c r="D33" s="4">
        <v>1.3063698971764737E-3</v>
      </c>
      <c r="E33" s="10">
        <f t="shared" ca="1" si="3"/>
        <v>7.5992913131168821E-2</v>
      </c>
      <c r="F33" s="10">
        <f t="shared" ca="1" si="3"/>
        <v>-1.3485033903209989</v>
      </c>
      <c r="G33" s="10">
        <f t="shared" ca="1" si="3"/>
        <v>-0.28554539867024642</v>
      </c>
      <c r="H33" s="10">
        <f ca="1"/>
        <v>7.5992913131168821E-2</v>
      </c>
      <c r="I33" s="10">
        <f ca="1"/>
        <v>-1.3498729812649251</v>
      </c>
      <c r="J33" s="10">
        <f ca="1"/>
        <v>-1.1199289779584307</v>
      </c>
      <c r="K33" s="3">
        <f t="shared" ca="1" si="4"/>
        <v>5.3348531396912955E-4</v>
      </c>
      <c r="L33" s="3">
        <f t="shared" ca="1" si="5"/>
        <v>-9.9609443129668584E-3</v>
      </c>
      <c r="M33" s="3">
        <f t="shared" ca="1" si="6"/>
        <v>-1.5630376240471512E-2</v>
      </c>
      <c r="N33" s="3"/>
      <c r="O33" s="3"/>
      <c r="P33" s="3"/>
    </row>
    <row r="34" spans="1:16" x14ac:dyDescent="0.25">
      <c r="A34" s="5">
        <v>44515</v>
      </c>
      <c r="B34" s="4">
        <v>3.4243409928280677E-4</v>
      </c>
      <c r="C34" s="4">
        <v>-8.0806647844433588E-4</v>
      </c>
      <c r="D34" s="4">
        <v>-6.5232589097272697E-3</v>
      </c>
      <c r="E34" s="10">
        <f t="shared" ca="1" si="3"/>
        <v>6.4137842713288554E-2</v>
      </c>
      <c r="F34" s="10">
        <f t="shared" ca="1" si="3"/>
        <v>0.41828476263443626</v>
      </c>
      <c r="G34" s="10">
        <f t="shared" ca="1" si="3"/>
        <v>-1.2026400722717778</v>
      </c>
      <c r="H34" s="10">
        <f ca="1"/>
        <v>6.4137842713288554E-2</v>
      </c>
      <c r="I34" s="10">
        <f ca="1"/>
        <v>0.4167339420412387</v>
      </c>
      <c r="J34" s="10">
        <f ca="1"/>
        <v>-0.61207027339489484</v>
      </c>
      <c r="K34" s="3">
        <f t="shared" ca="1" si="4"/>
        <v>3.7005658175776816E-4</v>
      </c>
      <c r="L34" s="3">
        <f t="shared" ca="1" si="5"/>
        <v>2.4548919551206738E-3</v>
      </c>
      <c r="M34" s="3">
        <f t="shared" ca="1" si="6"/>
        <v>-8.7625850247793798E-3</v>
      </c>
      <c r="N34" s="3"/>
      <c r="O34" s="3"/>
      <c r="P34" s="3"/>
    </row>
    <row r="35" spans="1:16" x14ac:dyDescent="0.25">
      <c r="A35" s="5">
        <v>44516</v>
      </c>
      <c r="B35" s="4">
        <v>3.9578662528796382E-3</v>
      </c>
      <c r="C35" s="4">
        <v>-3.8122334899387544E-3</v>
      </c>
      <c r="D35" s="4">
        <v>-3.2828900274712858E-3</v>
      </c>
      <c r="E35" s="10">
        <f t="shared" ca="1" si="3"/>
        <v>-1.5925904159007636</v>
      </c>
      <c r="F35" s="10">
        <f t="shared" ca="1" si="3"/>
        <v>0.6169028573798605</v>
      </c>
      <c r="G35" s="10">
        <f t="shared" ca="1" si="3"/>
        <v>-0.4165577973595862</v>
      </c>
      <c r="H35" s="10">
        <f ca="1"/>
        <v>-1.5925904159007636</v>
      </c>
      <c r="I35" s="10">
        <f ca="1"/>
        <v>0.65261918860012069</v>
      </c>
      <c r="J35" s="10">
        <f ca="1"/>
        <v>0.18344105203895772</v>
      </c>
      <c r="K35" s="3">
        <f t="shared" ca="1" si="4"/>
        <v>-2.2468862916827821E-2</v>
      </c>
      <c r="L35" s="3">
        <f t="shared" ca="1" si="5"/>
        <v>4.1127098662219839E-3</v>
      </c>
      <c r="M35" s="3">
        <f t="shared" ca="1" si="6"/>
        <v>1.9951427520706428E-3</v>
      </c>
      <c r="N35" s="3"/>
      <c r="O35" s="3"/>
      <c r="P35" s="3"/>
    </row>
    <row r="36" spans="1:16" x14ac:dyDescent="0.25">
      <c r="A36" s="5">
        <v>44517</v>
      </c>
      <c r="B36" s="4">
        <v>-2.4292065146399588E-3</v>
      </c>
      <c r="C36" s="4">
        <v>-1.3918262225247613E-3</v>
      </c>
      <c r="D36" s="4">
        <v>1.2187311210105634E-3</v>
      </c>
      <c r="E36" s="10">
        <f t="shared" ca="1" si="3"/>
        <v>-0.42156241591444477</v>
      </c>
      <c r="F36" s="10">
        <f t="shared" ca="1" si="3"/>
        <v>0.19951645235269902</v>
      </c>
      <c r="G36" s="10">
        <f t="shared" ca="1" si="3"/>
        <v>1.2169617984212775</v>
      </c>
      <c r="H36" s="10">
        <f ca="1"/>
        <v>-0.42156241591444477</v>
      </c>
      <c r="I36" s="10">
        <f ca="1"/>
        <v>0.20896145912254771</v>
      </c>
      <c r="J36" s="10">
        <f ca="1"/>
        <v>1.0546888744968281</v>
      </c>
      <c r="K36" s="3">
        <f t="shared" ca="1" si="4"/>
        <v>-6.32559133126861E-3</v>
      </c>
      <c r="L36" s="3">
        <f t="shared" ca="1" si="5"/>
        <v>9.9465250122750671E-4</v>
      </c>
      <c r="M36" s="3">
        <f t="shared" ca="1" si="6"/>
        <v>1.3777057855621827E-2</v>
      </c>
      <c r="N36" s="3"/>
      <c r="O36" s="3"/>
      <c r="P36" s="3"/>
    </row>
    <row r="37" spans="1:16" x14ac:dyDescent="0.25">
      <c r="A37" s="5">
        <v>44518</v>
      </c>
      <c r="B37" s="4">
        <v>3.396255490967004E-3</v>
      </c>
      <c r="C37" s="4">
        <v>-2.3212646825720995E-4</v>
      </c>
      <c r="D37" s="4">
        <v>1.2928864636479354E-2</v>
      </c>
      <c r="E37" s="10">
        <f t="shared" ca="1" si="3"/>
        <v>1.5314689725598289</v>
      </c>
      <c r="F37" s="10">
        <f t="shared" ca="1" si="3"/>
        <v>0.5595053986998304</v>
      </c>
      <c r="G37" s="10">
        <f t="shared" ca="1" si="3"/>
        <v>1.8343743849275597E-2</v>
      </c>
      <c r="H37" s="10">
        <f ca="1"/>
        <v>1.5314689725598289</v>
      </c>
      <c r="I37" s="10">
        <f ca="1"/>
        <v>0.52486734426607307</v>
      </c>
      <c r="J37" s="10">
        <f ca="1"/>
        <v>0.3144534996913137</v>
      </c>
      <c r="K37" s="3">
        <f t="shared" ca="1" si="4"/>
        <v>2.0598031434054122E-2</v>
      </c>
      <c r="L37" s="3">
        <f t="shared" ca="1" si="5"/>
        <v>3.2148610231815039E-3</v>
      </c>
      <c r="M37" s="3">
        <f t="shared" ca="1" si="6"/>
        <v>3.7668287132405971E-3</v>
      </c>
      <c r="N37" s="3"/>
      <c r="O37" s="3"/>
      <c r="P37" s="3"/>
    </row>
    <row r="38" spans="1:16" x14ac:dyDescent="0.25">
      <c r="A38" s="5">
        <v>44519</v>
      </c>
      <c r="B38" s="4">
        <v>-1.7881414447387112E-3</v>
      </c>
      <c r="C38" s="4">
        <v>-7.2018155977594533E-3</v>
      </c>
      <c r="D38" s="4">
        <v>-2.8905500459184053E-2</v>
      </c>
      <c r="E38" s="10">
        <f t="shared" ca="1" si="3"/>
        <v>-1.7647094297635513</v>
      </c>
      <c r="F38" s="10">
        <f t="shared" ca="1" si="3"/>
        <v>-1.9795067477600188</v>
      </c>
      <c r="G38" s="10">
        <f t="shared" ca="1" si="3"/>
        <v>0.22756982219377622</v>
      </c>
      <c r="H38" s="10">
        <f ca="1"/>
        <v>-1.7647094297635513</v>
      </c>
      <c r="I38" s="10">
        <f ca="1"/>
        <v>-1.9392547108357505</v>
      </c>
      <c r="J38" s="10">
        <f ca="1"/>
        <v>-1.0741509912139002</v>
      </c>
      <c r="K38" s="3">
        <f t="shared" ca="1" si="4"/>
        <v>-2.4841619149691661E-2</v>
      </c>
      <c r="L38" s="3">
        <f t="shared" ca="1" si="5"/>
        <v>-1.4103160081066969E-2</v>
      </c>
      <c r="M38" s="3">
        <f t="shared" ca="1" si="6"/>
        <v>-1.5011318907376565E-2</v>
      </c>
      <c r="N38" s="3"/>
      <c r="O38" s="3"/>
      <c r="P38" s="3"/>
    </row>
    <row r="39" spans="1:16" x14ac:dyDescent="0.25">
      <c r="A39" s="5">
        <v>44522</v>
      </c>
      <c r="B39" s="4">
        <v>-2.8151603286917792E-3</v>
      </c>
      <c r="C39" s="4">
        <v>6.2011598080644603E-3</v>
      </c>
      <c r="D39" s="4">
        <v>1.0702268808853388E-2</v>
      </c>
      <c r="E39" s="10">
        <f t="shared" ca="1" si="3"/>
        <v>-0.49153616665926619</v>
      </c>
      <c r="F39" s="10">
        <f t="shared" ca="1" si="3"/>
        <v>-0.42327462794206572</v>
      </c>
      <c r="G39" s="10">
        <f t="shared" ca="1" si="3"/>
        <v>-1.1594613550112218</v>
      </c>
      <c r="H39" s="10">
        <f ca="1"/>
        <v>-0.49153616665926619</v>
      </c>
      <c r="I39" s="10">
        <f ca="1"/>
        <v>-0.41209546104381772</v>
      </c>
      <c r="J39" s="10">
        <f ca="1"/>
        <v>-1.117837072831867</v>
      </c>
      <c r="K39" s="3">
        <f t="shared" ca="1" si="4"/>
        <v>-7.2902183616616288E-3</v>
      </c>
      <c r="L39" s="3">
        <f t="shared" ca="1" si="5"/>
        <v>-3.3701787083759609E-3</v>
      </c>
      <c r="M39" s="3">
        <f t="shared" ca="1" si="6"/>
        <v>-1.5602087333491719E-2</v>
      </c>
      <c r="N39" s="3"/>
      <c r="O39" s="3"/>
      <c r="P39" s="3"/>
    </row>
    <row r="40" spans="1:16" x14ac:dyDescent="0.25">
      <c r="A40" s="5">
        <v>44523</v>
      </c>
      <c r="B40" s="4">
        <v>1.3260502591760925E-3</v>
      </c>
      <c r="C40" s="4">
        <v>-4.1860014546902802E-3</v>
      </c>
      <c r="D40" s="4">
        <v>-1.5552490566085098E-2</v>
      </c>
      <c r="E40" s="10">
        <f t="shared" ca="1" si="3"/>
        <v>0.12944319931743789</v>
      </c>
      <c r="F40" s="10">
        <f t="shared" ca="1" si="3"/>
        <v>0.3637748287181588</v>
      </c>
      <c r="G40" s="10">
        <f t="shared" ca="1" si="3"/>
        <v>-1.1593929063077864</v>
      </c>
      <c r="H40" s="10">
        <f ca="1"/>
        <v>0.12944319931743789</v>
      </c>
      <c r="I40" s="10">
        <f ca="1"/>
        <v>0.3607668452656842</v>
      </c>
      <c r="J40" s="10">
        <f ca="1"/>
        <v>-0.61984138159609437</v>
      </c>
      <c r="K40" s="3">
        <f t="shared" ca="1" si="4"/>
        <v>1.2703272052312397E-3</v>
      </c>
      <c r="L40" s="3">
        <f t="shared" ca="1" si="5"/>
        <v>2.061551308257904E-3</v>
      </c>
      <c r="M40" s="3">
        <f t="shared" ca="1" si="6"/>
        <v>-8.8676739957093131E-3</v>
      </c>
      <c r="N40" s="3"/>
      <c r="O40" s="3"/>
      <c r="P40" s="3"/>
    </row>
    <row r="41" spans="1:16" x14ac:dyDescent="0.25">
      <c r="A41" s="5">
        <v>44524</v>
      </c>
      <c r="B41" s="4">
        <v>2.6696958342933286E-3</v>
      </c>
      <c r="C41" s="4">
        <v>1.4047705529640631E-4</v>
      </c>
      <c r="D41" s="4">
        <v>-1.6806789620589568E-2</v>
      </c>
      <c r="E41" s="10">
        <f t="shared" ca="1" si="3"/>
        <v>2.6941438529023731</v>
      </c>
      <c r="F41" s="10">
        <f t="shared" ca="1" si="3"/>
        <v>0.51656108303898751</v>
      </c>
      <c r="G41" s="10">
        <f t="shared" ca="1" si="3"/>
        <v>0.90989263420848088</v>
      </c>
      <c r="H41" s="10">
        <f ca="1"/>
        <v>2.6941438529023731</v>
      </c>
      <c r="I41" s="10">
        <f ca="1"/>
        <v>0.45574485474114723</v>
      </c>
      <c r="J41" s="10">
        <f ca="1"/>
        <v>0.88852228191302152</v>
      </c>
      <c r="K41" s="3">
        <f t="shared" ca="1" si="4"/>
        <v>3.662615062445481E-2</v>
      </c>
      <c r="L41" s="3">
        <f t="shared" ca="1" si="5"/>
        <v>2.7290633615387272E-3</v>
      </c>
      <c r="M41" s="3">
        <f t="shared" ca="1" si="6"/>
        <v>1.1529981149770484E-2</v>
      </c>
      <c r="N41" s="3"/>
      <c r="O41" s="3"/>
      <c r="P41" s="3"/>
    </row>
    <row r="42" spans="1:16" x14ac:dyDescent="0.25">
      <c r="A42" s="5">
        <v>44526</v>
      </c>
      <c r="B42" s="4">
        <v>-2.2303117318250409E-2</v>
      </c>
      <c r="C42" s="4">
        <v>7.3796585632763811E-3</v>
      </c>
      <c r="D42" s="4">
        <v>2.0717970564343213E-2</v>
      </c>
      <c r="E42" s="10">
        <f t="shared" ca="1" si="3"/>
        <v>-0.26480002354024118</v>
      </c>
      <c r="F42" s="10">
        <f t="shared" ca="1" si="3"/>
        <v>7.0659693724355821E-2</v>
      </c>
      <c r="G42" s="10">
        <f t="shared" ca="1" si="3"/>
        <v>-1.1654777062660127</v>
      </c>
      <c r="H42" s="10">
        <f ca="1"/>
        <v>-0.26480002354024118</v>
      </c>
      <c r="I42" s="10">
        <f ca="1"/>
        <v>7.6606345245061241E-2</v>
      </c>
      <c r="J42" s="10">
        <f ca="1"/>
        <v>-0.80184932187184199</v>
      </c>
      <c r="K42" s="3">
        <f t="shared" ca="1" si="4"/>
        <v>-4.1645346575355045E-3</v>
      </c>
      <c r="L42" s="3">
        <f t="shared" ca="1" si="5"/>
        <v>6.4451559825355273E-5</v>
      </c>
      <c r="M42" s="3">
        <f t="shared" ca="1" si="6"/>
        <v>-1.1328973806423923E-2</v>
      </c>
      <c r="N42" s="3"/>
      <c r="O42" s="3"/>
      <c r="P42" s="3"/>
    </row>
    <row r="43" spans="1:16" x14ac:dyDescent="0.25">
      <c r="A43" s="5">
        <v>44529</v>
      </c>
      <c r="B43" s="4">
        <v>1.2266607290017939E-2</v>
      </c>
      <c r="C43" s="4">
        <v>0</v>
      </c>
      <c r="D43" s="4">
        <v>-3.5503286270046619E-3</v>
      </c>
      <c r="E43" s="10">
        <f t="shared" ca="1" si="3"/>
        <v>0.92139852662367794</v>
      </c>
      <c r="F43" s="10">
        <f t="shared" ca="1" si="3"/>
        <v>-0.37040214389788528</v>
      </c>
      <c r="G43" s="10">
        <f t="shared" ca="1" si="3"/>
        <v>1.7408602530300012</v>
      </c>
      <c r="H43" s="10">
        <f ca="1"/>
        <v>0.92139852662367794</v>
      </c>
      <c r="I43" s="10">
        <f ca="1"/>
        <v>-0.39106252424666077</v>
      </c>
      <c r="J43" s="10">
        <f ca="1"/>
        <v>0.99434602872198519</v>
      </c>
      <c r="K43" s="3">
        <f t="shared" ca="1" si="4"/>
        <v>1.2187871390754078E-2</v>
      </c>
      <c r="L43" s="3">
        <f t="shared" ca="1" si="5"/>
        <v>-3.2223577663965117E-3</v>
      </c>
      <c r="M43" s="3">
        <f t="shared" ca="1" si="6"/>
        <v>1.296103941896139E-2</v>
      </c>
      <c r="N43" s="3"/>
      <c r="O43" s="3"/>
      <c r="P43" s="3"/>
    </row>
    <row r="44" spans="1:16" x14ac:dyDescent="0.25">
      <c r="A44" s="5">
        <v>44530</v>
      </c>
      <c r="B44" s="4">
        <v>-1.945765867745497E-2</v>
      </c>
      <c r="C44" s="4">
        <v>4.4185791915165584E-3</v>
      </c>
      <c r="D44" s="4">
        <v>1.8823525080552184E-2</v>
      </c>
      <c r="E44" s="10">
        <f t="shared" ca="1" si="3"/>
        <v>-0.34525284269028356</v>
      </c>
      <c r="F44" s="10">
        <f t="shared" ca="1" si="3"/>
        <v>0.42789020218405699</v>
      </c>
      <c r="G44" s="10">
        <f t="shared" ca="1" si="3"/>
        <v>5.4848711184125709E-2</v>
      </c>
      <c r="H44" s="10">
        <f ca="1"/>
        <v>-0.34525284269028356</v>
      </c>
      <c r="I44" s="10">
        <f ca="1"/>
        <v>0.43555840558945036</v>
      </c>
      <c r="J44" s="10">
        <f ca="1"/>
        <v>0.34455472505601542</v>
      </c>
      <c r="K44" s="3">
        <f t="shared" ca="1" si="4"/>
        <v>-5.2736214679091134E-3</v>
      </c>
      <c r="L44" s="3">
        <f t="shared" ca="1" si="5"/>
        <v>2.5871915935777529E-3</v>
      </c>
      <c r="M44" s="3">
        <f t="shared" ca="1" si="6"/>
        <v>4.1738886479894466E-3</v>
      </c>
      <c r="N44" s="3"/>
      <c r="O44" s="3"/>
      <c r="P44" s="3"/>
    </row>
    <row r="45" spans="1:16" x14ac:dyDescent="0.25">
      <c r="A45" s="5">
        <v>44531</v>
      </c>
      <c r="B45" s="4">
        <v>-1.1107108929821474E-2</v>
      </c>
      <c r="C45" s="4">
        <v>5.3250852062831644E-3</v>
      </c>
      <c r="D45" s="4">
        <v>1.0920449338791549E-2</v>
      </c>
      <c r="E45" s="10">
        <f t="shared" ca="1" si="3"/>
        <v>-0.95301574744984341</v>
      </c>
      <c r="F45" s="10">
        <f t="shared" ca="1" si="3"/>
        <v>-1.1088495305420174</v>
      </c>
      <c r="G45" s="10">
        <f t="shared" ca="1" si="3"/>
        <v>1.1805334078663992</v>
      </c>
      <c r="H45" s="10">
        <f ca="1"/>
        <v>-0.95301574744984341</v>
      </c>
      <c r="I45" s="10">
        <f ca="1"/>
        <v>-1.0871016667340341</v>
      </c>
      <c r="J45" s="10">
        <f ca="1"/>
        <v>0.17557412532627359</v>
      </c>
      <c r="K45" s="3">
        <f t="shared" ca="1" si="4"/>
        <v>-1.3651970774054277E-2</v>
      </c>
      <c r="L45" s="3">
        <f t="shared" ca="1" si="5"/>
        <v>-8.1141692470908956E-3</v>
      </c>
      <c r="M45" s="3">
        <f t="shared" ca="1" si="6"/>
        <v>1.8887580240225159E-3</v>
      </c>
      <c r="N45" s="3"/>
      <c r="O45" s="3"/>
      <c r="P45" s="3"/>
    </row>
    <row r="46" spans="1:16" x14ac:dyDescent="0.25">
      <c r="A46" s="5">
        <v>44532</v>
      </c>
      <c r="B46" s="4">
        <v>1.5316258007372241E-2</v>
      </c>
      <c r="C46" s="4">
        <v>-2.301488905475102E-4</v>
      </c>
      <c r="D46" s="4">
        <v>1.086785306989313E-2</v>
      </c>
      <c r="E46" s="10">
        <f t="shared" ca="1" si="3"/>
        <v>-0.13272131010972829</v>
      </c>
      <c r="F46" s="10">
        <f t="shared" ca="1" si="3"/>
        <v>0.20113141531923964</v>
      </c>
      <c r="G46" s="10">
        <f t="shared" ca="1" si="3"/>
        <v>-0.69224253033439787</v>
      </c>
      <c r="H46" s="10">
        <f ca="1"/>
        <v>-0.13272131010972829</v>
      </c>
      <c r="I46" s="10">
        <f ca="1"/>
        <v>0.20406991168569932</v>
      </c>
      <c r="J46" s="10">
        <f ca="1"/>
        <v>-0.37064408872786908</v>
      </c>
      <c r="K46" s="3">
        <f t="shared" ca="1" si="4"/>
        <v>-2.3437562119262385E-3</v>
      </c>
      <c r="L46" s="3">
        <f t="shared" ca="1" si="5"/>
        <v>9.6027436579043213E-4</v>
      </c>
      <c r="M46" s="3">
        <f t="shared" ca="1" si="6"/>
        <v>-5.4977701946008926E-3</v>
      </c>
      <c r="N46" s="3"/>
      <c r="O46" s="3"/>
      <c r="P46" s="3"/>
    </row>
    <row r="47" spans="1:16" x14ac:dyDescent="0.25">
      <c r="A47" s="5">
        <v>44533</v>
      </c>
      <c r="B47" s="4">
        <v>-8.7012488612582262E-3</v>
      </c>
      <c r="C47" s="4">
        <v>-4.4920797503359422E-3</v>
      </c>
      <c r="D47" s="4">
        <v>-1.4851195807988327E-2</v>
      </c>
      <c r="E47" s="10">
        <f t="shared" ca="1" si="3"/>
        <v>1.805095511879476</v>
      </c>
      <c r="F47" s="10">
        <f t="shared" ca="1" si="3"/>
        <v>0.40179412213804078</v>
      </c>
      <c r="G47" s="10">
        <f t="shared" ca="1" si="3"/>
        <v>-1.5152121337693465</v>
      </c>
      <c r="H47" s="10">
        <f ca="1"/>
        <v>1.805095511879476</v>
      </c>
      <c r="I47" s="10">
        <f ca="1"/>
        <v>0.36103268671863992</v>
      </c>
      <c r="J47" s="10">
        <f ca="1"/>
        <v>-0.93917528797767891</v>
      </c>
      <c r="K47" s="3">
        <f t="shared" ca="1" si="4"/>
        <v>2.4370125301412859E-2</v>
      </c>
      <c r="L47" s="3">
        <f t="shared" ca="1" si="5"/>
        <v>2.0634196604700597E-3</v>
      </c>
      <c r="M47" s="3">
        <f t="shared" ca="1" si="6"/>
        <v>-1.3186037700836532E-2</v>
      </c>
      <c r="N47" s="3"/>
      <c r="O47" s="3"/>
      <c r="P47" s="3"/>
    </row>
    <row r="48" spans="1:16" x14ac:dyDescent="0.25">
      <c r="A48" s="5">
        <v>44536</v>
      </c>
      <c r="B48" s="4">
        <v>1.1843244484851967E-2</v>
      </c>
      <c r="C48" s="4">
        <v>2.3140572557953654E-3</v>
      </c>
      <c r="D48" s="4">
        <v>-2.6212636423494917E-4</v>
      </c>
      <c r="E48" s="10">
        <f t="shared" ca="1" si="3"/>
        <v>-1.2176593113090741</v>
      </c>
      <c r="F48" s="10">
        <f t="shared" ca="1" si="3"/>
        <v>0.41538543132152389</v>
      </c>
      <c r="G48" s="10">
        <f t="shared" ca="1" si="3"/>
        <v>-0.47640026861646062</v>
      </c>
      <c r="H48" s="10">
        <f ca="1"/>
        <v>-1.2176593113090741</v>
      </c>
      <c r="I48" s="10">
        <f ca="1"/>
        <v>0.44270762643457279</v>
      </c>
      <c r="J48" s="10">
        <f ca="1"/>
        <v>-1.4332772447785358E-2</v>
      </c>
      <c r="K48" s="3">
        <f t="shared" ca="1" si="4"/>
        <v>-1.7300229333883553E-2</v>
      </c>
      <c r="L48" s="3">
        <f t="shared" ca="1" si="5"/>
        <v>2.6374368146772601E-3</v>
      </c>
      <c r="M48" s="3">
        <f t="shared" ca="1" si="6"/>
        <v>-6.7935966818661404E-4</v>
      </c>
      <c r="N48" s="3"/>
      <c r="O48" s="3"/>
      <c r="P48" s="3"/>
    </row>
    <row r="49" spans="1:16" x14ac:dyDescent="0.25">
      <c r="A49" s="5">
        <v>44537</v>
      </c>
      <c r="B49" s="4">
        <v>2.0684852928209763E-2</v>
      </c>
      <c r="C49" s="4">
        <v>0</v>
      </c>
      <c r="D49" s="4">
        <v>7.178898179927673E-3</v>
      </c>
      <c r="E49" s="10">
        <f t="shared" ca="1" si="3"/>
        <v>-0.1176106770039328</v>
      </c>
      <c r="F49" s="10">
        <f t="shared" ca="1" si="3"/>
        <v>0.47235008059772388</v>
      </c>
      <c r="G49" s="10">
        <f t="shared" ca="1" si="3"/>
        <v>0.1550816718910592</v>
      </c>
      <c r="H49" s="10">
        <f ca="1"/>
        <v>-0.1176106770039328</v>
      </c>
      <c r="I49" s="10">
        <f ca="1"/>
        <v>0.4748793996782496</v>
      </c>
      <c r="J49" s="10">
        <f ca="1"/>
        <v>0.4374505165214338</v>
      </c>
      <c r="K49" s="3">
        <f t="shared" ca="1" si="4"/>
        <v>-2.1354477393197347E-3</v>
      </c>
      <c r="L49" s="3">
        <f t="shared" ca="1" si="5"/>
        <v>2.8635422735531877E-3</v>
      </c>
      <c r="M49" s="3">
        <f t="shared" ca="1" si="6"/>
        <v>5.4301217200390219E-3</v>
      </c>
      <c r="N49" s="3"/>
      <c r="O49" s="3"/>
      <c r="P49" s="3"/>
    </row>
    <row r="50" spans="1:16" x14ac:dyDescent="0.25">
      <c r="A50" s="5">
        <v>44538</v>
      </c>
      <c r="B50" s="4">
        <v>2.6479472859537445E-3</v>
      </c>
      <c r="C50" s="4">
        <v>-1.7314428861853193E-3</v>
      </c>
      <c r="D50" s="4">
        <v>-1.2530552343037238E-2</v>
      </c>
      <c r="E50" s="10">
        <f t="shared" ca="1" si="3"/>
        <v>-1.9369983303787461</v>
      </c>
      <c r="F50" s="10">
        <f t="shared" ca="1" si="3"/>
        <v>1.0900113976117474</v>
      </c>
      <c r="G50" s="10">
        <f t="shared" ca="1" si="3"/>
        <v>0.42905103588429938</v>
      </c>
      <c r="H50" s="10">
        <f ca="1"/>
        <v>-1.9369983303787461</v>
      </c>
      <c r="I50" s="10">
        <f ca="1"/>
        <v>1.1333654277246723</v>
      </c>
      <c r="J50" s="10">
        <f ca="1"/>
        <v>1.1432708138949135</v>
      </c>
      <c r="K50" s="3">
        <f t="shared" ca="1" si="4"/>
        <v>-2.7216717365823987E-2</v>
      </c>
      <c r="L50" s="3">
        <f t="shared" ca="1" si="5"/>
        <v>7.4914278553367859E-3</v>
      </c>
      <c r="M50" s="3">
        <f t="shared" ca="1" si="6"/>
        <v>1.4974954553661064E-2</v>
      </c>
      <c r="N50" s="3"/>
      <c r="O50" s="3"/>
      <c r="P50" s="3"/>
    </row>
    <row r="51" spans="1:16" x14ac:dyDescent="0.25">
      <c r="A51" s="5">
        <v>44539</v>
      </c>
      <c r="B51" s="4">
        <v>-6.751501890439271E-3</v>
      </c>
      <c r="C51" s="4">
        <v>3.8157811567467448E-3</v>
      </c>
      <c r="D51" s="4">
        <v>1.2524543678575473E-2</v>
      </c>
      <c r="E51" s="10">
        <f t="shared" ca="1" si="3"/>
        <v>-0.48598081569119633</v>
      </c>
      <c r="F51" s="10">
        <f t="shared" ca="1" si="3"/>
        <v>0.19500282389332815</v>
      </c>
      <c r="G51" s="10">
        <f t="shared" ca="1" si="3"/>
        <v>9.7830442529749762E-2</v>
      </c>
      <c r="H51" s="10">
        <f ca="1"/>
        <v>-0.48598081569119633</v>
      </c>
      <c r="I51" s="10">
        <f ca="1"/>
        <v>0.20589999020875005</v>
      </c>
      <c r="J51" s="10">
        <f ca="1"/>
        <v>0.22691344820066281</v>
      </c>
      <c r="K51" s="3">
        <f t="shared" ca="1" si="4"/>
        <v>-7.2136347620963756E-3</v>
      </c>
      <c r="L51" s="3">
        <f t="shared" ca="1" si="5"/>
        <v>9.7313628487394723E-4</v>
      </c>
      <c r="M51" s="3">
        <f t="shared" ca="1" si="6"/>
        <v>2.5830215022065385E-3</v>
      </c>
      <c r="N51" s="3"/>
      <c r="O51" s="3"/>
      <c r="P51" s="3"/>
    </row>
    <row r="52" spans="1:16" x14ac:dyDescent="0.25">
      <c r="A52" s="5">
        <v>44540</v>
      </c>
      <c r="B52" s="4">
        <v>9.4135182576267074E-3</v>
      </c>
      <c r="C52" s="4">
        <v>-7.3974732204995508E-4</v>
      </c>
      <c r="D52" s="4">
        <v>-3.157505694943219E-3</v>
      </c>
      <c r="E52" s="10">
        <f t="shared" ca="1" si="3"/>
        <v>0.86345421916279197</v>
      </c>
      <c r="F52" s="10">
        <f t="shared" ca="1" si="3"/>
        <v>-0.79012000772874968</v>
      </c>
      <c r="G52" s="10">
        <f t="shared" ca="1" si="3"/>
        <v>0.11480892129669534</v>
      </c>
      <c r="H52" s="10">
        <f ca="1"/>
        <v>0.86345421916279197</v>
      </c>
      <c r="I52" s="10">
        <f ca="1"/>
        <v>-0.80936871229428109</v>
      </c>
      <c r="J52" s="10">
        <f ca="1"/>
        <v>-0.48738937924189196</v>
      </c>
      <c r="K52" s="3">
        <f t="shared" ca="1" si="4"/>
        <v>1.1389076919409963E-2</v>
      </c>
      <c r="L52" s="3">
        <f t="shared" ca="1" si="5"/>
        <v>-6.1622427358312215E-3</v>
      </c>
      <c r="M52" s="3">
        <f t="shared" ca="1" si="6"/>
        <v>-7.0765208854149855E-3</v>
      </c>
      <c r="N52" s="3"/>
      <c r="O52" s="3"/>
      <c r="P52" s="3"/>
    </row>
    <row r="53" spans="1:16" x14ac:dyDescent="0.25">
      <c r="A53" s="5">
        <v>44543</v>
      </c>
      <c r="B53" s="4">
        <v>-8.8584124816549759E-3</v>
      </c>
      <c r="C53" s="4">
        <v>-9.2535368226887016E-4</v>
      </c>
      <c r="D53" s="4">
        <v>-9.7874439543232938E-5</v>
      </c>
      <c r="E53" s="10">
        <f t="shared" ca="1" si="3"/>
        <v>-2.4467225099414005</v>
      </c>
      <c r="F53" s="10">
        <f t="shared" ca="1" si="3"/>
        <v>-0.1404548433637591</v>
      </c>
      <c r="G53" s="10">
        <f t="shared" ca="1" si="3"/>
        <v>1.7171242388602368</v>
      </c>
      <c r="H53" s="10">
        <f ca="1"/>
        <v>-2.4467225099414005</v>
      </c>
      <c r="I53" s="10">
        <f ca="1"/>
        <v>-8.5307166404497869E-2</v>
      </c>
      <c r="J53" s="10">
        <f ca="1"/>
        <v>1.2951851138005384</v>
      </c>
      <c r="K53" s="3">
        <f t="shared" ca="1" si="4"/>
        <v>-3.4243548376271575E-2</v>
      </c>
      <c r="L53" s="3">
        <f t="shared" ca="1" si="5"/>
        <v>-1.0734878559614882E-3</v>
      </c>
      <c r="M53" s="3">
        <f t="shared" ca="1" si="6"/>
        <v>1.7029297001776661E-2</v>
      </c>
      <c r="N53" s="3"/>
      <c r="O53" s="3"/>
      <c r="P53" s="3"/>
    </row>
    <row r="54" spans="1:16" x14ac:dyDescent="0.25">
      <c r="A54" s="5">
        <v>44544</v>
      </c>
      <c r="B54" s="4">
        <v>-6.880107124073831E-3</v>
      </c>
      <c r="C54" s="4">
        <v>-1.736694741835576E-3</v>
      </c>
      <c r="D54" s="4">
        <v>-8.164579700945418E-3</v>
      </c>
      <c r="E54" s="10">
        <f t="shared" ca="1" si="3"/>
        <v>-9.252106346328158E-2</v>
      </c>
      <c r="F54" s="10">
        <f t="shared" ca="1" si="3"/>
        <v>0.73092545492671057</v>
      </c>
      <c r="G54" s="10">
        <f t="shared" ca="1" si="3"/>
        <v>-0.59104296486366703</v>
      </c>
      <c r="H54" s="10">
        <f ca="1"/>
        <v>-9.252106346328158E-2</v>
      </c>
      <c r="I54" s="10">
        <f ca="1"/>
        <v>0.73282402956138359</v>
      </c>
      <c r="J54" s="10">
        <f ca="1"/>
        <v>5.7810200824506108E-2</v>
      </c>
      <c r="K54" s="3">
        <f t="shared" ca="1" si="4"/>
        <v>-1.7895734772455671E-3</v>
      </c>
      <c r="L54" s="3">
        <f t="shared" ca="1" si="5"/>
        <v>4.6763950641829461E-3</v>
      </c>
      <c r="M54" s="3">
        <f t="shared" ca="1" si="6"/>
        <v>2.9623230978128673E-4</v>
      </c>
      <c r="N54" s="3"/>
      <c r="O54" s="3"/>
      <c r="P54" s="3"/>
    </row>
    <row r="55" spans="1:16" x14ac:dyDescent="0.25">
      <c r="A55" s="5">
        <v>44545</v>
      </c>
      <c r="B55" s="4">
        <v>1.5625073905492615E-2</v>
      </c>
      <c r="C55" s="4">
        <v>5.335064352917307E-3</v>
      </c>
      <c r="D55" s="4">
        <v>1.0536711852784819E-2</v>
      </c>
      <c r="E55" s="10">
        <f t="shared" ca="1" si="3"/>
        <v>0.88007299227939706</v>
      </c>
      <c r="F55" s="10">
        <f t="shared" ca="1" si="3"/>
        <v>-1.2628406427787053</v>
      </c>
      <c r="G55" s="10">
        <f t="shared" ca="1" si="3"/>
        <v>-1.349397049007891</v>
      </c>
      <c r="H55" s="10">
        <f ca="1"/>
        <v>0.88007299227939706</v>
      </c>
      <c r="I55" s="10">
        <f ca="1"/>
        <v>-1.2823437455945266</v>
      </c>
      <c r="J55" s="10">
        <f ca="1"/>
        <v>-1.8886016568315729</v>
      </c>
      <c r="K55" s="3">
        <f t="shared" ca="1" si="4"/>
        <v>1.1618175939965647E-2</v>
      </c>
      <c r="L55" s="3">
        <f t="shared" ca="1" si="5"/>
        <v>-9.4863441501736225E-3</v>
      </c>
      <c r="M55" s="3">
        <f t="shared" ca="1" si="6"/>
        <v>-2.6025164051078124E-2</v>
      </c>
      <c r="N55" s="3"/>
      <c r="O55" s="3"/>
      <c r="P55" s="3"/>
    </row>
    <row r="56" spans="1:16" x14ac:dyDescent="0.25">
      <c r="A56" s="5">
        <v>44546</v>
      </c>
      <c r="B56" s="4">
        <v>-8.8184563335010901E-3</v>
      </c>
      <c r="C56" s="4">
        <v>2.6536456940859932E-3</v>
      </c>
      <c r="D56" s="4">
        <v>1.4360832477314789E-2</v>
      </c>
      <c r="E56" s="10">
        <f t="shared" ca="1" si="3"/>
        <v>-0.96742500848732271</v>
      </c>
      <c r="F56" s="10">
        <f t="shared" ca="1" si="3"/>
        <v>0.44955135562752158</v>
      </c>
      <c r="G56" s="10">
        <f t="shared" ca="1" si="3"/>
        <v>-0.83129569745405574</v>
      </c>
      <c r="H56" s="10">
        <f ca="1"/>
        <v>-0.96742500848732271</v>
      </c>
      <c r="I56" s="10">
        <f ca="1"/>
        <v>0.47122839381153159</v>
      </c>
      <c r="J56" s="10">
        <f ca="1"/>
        <v>-0.26613000394733616</v>
      </c>
      <c r="K56" s="3">
        <f t="shared" ca="1" si="4"/>
        <v>-1.3850610443027147E-2</v>
      </c>
      <c r="L56" s="3">
        <f t="shared" ca="1" si="5"/>
        <v>2.8378827505110369E-3</v>
      </c>
      <c r="M56" s="3">
        <f t="shared" ca="1" si="6"/>
        <v>-4.0844225313197789E-3</v>
      </c>
      <c r="N56" s="3"/>
      <c r="O56" s="3"/>
      <c r="P56" s="3"/>
    </row>
    <row r="57" spans="1:16" x14ac:dyDescent="0.25">
      <c r="A57" s="5">
        <v>44547</v>
      </c>
      <c r="B57" s="4">
        <v>-1.0642968730275704E-2</v>
      </c>
      <c r="C57" s="4">
        <v>2.8764348656791228E-3</v>
      </c>
      <c r="D57" s="4">
        <v>-2.3263040831194015E-3</v>
      </c>
      <c r="E57" s="10">
        <f t="shared" ca="1" si="3"/>
        <v>-0.49588641283302115</v>
      </c>
      <c r="F57" s="10">
        <f t="shared" ca="1" si="3"/>
        <v>0.88045963708019037</v>
      </c>
      <c r="G57" s="10">
        <f t="shared" ca="1" si="3"/>
        <v>0.74566411714943093</v>
      </c>
      <c r="H57" s="10">
        <f ca="1"/>
        <v>-0.49588641283302115</v>
      </c>
      <c r="I57" s="10">
        <f ca="1"/>
        <v>0.89140601373655626</v>
      </c>
      <c r="J57" s="10">
        <f ca="1"/>
        <v>1.166651368769914</v>
      </c>
      <c r="K57" s="3">
        <f t="shared" ca="1" si="4"/>
        <v>-7.3501889220989412E-3</v>
      </c>
      <c r="L57" s="3">
        <f t="shared" ca="1" si="5"/>
        <v>5.7909202732784638E-3</v>
      </c>
      <c r="M57" s="3">
        <f t="shared" ca="1" si="6"/>
        <v>1.5291130623787766E-2</v>
      </c>
      <c r="N57" s="3"/>
      <c r="O57" s="3"/>
      <c r="P57" s="3"/>
    </row>
    <row r="58" spans="1:16" x14ac:dyDescent="0.25">
      <c r="A58" s="5">
        <v>44550</v>
      </c>
      <c r="B58" s="4">
        <v>-1.0633339503944961E-2</v>
      </c>
      <c r="C58" s="4">
        <v>1.0324817104974127E-3</v>
      </c>
      <c r="D58" s="4">
        <v>9.9932766904335946E-3</v>
      </c>
      <c r="E58" s="10">
        <f t="shared" ca="1" si="3"/>
        <v>-6.3734491500978874E-2</v>
      </c>
      <c r="F58" s="10">
        <f t="shared" ca="1" si="3"/>
        <v>-0.12478423186880061</v>
      </c>
      <c r="G58" s="10">
        <f t="shared" ca="1" si="3"/>
        <v>0.94053000342966075</v>
      </c>
      <c r="H58" s="10">
        <f ca="1"/>
        <v>-6.3734491500978874E-2</v>
      </c>
      <c r="I58" s="10">
        <f ca="1"/>
        <v>-0.12331696261706802</v>
      </c>
      <c r="J58" s="10">
        <f ca="1"/>
        <v>0.61512395314853929</v>
      </c>
      <c r="K58" s="3">
        <f t="shared" ca="1" si="4"/>
        <v>-1.392734589353795E-3</v>
      </c>
      <c r="L58" s="3">
        <f t="shared" ca="1" si="5"/>
        <v>-1.3406233461108483E-3</v>
      </c>
      <c r="M58" s="3">
        <f t="shared" ca="1" si="6"/>
        <v>7.8328058846791719E-3</v>
      </c>
      <c r="N58" s="3"/>
      <c r="O58" s="3"/>
      <c r="P58" s="3"/>
    </row>
    <row r="59" spans="1:16" x14ac:dyDescent="0.25">
      <c r="A59" s="5">
        <v>44551</v>
      </c>
      <c r="B59" s="4">
        <v>1.7759020749003485E-2</v>
      </c>
      <c r="C59" s="4">
        <v>-4.5838102434858641E-4</v>
      </c>
      <c r="D59" s="4">
        <v>9.0698883346564951E-3</v>
      </c>
      <c r="E59" s="10">
        <f t="shared" ca="1" si="3"/>
        <v>8.0632914497142605E-2</v>
      </c>
      <c r="F59" s="10">
        <f t="shared" ca="1" si="3"/>
        <v>-1.1311764065485868</v>
      </c>
      <c r="G59" s="10">
        <f t="shared" ca="1" si="3"/>
        <v>1.1414112905297191</v>
      </c>
      <c r="H59" s="10">
        <f ca="1"/>
        <v>8.0632914497142605E-2</v>
      </c>
      <c r="I59" s="10">
        <f ca="1"/>
        <v>-1.1327056522315624</v>
      </c>
      <c r="J59" s="10">
        <f ca="1"/>
        <v>8.1295268716152114E-2</v>
      </c>
      <c r="K59" s="3">
        <f t="shared" ca="1" si="4"/>
        <v>5.9745031071485686E-4</v>
      </c>
      <c r="L59" s="3">
        <f t="shared" ca="1" si="5"/>
        <v>-8.4346772274682732E-3</v>
      </c>
      <c r="M59" s="3">
        <f t="shared" ca="1" si="6"/>
        <v>6.1382171312684172E-4</v>
      </c>
      <c r="N59" s="3"/>
      <c r="O59" s="3"/>
      <c r="P59" s="3"/>
    </row>
    <row r="60" spans="1:16" x14ac:dyDescent="0.25">
      <c r="A60" s="5">
        <v>44552</v>
      </c>
      <c r="B60" s="4">
        <v>9.998680312856445E-3</v>
      </c>
      <c r="C60" s="4">
        <v>-1.6053668886392147E-3</v>
      </c>
      <c r="D60" s="4">
        <v>9.9689911942257847E-3</v>
      </c>
      <c r="E60" s="10">
        <f t="shared" ca="1" si="3"/>
        <v>0.71009320753922855</v>
      </c>
      <c r="F60" s="10">
        <f t="shared" ca="1" si="3"/>
        <v>1.569903330697461E-2</v>
      </c>
      <c r="G60" s="10">
        <f t="shared" ca="1" si="3"/>
        <v>-0.49470246833644704</v>
      </c>
      <c r="H60" s="10">
        <f ca="1"/>
        <v>0.71009320753922855</v>
      </c>
      <c r="I60" s="10">
        <f ca="1"/>
        <v>-2.9968805856810457E-4</v>
      </c>
      <c r="J60" s="10">
        <f ca="1"/>
        <v>-0.39001571799577806</v>
      </c>
      <c r="K60" s="3">
        <f t="shared" ca="1" si="4"/>
        <v>9.2749101690810104E-3</v>
      </c>
      <c r="L60" s="3">
        <f t="shared" ca="1" si="5"/>
        <v>-4.7604938859103845E-4</v>
      </c>
      <c r="M60" s="3">
        <f t="shared" ca="1" si="6"/>
        <v>-5.7597334220188959E-3</v>
      </c>
      <c r="N60" s="3"/>
      <c r="O60" s="3"/>
      <c r="P60" s="3"/>
    </row>
    <row r="61" spans="1:16" x14ac:dyDescent="0.25">
      <c r="A61" s="5">
        <v>44553</v>
      </c>
      <c r="B61" s="4">
        <v>6.2220370912728917E-3</v>
      </c>
      <c r="C61" s="4">
        <v>-4.5942400037857212E-4</v>
      </c>
      <c r="D61" s="4">
        <v>1.6182010158674043E-3</v>
      </c>
      <c r="E61" s="10">
        <f t="shared" ca="1" si="3"/>
        <v>-0.85697364928577457</v>
      </c>
      <c r="F61" s="10">
        <f t="shared" ca="1" si="3"/>
        <v>2.9049146175057809</v>
      </c>
      <c r="G61" s="10">
        <f t="shared" ca="1" si="3"/>
        <v>-1.6178037895545732</v>
      </c>
      <c r="H61" s="10">
        <f ca="1"/>
        <v>-0.85697364928577457</v>
      </c>
      <c r="I61" s="10">
        <f ca="1"/>
        <v>2.9234807900269715</v>
      </c>
      <c r="J61" s="10">
        <f ca="1"/>
        <v>0.79448184243154296</v>
      </c>
      <c r="K61" s="3">
        <f t="shared" ca="1" si="4"/>
        <v>-1.232797709130065E-2</v>
      </c>
      <c r="L61" s="3">
        <f t="shared" ca="1" si="5"/>
        <v>2.0072483066950308E-2</v>
      </c>
      <c r="M61" s="3">
        <f t="shared" ca="1" si="6"/>
        <v>1.0258268962133998E-2</v>
      </c>
      <c r="N61" s="3"/>
      <c r="O61" s="3"/>
      <c r="P61" s="3"/>
    </row>
    <row r="62" spans="1:16" x14ac:dyDescent="0.25">
      <c r="A62" s="5">
        <v>44557</v>
      </c>
      <c r="B62" s="4">
        <v>1.4152143899533343E-2</v>
      </c>
      <c r="C62" s="4">
        <v>-2.2967445482846571E-4</v>
      </c>
      <c r="D62" s="4">
        <v>6.4619520162667587E-3</v>
      </c>
      <c r="E62" s="10">
        <f t="shared" ca="1" si="3"/>
        <v>-0.1200536057725055</v>
      </c>
      <c r="F62" s="10">
        <f t="shared" ca="1" si="3"/>
        <v>0.1900019542302871</v>
      </c>
      <c r="G62" s="10">
        <f t="shared" ca="1" si="3"/>
        <v>0.47638969572278217</v>
      </c>
      <c r="H62" s="10">
        <f ca="1"/>
        <v>-0.1200536057725055</v>
      </c>
      <c r="I62" s="10">
        <f ca="1"/>
        <v>0.19265793626855318</v>
      </c>
      <c r="J62" s="10">
        <f ca="1"/>
        <v>0.48577273391785886</v>
      </c>
      <c r="K62" s="3">
        <f t="shared" ca="1" si="4"/>
        <v>-2.1691248696494156E-3</v>
      </c>
      <c r="L62" s="3">
        <f t="shared" ca="1" si="5"/>
        <v>8.8007020922030031E-4</v>
      </c>
      <c r="M62" s="3">
        <f t="shared" ca="1" si="6"/>
        <v>6.0835847741834755E-3</v>
      </c>
      <c r="N62" s="3"/>
      <c r="O62" s="3"/>
      <c r="P62" s="3"/>
    </row>
    <row r="63" spans="1:16" x14ac:dyDescent="0.25">
      <c r="A63" s="5">
        <v>44558</v>
      </c>
      <c r="B63" s="4">
        <v>-8.172129711890852E-4</v>
      </c>
      <c r="C63" s="4">
        <v>-4.5965724737351277E-4</v>
      </c>
      <c r="D63" s="4">
        <v>-9.9518226703043666E-3</v>
      </c>
      <c r="E63" s="10">
        <f t="shared" ca="1" si="3"/>
        <v>-0.67448320339845358</v>
      </c>
      <c r="F63" s="10">
        <f t="shared" ca="1" si="3"/>
        <v>-0.53923799288128293</v>
      </c>
      <c r="G63" s="10">
        <f t="shared" ca="1" si="3"/>
        <v>-1.0359429021779394</v>
      </c>
      <c r="H63" s="10">
        <f ca="1"/>
        <v>-0.67448320339845358</v>
      </c>
      <c r="I63" s="10">
        <f ca="1"/>
        <v>-0.52390855082392629</v>
      </c>
      <c r="J63" s="10">
        <f ca="1"/>
        <v>-1.0953753244290421</v>
      </c>
      <c r="K63" s="3">
        <f t="shared" ca="1" si="4"/>
        <v>-9.8122449057651724E-3</v>
      </c>
      <c r="L63" s="3">
        <f t="shared" ca="1" si="5"/>
        <v>-4.1560088763800103E-3</v>
      </c>
      <c r="M63" s="3">
        <f t="shared" ca="1" si="6"/>
        <v>-1.5298336315770001E-2</v>
      </c>
      <c r="N63" s="3"/>
      <c r="O63" s="3"/>
      <c r="P63" s="3"/>
    </row>
    <row r="64" spans="1:16" x14ac:dyDescent="0.25">
      <c r="A64" s="5">
        <v>44559</v>
      </c>
      <c r="B64" s="4">
        <v>1.2793228281198221E-3</v>
      </c>
      <c r="C64" s="4">
        <v>-2.5296892411688088E-3</v>
      </c>
      <c r="D64" s="4">
        <v>4.5395930268845586E-3</v>
      </c>
      <c r="E64" s="10">
        <f t="shared" ca="1" si="3"/>
        <v>-0.69235034281953223</v>
      </c>
      <c r="F64" s="10">
        <f t="shared" ca="1" si="3"/>
        <v>-2.9152504360674306E-2</v>
      </c>
      <c r="G64" s="10">
        <f t="shared" ca="1" si="3"/>
        <v>-1.2520973554403676</v>
      </c>
      <c r="H64" s="10">
        <f ca="1"/>
        <v>-0.69235034281953223</v>
      </c>
      <c r="I64" s="10">
        <f ca="1"/>
        <v>-1.3550024876301489E-2</v>
      </c>
      <c r="J64" s="10">
        <f ca="1"/>
        <v>-0.91208349247713638</v>
      </c>
      <c r="K64" s="3">
        <f t="shared" ca="1" si="4"/>
        <v>-1.0058553349401783E-2</v>
      </c>
      <c r="L64" s="3">
        <f t="shared" ca="1" si="5"/>
        <v>-5.6917367688382153E-4</v>
      </c>
      <c r="M64" s="3">
        <f t="shared" ca="1" si="6"/>
        <v>-1.2819674392530419E-2</v>
      </c>
      <c r="N64" s="3"/>
      <c r="O64" s="3"/>
      <c r="P64" s="3"/>
    </row>
    <row r="65" spans="1:16" x14ac:dyDescent="0.25">
      <c r="A65" s="5">
        <v>44560</v>
      </c>
      <c r="B65" s="4">
        <v>-2.7645330005032775E-3</v>
      </c>
      <c r="C65" s="4">
        <v>-7.7232709812014022E-3</v>
      </c>
      <c r="D65" s="4">
        <v>-1.9109087459061813E-2</v>
      </c>
      <c r="E65" s="10">
        <f t="shared" ca="1" si="3"/>
        <v>-4.5669204685623924E-2</v>
      </c>
      <c r="F65" s="10">
        <f t="shared" ca="1" si="3"/>
        <v>-1.2636014067734942</v>
      </c>
      <c r="G65" s="10">
        <f t="shared" ca="1" si="3"/>
        <v>1.1700527483864653</v>
      </c>
      <c r="H65" s="10">
        <f ca="1"/>
        <v>-4.5669204685623924E-2</v>
      </c>
      <c r="I65" s="10">
        <f ca="1"/>
        <v>-1.2622521186037803</v>
      </c>
      <c r="J65" s="10">
        <f ca="1"/>
        <v>1.9764150738747599E-2</v>
      </c>
      <c r="K65" s="3">
        <f t="shared" ca="1" si="4"/>
        <v>-1.1436945737993386E-3</v>
      </c>
      <c r="L65" s="3">
        <f t="shared" ca="1" si="5"/>
        <v>-9.3451387989516611E-3</v>
      </c>
      <c r="M65" s="3">
        <f t="shared" ca="1" si="6"/>
        <v>-2.182657705367718E-4</v>
      </c>
      <c r="N65" s="3"/>
      <c r="O65" s="3"/>
      <c r="P65" s="3"/>
    </row>
    <row r="66" spans="1:16" x14ac:dyDescent="0.25">
      <c r="A66" s="5">
        <v>44561</v>
      </c>
      <c r="B66" s="4">
        <v>-2.5202561892008202E-3</v>
      </c>
      <c r="C66" s="4">
        <v>1.1610457805111274E-4</v>
      </c>
      <c r="D66" s="4">
        <v>1.0529947979345256E-3</v>
      </c>
      <c r="E66" s="10">
        <f t="shared" ca="1" si="3"/>
        <v>1.3173518345702686</v>
      </c>
      <c r="F66" s="10">
        <f t="shared" ca="1" si="3"/>
        <v>-0.4879734004271018</v>
      </c>
      <c r="G66" s="10">
        <f t="shared" ca="1" si="3"/>
        <v>-1.2715216563651379</v>
      </c>
      <c r="H66" s="10">
        <f ca="1"/>
        <v>1.3173518345702686</v>
      </c>
      <c r="I66" s="10">
        <f ca="1"/>
        <v>-0.51752273724628406</v>
      </c>
      <c r="J66" s="10">
        <f ca="1"/>
        <v>-1.3322744051981639</v>
      </c>
      <c r="K66" s="3">
        <f t="shared" ca="1" si="4"/>
        <v>1.7646307726569319E-2</v>
      </c>
      <c r="L66" s="3">
        <f t="shared" ca="1" si="5"/>
        <v>-4.1111289346269482E-3</v>
      </c>
      <c r="M66" s="3">
        <f t="shared" ca="1" si="6"/>
        <v>-1.8501930959894435E-2</v>
      </c>
      <c r="N66" s="3"/>
      <c r="O66" s="3"/>
      <c r="P66" s="3"/>
    </row>
    <row r="67" spans="1:16" x14ac:dyDescent="0.25">
      <c r="A67" s="5">
        <v>44564</v>
      </c>
      <c r="B67" s="4">
        <v>5.7899879757525863E-3</v>
      </c>
      <c r="C67" s="4">
        <v>-2.5555596230043554E-3</v>
      </c>
      <c r="D67" s="4">
        <v>-1.0848140620867475E-2</v>
      </c>
      <c r="E67" s="10">
        <f t="shared" ca="1" si="3"/>
        <v>-0.22245797774156797</v>
      </c>
      <c r="F67" s="10">
        <f t="shared" ca="1" si="3"/>
        <v>-4.7540650554882581E-3</v>
      </c>
      <c r="G67" s="10">
        <f t="shared" ca="1" si="3"/>
        <v>1.2043638270312969</v>
      </c>
      <c r="H67" s="10">
        <f ca="1"/>
        <v>-0.22245797774156797</v>
      </c>
      <c r="I67" s="10">
        <f ca="1"/>
        <v>2.579722292354392E-4</v>
      </c>
      <c r="J67" s="10">
        <f ca="1"/>
        <v>0.89858224624673033</v>
      </c>
      <c r="K67" s="3">
        <f t="shared" ca="1" si="4"/>
        <v>-3.5808260315896225E-3</v>
      </c>
      <c r="L67" s="3">
        <f t="shared" ca="1" si="5"/>
        <v>-4.7213011332089197E-4</v>
      </c>
      <c r="M67" s="3">
        <f t="shared" ca="1" si="6"/>
        <v>1.1666022403096247E-2</v>
      </c>
      <c r="N67" s="3"/>
      <c r="O67" s="3"/>
      <c r="P67" s="3"/>
    </row>
    <row r="68" spans="1:16" x14ac:dyDescent="0.25">
      <c r="A68" s="5">
        <v>44565</v>
      </c>
      <c r="B68" s="4">
        <v>-3.349403402672646E-4</v>
      </c>
      <c r="C68" s="4">
        <v>8.1539671899655275E-4</v>
      </c>
      <c r="D68" s="4">
        <v>-1.0468537520423538E-2</v>
      </c>
      <c r="E68" s="10">
        <f t="shared" ref="E68:G99" ca="1" si="8">_xlfn.NORM.S.INV(RAND())</f>
        <v>-0.15338128974371176</v>
      </c>
      <c r="F68" s="10">
        <f t="shared" ca="1" si="8"/>
        <v>0.28572909876475516</v>
      </c>
      <c r="G68" s="10">
        <f t="shared" ca="1" si="8"/>
        <v>5.5739647676923298E-2</v>
      </c>
      <c r="H68" s="10">
        <f ca="1"/>
        <v>-0.15338128974371176</v>
      </c>
      <c r="I68" s="10">
        <f ca="1"/>
        <v>0.28911149411043169</v>
      </c>
      <c r="J68" s="10">
        <f ca="1"/>
        <v>0.24046114816076461</v>
      </c>
      <c r="K68" s="3">
        <f t="shared" ref="K68:K131" ca="1" si="9">P$3 + H68*P$4</f>
        <v>-2.6285655095582457E-3</v>
      </c>
      <c r="L68" s="3">
        <f t="shared" ref="L68:L131" ca="1" si="10">Q$3 + I68*Q$4</f>
        <v>1.5579525189975563E-3</v>
      </c>
      <c r="M68" s="3">
        <f t="shared" ref="M68:M131" ca="1" si="11">R$3 + J68*R$4</f>
        <v>2.7662275277068452E-3</v>
      </c>
      <c r="N68" s="3"/>
      <c r="O68" s="3"/>
      <c r="P68" s="3"/>
    </row>
    <row r="69" spans="1:16" x14ac:dyDescent="0.25">
      <c r="A69" s="5">
        <v>44566</v>
      </c>
      <c r="B69" s="4">
        <v>-1.9202155483567851E-2</v>
      </c>
      <c r="C69" s="4">
        <v>4.6542849938775444E-3</v>
      </c>
      <c r="D69" s="4">
        <v>5.675856017601344E-3</v>
      </c>
      <c r="E69" s="10">
        <f t="shared" ca="1" si="8"/>
        <v>-0.20416869005299754</v>
      </c>
      <c r="F69" s="10">
        <f t="shared" ca="1" si="8"/>
        <v>-4.2629759106678808E-2</v>
      </c>
      <c r="G69" s="10">
        <f t="shared" ca="1" si="8"/>
        <v>0.77518338658538399</v>
      </c>
      <c r="H69" s="10">
        <f ca="1"/>
        <v>-0.20416869005299754</v>
      </c>
      <c r="I69" s="10">
        <f ca="1"/>
        <v>-3.8020075474693403E-2</v>
      </c>
      <c r="J69" s="10">
        <f ca="1"/>
        <v>0.5547836364365395</v>
      </c>
      <c r="K69" s="3">
        <f t="shared" ca="1" si="9"/>
        <v>-3.3286980395463351E-3</v>
      </c>
      <c r="L69" s="3">
        <f t="shared" ca="1" si="10"/>
        <v>-7.4115089359984483E-4</v>
      </c>
      <c r="M69" s="3">
        <f t="shared" ca="1" si="11"/>
        <v>7.0168216486249709E-3</v>
      </c>
      <c r="N69" s="3"/>
      <c r="O69" s="3"/>
      <c r="P69" s="3"/>
    </row>
    <row r="70" spans="1:16" x14ac:dyDescent="0.25">
      <c r="A70" s="5">
        <v>44567</v>
      </c>
      <c r="B70" s="4">
        <v>-9.3941480220227636E-4</v>
      </c>
      <c r="C70" s="4">
        <v>1.6216273730413899E-3</v>
      </c>
      <c r="D70" s="4">
        <v>1.4359838683823956E-3</v>
      </c>
      <c r="E70" s="10">
        <f t="shared" ca="1" si="8"/>
        <v>0.21219572843469056</v>
      </c>
      <c r="F70" s="10">
        <f t="shared" ca="1" si="8"/>
        <v>0.47572645955091136</v>
      </c>
      <c r="G70" s="10">
        <f t="shared" ca="1" si="8"/>
        <v>-0.70536269430877241</v>
      </c>
      <c r="H70" s="10">
        <f ca="1"/>
        <v>0.21219572843469056</v>
      </c>
      <c r="I70" s="10">
        <f ca="1"/>
        <v>0.47082608437084816</v>
      </c>
      <c r="J70" s="10">
        <f ca="1"/>
        <v>-0.21286921557956956</v>
      </c>
      <c r="K70" s="3">
        <f t="shared" ca="1" si="9"/>
        <v>2.4111167951875122E-3</v>
      </c>
      <c r="L70" s="3">
        <f t="shared" ca="1" si="10"/>
        <v>2.8350552917941405E-3</v>
      </c>
      <c r="M70" s="3">
        <f t="shared" ca="1" si="11"/>
        <v>-3.3641750073409443E-3</v>
      </c>
      <c r="N70" s="3"/>
      <c r="O70" s="3"/>
      <c r="P70" s="3"/>
    </row>
    <row r="71" spans="1:16" x14ac:dyDescent="0.25">
      <c r="A71" s="5">
        <v>44568</v>
      </c>
      <c r="B71" s="4">
        <v>-3.9535661811939127E-3</v>
      </c>
      <c r="C71" s="4">
        <v>-3.584814582684781E-3</v>
      </c>
      <c r="D71" s="4">
        <v>2.2676595989810089E-3</v>
      </c>
      <c r="E71" s="10">
        <f t="shared" ca="1" si="8"/>
        <v>1.6007108296036996</v>
      </c>
      <c r="F71" s="10">
        <f t="shared" ca="1" si="8"/>
        <v>0.14074109198142759</v>
      </c>
      <c r="G71" s="10">
        <f t="shared" ca="1" si="8"/>
        <v>-1.4243141520935547</v>
      </c>
      <c r="H71" s="10">
        <f ca="1"/>
        <v>1.6007108296036996</v>
      </c>
      <c r="I71" s="10">
        <f ca="1"/>
        <v>0.10464962296627972</v>
      </c>
      <c r="J71" s="10">
        <f ca="1"/>
        <v>-1.0371714050944607</v>
      </c>
      <c r="K71" s="3">
        <f t="shared" ca="1" si="9"/>
        <v>2.1552568903150274E-2</v>
      </c>
      <c r="L71" s="3">
        <f t="shared" ca="1" si="10"/>
        <v>2.6154166516443282E-4</v>
      </c>
      <c r="M71" s="3">
        <f t="shared" ca="1" si="11"/>
        <v>-1.4511242656976795E-2</v>
      </c>
      <c r="N71" s="3"/>
      <c r="O71" s="3"/>
      <c r="P71" s="3"/>
    </row>
    <row r="72" spans="1:16" x14ac:dyDescent="0.25">
      <c r="A72" s="5">
        <v>44571</v>
      </c>
      <c r="B72" s="4">
        <v>-1.2442700602367518E-3</v>
      </c>
      <c r="C72" s="4">
        <v>-9.2834846922973391E-4</v>
      </c>
      <c r="D72" s="4">
        <v>-1.048079629314147E-2</v>
      </c>
      <c r="E72" s="10">
        <f t="shared" ca="1" si="8"/>
        <v>1.2570529512498778</v>
      </c>
      <c r="F72" s="10">
        <f t="shared" ca="1" si="8"/>
        <v>-2.5796444909532341</v>
      </c>
      <c r="G72" s="10">
        <f t="shared" ca="1" si="8"/>
        <v>-0.51050774145316535</v>
      </c>
      <c r="H72" s="10">
        <f ca="1"/>
        <v>1.2570529512498778</v>
      </c>
      <c r="I72" s="10">
        <f ca="1"/>
        <v>-2.6073049134661921</v>
      </c>
      <c r="J72" s="10">
        <f ca="1"/>
        <v>-2.1701117612953507</v>
      </c>
      <c r="K72" s="3">
        <f t="shared" ca="1" si="9"/>
        <v>1.6815054118834587E-2</v>
      </c>
      <c r="L72" s="3">
        <f t="shared" ca="1" si="10"/>
        <v>-1.8798263346709945E-2</v>
      </c>
      <c r="M72" s="3">
        <f t="shared" ca="1" si="11"/>
        <v>-2.983203514571944E-2</v>
      </c>
      <c r="N72" s="3"/>
      <c r="O72" s="3"/>
      <c r="P72" s="3"/>
    </row>
    <row r="73" spans="1:16" x14ac:dyDescent="0.25">
      <c r="A73" s="5">
        <v>44572</v>
      </c>
      <c r="B73" s="4">
        <v>9.1082837194822464E-3</v>
      </c>
      <c r="C73" s="4">
        <v>-4.8785512023724609E-3</v>
      </c>
      <c r="D73" s="4">
        <v>-1.2104931908688443E-2</v>
      </c>
      <c r="E73" s="10">
        <f t="shared" ca="1" si="8"/>
        <v>-2.3886945915511406</v>
      </c>
      <c r="F73" s="10">
        <f t="shared" ca="1" si="8"/>
        <v>-2.1546137822852707</v>
      </c>
      <c r="G73" s="10">
        <f t="shared" ca="1" si="8"/>
        <v>-2.4451105708321141</v>
      </c>
      <c r="H73" s="10">
        <f ca="1"/>
        <v>-2.3886945915511406</v>
      </c>
      <c r="I73" s="10">
        <f ca="1"/>
        <v>-2.1002621498016589</v>
      </c>
      <c r="J73" s="10">
        <f ca="1"/>
        <v>-3.138401525756171</v>
      </c>
      <c r="K73" s="3">
        <f t="shared" ca="1" si="9"/>
        <v>-3.3443601281813048E-2</v>
      </c>
      <c r="L73" s="3">
        <f t="shared" ca="1" si="10"/>
        <v>-1.5234731555044697E-2</v>
      </c>
      <c r="M73" s="3">
        <f t="shared" ca="1" si="11"/>
        <v>-4.2926251861614431E-2</v>
      </c>
      <c r="N73" s="3"/>
      <c r="O73" s="3"/>
      <c r="P73" s="3"/>
    </row>
    <row r="74" spans="1:16" x14ac:dyDescent="0.25">
      <c r="A74" s="5">
        <v>44573</v>
      </c>
      <c r="B74" s="4">
        <v>2.7034965418908374E-3</v>
      </c>
      <c r="C74" s="4">
        <v>-9.3396039702564604E-4</v>
      </c>
      <c r="D74" s="4">
        <v>-1.1572343177667421E-2</v>
      </c>
      <c r="E74" s="10">
        <f t="shared" ca="1" si="8"/>
        <v>0.57309621936468003</v>
      </c>
      <c r="F74" s="10">
        <f t="shared" ca="1" si="8"/>
        <v>-1.3983621866752003</v>
      </c>
      <c r="G74" s="10">
        <f t="shared" ca="1" si="8"/>
        <v>0.95583363541749944</v>
      </c>
      <c r="H74" s="10">
        <f ca="1"/>
        <v>0.57309621936468003</v>
      </c>
      <c r="I74" s="10">
        <f ca="1"/>
        <v>-1.4109163017219537</v>
      </c>
      <c r="J74" s="10">
        <f ca="1"/>
        <v>-0.25928816808078181</v>
      </c>
      <c r="K74" s="3">
        <f t="shared" ca="1" si="9"/>
        <v>7.3863305736048823E-3</v>
      </c>
      <c r="L74" s="3">
        <f t="shared" ca="1" si="10"/>
        <v>-1.0389961012752268E-2</v>
      </c>
      <c r="M74" s="3">
        <f t="shared" ca="1" si="11"/>
        <v>-3.991900143022995E-3</v>
      </c>
      <c r="N74" s="3"/>
      <c r="O74" s="3"/>
      <c r="P74" s="3"/>
    </row>
    <row r="75" spans="1:16" x14ac:dyDescent="0.25">
      <c r="A75" s="5">
        <v>44574</v>
      </c>
      <c r="B75" s="4">
        <v>-1.377859349083832E-2</v>
      </c>
      <c r="C75" s="4">
        <v>-1.8693880428102272E-3</v>
      </c>
      <c r="D75" s="4">
        <v>-5.3375751458575316E-3</v>
      </c>
      <c r="E75" s="10">
        <f t="shared" ca="1" si="8"/>
        <v>-3.441595725478111E-2</v>
      </c>
      <c r="F75" s="10">
        <f t="shared" ca="1" si="8"/>
        <v>0.55312997708510669</v>
      </c>
      <c r="G75" s="10">
        <f t="shared" ca="1" si="8"/>
        <v>1.2503801276046886</v>
      </c>
      <c r="H75" s="10">
        <f ca="1"/>
        <v>-3.441595725478111E-2</v>
      </c>
      <c r="I75" s="10">
        <f ca="1"/>
        <v>0.55376485294573063</v>
      </c>
      <c r="J75" s="10">
        <f ca="1"/>
        <v>1.2978637072612944</v>
      </c>
      <c r="K75" s="3">
        <f t="shared" ca="1" si="9"/>
        <v>-9.8856230582819319E-4</v>
      </c>
      <c r="L75" s="3">
        <f t="shared" ca="1" si="10"/>
        <v>3.4179547230809735E-3</v>
      </c>
      <c r="M75" s="3">
        <f t="shared" ca="1" si="11"/>
        <v>1.7065519715840409E-2</v>
      </c>
      <c r="N75" s="3"/>
      <c r="O75" s="3"/>
      <c r="P75" s="3"/>
    </row>
    <row r="76" spans="1:16" x14ac:dyDescent="0.25">
      <c r="A76" s="5">
        <v>44575</v>
      </c>
      <c r="B76" s="4">
        <v>4.0903879574094582E-4</v>
      </c>
      <c r="C76" s="4">
        <v>1.1708519256403704E-4</v>
      </c>
      <c r="D76" s="4">
        <v>-1.0559157745495096E-2</v>
      </c>
      <c r="E76" s="10">
        <f t="shared" ca="1" si="8"/>
        <v>0.91560607236175884</v>
      </c>
      <c r="F76" s="10">
        <f t="shared" ca="1" si="8"/>
        <v>-0.97361521015163566</v>
      </c>
      <c r="G76" s="10">
        <f t="shared" ca="1" si="8"/>
        <v>0.98877669679279068</v>
      </c>
      <c r="H76" s="10">
        <f ca="1"/>
        <v>0.91560607236175884</v>
      </c>
      <c r="I76" s="10">
        <f ca="1"/>
        <v>-0.9939920712857655</v>
      </c>
      <c r="J76" s="10">
        <f ca="1"/>
        <v>3.3447868389817281E-2</v>
      </c>
      <c r="K76" s="3">
        <f t="shared" ca="1" si="9"/>
        <v>1.2108019190552047E-2</v>
      </c>
      <c r="L76" s="3">
        <f t="shared" ca="1" si="10"/>
        <v>-7.4597885374817199E-3</v>
      </c>
      <c r="M76" s="3">
        <f t="shared" ca="1" si="11"/>
        <v>-3.3220372992993463E-5</v>
      </c>
      <c r="N76" s="3"/>
      <c r="O76" s="3"/>
      <c r="P76" s="3"/>
    </row>
    <row r="77" spans="1:16" x14ac:dyDescent="0.25">
      <c r="A77" s="5">
        <v>44579</v>
      </c>
      <c r="B77" s="4">
        <v>-1.7709656666594853E-2</v>
      </c>
      <c r="C77" s="4">
        <v>-1.053351781771239E-3</v>
      </c>
      <c r="D77" s="4">
        <v>-1.7494171340161069E-3</v>
      </c>
      <c r="E77" s="10">
        <f t="shared" ca="1" si="8"/>
        <v>-1.9376843660753222</v>
      </c>
      <c r="F77" s="10">
        <f t="shared" ca="1" si="8"/>
        <v>6.4127501199261833E-2</v>
      </c>
      <c r="G77" s="10">
        <f t="shared" ca="1" si="8"/>
        <v>-1.9088513439038612</v>
      </c>
      <c r="H77" s="10">
        <f ca="1"/>
        <v>-1.9376843660753222</v>
      </c>
      <c r="I77" s="10">
        <f ca="1"/>
        <v>0.1077572677995567</v>
      </c>
      <c r="J77" s="10">
        <f ca="1"/>
        <v>-1.274653786811788</v>
      </c>
      <c r="K77" s="3">
        <f t="shared" ca="1" si="9"/>
        <v>-2.7226174749052524E-2</v>
      </c>
      <c r="L77" s="3">
        <f t="shared" ca="1" si="10"/>
        <v>2.8338240909015351E-4</v>
      </c>
      <c r="M77" s="3">
        <f t="shared" ca="1" si="11"/>
        <v>-1.7722725300444733E-2</v>
      </c>
      <c r="N77" s="3"/>
      <c r="O77" s="3"/>
      <c r="P77" s="3"/>
    </row>
    <row r="78" spans="1:16" x14ac:dyDescent="0.25">
      <c r="A78" s="5">
        <v>44580</v>
      </c>
      <c r="B78" s="4">
        <v>-1.0383540194672358E-2</v>
      </c>
      <c r="C78" s="4">
        <v>-2.9292043970965409E-3</v>
      </c>
      <c r="D78" s="4">
        <v>2.1030294999275778E-3</v>
      </c>
      <c r="E78" s="10">
        <f t="shared" ca="1" si="8"/>
        <v>0.39036832743444355</v>
      </c>
      <c r="F78" s="10">
        <f t="shared" ca="1" si="8"/>
        <v>-1.9812895868107772</v>
      </c>
      <c r="G78" s="10">
        <f t="shared" ca="1" si="8"/>
        <v>-0.80020746426715461</v>
      </c>
      <c r="H78" s="10">
        <f ca="1"/>
        <v>0.39036832743444355</v>
      </c>
      <c r="I78" s="10">
        <f ca="1"/>
        <v>-1.9895798864343115</v>
      </c>
      <c r="J78" s="10">
        <f ca="1"/>
        <v>-1.9406368972930668</v>
      </c>
      <c r="K78" s="3">
        <f t="shared" ca="1" si="9"/>
        <v>4.8673250624463246E-3</v>
      </c>
      <c r="L78" s="3">
        <f t="shared" ca="1" si="10"/>
        <v>-1.4456848913682395E-2</v>
      </c>
      <c r="M78" s="3">
        <f t="shared" ca="1" si="11"/>
        <v>-2.6728838447394723E-2</v>
      </c>
      <c r="N78" s="3"/>
      <c r="O78" s="3"/>
      <c r="P78" s="3"/>
    </row>
    <row r="79" spans="1:16" x14ac:dyDescent="0.25">
      <c r="A79" s="5">
        <v>44581</v>
      </c>
      <c r="B79" s="4">
        <v>-1.1068084623878427E-2</v>
      </c>
      <c r="C79" s="4">
        <v>-3.407491040012256E-3</v>
      </c>
      <c r="D79" s="4">
        <v>-4.8967470436529492E-3</v>
      </c>
      <c r="E79" s="10">
        <f t="shared" ca="1" si="8"/>
        <v>1.0302614937823742</v>
      </c>
      <c r="F79" s="10">
        <f t="shared" ca="1" si="8"/>
        <v>1.9823006151502882</v>
      </c>
      <c r="G79" s="10">
        <f t="shared" ca="1" si="8"/>
        <v>-0.31700228207278847</v>
      </c>
      <c r="H79" s="10">
        <f ca="1"/>
        <v>1.0302614937823742</v>
      </c>
      <c r="I79" s="10">
        <f ca="1"/>
        <v>1.9585911940810143</v>
      </c>
      <c r="J79" s="10">
        <f ca="1"/>
        <v>1.0456464319520502</v>
      </c>
      <c r="K79" s="3">
        <f t="shared" ca="1" si="9"/>
        <v>1.3688607875682856E-2</v>
      </c>
      <c r="L79" s="3">
        <f t="shared" ca="1" si="10"/>
        <v>1.3291171909386171E-2</v>
      </c>
      <c r="M79" s="3">
        <f t="shared" ca="1" si="11"/>
        <v>1.3654776585419325E-2</v>
      </c>
      <c r="N79" s="3"/>
      <c r="O79" s="3"/>
      <c r="P79" s="3"/>
    </row>
    <row r="80" spans="1:16" x14ac:dyDescent="0.25">
      <c r="A80" s="5">
        <v>44582</v>
      </c>
      <c r="B80" s="4">
        <v>-1.9630585104192244E-2</v>
      </c>
      <c r="C80" s="4">
        <v>-4.3627563117039081E-3</v>
      </c>
      <c r="D80" s="4">
        <v>-2.179267347409608E-2</v>
      </c>
      <c r="E80" s="10">
        <f t="shared" ca="1" si="8"/>
        <v>-0.30387312557421609</v>
      </c>
      <c r="F80" s="10">
        <f t="shared" ca="1" si="8"/>
        <v>-0.89589486555918185</v>
      </c>
      <c r="G80" s="10">
        <f t="shared" ca="1" si="8"/>
        <v>-0.14095281504901147</v>
      </c>
      <c r="H80" s="10">
        <f ca="1"/>
        <v>-0.30387312557421609</v>
      </c>
      <c r="I80" s="10">
        <f ca="1"/>
        <v>-0.88882286772525165</v>
      </c>
      <c r="J80" s="10">
        <f ca="1"/>
        <v>-0.69071078418585885</v>
      </c>
      <c r="K80" s="3">
        <f t="shared" ca="1" si="9"/>
        <v>-4.7031790775084615E-3</v>
      </c>
      <c r="L80" s="3">
        <f t="shared" ca="1" si="10"/>
        <v>-6.7206520636990839E-3</v>
      </c>
      <c r="M80" s="3">
        <f t="shared" ca="1" si="11"/>
        <v>-9.8260434323139828E-3</v>
      </c>
      <c r="N80" s="3"/>
      <c r="O80" s="3"/>
      <c r="P80" s="3"/>
    </row>
    <row r="81" spans="1:16" x14ac:dyDescent="0.25">
      <c r="A81" s="5">
        <v>44585</v>
      </c>
      <c r="B81" s="4">
        <v>4.2467063176574449E-3</v>
      </c>
      <c r="C81" s="4">
        <v>2.8422154949370171E-3</v>
      </c>
      <c r="D81" s="4">
        <v>2.7668008766792873E-2</v>
      </c>
      <c r="E81" s="10">
        <f t="shared" ca="1" si="8"/>
        <v>0.25918341280325735</v>
      </c>
      <c r="F81" s="10">
        <f t="shared" ca="1" si="8"/>
        <v>-0.59108335694415304</v>
      </c>
      <c r="G81" s="10">
        <f t="shared" ca="1" si="8"/>
        <v>1.0976921338750947</v>
      </c>
      <c r="H81" s="10">
        <f ca="1"/>
        <v>0.25918341280325735</v>
      </c>
      <c r="I81" s="10">
        <f ca="1"/>
        <v>-0.59677145513315255</v>
      </c>
      <c r="J81" s="10">
        <f ca="1"/>
        <v>0.4027170447631131</v>
      </c>
      <c r="K81" s="3">
        <f t="shared" ca="1" si="9"/>
        <v>3.0588681298671025E-3</v>
      </c>
      <c r="L81" s="3">
        <f t="shared" ca="1" si="10"/>
        <v>-4.6680944331532418E-3</v>
      </c>
      <c r="M81" s="3">
        <f t="shared" ca="1" si="11"/>
        <v>4.9604197535495559E-3</v>
      </c>
      <c r="N81" s="3"/>
      <c r="O81" s="3"/>
      <c r="P81" s="3"/>
    </row>
    <row r="82" spans="1:16" x14ac:dyDescent="0.25">
      <c r="A82" s="5">
        <v>44586</v>
      </c>
      <c r="B82" s="4">
        <v>-1.2208975908773234E-2</v>
      </c>
      <c r="C82" s="4">
        <v>2.3614630607182718E-4</v>
      </c>
      <c r="D82" s="4">
        <v>1.2727275315760789E-2</v>
      </c>
      <c r="E82" s="10">
        <f t="shared" ca="1" si="8"/>
        <v>1.065875760471436</v>
      </c>
      <c r="F82" s="10">
        <f t="shared" ca="1" si="8"/>
        <v>-0.59912281021683933</v>
      </c>
      <c r="G82" s="10">
        <f t="shared" ca="1" si="8"/>
        <v>6.745061088733538E-2</v>
      </c>
      <c r="H82" s="10">
        <f ca="1"/>
        <v>1.065875760471436</v>
      </c>
      <c r="I82" s="10">
        <f ca="1"/>
        <v>-0.62297948742531128</v>
      </c>
      <c r="J82" s="10">
        <f ca="1"/>
        <v>-0.40410399403548952</v>
      </c>
      <c r="K82" s="3">
        <f t="shared" ca="1" si="9"/>
        <v>1.4179570328748689E-2</v>
      </c>
      <c r="L82" s="3">
        <f t="shared" ca="1" si="10"/>
        <v>-4.8522863060341797E-3</v>
      </c>
      <c r="M82" s="3">
        <f t="shared" ca="1" si="11"/>
        <v>-5.9502496769542716E-3</v>
      </c>
      <c r="N82" s="3"/>
      <c r="O82" s="3"/>
      <c r="P82" s="3"/>
    </row>
    <row r="83" spans="1:16" x14ac:dyDescent="0.25">
      <c r="A83" s="5">
        <v>44587</v>
      </c>
      <c r="B83" s="4">
        <v>-2.5087822279120653E-3</v>
      </c>
      <c r="C83" s="4">
        <v>3.9695420634957568E-3</v>
      </c>
      <c r="D83" s="4">
        <v>-3.072817019429408E-3</v>
      </c>
      <c r="E83" s="10">
        <f t="shared" ca="1" si="8"/>
        <v>0.33705752152841467</v>
      </c>
      <c r="F83" s="10">
        <f t="shared" ca="1" si="8"/>
        <v>-0.73057472991743189</v>
      </c>
      <c r="G83" s="10">
        <f t="shared" ca="1" si="8"/>
        <v>0.63353883996893723</v>
      </c>
      <c r="H83" s="10">
        <f ca="1"/>
        <v>0.33705752152841467</v>
      </c>
      <c r="I83" s="10">
        <f ca="1"/>
        <v>-0.73798153894758423</v>
      </c>
      <c r="J83" s="10">
        <f ca="1"/>
        <v>-3.8050843723267058E-2</v>
      </c>
      <c r="K83" s="3">
        <f t="shared" ca="1" si="9"/>
        <v>4.132405984340495E-3</v>
      </c>
      <c r="L83" s="3">
        <f t="shared" ca="1" si="10"/>
        <v>-5.6605287188526048E-3</v>
      </c>
      <c r="M83" s="3">
        <f t="shared" ca="1" si="11"/>
        <v>-1.0000999845289416E-3</v>
      </c>
      <c r="N83" s="3"/>
      <c r="O83" s="3"/>
      <c r="P83" s="3"/>
    </row>
    <row r="84" spans="1:16" x14ac:dyDescent="0.25">
      <c r="A84" s="5">
        <v>44588</v>
      </c>
      <c r="B84" s="4">
        <v>-4.93800579314152E-3</v>
      </c>
      <c r="C84" s="4">
        <v>1.5341729489564138E-3</v>
      </c>
      <c r="D84" s="4">
        <v>1.1948000653021928E-2</v>
      </c>
      <c r="E84" s="10">
        <f t="shared" ca="1" si="8"/>
        <v>0.78528161294812204</v>
      </c>
      <c r="F84" s="10">
        <f t="shared" ca="1" si="8"/>
        <v>-1.5851335966746094</v>
      </c>
      <c r="G84" s="10">
        <f t="shared" ca="1" si="8"/>
        <v>0.31162339561847846</v>
      </c>
      <c r="H84" s="10">
        <f ca="1"/>
        <v>0.78528161294812204</v>
      </c>
      <c r="I84" s="10">
        <f ca="1"/>
        <v>-1.6024197674897107</v>
      </c>
      <c r="J84" s="10">
        <f ca="1"/>
        <v>-0.87152735884637278</v>
      </c>
      <c r="K84" s="3">
        <f t="shared" ca="1" si="9"/>
        <v>1.0311424111202871E-2</v>
      </c>
      <c r="L84" s="3">
        <f t="shared" ca="1" si="10"/>
        <v>-1.1735860683118108E-2</v>
      </c>
      <c r="M84" s="3">
        <f t="shared" ca="1" si="11"/>
        <v>-1.2271232363696495E-2</v>
      </c>
      <c r="N84" s="3"/>
      <c r="O84" s="3"/>
      <c r="P84" s="3"/>
    </row>
    <row r="85" spans="1:16" x14ac:dyDescent="0.25">
      <c r="A85" s="5">
        <v>44589</v>
      </c>
      <c r="B85" s="4">
        <v>2.4835466715785293E-2</v>
      </c>
      <c r="C85" s="4">
        <v>-8.9559453232880282E-3</v>
      </c>
      <c r="D85" s="4">
        <v>-1.0951381426374973E-2</v>
      </c>
      <c r="E85" s="10">
        <f t="shared" ca="1" si="8"/>
        <v>0.30633506326952542</v>
      </c>
      <c r="F85" s="10">
        <f t="shared" ca="1" si="8"/>
        <v>1.3247083312928321</v>
      </c>
      <c r="G85" s="10">
        <f t="shared" ca="1" si="8"/>
        <v>-1.2758255559983642</v>
      </c>
      <c r="H85" s="10">
        <f ca="1"/>
        <v>0.30633506326952542</v>
      </c>
      <c r="I85" s="10">
        <f ca="1"/>
        <v>1.3174720816591909</v>
      </c>
      <c r="J85" s="10">
        <f ca="1"/>
        <v>-6.9699183511686802E-2</v>
      </c>
      <c r="K85" s="3">
        <f t="shared" ca="1" si="9"/>
        <v>3.7088798283006308E-3</v>
      </c>
      <c r="L85" s="3">
        <f t="shared" ca="1" si="10"/>
        <v>8.785342217926595E-3</v>
      </c>
      <c r="M85" s="3">
        <f t="shared" ca="1" si="11"/>
        <v>-1.4280816023234963E-3</v>
      </c>
      <c r="N85" s="3"/>
      <c r="O85" s="3"/>
      <c r="P85" s="3"/>
    </row>
    <row r="86" spans="1:16" x14ac:dyDescent="0.25">
      <c r="A86" s="5">
        <v>44592</v>
      </c>
      <c r="B86" s="4">
        <v>1.8010956089907326E-2</v>
      </c>
      <c r="C86" s="4">
        <v>-3.9239905678710718E-3</v>
      </c>
      <c r="D86" s="4">
        <v>-9.8615251388584069E-3</v>
      </c>
      <c r="E86" s="10">
        <f t="shared" ca="1" si="8"/>
        <v>-0.63490550975365467</v>
      </c>
      <c r="F86" s="10">
        <f t="shared" ca="1" si="8"/>
        <v>1.7692783850311113</v>
      </c>
      <c r="G86" s="10">
        <f t="shared" ca="1" si="8"/>
        <v>0.12865703063387932</v>
      </c>
      <c r="H86" s="10">
        <f ca="1"/>
        <v>-0.63490550975365467</v>
      </c>
      <c r="I86" s="10">
        <f ca="1"/>
        <v>1.7831306371128282</v>
      </c>
      <c r="J86" s="10">
        <f ca="1"/>
        <v>1.3134832378326196</v>
      </c>
      <c r="K86" s="3">
        <f t="shared" ca="1" si="9"/>
        <v>-9.2666444100934081E-3</v>
      </c>
      <c r="L86" s="3">
        <f t="shared" ca="1" si="10"/>
        <v>1.2058022917335662E-2</v>
      </c>
      <c r="M86" s="3">
        <f t="shared" ca="1" si="11"/>
        <v>1.7276743179939883E-2</v>
      </c>
      <c r="N86" s="3"/>
      <c r="O86" s="3"/>
      <c r="P86" s="3"/>
    </row>
    <row r="87" spans="1:16" x14ac:dyDescent="0.25">
      <c r="A87" s="5">
        <v>44593</v>
      </c>
      <c r="B87" s="4">
        <v>6.7570056608539097E-3</v>
      </c>
      <c r="C87" s="4">
        <v>-7.1629711506504545E-4</v>
      </c>
      <c r="D87" s="4">
        <v>1.7477040973679081E-4</v>
      </c>
      <c r="E87" s="10">
        <f t="shared" ca="1" si="8"/>
        <v>4.4652687392918826E-2</v>
      </c>
      <c r="F87" s="10">
        <f t="shared" ca="1" si="8"/>
        <v>-0.34254808624859717</v>
      </c>
      <c r="G87" s="10">
        <f t="shared" ca="1" si="8"/>
        <v>0.15015347601859091</v>
      </c>
      <c r="H87" s="10">
        <f ca="1"/>
        <v>4.4652687392918826E-2</v>
      </c>
      <c r="I87" s="10">
        <f ca="1"/>
        <v>-0.34346697094595535</v>
      </c>
      <c r="J87" s="10">
        <f ca="1"/>
        <v>-0.12098544238791567</v>
      </c>
      <c r="K87" s="3">
        <f t="shared" ca="1" si="9"/>
        <v>1.0144289000384979E-4</v>
      </c>
      <c r="L87" s="3">
        <f t="shared" ca="1" si="10"/>
        <v>-2.8878529090484695E-3</v>
      </c>
      <c r="M87" s="3">
        <f t="shared" ca="1" si="11"/>
        <v>-2.1216274941844725E-3</v>
      </c>
      <c r="N87" s="3"/>
      <c r="O87" s="3"/>
      <c r="P87" s="3"/>
    </row>
    <row r="88" spans="1:16" x14ac:dyDescent="0.25">
      <c r="A88" s="5">
        <v>44594</v>
      </c>
      <c r="B88" s="4">
        <v>9.7140956416723601E-3</v>
      </c>
      <c r="C88" s="4">
        <v>-1.0750181534801007E-3</v>
      </c>
      <c r="D88" s="4">
        <v>-8.7351796102151935E-3</v>
      </c>
      <c r="E88" s="10">
        <f t="shared" ca="1" si="8"/>
        <v>0.95261770390274492</v>
      </c>
      <c r="F88" s="10">
        <f t="shared" ca="1" si="8"/>
        <v>0.59175387899415055</v>
      </c>
      <c r="G88" s="10">
        <f t="shared" ca="1" si="8"/>
        <v>-0.83635461404762401</v>
      </c>
      <c r="H88" s="10">
        <f ca="1"/>
        <v>0.95261770390274492</v>
      </c>
      <c r="I88" s="10">
        <f ca="1"/>
        <v>0.57014617673804691</v>
      </c>
      <c r="J88" s="10">
        <f ca="1"/>
        <v>-0.2679739441258025</v>
      </c>
      <c r="K88" s="3">
        <f t="shared" ca="1" si="9"/>
        <v>1.2618245094456795E-2</v>
      </c>
      <c r="L88" s="3">
        <f t="shared" ca="1" si="10"/>
        <v>3.5330838054912755E-3</v>
      </c>
      <c r="M88" s="3">
        <f t="shared" ca="1" si="11"/>
        <v>-4.1093581995403647E-3</v>
      </c>
      <c r="N88" s="3"/>
      <c r="O88" s="3"/>
      <c r="P88" s="3"/>
    </row>
    <row r="89" spans="1:16" x14ac:dyDescent="0.25">
      <c r="A89" s="5">
        <v>44595</v>
      </c>
      <c r="B89" s="4">
        <v>-2.3504959207800047E-2</v>
      </c>
      <c r="C89" s="4">
        <v>5.2619091346821634E-3</v>
      </c>
      <c r="D89" s="4">
        <v>2.4427171688467419E-2</v>
      </c>
      <c r="E89" s="10">
        <f t="shared" ca="1" si="8"/>
        <v>1.9085626062227306</v>
      </c>
      <c r="F89" s="10">
        <f t="shared" ca="1" si="8"/>
        <v>-1.2480023906182025</v>
      </c>
      <c r="G89" s="10">
        <f t="shared" ca="1" si="8"/>
        <v>-0.22113372809488577</v>
      </c>
      <c r="H89" s="10">
        <f ca="1"/>
        <v>1.9085626062227306</v>
      </c>
      <c r="I89" s="10">
        <f ca="1"/>
        <v>-1.2906758255819999</v>
      </c>
      <c r="J89" s="10">
        <f ca="1"/>
        <v>-1.0941066372929205</v>
      </c>
      <c r="K89" s="3">
        <f t="shared" ca="1" si="9"/>
        <v>2.5796476681714055E-2</v>
      </c>
      <c r="L89" s="3">
        <f t="shared" ca="1" si="10"/>
        <v>-9.5449025875556474E-3</v>
      </c>
      <c r="M89" s="3">
        <f t="shared" ca="1" si="11"/>
        <v>-1.5281179814777454E-2</v>
      </c>
      <c r="N89" s="3"/>
      <c r="O89" s="3"/>
      <c r="P89" s="3"/>
    </row>
    <row r="90" spans="1:16" x14ac:dyDescent="0.25">
      <c r="A90" s="5">
        <v>44596</v>
      </c>
      <c r="B90" s="4">
        <v>4.7021824036452831E-3</v>
      </c>
      <c r="C90" s="4">
        <v>-1.3204819243901378E-2</v>
      </c>
      <c r="D90" s="4">
        <v>-1.902759025454448E-2</v>
      </c>
      <c r="E90" s="10">
        <f t="shared" ca="1" si="8"/>
        <v>-0.21028588552345223</v>
      </c>
      <c r="F90" s="10">
        <f t="shared" ca="1" si="8"/>
        <v>1.4390130976092572</v>
      </c>
      <c r="G90" s="10">
        <f t="shared" ca="1" si="8"/>
        <v>-0.25147585135163036</v>
      </c>
      <c r="H90" s="10">
        <f ca="1"/>
        <v>-0.21028588552345223</v>
      </c>
      <c r="I90" s="10">
        <f ca="1"/>
        <v>1.4433846529156145</v>
      </c>
      <c r="J90" s="10">
        <f ca="1"/>
        <v>0.78994812605331244</v>
      </c>
      <c r="K90" s="3">
        <f t="shared" ca="1" si="9"/>
        <v>-3.4130269777294161E-3</v>
      </c>
      <c r="L90" s="3">
        <f t="shared" ca="1" si="10"/>
        <v>9.6702645219148304E-3</v>
      </c>
      <c r="M90" s="3">
        <f t="shared" ca="1" si="11"/>
        <v>1.0196959355274723E-2</v>
      </c>
      <c r="N90" s="3"/>
      <c r="O90" s="3"/>
      <c r="P90" s="3"/>
    </row>
    <row r="91" spans="1:16" x14ac:dyDescent="0.25">
      <c r="A91" s="5">
        <v>44599</v>
      </c>
      <c r="B91" s="4">
        <v>-3.2092817231335058E-3</v>
      </c>
      <c r="C91" s="4">
        <v>-3.4960649879554051E-3</v>
      </c>
      <c r="D91" s="4">
        <v>-1.7537836937034923E-3</v>
      </c>
      <c r="E91" s="10">
        <f t="shared" ca="1" si="8"/>
        <v>-0.65567176109557646</v>
      </c>
      <c r="F91" s="10">
        <f t="shared" ca="1" si="8"/>
        <v>1.6144773989075747</v>
      </c>
      <c r="G91" s="10">
        <f t="shared" ca="1" si="8"/>
        <v>0.4531768978329363</v>
      </c>
      <c r="H91" s="10">
        <f ca="1"/>
        <v>-0.65567176109557646</v>
      </c>
      <c r="I91" s="10">
        <f ca="1"/>
        <v>1.6288366831074352</v>
      </c>
      <c r="J91" s="10">
        <f ca="1"/>
        <v>1.4506721126282911</v>
      </c>
      <c r="K91" s="3">
        <f t="shared" ca="1" si="9"/>
        <v>-9.5529187222623269E-3</v>
      </c>
      <c r="L91" s="3">
        <f t="shared" ca="1" si="10"/>
        <v>1.0973634282368909E-2</v>
      </c>
      <c r="M91" s="3">
        <f t="shared" ca="1" si="11"/>
        <v>1.9131953183718658E-2</v>
      </c>
      <c r="N91" s="3"/>
      <c r="O91" s="3"/>
      <c r="P91" s="3"/>
    </row>
    <row r="92" spans="1:16" x14ac:dyDescent="0.25">
      <c r="A92" s="5">
        <v>44600</v>
      </c>
      <c r="B92" s="4">
        <v>8.2278714814669751E-3</v>
      </c>
      <c r="C92" s="4">
        <v>-1.6937410050391621E-3</v>
      </c>
      <c r="D92" s="4">
        <v>-1.1314109516845972E-2</v>
      </c>
      <c r="E92" s="10">
        <f t="shared" ca="1" si="8"/>
        <v>0.10362792925906086</v>
      </c>
      <c r="F92" s="10">
        <f t="shared" ca="1" si="8"/>
        <v>4.1110687234058328E-2</v>
      </c>
      <c r="G92" s="10">
        <f t="shared" ca="1" si="8"/>
        <v>-1.2180420288605374</v>
      </c>
      <c r="H92" s="10">
        <f ca="1"/>
        <v>0.10362792925906086</v>
      </c>
      <c r="I92" s="10">
        <f ca="1"/>
        <v>3.8766053902588367E-2</v>
      </c>
      <c r="J92" s="10">
        <f ca="1"/>
        <v>-0.87851270688186578</v>
      </c>
      <c r="K92" s="3">
        <f t="shared" ca="1" si="9"/>
        <v>9.1444936489624832E-4</v>
      </c>
      <c r="L92" s="3">
        <f t="shared" ca="1" si="10"/>
        <v>-2.0149263831331063E-4</v>
      </c>
      <c r="M92" s="3">
        <f t="shared" ca="1" si="11"/>
        <v>-1.2365695472127295E-2</v>
      </c>
      <c r="N92" s="3"/>
      <c r="O92" s="3"/>
      <c r="P92" s="3"/>
    </row>
    <row r="93" spans="1:16" x14ac:dyDescent="0.25">
      <c r="A93" s="5">
        <v>44601</v>
      </c>
      <c r="B93" s="4">
        <v>1.4636129431903955E-2</v>
      </c>
      <c r="C93" s="4">
        <v>1.6966146308090568E-3</v>
      </c>
      <c r="D93" s="4">
        <v>6.8234984705652924E-3</v>
      </c>
      <c r="E93" s="10">
        <f t="shared" ca="1" si="8"/>
        <v>0.33615831140359942</v>
      </c>
      <c r="F93" s="10">
        <f t="shared" ca="1" si="8"/>
        <v>-4.3370747828128699E-2</v>
      </c>
      <c r="G93" s="10">
        <f t="shared" ca="1" si="8"/>
        <v>-1.4935453381663097</v>
      </c>
      <c r="H93" s="10">
        <f ca="1"/>
        <v>0.33615831140359942</v>
      </c>
      <c r="I93" s="10">
        <f ca="1"/>
        <v>-5.0931657259552149E-2</v>
      </c>
      <c r="J93" s="10">
        <f ca="1"/>
        <v>-1.1503420027714677</v>
      </c>
      <c r="K93" s="3">
        <f t="shared" ca="1" si="9"/>
        <v>4.1200098731821403E-3</v>
      </c>
      <c r="L93" s="3">
        <f t="shared" ca="1" si="10"/>
        <v>-8.3189438797199125E-4</v>
      </c>
      <c r="M93" s="3">
        <f t="shared" ca="1" si="11"/>
        <v>-1.604165265018297E-2</v>
      </c>
      <c r="N93" s="3"/>
      <c r="O93" s="3"/>
      <c r="P93" s="3"/>
    </row>
    <row r="94" spans="1:16" x14ac:dyDescent="0.25">
      <c r="A94" s="5">
        <v>44602</v>
      </c>
      <c r="B94" s="4">
        <v>-1.7965637085311625E-2</v>
      </c>
      <c r="C94" s="4">
        <v>5.5650292514768385E-3</v>
      </c>
      <c r="D94" s="4">
        <v>-2.1178401896233545E-3</v>
      </c>
      <c r="E94" s="10">
        <f t="shared" ca="1" si="8"/>
        <v>-0.83525242068443506</v>
      </c>
      <c r="F94" s="10">
        <f t="shared" ca="1" si="8"/>
        <v>-1.313822645119576</v>
      </c>
      <c r="G94" s="10">
        <f t="shared" ca="1" si="8"/>
        <v>-0.7555709480433408</v>
      </c>
      <c r="H94" s="10">
        <f ca="1"/>
        <v>-0.83525242068443506</v>
      </c>
      <c r="I94" s="10">
        <f ca="1"/>
        <v>-1.2946753767440464</v>
      </c>
      <c r="J94" s="10">
        <f ca="1"/>
        <v>-1.3999673893670037</v>
      </c>
      <c r="K94" s="3">
        <f t="shared" ca="1" si="9"/>
        <v>-1.2028537887039489E-2</v>
      </c>
      <c r="L94" s="3">
        <f t="shared" ca="1" si="10"/>
        <v>-9.5730117111635614E-3</v>
      </c>
      <c r="M94" s="3">
        <f t="shared" ca="1" si="11"/>
        <v>-1.9417345577899831E-2</v>
      </c>
      <c r="N94" s="3"/>
      <c r="O94" s="3"/>
      <c r="P94" s="3"/>
    </row>
    <row r="95" spans="1:16" x14ac:dyDescent="0.25">
      <c r="A95" s="5">
        <v>44603</v>
      </c>
      <c r="B95" s="4">
        <v>-1.9718786740187122E-2</v>
      </c>
      <c r="C95" s="4">
        <v>-4.2109124055010883E-3</v>
      </c>
      <c r="D95" s="4">
        <v>-1.0612394922959734E-3</v>
      </c>
      <c r="E95" s="10">
        <f t="shared" ca="1" si="8"/>
        <v>0.40762501142477625</v>
      </c>
      <c r="F95" s="10">
        <f t="shared" ca="1" si="8"/>
        <v>0.87709039967359392</v>
      </c>
      <c r="G95" s="10">
        <f t="shared" ca="1" si="8"/>
        <v>1.1365810871916426</v>
      </c>
      <c r="H95" s="10">
        <f ca="1"/>
        <v>0.40762501142477625</v>
      </c>
      <c r="I95" s="10">
        <f ca="1"/>
        <v>0.86768617786653413</v>
      </c>
      <c r="J95" s="10">
        <f ca="1"/>
        <v>1.4095589103981914</v>
      </c>
      <c r="K95" s="3">
        <f t="shared" ca="1" si="9"/>
        <v>5.1052180388101408E-3</v>
      </c>
      <c r="L95" s="3">
        <f t="shared" ca="1" si="10"/>
        <v>5.6242156178268983E-3</v>
      </c>
      <c r="M95" s="3">
        <f t="shared" ca="1" si="11"/>
        <v>1.8575977896522357E-2</v>
      </c>
      <c r="N95" s="3"/>
      <c r="O95" s="3"/>
      <c r="P95" s="3"/>
    </row>
    <row r="96" spans="1:16" x14ac:dyDescent="0.25">
      <c r="A96" s="5">
        <v>44606</v>
      </c>
      <c r="B96" s="4">
        <v>-3.2693203028698603E-3</v>
      </c>
      <c r="C96" s="4">
        <v>1.4499022701790487E-3</v>
      </c>
      <c r="D96" s="4">
        <v>-4.9929046376012698E-3</v>
      </c>
      <c r="E96" s="10">
        <f t="shared" ca="1" si="8"/>
        <v>1.2303326046874268</v>
      </c>
      <c r="F96" s="10">
        <f t="shared" ca="1" si="8"/>
        <v>0.89454061851376798</v>
      </c>
      <c r="G96" s="10">
        <f t="shared" ca="1" si="8"/>
        <v>-0.99862057572616902</v>
      </c>
      <c r="H96" s="10">
        <f ca="1"/>
        <v>1.2303326046874268</v>
      </c>
      <c r="I96" s="10">
        <f ca="1"/>
        <v>0.86660060963941343</v>
      </c>
      <c r="J96" s="10">
        <f ca="1"/>
        <v>-0.19833714862217877</v>
      </c>
      <c r="K96" s="3">
        <f t="shared" ca="1" si="9"/>
        <v>1.6446699296043886E-2</v>
      </c>
      <c r="L96" s="3">
        <f t="shared" ca="1" si="10"/>
        <v>5.6165861688600932E-3</v>
      </c>
      <c r="M96" s="3">
        <f t="shared" ca="1" si="11"/>
        <v>-3.1676573521368435E-3</v>
      </c>
      <c r="N96" s="3"/>
      <c r="O96" s="3"/>
      <c r="P96" s="3"/>
    </row>
    <row r="97" spans="1:16" x14ac:dyDescent="0.25">
      <c r="A97" s="5">
        <v>44607</v>
      </c>
      <c r="B97" s="4">
        <v>1.6126893427697242E-2</v>
      </c>
      <c r="C97" s="4">
        <v>-2.2923174697231374E-3</v>
      </c>
      <c r="D97" s="4">
        <v>-5.9789701963306463E-3</v>
      </c>
      <c r="E97" s="10">
        <f t="shared" ca="1" si="8"/>
        <v>1.0163716284591748</v>
      </c>
      <c r="F97" s="10">
        <f t="shared" ca="1" si="8"/>
        <v>-0.77170856163245694</v>
      </c>
      <c r="G97" s="10">
        <f t="shared" ca="1" si="8"/>
        <v>-1.3407379445404464</v>
      </c>
      <c r="H97" s="10">
        <f ca="1"/>
        <v>1.0163716284591748</v>
      </c>
      <c r="I97" s="10">
        <f ca="1"/>
        <v>-0.79440637817466664</v>
      </c>
      <c r="J97" s="10">
        <f ca="1"/>
        <v>-1.559232586451627</v>
      </c>
      <c r="K97" s="3">
        <f t="shared" ca="1" si="9"/>
        <v>1.3497128365199873E-2</v>
      </c>
      <c r="L97" s="3">
        <f t="shared" ca="1" si="10"/>
        <v>-6.057086411486081E-3</v>
      </c>
      <c r="M97" s="3">
        <f t="shared" ca="1" si="11"/>
        <v>-2.1571094468436792E-2</v>
      </c>
      <c r="N97" s="3"/>
      <c r="O97" s="3"/>
      <c r="P97" s="3"/>
    </row>
    <row r="98" spans="1:16" x14ac:dyDescent="0.25">
      <c r="A98" s="5">
        <v>44608</v>
      </c>
      <c r="B98" s="4">
        <v>1.1208607752153377E-3</v>
      </c>
      <c r="C98" s="4">
        <v>-1.8137243327115415E-3</v>
      </c>
      <c r="D98" s="4">
        <v>-1.0060421935663033E-2</v>
      </c>
      <c r="E98" s="10">
        <f t="shared" ca="1" si="8"/>
        <v>2.1035977278817701</v>
      </c>
      <c r="F98" s="10">
        <f t="shared" ca="1" si="8"/>
        <v>-0.73136176355397797</v>
      </c>
      <c r="G98" s="10">
        <f t="shared" ca="1" si="8"/>
        <v>-0.59270660875522263</v>
      </c>
      <c r="H98" s="10">
        <f ca="1"/>
        <v>2.1035977278817701</v>
      </c>
      <c r="I98" s="10">
        <f ca="1"/>
        <v>-0.77855941431661435</v>
      </c>
      <c r="J98" s="10">
        <f ca="1"/>
        <v>-1.0317588934947635</v>
      </c>
      <c r="K98" s="3">
        <f t="shared" ca="1" si="9"/>
        <v>2.8485144192398039E-2</v>
      </c>
      <c r="L98" s="3">
        <f t="shared" ca="1" si="10"/>
        <v>-5.9457128478414547E-3</v>
      </c>
      <c r="M98" s="3">
        <f t="shared" ca="1" si="11"/>
        <v>-1.4438049071270356E-2</v>
      </c>
      <c r="N98" s="3"/>
      <c r="O98" s="3"/>
      <c r="P98" s="3"/>
    </row>
    <row r="99" spans="1:16" x14ac:dyDescent="0.25">
      <c r="A99" s="5">
        <v>44609</v>
      </c>
      <c r="B99" s="4">
        <v>-2.136141274813963E-2</v>
      </c>
      <c r="C99" s="4">
        <v>7.1471329049699328E-3</v>
      </c>
      <c r="D99" s="4">
        <v>9.1861929009209309E-3</v>
      </c>
      <c r="E99" s="10">
        <f t="shared" ca="1" si="8"/>
        <v>0.30596428353754151</v>
      </c>
      <c r="F99" s="10">
        <f t="shared" ca="1" si="8"/>
        <v>0.90567661849330061</v>
      </c>
      <c r="G99" s="10">
        <f t="shared" ca="1" si="8"/>
        <v>1.8039090238536368</v>
      </c>
      <c r="H99" s="10">
        <f ca="1"/>
        <v>0.30596428353754151</v>
      </c>
      <c r="I99" s="10">
        <f ca="1"/>
        <v>0.89855503586200647</v>
      </c>
      <c r="J99" s="10">
        <f ca="1"/>
        <v>1.9273558157465474</v>
      </c>
      <c r="K99" s="3">
        <f t="shared" ca="1" si="9"/>
        <v>3.7037684236955258E-3</v>
      </c>
      <c r="L99" s="3">
        <f t="shared" ca="1" si="10"/>
        <v>5.8411640977623002E-3</v>
      </c>
      <c r="M99" s="3">
        <f t="shared" ca="1" si="11"/>
        <v>2.5578163752764033E-2</v>
      </c>
      <c r="N99" s="3"/>
      <c r="O99" s="3"/>
      <c r="P99" s="3"/>
    </row>
    <row r="100" spans="1:16" x14ac:dyDescent="0.25">
      <c r="A100" s="5">
        <v>44610</v>
      </c>
      <c r="B100" s="4">
        <v>-6.4751507303122402E-3</v>
      </c>
      <c r="C100" s="4">
        <v>5.6531507488246646E-3</v>
      </c>
      <c r="D100" s="4">
        <v>2.5874446510762761E-2</v>
      </c>
      <c r="E100" s="10">
        <f t="shared" ref="E100:G131" ca="1" si="12">_xlfn.NORM.S.INV(RAND())</f>
        <v>1.1973348850085548</v>
      </c>
      <c r="F100" s="10">
        <f t="shared" ca="1" si="12"/>
        <v>-1.0966458994461123</v>
      </c>
      <c r="G100" s="10">
        <f t="shared" ca="1" si="12"/>
        <v>0.513089569843166</v>
      </c>
      <c r="H100" s="10">
        <f ca="1"/>
        <v>1.1973348850085548</v>
      </c>
      <c r="I100" s="10">
        <f ca="1"/>
        <v>-1.1233374430395189</v>
      </c>
      <c r="J100" s="10">
        <f ca="1"/>
        <v>-0.41473612338272486</v>
      </c>
      <c r="K100" s="3">
        <f t="shared" ca="1" si="9"/>
        <v>1.599180739722814E-2</v>
      </c>
      <c r="L100" s="3">
        <f t="shared" ca="1" si="10"/>
        <v>-8.3688368020068318E-3</v>
      </c>
      <c r="M100" s="3">
        <f t="shared" ca="1" si="11"/>
        <v>-6.0940283379851967E-3</v>
      </c>
      <c r="N100" s="3"/>
      <c r="O100" s="3"/>
      <c r="P100" s="3"/>
    </row>
    <row r="101" spans="1:16" x14ac:dyDescent="0.25">
      <c r="A101" s="5">
        <v>44614</v>
      </c>
      <c r="B101" s="4">
        <v>-1.0731630124663605E-2</v>
      </c>
      <c r="C101" s="4">
        <v>7.1766779121573698E-4</v>
      </c>
      <c r="D101" s="4">
        <v>-1.5230795878425463E-2</v>
      </c>
      <c r="E101" s="10">
        <f t="shared" ca="1" si="12"/>
        <v>1.4864707149078289</v>
      </c>
      <c r="F101" s="10">
        <f t="shared" ca="1" si="12"/>
        <v>-0.36279404208565391</v>
      </c>
      <c r="G101" s="10">
        <f t="shared" ca="1" si="12"/>
        <v>-0.88248144713782373</v>
      </c>
      <c r="H101" s="10">
        <f ca="1"/>
        <v>1.4864707149078289</v>
      </c>
      <c r="I101" s="10">
        <f ca="1"/>
        <v>-0.39618451525652093</v>
      </c>
      <c r="J101" s="10">
        <f ca="1"/>
        <v>-0.96870909371643399</v>
      </c>
      <c r="K101" s="3">
        <f t="shared" ca="1" si="9"/>
        <v>1.9977705451958313E-2</v>
      </c>
      <c r="L101" s="3">
        <f t="shared" ca="1" si="10"/>
        <v>-3.2583554752847036E-3</v>
      </c>
      <c r="M101" s="3">
        <f t="shared" ca="1" si="11"/>
        <v>-1.3585424399924221E-2</v>
      </c>
      <c r="N101" s="3"/>
      <c r="O101" s="3"/>
      <c r="P101" s="3"/>
    </row>
    <row r="102" spans="1:16" x14ac:dyDescent="0.25">
      <c r="A102" s="5">
        <v>44615</v>
      </c>
      <c r="B102" s="4">
        <v>-1.7738579159483292E-2</v>
      </c>
      <c r="C102" s="4">
        <v>-2.7950354669632471E-3</v>
      </c>
      <c r="D102" s="4">
        <v>-6.3853624789306229E-3</v>
      </c>
      <c r="E102" s="10">
        <f t="shared" ca="1" si="12"/>
        <v>0.15049805340604336</v>
      </c>
      <c r="F102" s="10">
        <f t="shared" ca="1" si="12"/>
        <v>0.62993346285305929</v>
      </c>
      <c r="G102" s="10">
        <f t="shared" ca="1" si="12"/>
        <v>-3.3157626199174818E-2</v>
      </c>
      <c r="H102" s="10">
        <f ca="1"/>
        <v>0.15049805340604336</v>
      </c>
      <c r="I102" s="10">
        <f ca="1"/>
        <v>0.62638369328142718</v>
      </c>
      <c r="J102" s="10">
        <f ca="1"/>
        <v>0.39089403532836808</v>
      </c>
      <c r="K102" s="3">
        <f t="shared" ca="1" si="9"/>
        <v>1.5605800666065876E-3</v>
      </c>
      <c r="L102" s="3">
        <f t="shared" ca="1" si="10"/>
        <v>3.9283249812813838E-3</v>
      </c>
      <c r="M102" s="3">
        <f t="shared" ca="1" si="11"/>
        <v>4.8005367789951073E-3</v>
      </c>
      <c r="N102" s="3"/>
      <c r="O102" s="3"/>
      <c r="P102" s="3"/>
    </row>
    <row r="103" spans="1:16" x14ac:dyDescent="0.25">
      <c r="A103" s="5">
        <v>44616</v>
      </c>
      <c r="B103" s="4">
        <v>1.5049086146186053E-2</v>
      </c>
      <c r="C103" s="4">
        <v>2.405937714050399E-3</v>
      </c>
      <c r="D103" s="4">
        <v>1.6065738998809254E-2</v>
      </c>
      <c r="E103" s="10">
        <f t="shared" ca="1" si="12"/>
        <v>1.0425208319665296</v>
      </c>
      <c r="F103" s="10">
        <f t="shared" ca="1" si="12"/>
        <v>1.1318124002862884</v>
      </c>
      <c r="G103" s="10">
        <f t="shared" ca="1" si="12"/>
        <v>-0.66615351469566431</v>
      </c>
      <c r="H103" s="10">
        <f ca="1"/>
        <v>1.0425208319665296</v>
      </c>
      <c r="I103" s="10">
        <f ca="1"/>
        <v>1.1080426224124744</v>
      </c>
      <c r="J103" s="10">
        <f ca="1"/>
        <v>0.21599197157290556</v>
      </c>
      <c r="K103" s="3">
        <f t="shared" ca="1" si="9"/>
        <v>1.3857609663657481E-2</v>
      </c>
      <c r="L103" s="3">
        <f t="shared" ca="1" si="10"/>
        <v>7.3134574192102791E-3</v>
      </c>
      <c r="M103" s="3">
        <f t="shared" ca="1" si="11"/>
        <v>2.4353299876720773E-3</v>
      </c>
      <c r="N103" s="3"/>
      <c r="O103" s="3"/>
      <c r="P103" s="3"/>
    </row>
    <row r="104" spans="1:16" x14ac:dyDescent="0.25">
      <c r="A104" s="5">
        <v>44617</v>
      </c>
      <c r="B104" s="4">
        <v>2.2064019709765681E-2</v>
      </c>
      <c r="C104" s="4">
        <v>-3.0002285722369182E-3</v>
      </c>
      <c r="D104" s="4">
        <v>1.2297910915292087E-2</v>
      </c>
      <c r="E104" s="10">
        <f t="shared" ca="1" si="12"/>
        <v>-0.39017971862952056</v>
      </c>
      <c r="F104" s="10">
        <f t="shared" ca="1" si="12"/>
        <v>-1.2452992763864852</v>
      </c>
      <c r="G104" s="10">
        <f t="shared" ca="1" si="12"/>
        <v>-0.79343982305708249</v>
      </c>
      <c r="H104" s="10">
        <f ca="1"/>
        <v>-0.39017971862952056</v>
      </c>
      <c r="I104" s="10">
        <f ca="1"/>
        <v>-1.236194586410394</v>
      </c>
      <c r="J104" s="10">
        <f ca="1"/>
        <v>-1.4036762087267647</v>
      </c>
      <c r="K104" s="3">
        <f t="shared" ca="1" si="9"/>
        <v>-5.8929634134358665E-3</v>
      </c>
      <c r="L104" s="3">
        <f t="shared" ca="1" si="10"/>
        <v>-9.162004651227372E-3</v>
      </c>
      <c r="M104" s="3">
        <f t="shared" ca="1" si="11"/>
        <v>-1.9467500073216491E-2</v>
      </c>
      <c r="N104" s="3"/>
      <c r="O104" s="3"/>
      <c r="P104" s="3"/>
    </row>
    <row r="105" spans="1:16" x14ac:dyDescent="0.25">
      <c r="A105" s="5">
        <v>44620</v>
      </c>
      <c r="B105" s="4">
        <v>-2.5585312333904486E-3</v>
      </c>
      <c r="C105" s="4">
        <v>-6.4996339876570719E-3</v>
      </c>
      <c r="D105" s="4">
        <v>2.915655029898101E-3</v>
      </c>
      <c r="E105" s="10">
        <f t="shared" ca="1" si="12"/>
        <v>-1.2543333015490121</v>
      </c>
      <c r="F105" s="10">
        <f t="shared" ca="1" si="12"/>
        <v>-0.30497796596729204</v>
      </c>
      <c r="G105" s="10">
        <f t="shared" ca="1" si="12"/>
        <v>-4.6683051936740862E-2</v>
      </c>
      <c r="H105" s="10">
        <f ca="1"/>
        <v>-1.2543333015490121</v>
      </c>
      <c r="I105" s="10">
        <f ca="1"/>
        <v>-0.2766469269109067</v>
      </c>
      <c r="J105" s="10">
        <f ca="1"/>
        <v>-0.17810266850947681</v>
      </c>
      <c r="K105" s="3">
        <f t="shared" ca="1" si="9"/>
        <v>-1.7805800664864865E-2</v>
      </c>
      <c r="L105" s="3">
        <f t="shared" ca="1" si="10"/>
        <v>-2.4182369943701008E-3</v>
      </c>
      <c r="M105" s="3">
        <f t="shared" ca="1" si="11"/>
        <v>-2.8940257622411024E-3</v>
      </c>
      <c r="N105" s="3"/>
      <c r="O105" s="3"/>
      <c r="P105" s="3"/>
    </row>
    <row r="106" spans="1:16" x14ac:dyDescent="0.25">
      <c r="A106" s="5">
        <v>44621</v>
      </c>
      <c r="B106" s="4">
        <v>-1.5230277825205474E-2</v>
      </c>
      <c r="C106" s="4">
        <v>-8.7230697374897082E-3</v>
      </c>
      <c r="D106" s="4">
        <v>-1.7789167416938922E-2</v>
      </c>
      <c r="E106" s="10">
        <f t="shared" ca="1" si="12"/>
        <v>-7.10933824614568E-2</v>
      </c>
      <c r="F106" s="10">
        <f t="shared" ca="1" si="12"/>
        <v>-1.1776722156522417</v>
      </c>
      <c r="G106" s="10">
        <f t="shared" ca="1" si="12"/>
        <v>-0.77380000673568783</v>
      </c>
      <c r="H106" s="10">
        <f ca="1"/>
        <v>-7.10933824614568E-2</v>
      </c>
      <c r="I106" s="10">
        <f ca="1"/>
        <v>-1.1757720535119145</v>
      </c>
      <c r="J106" s="10">
        <f ca="1"/>
        <v>-1.3593067006677972</v>
      </c>
      <c r="K106" s="3">
        <f t="shared" ca="1" si="9"/>
        <v>-1.4941809897344007E-3</v>
      </c>
      <c r="L106" s="3">
        <f t="shared" ca="1" si="10"/>
        <v>-8.7373508895593945E-3</v>
      </c>
      <c r="M106" s="3">
        <f t="shared" ca="1" si="11"/>
        <v>-1.8867489647179114E-2</v>
      </c>
      <c r="N106" s="3"/>
      <c r="O106" s="3"/>
      <c r="P106" s="3"/>
    </row>
    <row r="107" spans="1:16" x14ac:dyDescent="0.25">
      <c r="A107" s="5">
        <v>44622</v>
      </c>
      <c r="B107" s="4">
        <v>1.8396260088584748E-2</v>
      </c>
      <c r="C107" s="4">
        <v>-3.5444168960134803E-3</v>
      </c>
      <c r="D107" s="4">
        <v>1.4094538861164629E-3</v>
      </c>
      <c r="E107" s="10">
        <f t="shared" ca="1" si="12"/>
        <v>0.21362228854027385</v>
      </c>
      <c r="F107" s="10">
        <f t="shared" ca="1" si="12"/>
        <v>0.32118851625846262</v>
      </c>
      <c r="G107" s="10">
        <f t="shared" ca="1" si="12"/>
        <v>0.55485792098264131</v>
      </c>
      <c r="H107" s="10">
        <f ca="1"/>
        <v>0.21362228854027385</v>
      </c>
      <c r="I107" s="10">
        <f ca="1"/>
        <v>0.3162952168569399</v>
      </c>
      <c r="J107" s="10">
        <f ca="1"/>
        <v>0.61560555870504174</v>
      </c>
      <c r="K107" s="3">
        <f t="shared" ca="1" si="9"/>
        <v>2.4307827188185648E-3</v>
      </c>
      <c r="L107" s="3">
        <f t="shared" ca="1" si="10"/>
        <v>1.7490016122197732E-3</v>
      </c>
      <c r="M107" s="3">
        <f t="shared" ca="1" si="11"/>
        <v>7.8393186536455297E-3</v>
      </c>
      <c r="N107" s="3"/>
      <c r="O107" s="3"/>
      <c r="P107" s="3"/>
    </row>
    <row r="108" spans="1:16" x14ac:dyDescent="0.25">
      <c r="A108" s="5">
        <v>44623</v>
      </c>
      <c r="B108" s="4">
        <v>-4.9785862007766246E-3</v>
      </c>
      <c r="C108" s="4">
        <v>8.3404739971661979E-3</v>
      </c>
      <c r="D108" s="4">
        <v>1.6537666480727964E-2</v>
      </c>
      <c r="E108" s="10">
        <f t="shared" ca="1" si="12"/>
        <v>-0.31678264161164221</v>
      </c>
      <c r="F108" s="10">
        <f t="shared" ca="1" si="12"/>
        <v>0.68137780179675267</v>
      </c>
      <c r="G108" s="10">
        <f t="shared" ca="1" si="12"/>
        <v>-0.40741862326836342</v>
      </c>
      <c r="H108" s="10">
        <f ca="1"/>
        <v>-0.31678264161164221</v>
      </c>
      <c r="I108" s="10">
        <f ca="1"/>
        <v>0.68834040440381716</v>
      </c>
      <c r="J108" s="10">
        <f ca="1"/>
        <v>0.17132049013483436</v>
      </c>
      <c r="K108" s="3">
        <f t="shared" ca="1" si="9"/>
        <v>-4.8811439284195731E-3</v>
      </c>
      <c r="L108" s="3">
        <f t="shared" ca="1" si="10"/>
        <v>4.3637610541601025E-3</v>
      </c>
      <c r="M108" s="3">
        <f t="shared" ca="1" si="11"/>
        <v>1.8312359649536819E-3</v>
      </c>
      <c r="N108" s="3"/>
      <c r="O108" s="3"/>
      <c r="P108" s="3"/>
    </row>
    <row r="109" spans="1:16" x14ac:dyDescent="0.25">
      <c r="A109" s="5">
        <v>44624</v>
      </c>
      <c r="B109" s="4">
        <v>-8.1245256580126934E-3</v>
      </c>
      <c r="C109" s="4">
        <v>-8.3931390236660075E-3</v>
      </c>
      <c r="D109" s="4">
        <v>-1.073040182094398E-2</v>
      </c>
      <c r="E109" s="10">
        <f t="shared" ca="1" si="12"/>
        <v>1.404030050699357</v>
      </c>
      <c r="F109" s="10">
        <f t="shared" ca="1" si="12"/>
        <v>-0.53061295967743827</v>
      </c>
      <c r="G109" s="10">
        <f t="shared" ca="1" si="12"/>
        <v>-6.4191722573359603E-2</v>
      </c>
      <c r="H109" s="10">
        <f ca="1"/>
        <v>1.404030050699357</v>
      </c>
      <c r="I109" s="10">
        <f ca="1"/>
        <v>-0.56210389137815076</v>
      </c>
      <c r="J109" s="10">
        <f ca="1"/>
        <v>-0.47198285262652234</v>
      </c>
      <c r="K109" s="3">
        <f t="shared" ca="1" si="9"/>
        <v>1.884121509303709E-2</v>
      </c>
      <c r="L109" s="3">
        <f t="shared" ca="1" si="10"/>
        <v>-4.4244483850612E-3</v>
      </c>
      <c r="M109" s="3">
        <f t="shared" ca="1" si="11"/>
        <v>-6.868177881342038E-3</v>
      </c>
      <c r="N109" s="3"/>
      <c r="O109" s="3"/>
      <c r="P109" s="3"/>
    </row>
    <row r="110" spans="1:16" x14ac:dyDescent="0.25">
      <c r="A110" s="5">
        <v>44627</v>
      </c>
      <c r="B110" s="4">
        <v>-2.9479197369755572E-2</v>
      </c>
      <c r="C110" s="4">
        <v>-7.237490781721756E-3</v>
      </c>
      <c r="D110" s="4">
        <v>-2.4491768642984635E-3</v>
      </c>
      <c r="E110" s="10">
        <f t="shared" ca="1" si="12"/>
        <v>0.8528169256721988</v>
      </c>
      <c r="F110" s="10">
        <f t="shared" ca="1" si="12"/>
        <v>-0.70028528792575317</v>
      </c>
      <c r="G110" s="10">
        <f t="shared" ca="1" si="12"/>
        <v>-0.18585086666624315</v>
      </c>
      <c r="H110" s="10">
        <f ca="1"/>
        <v>0.8528169256721988</v>
      </c>
      <c r="I110" s="10">
        <f ca="1"/>
        <v>-0.71931718166975034</v>
      </c>
      <c r="J110" s="10">
        <f ca="1"/>
        <v>-0.64899724193864472</v>
      </c>
      <c r="K110" s="3">
        <f t="shared" ca="1" si="9"/>
        <v>1.124243591872001E-2</v>
      </c>
      <c r="L110" s="3">
        <f t="shared" ca="1" si="10"/>
        <v>-5.5293543183940188E-3</v>
      </c>
      <c r="M110" s="3">
        <f t="shared" ca="1" si="11"/>
        <v>-9.2619497258429554E-3</v>
      </c>
      <c r="N110" s="3"/>
      <c r="O110" s="3"/>
      <c r="P110" s="3"/>
    </row>
    <row r="111" spans="1:16" x14ac:dyDescent="0.25">
      <c r="A111" s="5">
        <v>44628</v>
      </c>
      <c r="B111" s="4">
        <v>-7.5816747990864464E-3</v>
      </c>
      <c r="C111" s="4">
        <v>-1.186203815957676E-2</v>
      </c>
      <c r="D111" s="4">
        <v>-6.8397207013777273E-3</v>
      </c>
      <c r="E111" s="10">
        <f t="shared" ca="1" si="12"/>
        <v>0.54813456367105517</v>
      </c>
      <c r="F111" s="10">
        <f t="shared" ca="1" si="12"/>
        <v>0.63268710887979906</v>
      </c>
      <c r="G111" s="10">
        <f t="shared" ca="1" si="12"/>
        <v>-0.41010757758429878</v>
      </c>
      <c r="H111" s="10">
        <f ca="1"/>
        <v>0.54813456367105517</v>
      </c>
      <c r="I111" s="10">
        <f ca="1"/>
        <v>0.62017994055969172</v>
      </c>
      <c r="J111" s="10">
        <f ca="1"/>
        <v>9.4520057766681209E-2</v>
      </c>
      <c r="K111" s="3">
        <f t="shared" ca="1" si="9"/>
        <v>7.0422202815434501E-3</v>
      </c>
      <c r="L111" s="3">
        <f t="shared" ca="1" si="10"/>
        <v>3.8847245758801526E-3</v>
      </c>
      <c r="M111" s="3">
        <f t="shared" ca="1" si="11"/>
        <v>7.9266100298141292E-4</v>
      </c>
      <c r="N111" s="3"/>
      <c r="O111" s="3"/>
      <c r="P111" s="3"/>
    </row>
    <row r="112" spans="1:16" x14ac:dyDescent="0.25">
      <c r="A112" s="5">
        <v>44629</v>
      </c>
      <c r="B112" s="4">
        <v>2.6810858510859958E-2</v>
      </c>
      <c r="C112" s="4">
        <v>7.502726915966651E-3</v>
      </c>
      <c r="D112" s="4">
        <v>6.851485854699968E-3</v>
      </c>
      <c r="E112" s="10">
        <f t="shared" ca="1" si="12"/>
        <v>1.1476437461208051</v>
      </c>
      <c r="F112" s="10">
        <f t="shared" ca="1" si="12"/>
        <v>0.309806784960385</v>
      </c>
      <c r="G112" s="10">
        <f t="shared" ca="1" si="12"/>
        <v>3.6728435173700114E-2</v>
      </c>
      <c r="H112" s="10">
        <f ca="1"/>
        <v>1.1476437461208051</v>
      </c>
      <c r="I112" s="10">
        <f ca="1"/>
        <v>0.28387768627596843</v>
      </c>
      <c r="J112" s="10">
        <f ca="1"/>
        <v>0.17917673086745259</v>
      </c>
      <c r="K112" s="3">
        <f t="shared" ca="1" si="9"/>
        <v>1.5306787440002474E-2</v>
      </c>
      <c r="L112" s="3">
        <f t="shared" ca="1" si="10"/>
        <v>1.5211689536927643E-3</v>
      </c>
      <c r="M112" s="3">
        <f t="shared" ca="1" si="11"/>
        <v>1.9374761861156058E-3</v>
      </c>
      <c r="N112" s="3"/>
      <c r="O112" s="3"/>
      <c r="P112" s="3"/>
    </row>
    <row r="113" spans="1:16" x14ac:dyDescent="0.25">
      <c r="A113" s="5">
        <v>44630</v>
      </c>
      <c r="B113" s="4">
        <v>-4.5156862002675435E-3</v>
      </c>
      <c r="C113" s="4">
        <v>1.4025150008223575E-2</v>
      </c>
      <c r="D113" s="4">
        <v>7.0503365012044572E-3</v>
      </c>
      <c r="E113" s="10">
        <f t="shared" ca="1" si="12"/>
        <v>0.85568110526914642</v>
      </c>
      <c r="F113" s="10">
        <f t="shared" ca="1" si="12"/>
        <v>1.0966355698618504</v>
      </c>
      <c r="G113" s="10">
        <f t="shared" ca="1" si="12"/>
        <v>0.59386686245523768</v>
      </c>
      <c r="H113" s="10">
        <f ca="1"/>
        <v>0.85568110526914642</v>
      </c>
      <c r="I113" s="10">
        <f ca="1"/>
        <v>1.077083252504299</v>
      </c>
      <c r="J113" s="10">
        <f ca="1"/>
        <v>1.1335943578844248</v>
      </c>
      <c r="K113" s="3">
        <f t="shared" ca="1" si="9"/>
        <v>1.1281920225759539E-2</v>
      </c>
      <c r="L113" s="3">
        <f t="shared" ca="1" si="10"/>
        <v>7.0958728152601871E-3</v>
      </c>
      <c r="M113" s="3">
        <f t="shared" ca="1" si="11"/>
        <v>1.4844099496948038E-2</v>
      </c>
      <c r="N113" s="3"/>
      <c r="O113" s="3"/>
      <c r="P113" s="3"/>
    </row>
    <row r="114" spans="1:16" x14ac:dyDescent="0.25">
      <c r="A114" s="5">
        <v>44631</v>
      </c>
      <c r="B114" s="4">
        <v>-1.271498927628012E-2</v>
      </c>
      <c r="C114" s="4">
        <v>6.8543325024879032E-3</v>
      </c>
      <c r="D114" s="4">
        <v>1.4280846266645941E-2</v>
      </c>
      <c r="E114" s="10">
        <f t="shared" ca="1" si="12"/>
        <v>-0.22492991899739981</v>
      </c>
      <c r="F114" s="10">
        <f t="shared" ca="1" si="12"/>
        <v>0.42204516904714812</v>
      </c>
      <c r="G114" s="10">
        <f t="shared" ca="1" si="12"/>
        <v>1.6071983246615331</v>
      </c>
      <c r="H114" s="10">
        <f ca="1"/>
        <v>-0.22492991899739981</v>
      </c>
      <c r="I114" s="10">
        <f ca="1"/>
        <v>0.42700460042637195</v>
      </c>
      <c r="J114" s="10">
        <f ca="1"/>
        <v>1.4831308878920511</v>
      </c>
      <c r="K114" s="3">
        <f t="shared" ca="1" si="9"/>
        <v>-3.614903115175077E-3</v>
      </c>
      <c r="L114" s="3">
        <f t="shared" ca="1" si="10"/>
        <v>2.5270748562476698E-3</v>
      </c>
      <c r="M114" s="3">
        <f t="shared" ca="1" si="11"/>
        <v>1.9570894349096847E-2</v>
      </c>
      <c r="N114" s="3"/>
      <c r="O114" s="3"/>
      <c r="P114" s="3"/>
    </row>
    <row r="115" spans="1:16" x14ac:dyDescent="0.25">
      <c r="A115" s="5">
        <v>44634</v>
      </c>
      <c r="B115" s="4">
        <v>-7.3083513669659483E-3</v>
      </c>
      <c r="C115" s="4">
        <v>3.2822121965636608E-3</v>
      </c>
      <c r="D115" s="4">
        <v>6.1812248807340264E-3</v>
      </c>
      <c r="E115" s="10">
        <f t="shared" ca="1" si="12"/>
        <v>-0.30853238322245563</v>
      </c>
      <c r="F115" s="10">
        <f t="shared" ca="1" si="12"/>
        <v>0.30572380800029653</v>
      </c>
      <c r="G115" s="10">
        <f t="shared" ca="1" si="12"/>
        <v>-0.33828874390162644</v>
      </c>
      <c r="H115" s="10">
        <f ca="1"/>
        <v>-0.30853238322245563</v>
      </c>
      <c r="I115" s="10">
        <f ca="1"/>
        <v>0.31259588443479258</v>
      </c>
      <c r="J115" s="10">
        <f ca="1"/>
        <v>-3.0046997163150513E-2</v>
      </c>
      <c r="K115" s="3">
        <f t="shared" ca="1" si="9"/>
        <v>-4.7674095328037267E-3</v>
      </c>
      <c r="L115" s="3">
        <f t="shared" ca="1" si="10"/>
        <v>1.7230024467864962E-3</v>
      </c>
      <c r="M115" s="3">
        <f t="shared" ca="1" si="11"/>
        <v>-8.9186368454357971E-4</v>
      </c>
      <c r="N115" s="3"/>
      <c r="O115" s="3"/>
      <c r="P115" s="3"/>
    </row>
    <row r="116" spans="1:16" x14ac:dyDescent="0.25">
      <c r="A116" s="5">
        <v>44635</v>
      </c>
      <c r="B116" s="4">
        <v>2.1990454763155531E-2</v>
      </c>
      <c r="C116" s="4">
        <v>-1.151088890530727E-2</v>
      </c>
      <c r="D116" s="4">
        <v>-5.836172834706832E-3</v>
      </c>
      <c r="E116" s="10">
        <f t="shared" ca="1" si="12"/>
        <v>0.1145980345946207</v>
      </c>
      <c r="F116" s="10">
        <f t="shared" ca="1" si="12"/>
        <v>-0.35685956525592766</v>
      </c>
      <c r="G116" s="10">
        <f t="shared" ca="1" si="12"/>
        <v>1.7403808190672727</v>
      </c>
      <c r="H116" s="10">
        <f ca="1"/>
        <v>0.1145980345946207</v>
      </c>
      <c r="I116" s="10">
        <f ca="1"/>
        <v>-0.35935032688398527</v>
      </c>
      <c r="J116" s="10">
        <f ca="1"/>
        <v>1.0423832454494031</v>
      </c>
      <c r="K116" s="3">
        <f t="shared" ca="1" si="9"/>
        <v>1.0656783617743791E-3</v>
      </c>
      <c r="L116" s="3">
        <f t="shared" ca="1" si="10"/>
        <v>-2.9994822387610864E-3</v>
      </c>
      <c r="M116" s="3">
        <f t="shared" ca="1" si="11"/>
        <v>1.3610648398983483E-2</v>
      </c>
      <c r="N116" s="3"/>
      <c r="O116" s="3"/>
      <c r="P116" s="3"/>
    </row>
    <row r="117" spans="1:16" x14ac:dyDescent="0.25">
      <c r="A117" s="5">
        <v>44636</v>
      </c>
      <c r="B117" s="4">
        <v>2.2174149442431235E-2</v>
      </c>
      <c r="C117" s="4">
        <v>5.1482827246756013E-3</v>
      </c>
      <c r="D117" s="4">
        <v>2.4375427075806755E-3</v>
      </c>
      <c r="E117" s="10">
        <f t="shared" ca="1" si="12"/>
        <v>-0.24592908535818778</v>
      </c>
      <c r="F117" s="10">
        <f t="shared" ca="1" si="12"/>
        <v>-1.2728975053524363</v>
      </c>
      <c r="G117" s="10">
        <f t="shared" ca="1" si="12"/>
        <v>0.79476653955686827</v>
      </c>
      <c r="H117" s="10">
        <f ca="1"/>
        <v>-0.24592908535818778</v>
      </c>
      <c r="I117" s="10">
        <f ca="1"/>
        <v>-1.2670350361683875</v>
      </c>
      <c r="J117" s="10">
        <f ca="1"/>
        <v>-0.25433919975256836</v>
      </c>
      <c r="K117" s="3">
        <f t="shared" ca="1" si="9"/>
        <v>-3.9043882902831872E-3</v>
      </c>
      <c r="L117" s="3">
        <f t="shared" ca="1" si="10"/>
        <v>-9.3787534760948876E-3</v>
      </c>
      <c r="M117" s="3">
        <f t="shared" ca="1" si="11"/>
        <v>-3.9249750693640655E-3</v>
      </c>
      <c r="N117" s="3"/>
      <c r="O117" s="3"/>
      <c r="P117" s="3"/>
    </row>
    <row r="118" spans="1:16" x14ac:dyDescent="0.25">
      <c r="A118" s="5">
        <v>44637</v>
      </c>
      <c r="B118" s="4">
        <v>1.251093408123638E-2</v>
      </c>
      <c r="C118" s="4">
        <v>-3.1707551374843268E-3</v>
      </c>
      <c r="D118" s="4">
        <v>-4.4521575729259411E-3</v>
      </c>
      <c r="E118" s="10">
        <f t="shared" ca="1" si="12"/>
        <v>0.5550815643007867</v>
      </c>
      <c r="F118" s="10">
        <f t="shared" ca="1" si="12"/>
        <v>0.14077095465302028</v>
      </c>
      <c r="G118" s="10">
        <f t="shared" ca="1" si="12"/>
        <v>2.331371310096152E-2</v>
      </c>
      <c r="H118" s="10">
        <f ca="1"/>
        <v>0.5550815643007867</v>
      </c>
      <c r="I118" s="10">
        <f ca="1"/>
        <v>0.12823211346215091</v>
      </c>
      <c r="J118" s="10">
        <f ca="1"/>
        <v>8.4678312472805078E-2</v>
      </c>
      <c r="K118" s="3">
        <f t="shared" ca="1" si="9"/>
        <v>7.1379885448745722E-3</v>
      </c>
      <c r="L118" s="3">
        <f t="shared" ca="1" si="10"/>
        <v>4.2728104777848115E-4</v>
      </c>
      <c r="M118" s="3">
        <f t="shared" ca="1" si="11"/>
        <v>6.595707334458125E-4</v>
      </c>
      <c r="N118" s="3"/>
      <c r="O118" s="3"/>
      <c r="P118" s="3"/>
    </row>
    <row r="119" spans="1:16" x14ac:dyDescent="0.25">
      <c r="A119" s="5">
        <v>44638</v>
      </c>
      <c r="B119" s="4">
        <v>1.0952818085528726E-2</v>
      </c>
      <c r="C119" s="4">
        <v>2.0798183477470644E-3</v>
      </c>
      <c r="D119" s="4">
        <v>7.9297845347348073E-4</v>
      </c>
      <c r="E119" s="10">
        <f t="shared" ca="1" si="12"/>
        <v>-0.71424077130368868</v>
      </c>
      <c r="F119" s="10">
        <f t="shared" ca="1" si="12"/>
        <v>1.4332983272309896</v>
      </c>
      <c r="G119" s="10">
        <f t="shared" ca="1" si="12"/>
        <v>0.91824072228563192</v>
      </c>
      <c r="H119" s="10">
        <f ca="1"/>
        <v>-0.71424077130368868</v>
      </c>
      <c r="I119" s="10">
        <f ca="1"/>
        <v>1.4490228373253236</v>
      </c>
      <c r="J119" s="10">
        <f ca="1"/>
        <v>1.6759682493731529</v>
      </c>
      <c r="K119" s="3">
        <f t="shared" ca="1" si="9"/>
        <v>-1.0360325068052513E-2</v>
      </c>
      <c r="L119" s="3">
        <f t="shared" ca="1" si="10"/>
        <v>9.7098900739019268E-3</v>
      </c>
      <c r="M119" s="3">
        <f t="shared" ca="1" si="11"/>
        <v>2.2178640805614408E-2</v>
      </c>
      <c r="N119" s="3"/>
      <c r="O119" s="3"/>
      <c r="P119" s="3"/>
    </row>
    <row r="120" spans="1:16" x14ac:dyDescent="0.25">
      <c r="A120" s="5">
        <v>44641</v>
      </c>
      <c r="B120" s="4">
        <v>-2.9243824848634858E-4</v>
      </c>
      <c r="C120" s="4">
        <v>-7.2030429838109145E-3</v>
      </c>
      <c r="D120" s="4">
        <v>1.3365406614419761E-2</v>
      </c>
      <c r="E120" s="10">
        <f t="shared" ca="1" si="12"/>
        <v>0.42161454685086763</v>
      </c>
      <c r="F120" s="10">
        <f t="shared" ca="1" si="12"/>
        <v>0.19286193847843919</v>
      </c>
      <c r="G120" s="10">
        <f t="shared" ca="1" si="12"/>
        <v>0.49789639569931343</v>
      </c>
      <c r="H120" s="10">
        <f ca="1"/>
        <v>0.42161454685086763</v>
      </c>
      <c r="I120" s="10">
        <f ca="1"/>
        <v>0.18331620460720868</v>
      </c>
      <c r="J120" s="10">
        <f ca="1"/>
        <v>0.47721441642819351</v>
      </c>
      <c r="K120" s="3">
        <f t="shared" ca="1" si="9"/>
        <v>5.2980715570367185E-3</v>
      </c>
      <c r="L120" s="3">
        <f t="shared" ca="1" si="10"/>
        <v>8.1441586968527884E-4</v>
      </c>
      <c r="M120" s="3">
        <f t="shared" ca="1" si="11"/>
        <v>5.9678503442161046E-3</v>
      </c>
      <c r="N120" s="3"/>
      <c r="O120" s="3"/>
      <c r="P120" s="3"/>
    </row>
    <row r="121" spans="1:16" x14ac:dyDescent="0.25">
      <c r="A121" s="5">
        <v>44642</v>
      </c>
      <c r="B121" s="4">
        <v>1.1701389716309185E-2</v>
      </c>
      <c r="C121" s="4">
        <v>6.2713634188495959E-3</v>
      </c>
      <c r="D121" s="4">
        <v>9.4500209285754977E-3</v>
      </c>
      <c r="E121" s="10">
        <f t="shared" ca="1" si="12"/>
        <v>0.5039048473353005</v>
      </c>
      <c r="F121" s="10">
        <f t="shared" ca="1" si="12"/>
        <v>-0.1170908177287466</v>
      </c>
      <c r="G121" s="10">
        <f t="shared" ca="1" si="12"/>
        <v>0.79388453926032498</v>
      </c>
      <c r="H121" s="10">
        <f ca="1"/>
        <v>0.5039048473353005</v>
      </c>
      <c r="I121" s="10">
        <f ca="1"/>
        <v>-0.12841148760828541</v>
      </c>
      <c r="J121" s="10">
        <f ca="1"/>
        <v>0.48415258955351048</v>
      </c>
      <c r="K121" s="3">
        <f t="shared" ca="1" si="9"/>
        <v>6.4324890684822143E-3</v>
      </c>
      <c r="L121" s="3">
        <f t="shared" ca="1" si="10"/>
        <v>-1.3764280219106346E-3</v>
      </c>
      <c r="M121" s="3">
        <f t="shared" ca="1" si="11"/>
        <v>6.0616755046688621E-3</v>
      </c>
      <c r="N121" s="3"/>
      <c r="O121" s="3"/>
      <c r="P121" s="3"/>
    </row>
    <row r="122" spans="1:16" x14ac:dyDescent="0.25">
      <c r="A122" s="5">
        <v>44643</v>
      </c>
      <c r="B122" s="4">
        <v>-1.2878344200007219E-2</v>
      </c>
      <c r="C122" s="4">
        <v>1.2342741972349858E-2</v>
      </c>
      <c r="D122" s="4">
        <v>3.1788765902557747E-2</v>
      </c>
      <c r="E122" s="10">
        <f t="shared" ca="1" si="12"/>
        <v>1.1532800615722762</v>
      </c>
      <c r="F122" s="10">
        <f t="shared" ca="1" si="12"/>
        <v>-1.6552417594678435</v>
      </c>
      <c r="G122" s="10">
        <f t="shared" ca="1" si="12"/>
        <v>-0.62443644142363397</v>
      </c>
      <c r="H122" s="10">
        <f ca="1"/>
        <v>1.1532800615722762</v>
      </c>
      <c r="I122" s="10">
        <f ca="1"/>
        <v>-1.6807992500948963</v>
      </c>
      <c r="J122" s="10">
        <f ca="1"/>
        <v>-1.6289607862644786</v>
      </c>
      <c r="K122" s="3">
        <f t="shared" ca="1" si="9"/>
        <v>1.5384487179954075E-2</v>
      </c>
      <c r="L122" s="3">
        <f t="shared" ca="1" si="10"/>
        <v>-1.2286717135657181E-2</v>
      </c>
      <c r="M122" s="3">
        <f t="shared" ca="1" si="11"/>
        <v>-2.2514031379545336E-2</v>
      </c>
      <c r="N122" s="3"/>
      <c r="O122" s="3"/>
      <c r="P122" s="3"/>
    </row>
    <row r="123" spans="1:16" x14ac:dyDescent="0.25">
      <c r="A123" s="5">
        <v>44644</v>
      </c>
      <c r="B123" s="4">
        <v>1.50743527066306E-2</v>
      </c>
      <c r="C123" s="4">
        <v>-3.0178882527230888E-3</v>
      </c>
      <c r="D123" s="4">
        <v>-9.1383033893520649E-3</v>
      </c>
      <c r="E123" s="10">
        <f t="shared" ca="1" si="12"/>
        <v>-0.39943524988579376</v>
      </c>
      <c r="F123" s="10">
        <f t="shared" ca="1" si="12"/>
        <v>0.49986258594717164</v>
      </c>
      <c r="G123" s="10">
        <f t="shared" ca="1" si="12"/>
        <v>1.6975806631756902</v>
      </c>
      <c r="H123" s="10">
        <f ca="1"/>
        <v>-0.39943524988579376</v>
      </c>
      <c r="I123" s="10">
        <f ca="1"/>
        <v>0.50873297900771408</v>
      </c>
      <c r="J123" s="10">
        <f ca="1"/>
        <v>1.6107168079934833</v>
      </c>
      <c r="K123" s="3">
        <f t="shared" ca="1" si="9"/>
        <v>-6.0205560540391619E-3</v>
      </c>
      <c r="L123" s="3">
        <f t="shared" ca="1" si="10"/>
        <v>3.1014675825159327E-3</v>
      </c>
      <c r="M123" s="3">
        <f t="shared" ca="1" si="11"/>
        <v>2.1296243257060664E-2</v>
      </c>
      <c r="N123" s="3"/>
      <c r="O123" s="3"/>
      <c r="P123" s="3"/>
    </row>
    <row r="124" spans="1:16" x14ac:dyDescent="0.25">
      <c r="A124" s="5">
        <v>44645</v>
      </c>
      <c r="B124" s="4">
        <v>4.8835802315139176E-3</v>
      </c>
      <c r="C124" s="4">
        <v>-3.6322659590237727E-3</v>
      </c>
      <c r="D124" s="4">
        <v>-1.317588205024478E-3</v>
      </c>
      <c r="E124" s="10">
        <f t="shared" ca="1" si="12"/>
        <v>0.62260540137727183</v>
      </c>
      <c r="F124" s="10">
        <f t="shared" ca="1" si="12"/>
        <v>-1.6507808832921191</v>
      </c>
      <c r="G124" s="10">
        <f t="shared" ca="1" si="12"/>
        <v>0.46023396702139174</v>
      </c>
      <c r="H124" s="10">
        <f ca="1"/>
        <v>0.62260540137727183</v>
      </c>
      <c r="I124" s="10">
        <f ca="1"/>
        <v>-1.6643861421273345</v>
      </c>
      <c r="J124" s="10">
        <f ca="1"/>
        <v>-0.79772347171055824</v>
      </c>
      <c r="K124" s="3">
        <f t="shared" ca="1" si="9"/>
        <v>8.0688421542139642E-3</v>
      </c>
      <c r="L124" s="3">
        <f t="shared" ca="1" si="10"/>
        <v>-1.2171364671853679E-2</v>
      </c>
      <c r="M124" s="3">
        <f t="shared" ca="1" si="11"/>
        <v>-1.1273179788835352E-2</v>
      </c>
      <c r="N124" s="3"/>
      <c r="O124" s="3"/>
      <c r="P124" s="3"/>
    </row>
    <row r="125" spans="1:16" x14ac:dyDescent="0.25">
      <c r="A125" s="5">
        <v>44648</v>
      </c>
      <c r="B125" s="4">
        <v>7.1130110032830984E-3</v>
      </c>
      <c r="C125" s="4">
        <v>-7.3284082389157845E-5</v>
      </c>
      <c r="D125" s="4">
        <v>9.3667728434807529E-3</v>
      </c>
      <c r="E125" s="10">
        <f t="shared" ca="1" si="12"/>
        <v>-1.3921012447311853</v>
      </c>
      <c r="F125" s="10">
        <f t="shared" ca="1" si="12"/>
        <v>0.72157636723013674</v>
      </c>
      <c r="G125" s="10">
        <f t="shared" ca="1" si="12"/>
        <v>-0.49088709294542965</v>
      </c>
      <c r="H125" s="10">
        <f ca="1"/>
        <v>-1.3921012447311853</v>
      </c>
      <c r="I125" s="10">
        <f ca="1"/>
        <v>0.75275015388343525</v>
      </c>
      <c r="J125" s="10">
        <f ca="1"/>
        <v>0.18893599973647429</v>
      </c>
      <c r="K125" s="3">
        <f t="shared" ca="1" si="9"/>
        <v>-1.9705008303452239E-2</v>
      </c>
      <c r="L125" s="3">
        <f t="shared" ca="1" si="10"/>
        <v>4.8164372511438954E-3</v>
      </c>
      <c r="M125" s="3">
        <f t="shared" ca="1" si="11"/>
        <v>2.0694511240421836E-3</v>
      </c>
      <c r="N125" s="3"/>
      <c r="O125" s="3"/>
      <c r="P125" s="3"/>
    </row>
    <row r="126" spans="1:16" x14ac:dyDescent="0.25">
      <c r="A126" s="5">
        <v>44649</v>
      </c>
      <c r="B126" s="4">
        <v>1.2370877234975985E-2</v>
      </c>
      <c r="C126" s="4">
        <v>7.5657834836679871E-3</v>
      </c>
      <c r="D126" s="4">
        <v>-1.0260055262382162E-2</v>
      </c>
      <c r="E126" s="10">
        <f t="shared" ca="1" si="12"/>
        <v>-1.0164426682277283</v>
      </c>
      <c r="F126" s="10">
        <f t="shared" ca="1" si="12"/>
        <v>-0.26753817550642217</v>
      </c>
      <c r="G126" s="10">
        <f t="shared" ca="1" si="12"/>
        <v>-0.73470249319714331</v>
      </c>
      <c r="H126" s="10">
        <f ca="1"/>
        <v>-1.0164426682277283</v>
      </c>
      <c r="I126" s="10">
        <f ca="1"/>
        <v>-0.24457508479100329</v>
      </c>
      <c r="J126" s="10">
        <f ca="1"/>
        <v>-0.67353203198818956</v>
      </c>
      <c r="K126" s="3">
        <f t="shared" ca="1" si="9"/>
        <v>-1.4526346116031675E-2</v>
      </c>
      <c r="L126" s="3">
        <f t="shared" ca="1" si="10"/>
        <v>-2.1928338583790709E-3</v>
      </c>
      <c r="M126" s="3">
        <f t="shared" ca="1" si="11"/>
        <v>-9.5937345590396753E-3</v>
      </c>
      <c r="N126" s="3"/>
      <c r="O126" s="3"/>
      <c r="P126" s="3"/>
    </row>
    <row r="127" spans="1:16" x14ac:dyDescent="0.25">
      <c r="A127" s="5">
        <v>44650</v>
      </c>
      <c r="B127" s="4">
        <v>-6.1747986287932211E-3</v>
      </c>
      <c r="C127" s="4">
        <v>-1.2958949913531415E-2</v>
      </c>
      <c r="D127" s="4">
        <v>-5.6123974734570981E-3</v>
      </c>
      <c r="E127" s="10">
        <f t="shared" ca="1" si="12"/>
        <v>-0.63453462719190867</v>
      </c>
      <c r="F127" s="10">
        <f t="shared" ca="1" si="12"/>
        <v>1.5508942257903735</v>
      </c>
      <c r="G127" s="10">
        <f t="shared" ca="1" si="12"/>
        <v>-0.28939938144843558</v>
      </c>
      <c r="H127" s="10">
        <f ca="1"/>
        <v>-0.63453462719190867</v>
      </c>
      <c r="I127" s="10">
        <f ca="1"/>
        <v>1.5647935314584616</v>
      </c>
      <c r="J127" s="10">
        <f ca="1"/>
        <v>0.85764570902956083</v>
      </c>
      <c r="K127" s="3">
        <f t="shared" ca="1" si="9"/>
        <v>-9.261531587922903E-3</v>
      </c>
      <c r="L127" s="3">
        <f t="shared" ca="1" si="10"/>
        <v>1.0523534560424055E-2</v>
      </c>
      <c r="M127" s="3">
        <f t="shared" ca="1" si="11"/>
        <v>1.1112436163115283E-2</v>
      </c>
      <c r="N127" s="3"/>
      <c r="O127" s="3"/>
      <c r="P127" s="3"/>
    </row>
    <row r="128" spans="1:16" x14ac:dyDescent="0.25">
      <c r="A128" s="5">
        <v>44651</v>
      </c>
      <c r="B128" s="4">
        <v>-1.5391275036472196E-2</v>
      </c>
      <c r="C128" s="4">
        <v>-7.8527435263043843E-3</v>
      </c>
      <c r="D128" s="4">
        <v>1.1620077512146665E-2</v>
      </c>
      <c r="E128" s="10">
        <f t="shared" ca="1" si="12"/>
        <v>-0.13566012752223797</v>
      </c>
      <c r="F128" s="10">
        <f t="shared" ca="1" si="12"/>
        <v>-9.5430387113312337E-2</v>
      </c>
      <c r="G128" s="10">
        <f t="shared" ca="1" si="12"/>
        <v>-0.78752817946822473</v>
      </c>
      <c r="H128" s="10">
        <f ca="1"/>
        <v>-0.13566012752223797</v>
      </c>
      <c r="I128" s="10">
        <f ca="1"/>
        <v>-9.2350451731373406E-2</v>
      </c>
      <c r="J128" s="10">
        <f ca="1"/>
        <v>-0.64001442299604305</v>
      </c>
      <c r="K128" s="3">
        <f t="shared" ca="1" si="9"/>
        <v>-2.3842694427209489E-3</v>
      </c>
      <c r="L128" s="3">
        <f t="shared" ca="1" si="10"/>
        <v>-1.1229885548743243E-3</v>
      </c>
      <c r="M128" s="3">
        <f t="shared" ca="1" si="11"/>
        <v>-9.1404747477205027E-3</v>
      </c>
      <c r="N128" s="3"/>
      <c r="O128" s="3"/>
      <c r="P128" s="3"/>
    </row>
    <row r="129" spans="1:16" x14ac:dyDescent="0.25">
      <c r="A129" s="5">
        <v>44652</v>
      </c>
      <c r="B129" s="4">
        <v>2.8340605411596442E-3</v>
      </c>
      <c r="C129" s="4">
        <v>-1.6076894934381469E-3</v>
      </c>
      <c r="D129" s="4">
        <v>-6.8919747158141531E-3</v>
      </c>
      <c r="E129" s="10">
        <f t="shared" ca="1" si="12"/>
        <v>-0.35363221924849414</v>
      </c>
      <c r="F129" s="10">
        <f t="shared" ca="1" si="12"/>
        <v>-1.3043919867679008</v>
      </c>
      <c r="G129" s="10">
        <f t="shared" ca="1" si="12"/>
        <v>-2.7968945865579404</v>
      </c>
      <c r="H129" s="10">
        <f ca="1"/>
        <v>-0.35363221924849414</v>
      </c>
      <c r="I129" s="10">
        <f ca="1"/>
        <v>-1.2960955306962472</v>
      </c>
      <c r="J129" s="10">
        <f ca="1"/>
        <v>-2.9271825000307268</v>
      </c>
      <c r="K129" s="3">
        <f t="shared" ca="1" si="9"/>
        <v>-5.3891358292210909E-3</v>
      </c>
      <c r="L129" s="3">
        <f t="shared" ca="1" si="10"/>
        <v>-9.5829926518659816E-3</v>
      </c>
      <c r="M129" s="3">
        <f t="shared" ca="1" si="11"/>
        <v>-4.0069929509689912E-2</v>
      </c>
      <c r="N129" s="3"/>
      <c r="O129" s="3"/>
      <c r="P129" s="3"/>
    </row>
    <row r="130" spans="1:16" x14ac:dyDescent="0.25">
      <c r="A130" s="5">
        <v>44655</v>
      </c>
      <c r="B130" s="4">
        <v>8.5665588576688823E-3</v>
      </c>
      <c r="C130" s="4">
        <v>-6.069547755794269E-3</v>
      </c>
      <c r="D130" s="4">
        <v>-9.9144847577847806E-4</v>
      </c>
      <c r="E130" s="10">
        <f t="shared" ca="1" si="12"/>
        <v>-0.62611157543915752</v>
      </c>
      <c r="F130" s="10">
        <f t="shared" ca="1" si="12"/>
        <v>-0.30375799118990005</v>
      </c>
      <c r="G130" s="10">
        <f t="shared" ca="1" si="12"/>
        <v>-1.429304858242866</v>
      </c>
      <c r="H130" s="10">
        <f ca="1"/>
        <v>-0.62611157543915752</v>
      </c>
      <c r="I130" s="10">
        <f ca="1"/>
        <v>-0.28957785762958183</v>
      </c>
      <c r="J130" s="10">
        <f ca="1"/>
        <v>-1.2306909369167658</v>
      </c>
      <c r="K130" s="3">
        <f t="shared" ca="1" si="9"/>
        <v>-9.1454151397888945E-3</v>
      </c>
      <c r="L130" s="3">
        <f t="shared" ca="1" si="10"/>
        <v>-2.5091164743942088E-3</v>
      </c>
      <c r="M130" s="3">
        <f t="shared" ca="1" si="11"/>
        <v>-1.7128214127134615E-2</v>
      </c>
      <c r="N130" s="3"/>
      <c r="O130" s="3"/>
      <c r="P130" s="3"/>
    </row>
    <row r="131" spans="1:16" x14ac:dyDescent="0.25">
      <c r="A131" s="5">
        <v>44656</v>
      </c>
      <c r="B131" s="4">
        <v>-1.2631349367806632E-2</v>
      </c>
      <c r="C131" s="4">
        <v>-6.8543963156161292E-3</v>
      </c>
      <c r="D131" s="4">
        <v>-1.101557316206303E-2</v>
      </c>
      <c r="E131" s="10">
        <f t="shared" ca="1" si="12"/>
        <v>-0.92389920569842765</v>
      </c>
      <c r="F131" s="10">
        <f t="shared" ca="1" si="12"/>
        <v>-0.34763254529691529</v>
      </c>
      <c r="G131" s="10">
        <f t="shared" ca="1" si="12"/>
        <v>0.10741429367317291</v>
      </c>
      <c r="H131" s="10">
        <f ca="1"/>
        <v>-0.92389920569842765</v>
      </c>
      <c r="I131" s="10">
        <f ca="1"/>
        <v>-0.32673366031707546</v>
      </c>
      <c r="J131" s="10">
        <f ca="1"/>
        <v>-0.10883118624542512</v>
      </c>
      <c r="K131" s="3">
        <f t="shared" ca="1" si="9"/>
        <v>-1.3250583069293272E-2</v>
      </c>
      <c r="L131" s="3">
        <f t="shared" ca="1" si="10"/>
        <v>-2.7702500386813551E-3</v>
      </c>
      <c r="M131" s="3">
        <f t="shared" ca="1" si="11"/>
        <v>-1.957265058690909E-3</v>
      </c>
      <c r="N131" s="3"/>
      <c r="O131" s="3"/>
      <c r="P131" s="3"/>
    </row>
    <row r="132" spans="1:16" x14ac:dyDescent="0.25">
      <c r="A132" s="5">
        <v>44657</v>
      </c>
      <c r="B132" s="4">
        <v>-9.999331295422631E-3</v>
      </c>
      <c r="C132" s="4">
        <v>7.6546613749417514E-3</v>
      </c>
      <c r="D132" s="4">
        <v>3.278037451442728E-3</v>
      </c>
      <c r="E132" s="10">
        <f t="shared" ref="E132:G163" ca="1" si="13">_xlfn.NORM.S.INV(RAND())</f>
        <v>5.7645895845998683E-2</v>
      </c>
      <c r="F132" s="10">
        <f t="shared" ca="1" si="13"/>
        <v>-1.1156100031817529</v>
      </c>
      <c r="G132" s="10">
        <f t="shared" ca="1" si="13"/>
        <v>-0.19863150287262893</v>
      </c>
      <c r="H132" s="10">
        <f ca="1"/>
        <v>5.7645895845998683E-2</v>
      </c>
      <c r="I132" s="10">
        <f ca="1"/>
        <v>-1.1166254193234881</v>
      </c>
      <c r="J132" s="10">
        <f ca="1"/>
        <v>-0.89844321687318196</v>
      </c>
      <c r="K132" s="3">
        <f t="shared" ref="K132:K195" ca="1" si="14">P$3 + H132*P$4</f>
        <v>2.8056148736300978E-4</v>
      </c>
      <c r="L132" s="3">
        <f t="shared" ref="L132:L195" ca="1" si="15">Q$3 + I132*Q$4</f>
        <v>-8.3216642327236783E-3</v>
      </c>
      <c r="M132" s="3">
        <f t="shared" ref="M132:M195" ca="1" si="16">R$3 + J132*R$4</f>
        <v>-1.2635216463325549E-2</v>
      </c>
      <c r="N132" s="3"/>
      <c r="O132" s="3"/>
      <c r="P132" s="3"/>
    </row>
    <row r="133" spans="1:16" x14ac:dyDescent="0.25">
      <c r="A133" s="5">
        <v>44658</v>
      </c>
      <c r="B133" s="4">
        <v>5.0389292254844342E-3</v>
      </c>
      <c r="C133" s="4">
        <v>5.9775221180666804E-3</v>
      </c>
      <c r="D133" s="4">
        <v>8.1679620175052481E-3</v>
      </c>
      <c r="E133" s="10">
        <f t="shared" ca="1" si="13"/>
        <v>-1.1803138147070491</v>
      </c>
      <c r="F133" s="10">
        <f t="shared" ca="1" si="13"/>
        <v>-0.46013773094233384</v>
      </c>
      <c r="G133" s="10">
        <f t="shared" ca="1" si="13"/>
        <v>0.74927053958518686</v>
      </c>
      <c r="H133" s="10">
        <f ca="1"/>
        <v>-1.1803138147070491</v>
      </c>
      <c r="I133" s="10">
        <f ca="1"/>
        <v>-0.43343460264390854</v>
      </c>
      <c r="J133" s="10">
        <f ca="1"/>
        <v>0.30297398620878568</v>
      </c>
      <c r="K133" s="3">
        <f t="shared" ca="1" si="14"/>
        <v>-1.6785400914621919E-2</v>
      </c>
      <c r="L133" s="3">
        <f t="shared" ca="1" si="15"/>
        <v>-3.5201516789971944E-3</v>
      </c>
      <c r="M133" s="3">
        <f t="shared" ca="1" si="16"/>
        <v>3.6115908465912876E-3</v>
      </c>
      <c r="N133" s="3"/>
      <c r="O133" s="3"/>
      <c r="P133" s="3"/>
    </row>
    <row r="134" spans="1:16" x14ac:dyDescent="0.25">
      <c r="A134" s="5">
        <v>44659</v>
      </c>
      <c r="B134" s="4">
        <v>-2.6738868870104238E-3</v>
      </c>
      <c r="C134" s="4">
        <v>-6.6848017618180711E-3</v>
      </c>
      <c r="D134" s="4">
        <v>3.6376034803620172E-3</v>
      </c>
      <c r="E134" s="10">
        <f t="shared" ca="1" si="13"/>
        <v>1.1778733013071134</v>
      </c>
      <c r="F134" s="10">
        <f t="shared" ca="1" si="13"/>
        <v>-0.17526995106334947</v>
      </c>
      <c r="G134" s="10">
        <f t="shared" ca="1" si="13"/>
        <v>-1.280707538673046</v>
      </c>
      <c r="H134" s="10">
        <f ca="1"/>
        <v>1.1778733013071134</v>
      </c>
      <c r="I134" s="10">
        <f ca="1"/>
        <v>-0.20175689378569689</v>
      </c>
      <c r="J134" s="10">
        <f ca="1"/>
        <v>-1.1224168645314687</v>
      </c>
      <c r="K134" s="3">
        <f t="shared" ca="1" si="14"/>
        <v>1.5723518653337189E-2</v>
      </c>
      <c r="L134" s="3">
        <f t="shared" ca="1" si="15"/>
        <v>-1.8919046353560675E-3</v>
      </c>
      <c r="M134" s="3">
        <f t="shared" ca="1" si="16"/>
        <v>-1.5664020018550759E-2</v>
      </c>
      <c r="N134" s="3"/>
      <c r="O134" s="3"/>
      <c r="P134" s="3"/>
    </row>
    <row r="135" spans="1:16" x14ac:dyDescent="0.25">
      <c r="A135" s="5">
        <v>44662</v>
      </c>
      <c r="B135" s="4">
        <v>-1.7092235810097778E-2</v>
      </c>
      <c r="C135" s="4">
        <v>-1.6202139919077041E-3</v>
      </c>
      <c r="D135" s="4">
        <v>-1.0214129522412518E-2</v>
      </c>
      <c r="E135" s="10">
        <f t="shared" ca="1" si="13"/>
        <v>-1.3729095127359241</v>
      </c>
      <c r="F135" s="10">
        <f t="shared" ca="1" si="13"/>
        <v>-1.4119334879238105E-2</v>
      </c>
      <c r="G135" s="10">
        <f t="shared" ca="1" si="13"/>
        <v>0.23202003611287181</v>
      </c>
      <c r="H135" s="10">
        <f ca="1"/>
        <v>-1.3729095127359241</v>
      </c>
      <c r="I135" s="10">
        <f ca="1"/>
        <v>1.6808819133786804E-2</v>
      </c>
      <c r="J135" s="10">
        <f ca="1"/>
        <v>0.22904402687661135</v>
      </c>
      <c r="K135" s="3">
        <f t="shared" ca="1" si="14"/>
        <v>-1.9440439615256579E-2</v>
      </c>
      <c r="L135" s="3">
        <f t="shared" ca="1" si="15"/>
        <v>-3.5580961069288321E-4</v>
      </c>
      <c r="M135" s="3">
        <f t="shared" ca="1" si="16"/>
        <v>2.6118333929618536E-3</v>
      </c>
      <c r="N135" s="3"/>
      <c r="O135" s="3"/>
      <c r="P135" s="3"/>
    </row>
    <row r="136" spans="1:16" x14ac:dyDescent="0.25">
      <c r="A136" s="5">
        <v>44663</v>
      </c>
      <c r="B136" s="4">
        <v>-3.7053208970070362E-3</v>
      </c>
      <c r="C136" s="4">
        <v>-8.737303195924806E-4</v>
      </c>
      <c r="D136" s="4">
        <v>2.2636454071558898E-2</v>
      </c>
      <c r="E136" s="10">
        <f t="shared" ca="1" si="13"/>
        <v>0.6213983942207244</v>
      </c>
      <c r="F136" s="10">
        <f t="shared" ca="1" si="13"/>
        <v>-1.943606082842704</v>
      </c>
      <c r="G136" s="10">
        <f t="shared" ca="1" si="13"/>
        <v>1.1081463702845963E-2</v>
      </c>
      <c r="H136" s="10">
        <f ca="1"/>
        <v>0.6213983942207244</v>
      </c>
      <c r="I136" s="10">
        <f ca="1"/>
        <v>-1.9571098594548568</v>
      </c>
      <c r="J136" s="10">
        <f ca="1"/>
        <v>-1.3264457261109803</v>
      </c>
      <c r="K136" s="3">
        <f t="shared" ca="1" si="14"/>
        <v>8.052202889965724E-3</v>
      </c>
      <c r="L136" s="3">
        <f t="shared" ca="1" si="15"/>
        <v>-1.4228647306817398E-2</v>
      </c>
      <c r="M136" s="3">
        <f t="shared" ca="1" si="16"/>
        <v>-1.8423109526542317E-2</v>
      </c>
      <c r="N136" s="3"/>
      <c r="O136" s="3"/>
      <c r="P136" s="3"/>
    </row>
    <row r="137" spans="1:16" x14ac:dyDescent="0.25">
      <c r="A137" s="5">
        <v>44664</v>
      </c>
      <c r="B137" s="4">
        <v>1.1453618440554703E-2</v>
      </c>
      <c r="C137" s="4">
        <v>3.1234012514274045E-3</v>
      </c>
      <c r="D137" s="4">
        <v>2.5390574887828032E-2</v>
      </c>
      <c r="E137" s="10">
        <f t="shared" ca="1" si="13"/>
        <v>0.80593552498305288</v>
      </c>
      <c r="F137" s="10">
        <f t="shared" ca="1" si="13"/>
        <v>1.4817000950778185</v>
      </c>
      <c r="G137" s="10">
        <f t="shared" ca="1" si="13"/>
        <v>-2.1576670151688116E-2</v>
      </c>
      <c r="H137" s="10">
        <f ca="1"/>
        <v>0.80593552498305288</v>
      </c>
      <c r="I137" s="10">
        <f ca="1"/>
        <v>1.4631705919114222</v>
      </c>
      <c r="J137" s="10">
        <f ca="1"/>
        <v>0.9391598369016021</v>
      </c>
      <c r="K137" s="3">
        <f t="shared" ca="1" si="14"/>
        <v>1.059614976361087E-2</v>
      </c>
      <c r="L137" s="3">
        <f t="shared" ca="1" si="15"/>
        <v>9.8093214766575253E-3</v>
      </c>
      <c r="M137" s="3">
        <f t="shared" ca="1" si="16"/>
        <v>1.2214754596025739E-2</v>
      </c>
      <c r="N137" s="3"/>
      <c r="O137" s="3"/>
      <c r="P137" s="3"/>
    </row>
    <row r="138" spans="1:16" x14ac:dyDescent="0.25">
      <c r="A138" s="5">
        <v>44665</v>
      </c>
      <c r="B138" s="4">
        <v>-1.2451743552220118E-2</v>
      </c>
      <c r="C138" s="4">
        <v>-6.8500386077723352E-3</v>
      </c>
      <c r="D138" s="4">
        <v>-1.206346057601082E-2</v>
      </c>
      <c r="E138" s="10">
        <f t="shared" ca="1" si="13"/>
        <v>1.2026849131198354</v>
      </c>
      <c r="F138" s="10">
        <f t="shared" ca="1" si="13"/>
        <v>1.7203240934129638</v>
      </c>
      <c r="G138" s="10">
        <f t="shared" ca="1" si="13"/>
        <v>1.4072633558169354</v>
      </c>
      <c r="H138" s="10">
        <f ca="1"/>
        <v>1.2026849131198354</v>
      </c>
      <c r="I138" s="10">
        <f ca="1"/>
        <v>1.6927973295919081</v>
      </c>
      <c r="J138" s="10">
        <f ca="1"/>
        <v>2.1369682840120898</v>
      </c>
      <c r="K138" s="3">
        <f t="shared" ca="1" si="14"/>
        <v>1.6065560507138227E-2</v>
      </c>
      <c r="L138" s="3">
        <f t="shared" ca="1" si="15"/>
        <v>1.1423154152282051E-2</v>
      </c>
      <c r="M138" s="3">
        <f t="shared" ca="1" si="16"/>
        <v>2.8412760571363094E-2</v>
      </c>
      <c r="N138" s="3"/>
      <c r="O138" s="3"/>
      <c r="P138" s="3"/>
    </row>
    <row r="139" spans="1:16" x14ac:dyDescent="0.25">
      <c r="A139" s="5">
        <v>44669</v>
      </c>
      <c r="B139" s="4">
        <v>4.1109709651943049E-4</v>
      </c>
      <c r="C139" s="4">
        <v>-6.019693985728547E-3</v>
      </c>
      <c r="D139" s="4">
        <v>-1.8958884941272069E-2</v>
      </c>
      <c r="E139" s="10">
        <f t="shared" ca="1" si="13"/>
        <v>-0.710023355202411</v>
      </c>
      <c r="F139" s="10">
        <f t="shared" ca="1" si="13"/>
        <v>2.0416859389014954</v>
      </c>
      <c r="G139" s="10">
        <f t="shared" ca="1" si="13"/>
        <v>-0.69292150147897702</v>
      </c>
      <c r="H139" s="10">
        <f ca="1"/>
        <v>-0.710023355202411</v>
      </c>
      <c r="I139" s="10">
        <f ca="1"/>
        <v>2.0571610944016223</v>
      </c>
      <c r="J139" s="10">
        <f ca="1"/>
        <v>0.89218994467413715</v>
      </c>
      <c r="K139" s="3">
        <f t="shared" ca="1" si="14"/>
        <v>-1.0302185643962713E-2</v>
      </c>
      <c r="L139" s="3">
        <f t="shared" ca="1" si="15"/>
        <v>1.3983928021227967E-2</v>
      </c>
      <c r="M139" s="3">
        <f t="shared" ca="1" si="16"/>
        <v>1.1579579082948687E-2</v>
      </c>
      <c r="N139" s="3"/>
      <c r="O139" s="3"/>
      <c r="P139" s="3"/>
    </row>
    <row r="140" spans="1:16" x14ac:dyDescent="0.25">
      <c r="A140" s="5">
        <v>44670</v>
      </c>
      <c r="B140" s="4">
        <v>1.614268415435216E-2</v>
      </c>
      <c r="C140" s="4">
        <v>8.4533366040466795E-3</v>
      </c>
      <c r="D140" s="4">
        <v>1.6377229482857913E-3</v>
      </c>
      <c r="E140" s="10">
        <f t="shared" ca="1" si="13"/>
        <v>0.31302294292365146</v>
      </c>
      <c r="F140" s="10">
        <f t="shared" ca="1" si="13"/>
        <v>-0.3003351364143147</v>
      </c>
      <c r="G140" s="10">
        <f t="shared" ca="1" si="13"/>
        <v>-0.50076130461173129</v>
      </c>
      <c r="H140" s="10">
        <f ca="1"/>
        <v>0.31302294292365146</v>
      </c>
      <c r="I140" s="10">
        <f ca="1"/>
        <v>-0.30730972919735705</v>
      </c>
      <c r="J140" s="10">
        <f ca="1"/>
        <v>-0.58724790616563782</v>
      </c>
      <c r="K140" s="3">
        <f t="shared" ca="1" si="14"/>
        <v>3.801075965019269E-3</v>
      </c>
      <c r="L140" s="3">
        <f t="shared" ca="1" si="15"/>
        <v>-2.6337373004579022E-3</v>
      </c>
      <c r="M140" s="3">
        <f t="shared" ca="1" si="16"/>
        <v>-8.4269112752149503E-3</v>
      </c>
      <c r="N140" s="3"/>
      <c r="O140" s="3"/>
      <c r="P140" s="3"/>
    </row>
    <row r="141" spans="1:16" x14ac:dyDescent="0.25">
      <c r="A141" s="5">
        <v>44671</v>
      </c>
      <c r="B141" s="4">
        <v>-7.4151454613435863E-4</v>
      </c>
      <c r="C141" s="4">
        <v>-5.8802812669525029E-3</v>
      </c>
      <c r="D141" s="4">
        <v>-1.4388470808916143E-2</v>
      </c>
      <c r="E141" s="10">
        <f t="shared" ca="1" si="13"/>
        <v>-2.6436029481048546</v>
      </c>
      <c r="F141" s="10">
        <f t="shared" ca="1" si="13"/>
        <v>4.0469397633648881E-2</v>
      </c>
      <c r="G141" s="10">
        <f t="shared" ca="1" si="13"/>
        <v>-0.28181758138667323</v>
      </c>
      <c r="H141" s="10">
        <f ca="1"/>
        <v>-2.6436029481048546</v>
      </c>
      <c r="I141" s="10">
        <f ca="1"/>
        <v>0.1000058721610545</v>
      </c>
      <c r="J141" s="10">
        <f ca="1"/>
        <v>-5.2533668892672802E-2</v>
      </c>
      <c r="K141" s="3">
        <f t="shared" ca="1" si="14"/>
        <v>-3.6957654600199327E-2</v>
      </c>
      <c r="L141" s="3">
        <f t="shared" ca="1" si="15"/>
        <v>2.2890506168074786E-4</v>
      </c>
      <c r="M141" s="3">
        <f t="shared" ca="1" si="16"/>
        <v>-1.1959517412933195E-3</v>
      </c>
      <c r="N141" s="3"/>
      <c r="O141" s="3"/>
      <c r="P141" s="3"/>
    </row>
    <row r="142" spans="1:16" x14ac:dyDescent="0.25">
      <c r="A142" s="5">
        <v>44672</v>
      </c>
      <c r="B142" s="4">
        <v>-1.4953542217423288E-2</v>
      </c>
      <c r="C142" s="4">
        <v>-4.9082521538482693E-3</v>
      </c>
      <c r="D142" s="4">
        <v>-7.9628297482525756E-3</v>
      </c>
      <c r="E142" s="10">
        <f t="shared" ca="1" si="13"/>
        <v>-2.1322662742451173</v>
      </c>
      <c r="F142" s="10">
        <f t="shared" ca="1" si="13"/>
        <v>-0.62738203611951804</v>
      </c>
      <c r="G142" s="10">
        <f t="shared" ca="1" si="13"/>
        <v>-0.63931299479631909</v>
      </c>
      <c r="H142" s="10">
        <f ca="1"/>
        <v>-2.1322662742451173</v>
      </c>
      <c r="I142" s="10">
        <f ca="1"/>
        <v>-0.57919389516061925</v>
      </c>
      <c r="J142" s="10">
        <f ca="1"/>
        <v>-0.79010415328831096</v>
      </c>
      <c r="K142" s="3">
        <f t="shared" ca="1" si="14"/>
        <v>-2.9908594459988593E-2</v>
      </c>
      <c r="L142" s="3">
        <f t="shared" ca="1" si="15"/>
        <v>-4.5445581197083524E-3</v>
      </c>
      <c r="M142" s="3">
        <f t="shared" ca="1" si="16"/>
        <v>-1.1170143476452279E-2</v>
      </c>
      <c r="N142" s="3"/>
      <c r="O142" s="3"/>
      <c r="P142" s="3"/>
    </row>
    <row r="143" spans="1:16" x14ac:dyDescent="0.25">
      <c r="A143" s="5">
        <v>44673</v>
      </c>
      <c r="B143" s="4">
        <v>-2.7439172726441141E-2</v>
      </c>
      <c r="C143" s="4">
        <v>5.5647562787757288E-3</v>
      </c>
      <c r="D143" s="4">
        <v>1.4715699817402061E-2</v>
      </c>
      <c r="E143" s="10">
        <f t="shared" ca="1" si="13"/>
        <v>0.69955780026436254</v>
      </c>
      <c r="F143" s="10">
        <f t="shared" ca="1" si="13"/>
        <v>-0.54844898816801657</v>
      </c>
      <c r="G143" s="10">
        <f t="shared" ca="1" si="13"/>
        <v>0.19376982505631413</v>
      </c>
      <c r="H143" s="10">
        <f ca="1"/>
        <v>0.69955780026436254</v>
      </c>
      <c r="I143" s="10">
        <f ca="1"/>
        <v>-0.56406726749055025</v>
      </c>
      <c r="J143" s="10">
        <f ca="1"/>
        <v>-0.25880569684796995</v>
      </c>
      <c r="K143" s="3">
        <f t="shared" ca="1" si="14"/>
        <v>9.1296737264813244E-3</v>
      </c>
      <c r="L143" s="3">
        <f t="shared" ca="1" si="15"/>
        <v>-4.4382471288692479E-3</v>
      </c>
      <c r="M143" s="3">
        <f t="shared" ca="1" si="16"/>
        <v>-3.9853756674853016E-3</v>
      </c>
      <c r="N143" s="3"/>
      <c r="O143" s="3"/>
      <c r="P143" s="3"/>
    </row>
    <row r="144" spans="1:16" x14ac:dyDescent="0.25">
      <c r="A144" s="5">
        <v>44676</v>
      </c>
      <c r="B144" s="4">
        <v>5.797566181097169E-3</v>
      </c>
      <c r="C144" s="4">
        <v>-1.2325538615300502E-2</v>
      </c>
      <c r="D144" s="4">
        <v>-5.1087682517285349E-2</v>
      </c>
      <c r="E144" s="10">
        <f t="shared" ca="1" si="13"/>
        <v>2.2416307392207511</v>
      </c>
      <c r="F144" s="10">
        <f t="shared" ca="1" si="13"/>
        <v>0.9087881541625269</v>
      </c>
      <c r="G144" s="10">
        <f t="shared" ca="1" si="13"/>
        <v>-0.55286791941157487</v>
      </c>
      <c r="H144" s="10">
        <f ca="1"/>
        <v>2.2416307392207511</v>
      </c>
      <c r="I144" s="10">
        <f ca="1"/>
        <v>0.85806519839533335</v>
      </c>
      <c r="J144" s="10">
        <f ca="1"/>
        <v>9.1707377632175457E-2</v>
      </c>
      <c r="K144" s="3">
        <f t="shared" ca="1" si="14"/>
        <v>3.0388005942794935E-2</v>
      </c>
      <c r="L144" s="3">
        <f t="shared" ca="1" si="15"/>
        <v>5.5565987052714396E-3</v>
      </c>
      <c r="M144" s="3">
        <f t="shared" ca="1" si="16"/>
        <v>7.5462503008829956E-4</v>
      </c>
      <c r="N144" s="3"/>
      <c r="O144" s="3"/>
      <c r="P144" s="3"/>
    </row>
    <row r="145" spans="1:16" x14ac:dyDescent="0.25">
      <c r="A145" s="5">
        <v>44677</v>
      </c>
      <c r="B145" s="4">
        <v>-2.8960792531669499E-2</v>
      </c>
      <c r="C145" s="4">
        <v>6.401317129167694E-5</v>
      </c>
      <c r="D145" s="4">
        <v>-2.1535210115284809E-2</v>
      </c>
      <c r="E145" s="10">
        <f t="shared" ca="1" si="13"/>
        <v>1.775481179780424</v>
      </c>
      <c r="F145" s="10">
        <f t="shared" ca="1" si="13"/>
        <v>0.45386748253350873</v>
      </c>
      <c r="G145" s="10">
        <f t="shared" ca="1" si="13"/>
        <v>1.0279476291783425</v>
      </c>
      <c r="H145" s="10">
        <f ca="1"/>
        <v>1.775481179780424</v>
      </c>
      <c r="I145" s="10">
        <f ca="1"/>
        <v>0.41375989343631397</v>
      </c>
      <c r="J145" s="10">
        <f ca="1"/>
        <v>0.97853265966173564</v>
      </c>
      <c r="K145" s="3">
        <f t="shared" ca="1" si="14"/>
        <v>2.3961875280144772E-2</v>
      </c>
      <c r="L145" s="3">
        <f t="shared" ca="1" si="15"/>
        <v>2.4339901347751641E-3</v>
      </c>
      <c r="M145" s="3">
        <f t="shared" ca="1" si="16"/>
        <v>1.274719467012359E-2</v>
      </c>
      <c r="N145" s="3"/>
      <c r="O145" s="3"/>
      <c r="P145" s="3"/>
    </row>
    <row r="146" spans="1:16" x14ac:dyDescent="0.25">
      <c r="A146" s="5">
        <v>44678</v>
      </c>
      <c r="B146" s="4">
        <v>2.8117882263209992E-3</v>
      </c>
      <c r="C146" s="4">
        <v>5.2408376688981573E-3</v>
      </c>
      <c r="D146" s="4">
        <v>1.3844506110995525E-2</v>
      </c>
      <c r="E146" s="10">
        <f t="shared" ca="1" si="13"/>
        <v>-0.76303956846219945</v>
      </c>
      <c r="F146" s="10">
        <f t="shared" ca="1" si="13"/>
        <v>0.86652343027183565</v>
      </c>
      <c r="G146" s="10">
        <f t="shared" ca="1" si="13"/>
        <v>-1.0726013373912715</v>
      </c>
      <c r="H146" s="10">
        <f ca="1"/>
        <v>-0.76303956846219945</v>
      </c>
      <c r="I146" s="10">
        <f ca="1"/>
        <v>0.88349092575384236</v>
      </c>
      <c r="J146" s="10">
        <f ca="1"/>
        <v>-0.17476023234871374</v>
      </c>
      <c r="K146" s="3">
        <f t="shared" ca="1" si="14"/>
        <v>-1.1033043598768824E-2</v>
      </c>
      <c r="L146" s="3">
        <f t="shared" ca="1" si="15"/>
        <v>5.735292484694364E-3</v>
      </c>
      <c r="M146" s="3">
        <f t="shared" ca="1" si="16"/>
        <v>-2.8488258798769154E-3</v>
      </c>
      <c r="N146" s="3"/>
      <c r="O146" s="3"/>
      <c r="P146" s="3"/>
    </row>
    <row r="147" spans="1:16" x14ac:dyDescent="0.25">
      <c r="A147" s="5">
        <v>44679</v>
      </c>
      <c r="B147" s="4">
        <v>2.5259397702004804E-2</v>
      </c>
      <c r="C147" s="4">
        <v>1.0173042540341681E-2</v>
      </c>
      <c r="D147" s="4">
        <v>6.6526256370857961E-3</v>
      </c>
      <c r="E147" s="10">
        <f t="shared" ca="1" si="13"/>
        <v>0.68148544970347014</v>
      </c>
      <c r="F147" s="10">
        <f t="shared" ca="1" si="13"/>
        <v>0.93297597119818143</v>
      </c>
      <c r="G147" s="10">
        <f t="shared" ca="1" si="13"/>
        <v>-0.80066077705203986</v>
      </c>
      <c r="H147" s="10">
        <f ca="1"/>
        <v>0.68148544970347014</v>
      </c>
      <c r="I147" s="10">
        <f ca="1"/>
        <v>0.91738890682977803</v>
      </c>
      <c r="J147" s="10">
        <f ca="1"/>
        <v>6.3629128390407796E-4</v>
      </c>
      <c r="K147" s="3">
        <f t="shared" ca="1" si="14"/>
        <v>8.8805363332701229E-3</v>
      </c>
      <c r="L147" s="3">
        <f t="shared" ca="1" si="15"/>
        <v>5.9735298522180314E-3</v>
      </c>
      <c r="M147" s="3">
        <f t="shared" ca="1" si="16"/>
        <v>-4.7693249015491205E-4</v>
      </c>
      <c r="N147" s="3"/>
      <c r="O147" s="3"/>
      <c r="P147" s="3"/>
    </row>
    <row r="148" spans="1:16" x14ac:dyDescent="0.25">
      <c r="A148" s="5">
        <v>44680</v>
      </c>
      <c r="B148" s="4">
        <v>-3.6955618675182489E-2</v>
      </c>
      <c r="C148" s="4">
        <v>-1.7749173314301148E-2</v>
      </c>
      <c r="D148" s="4">
        <v>-2.5391298326487122E-2</v>
      </c>
      <c r="E148" s="10">
        <f t="shared" ca="1" si="13"/>
        <v>-0.23876133657613885</v>
      </c>
      <c r="F148" s="10">
        <f t="shared" ca="1" si="13"/>
        <v>1.1370154235053433</v>
      </c>
      <c r="G148" s="10">
        <f t="shared" ca="1" si="13"/>
        <v>-2.6885767386557999</v>
      </c>
      <c r="H148" s="10">
        <f ca="1"/>
        <v>-0.23876133657613885</v>
      </c>
      <c r="I148" s="10">
        <f ca="1"/>
        <v>1.1421050056697291</v>
      </c>
      <c r="J148" s="10">
        <f ca="1"/>
        <v>-1.2141987532246259</v>
      </c>
      <c r="K148" s="3">
        <f t="shared" ca="1" si="14"/>
        <v>-3.8055768910279781E-3</v>
      </c>
      <c r="L148" s="3">
        <f t="shared" ca="1" si="15"/>
        <v>7.5528502166931771E-3</v>
      </c>
      <c r="M148" s="3">
        <f t="shared" ca="1" si="16"/>
        <v>-1.6905189744032229E-2</v>
      </c>
      <c r="N148" s="3"/>
      <c r="O148" s="3"/>
      <c r="P148" s="3"/>
    </row>
    <row r="149" spans="1:16" x14ac:dyDescent="0.25">
      <c r="A149" s="5">
        <v>44683</v>
      </c>
      <c r="B149" s="4">
        <v>6.0194098841095389E-3</v>
      </c>
      <c r="C149" s="4">
        <v>-5.6389290942695514E-3</v>
      </c>
      <c r="D149" s="4">
        <v>-1.4632341282629358E-2</v>
      </c>
      <c r="E149" s="10">
        <f t="shared" ca="1" si="13"/>
        <v>-0.61549334532704358</v>
      </c>
      <c r="F149" s="10">
        <f t="shared" ca="1" si="13"/>
        <v>2.1708519102264749</v>
      </c>
      <c r="G149" s="10">
        <f t="shared" ca="1" si="13"/>
        <v>7.8965669939307773E-2</v>
      </c>
      <c r="H149" s="10">
        <f ca="1"/>
        <v>-0.61549334532704358</v>
      </c>
      <c r="I149" s="10">
        <f ca="1"/>
        <v>2.1841650205282019</v>
      </c>
      <c r="J149" s="10">
        <f ca="1"/>
        <v>1.5452777496347225</v>
      </c>
      <c r="K149" s="3">
        <f t="shared" ca="1" si="14"/>
        <v>-8.9990369383626083E-3</v>
      </c>
      <c r="L149" s="3">
        <f t="shared" ca="1" si="15"/>
        <v>1.4876520443112537E-2</v>
      </c>
      <c r="M149" s="3">
        <f t="shared" ca="1" si="16"/>
        <v>2.041130855746601E-2</v>
      </c>
      <c r="N149" s="3"/>
      <c r="O149" s="3"/>
      <c r="P149" s="3"/>
    </row>
    <row r="150" spans="1:16" x14ac:dyDescent="0.25">
      <c r="A150" s="5">
        <v>44684</v>
      </c>
      <c r="B150" s="4">
        <v>4.584070927844186E-3</v>
      </c>
      <c r="C150" s="4">
        <v>-1.0568449687438086E-2</v>
      </c>
      <c r="D150" s="4">
        <v>-4.0565068198342713E-2</v>
      </c>
      <c r="E150" s="10">
        <f t="shared" ca="1" si="13"/>
        <v>-0.75270140348868264</v>
      </c>
      <c r="F150" s="10">
        <f t="shared" ca="1" si="13"/>
        <v>-1.4889463581538265</v>
      </c>
      <c r="G150" s="10">
        <f t="shared" ca="1" si="13"/>
        <v>-0.94652091209662836</v>
      </c>
      <c r="H150" s="10">
        <f ca="1"/>
        <v>-0.75270140348868264</v>
      </c>
      <c r="I150" s="10">
        <f ca="1"/>
        <v>-1.4716141067385662</v>
      </c>
      <c r="J150" s="10">
        <f ca="1"/>
        <v>-1.6627724279788074</v>
      </c>
      <c r="K150" s="3">
        <f t="shared" ca="1" si="14"/>
        <v>-1.0890526250878127E-2</v>
      </c>
      <c r="L150" s="3">
        <f t="shared" ca="1" si="15"/>
        <v>-1.0816549406002868E-2</v>
      </c>
      <c r="M150" s="3">
        <f t="shared" ca="1" si="16"/>
        <v>-2.2971267405761258E-2</v>
      </c>
      <c r="N150" s="3"/>
      <c r="O150" s="3"/>
      <c r="P150" s="3"/>
    </row>
    <row r="151" spans="1:16" x14ac:dyDescent="0.25">
      <c r="A151" s="5">
        <v>44685</v>
      </c>
      <c r="B151" s="4">
        <v>3.0452906316492223E-2</v>
      </c>
      <c r="C151" s="4">
        <v>5.731479792202343E-3</v>
      </c>
      <c r="D151" s="4">
        <v>-1.0570089433319274E-2</v>
      </c>
      <c r="E151" s="10">
        <f t="shared" ca="1" si="13"/>
        <v>-0.51507532443975879</v>
      </c>
      <c r="F151" s="10">
        <f t="shared" ca="1" si="13"/>
        <v>-1.5447421986093337</v>
      </c>
      <c r="G151" s="10">
        <f t="shared" ca="1" si="13"/>
        <v>1.142424135333501</v>
      </c>
      <c r="H151" s="10">
        <f ca="1"/>
        <v>-0.51507532443975879</v>
      </c>
      <c r="I151" s="10">
        <f ca="1"/>
        <v>-1.5327482810763484</v>
      </c>
      <c r="J151" s="10">
        <f ca="1"/>
        <v>-0.16648330405269107</v>
      </c>
      <c r="K151" s="3">
        <f t="shared" ca="1" si="14"/>
        <v>-7.6147187296718381E-3</v>
      </c>
      <c r="L151" s="3">
        <f t="shared" ca="1" si="15"/>
        <v>-1.12462046331782E-2</v>
      </c>
      <c r="M151" s="3">
        <f t="shared" ca="1" si="16"/>
        <v>-2.7368966859228779E-3</v>
      </c>
      <c r="N151" s="3"/>
      <c r="O151" s="3"/>
      <c r="P151" s="3"/>
    </row>
    <row r="152" spans="1:16" x14ac:dyDescent="0.25">
      <c r="A152" s="5">
        <v>44686</v>
      </c>
      <c r="B152" s="4">
        <v>-3.5542806410813754E-2</v>
      </c>
      <c r="C152" s="4">
        <v>-5.9576267741521249E-3</v>
      </c>
      <c r="D152" s="4">
        <v>-3.8148485500466567E-4</v>
      </c>
      <c r="E152" s="10">
        <f t="shared" ca="1" si="13"/>
        <v>-0.53732491368063606</v>
      </c>
      <c r="F152" s="10">
        <f t="shared" ca="1" si="13"/>
        <v>0.4149737080211135</v>
      </c>
      <c r="G152" s="10">
        <f t="shared" ca="1" si="13"/>
        <v>0.41398027607735505</v>
      </c>
      <c r="H152" s="10">
        <f ca="1"/>
        <v>-0.53732491368063606</v>
      </c>
      <c r="I152" s="10">
        <f ca="1"/>
        <v>0.42697158186437478</v>
      </c>
      <c r="J152" s="10">
        <f ca="1"/>
        <v>0.61091297554223467</v>
      </c>
      <c r="K152" s="3">
        <f t="shared" ca="1" si="14"/>
        <v>-7.9214416788983433E-3</v>
      </c>
      <c r="L152" s="3">
        <f t="shared" ca="1" si="15"/>
        <v>2.5268427994985672E-3</v>
      </c>
      <c r="M152" s="3">
        <f t="shared" ca="1" si="16"/>
        <v>7.7758606856421497E-3</v>
      </c>
      <c r="N152" s="3"/>
      <c r="O152" s="3"/>
      <c r="P152" s="3"/>
    </row>
    <row r="153" spans="1:16" x14ac:dyDescent="0.25">
      <c r="A153" s="5">
        <v>44687</v>
      </c>
      <c r="B153" s="4">
        <v>-5.9689112986872628E-3</v>
      </c>
      <c r="C153" s="4">
        <v>-3.9086084413519906E-4</v>
      </c>
      <c r="D153" s="4">
        <v>4.5419992751967175E-3</v>
      </c>
      <c r="E153" s="10">
        <f t="shared" ca="1" si="13"/>
        <v>-0.46437012847439962</v>
      </c>
      <c r="F153" s="10">
        <f t="shared" ca="1" si="13"/>
        <v>1.1286163082547245</v>
      </c>
      <c r="G153" s="10">
        <f t="shared" ca="1" si="13"/>
        <v>7.1656810315933678E-3</v>
      </c>
      <c r="H153" s="10">
        <f ca="1"/>
        <v>-0.46437012847439962</v>
      </c>
      <c r="I153" s="10">
        <f ca="1"/>
        <v>1.1387898241084</v>
      </c>
      <c r="J153" s="10">
        <f ca="1"/>
        <v>0.78534742000967894</v>
      </c>
      <c r="K153" s="3">
        <f t="shared" ca="1" si="14"/>
        <v>-6.9157194322362892E-3</v>
      </c>
      <c r="L153" s="3">
        <f t="shared" ca="1" si="15"/>
        <v>7.5295508902151562E-3</v>
      </c>
      <c r="M153" s="3">
        <f t="shared" ca="1" si="16"/>
        <v>1.0134743844801978E-2</v>
      </c>
      <c r="N153" s="3"/>
      <c r="O153" s="3"/>
      <c r="P153" s="3"/>
    </row>
    <row r="154" spans="1:16" x14ac:dyDescent="0.25">
      <c r="A154" s="5">
        <v>44690</v>
      </c>
      <c r="B154" s="4">
        <v>-3.2017275280386115E-2</v>
      </c>
      <c r="C154" s="4">
        <v>1.1729344232500605E-3</v>
      </c>
      <c r="D154" s="4">
        <v>2.397511059366253E-2</v>
      </c>
      <c r="E154" s="10">
        <f t="shared" ca="1" si="13"/>
        <v>-3.6778712815601438</v>
      </c>
      <c r="F154" s="10">
        <f t="shared" ca="1" si="13"/>
        <v>0.58672500742733369</v>
      </c>
      <c r="G154" s="10">
        <f t="shared" ca="1" si="13"/>
        <v>1.3479547325289012</v>
      </c>
      <c r="H154" s="10">
        <f ca="1"/>
        <v>-3.6778712815601438</v>
      </c>
      <c r="I154" s="10">
        <f ca="1"/>
        <v>0.66941962010050982</v>
      </c>
      <c r="J154" s="10">
        <f ca="1"/>
        <v>1.5700822012950915</v>
      </c>
      <c r="K154" s="3">
        <f t="shared" ca="1" si="14"/>
        <v>-5.1215618200990694E-2</v>
      </c>
      <c r="L154" s="3">
        <f t="shared" ca="1" si="15"/>
        <v>4.2307844667401782E-3</v>
      </c>
      <c r="M154" s="3">
        <f t="shared" ca="1" si="16"/>
        <v>2.0746740034159012E-2</v>
      </c>
      <c r="N154" s="3"/>
      <c r="O154" s="3"/>
      <c r="P154" s="3"/>
    </row>
    <row r="155" spans="1:16" x14ac:dyDescent="0.25">
      <c r="A155" s="5">
        <v>44691</v>
      </c>
      <c r="B155" s="4">
        <v>2.3105647209897828E-3</v>
      </c>
      <c r="C155" s="4">
        <v>-1.4321302966781024E-3</v>
      </c>
      <c r="D155" s="4">
        <v>3.7100990977867454E-4</v>
      </c>
      <c r="E155" s="10">
        <f t="shared" ca="1" si="13"/>
        <v>-2.1310968505318193E-2</v>
      </c>
      <c r="F155" s="10">
        <f t="shared" ca="1" si="13"/>
        <v>-0.40641251359141689</v>
      </c>
      <c r="G155" s="10">
        <f t="shared" ca="1" si="13"/>
        <v>-1.4107558111556022</v>
      </c>
      <c r="H155" s="10">
        <f ca="1"/>
        <v>-2.1310968505318193E-2</v>
      </c>
      <c r="I155" s="10">
        <f ca="1"/>
        <v>-0.40582937381595169</v>
      </c>
      <c r="J155" s="10">
        <f ca="1"/>
        <v>-1.3153244499663026</v>
      </c>
      <c r="K155" s="3">
        <f t="shared" ca="1" si="14"/>
        <v>-8.0790275497992178E-4</v>
      </c>
      <c r="L155" s="3">
        <f t="shared" ca="1" si="15"/>
        <v>-3.3261402117322702E-3</v>
      </c>
      <c r="M155" s="3">
        <f t="shared" ca="1" si="16"/>
        <v>-1.8272716116077205E-2</v>
      </c>
      <c r="N155" s="3"/>
      <c r="O155" s="3"/>
      <c r="P155" s="3"/>
    </row>
    <row r="156" spans="1:16" x14ac:dyDescent="0.25">
      <c r="A156" s="5">
        <v>44692</v>
      </c>
      <c r="B156" s="4">
        <v>-1.588619558299853E-2</v>
      </c>
      <c r="C156" s="4">
        <v>-9.1269662384885208E-4</v>
      </c>
      <c r="D156" s="4">
        <v>1.26112786474748E-2</v>
      </c>
      <c r="E156" s="10">
        <f t="shared" ca="1" si="13"/>
        <v>0.51040970340937408</v>
      </c>
      <c r="F156" s="10">
        <f t="shared" ca="1" si="13"/>
        <v>0.12443728969012829</v>
      </c>
      <c r="G156" s="10">
        <f t="shared" ca="1" si="13"/>
        <v>-0.88470535103079939</v>
      </c>
      <c r="H156" s="10">
        <f ca="1"/>
        <v>0.51040970340937408</v>
      </c>
      <c r="I156" s="10">
        <f ca="1"/>
        <v>0.11290881928771296</v>
      </c>
      <c r="J156" s="10">
        <f ca="1"/>
        <v>-0.59581996137170146</v>
      </c>
      <c r="K156" s="3">
        <f t="shared" ca="1" si="14"/>
        <v>6.5221621234646497E-3</v>
      </c>
      <c r="L156" s="3">
        <f t="shared" ca="1" si="15"/>
        <v>3.1958787107479782E-4</v>
      </c>
      <c r="M156" s="3">
        <f t="shared" ca="1" si="16"/>
        <v>-8.5428314808068326E-3</v>
      </c>
      <c r="N156" s="3"/>
      <c r="O156" s="3"/>
      <c r="P156" s="3"/>
    </row>
    <row r="157" spans="1:16" x14ac:dyDescent="0.25">
      <c r="A157" s="5">
        <v>44693</v>
      </c>
      <c r="B157" s="4">
        <v>-1.0438917618004195E-3</v>
      </c>
      <c r="C157" s="4">
        <v>-8.221239948684067E-3</v>
      </c>
      <c r="D157" s="4">
        <v>-2.9303991689426323E-2</v>
      </c>
      <c r="E157" s="10">
        <f t="shared" ca="1" si="13"/>
        <v>0.5240560941625666</v>
      </c>
      <c r="F157" s="10">
        <f t="shared" ca="1" si="13"/>
        <v>-1.5902173108739615</v>
      </c>
      <c r="G157" s="10">
        <f t="shared" ca="1" si="13"/>
        <v>-0.81389479788866692</v>
      </c>
      <c r="H157" s="10">
        <f ca="1"/>
        <v>0.5240560941625666</v>
      </c>
      <c r="I157" s="10">
        <f ca="1"/>
        <v>-1.6016181279779227</v>
      </c>
      <c r="J157" s="10">
        <f ca="1"/>
        <v>-1.6948226079342192</v>
      </c>
      <c r="K157" s="3">
        <f t="shared" ca="1" si="14"/>
        <v>6.7102852017292373E-3</v>
      </c>
      <c r="L157" s="3">
        <f t="shared" ca="1" si="15"/>
        <v>-1.1730226704900835E-2</v>
      </c>
      <c r="M157" s="3">
        <f t="shared" ca="1" si="16"/>
        <v>-2.3404683122339946E-2</v>
      </c>
      <c r="N157" s="3"/>
      <c r="O157" s="3"/>
      <c r="P157" s="3"/>
    </row>
    <row r="158" spans="1:16" x14ac:dyDescent="0.25">
      <c r="A158" s="5">
        <v>44694</v>
      </c>
      <c r="B158" s="4">
        <v>2.3907851675036396E-2</v>
      </c>
      <c r="C158" s="4">
        <v>6.7105436014360809E-3</v>
      </c>
      <c r="D158" s="4">
        <v>-8.0000545804097545E-3</v>
      </c>
      <c r="E158" s="10">
        <f t="shared" ca="1" si="13"/>
        <v>-0.32932667665130377</v>
      </c>
      <c r="F158" s="10">
        <f t="shared" ca="1" si="13"/>
        <v>-1.0890602789921233</v>
      </c>
      <c r="G158" s="10">
        <f t="shared" ca="1" si="13"/>
        <v>1.9398665810504934</v>
      </c>
      <c r="H158" s="10">
        <f ca="1"/>
        <v>-0.32932667665130377</v>
      </c>
      <c r="I158" s="10">
        <f ca="1"/>
        <v>-1.0813659346607218</v>
      </c>
      <c r="J158" s="10">
        <f ca="1"/>
        <v>0.72019329853516034</v>
      </c>
      <c r="K158" s="3">
        <f t="shared" ca="1" si="14"/>
        <v>-5.05407042072069E-3</v>
      </c>
      <c r="L158" s="3">
        <f t="shared" ca="1" si="15"/>
        <v>-8.0738581233426726E-3</v>
      </c>
      <c r="M158" s="3">
        <f t="shared" ca="1" si="16"/>
        <v>9.2536623567660535E-3</v>
      </c>
      <c r="N158" s="3"/>
      <c r="O158" s="3"/>
      <c r="P158" s="3"/>
    </row>
    <row r="159" spans="1:16" x14ac:dyDescent="0.25">
      <c r="A159" s="5">
        <v>44697</v>
      </c>
      <c r="B159" s="4">
        <v>-4.0575889832589196E-3</v>
      </c>
      <c r="C159" s="4">
        <v>-6.5357180223579725E-4</v>
      </c>
      <c r="D159" s="4">
        <v>2.0541917141019272E-3</v>
      </c>
      <c r="E159" s="10">
        <f t="shared" ca="1" si="13"/>
        <v>-0.33222020560835203</v>
      </c>
      <c r="F159" s="10">
        <f t="shared" ca="1" si="13"/>
        <v>0.73674307072917311</v>
      </c>
      <c r="G159" s="10">
        <f t="shared" ca="1" si="13"/>
        <v>-1.3285643213645071</v>
      </c>
      <c r="H159" s="10">
        <f ca="1"/>
        <v>-0.33222020560835203</v>
      </c>
      <c r="I159" s="10">
        <f ca="1"/>
        <v>0.74403935496634555</v>
      </c>
      <c r="J159" s="10">
        <f ca="1"/>
        <v>-0.47219463246121174</v>
      </c>
      <c r="K159" s="3">
        <f t="shared" ca="1" si="14"/>
        <v>-5.0939593249952723E-3</v>
      </c>
      <c r="L159" s="3">
        <f t="shared" ca="1" si="15"/>
        <v>4.7552171507967197E-3</v>
      </c>
      <c r="M159" s="3">
        <f t="shared" ca="1" si="16"/>
        <v>-6.8710417875334079E-3</v>
      </c>
      <c r="N159" s="3"/>
      <c r="O159" s="3"/>
      <c r="P159" s="3"/>
    </row>
    <row r="160" spans="1:16" x14ac:dyDescent="0.25">
      <c r="A160" s="5">
        <v>44698</v>
      </c>
      <c r="B160" s="4">
        <v>2.0570436902146882E-2</v>
      </c>
      <c r="C160" s="4">
        <v>3.92368789464137E-3</v>
      </c>
      <c r="D160" s="4">
        <v>9.7942920656977073E-3</v>
      </c>
      <c r="E160" s="10">
        <f t="shared" ca="1" si="13"/>
        <v>-0.51699828761322164</v>
      </c>
      <c r="F160" s="10">
        <f t="shared" ca="1" si="13"/>
        <v>-1.8252477221869152</v>
      </c>
      <c r="G160" s="10">
        <f t="shared" ca="1" si="13"/>
        <v>0.11595219350489186</v>
      </c>
      <c r="H160" s="10">
        <f ca="1"/>
        <v>-0.51699828761322164</v>
      </c>
      <c r="I160" s="10">
        <f ca="1"/>
        <v>-1.813139321338441</v>
      </c>
      <c r="J160" s="10">
        <f ca="1"/>
        <v>-1.1139785063150609</v>
      </c>
      <c r="K160" s="3">
        <f t="shared" ca="1" si="14"/>
        <v>-7.6412278453877758E-3</v>
      </c>
      <c r="L160" s="3">
        <f t="shared" ca="1" si="15"/>
        <v>-1.3216812356382255E-2</v>
      </c>
      <c r="M160" s="3">
        <f t="shared" ca="1" si="16"/>
        <v>-1.5549907802076464E-2</v>
      </c>
      <c r="N160" s="3"/>
      <c r="O160" s="3"/>
      <c r="P160" s="3"/>
    </row>
    <row r="161" spans="1:16" x14ac:dyDescent="0.25">
      <c r="A161" s="5">
        <v>44699</v>
      </c>
      <c r="B161" s="4">
        <v>-4.0311643171467182E-2</v>
      </c>
      <c r="C161" s="4">
        <v>5.9926592508001697E-3</v>
      </c>
      <c r="D161" s="4">
        <v>3.7593743794961387E-3</v>
      </c>
      <c r="E161" s="10">
        <f t="shared" ca="1" si="13"/>
        <v>1.2705629464434347</v>
      </c>
      <c r="F161" s="10">
        <f t="shared" ca="1" si="13"/>
        <v>1.5036222222513778</v>
      </c>
      <c r="G161" s="10">
        <f t="shared" ca="1" si="13"/>
        <v>1.2927314575154778</v>
      </c>
      <c r="H161" s="10">
        <f ca="1"/>
        <v>1.2705629464434347</v>
      </c>
      <c r="I161" s="10">
        <f ca="1"/>
        <v>1.4746214971967264</v>
      </c>
      <c r="J161" s="10">
        <f ca="1"/>
        <v>1.9035053008972895</v>
      </c>
      <c r="K161" s="3">
        <f t="shared" ca="1" si="14"/>
        <v>1.7001296908530254E-2</v>
      </c>
      <c r="L161" s="3">
        <f t="shared" ca="1" si="15"/>
        <v>9.8897992350474011E-3</v>
      </c>
      <c r="M161" s="3">
        <f t="shared" ca="1" si="16"/>
        <v>2.525563239729137E-2</v>
      </c>
      <c r="N161" s="3"/>
      <c r="O161" s="3"/>
      <c r="P161" s="3"/>
    </row>
    <row r="162" spans="1:16" x14ac:dyDescent="0.25">
      <c r="A162" s="5">
        <v>44700</v>
      </c>
      <c r="B162" s="4">
        <v>-6.1245904647874161E-3</v>
      </c>
      <c r="C162" s="4">
        <v>1.5151616051327199E-2</v>
      </c>
      <c r="D162" s="4">
        <v>1.2734122746991483E-2</v>
      </c>
      <c r="E162" s="10">
        <f t="shared" ca="1" si="13"/>
        <v>-8.3764918977393257E-2</v>
      </c>
      <c r="F162" s="10">
        <f t="shared" ca="1" si="13"/>
        <v>0.71455499774718967</v>
      </c>
      <c r="G162" s="10">
        <f t="shared" ca="1" si="13"/>
        <v>-0.16056747498786689</v>
      </c>
      <c r="H162" s="10">
        <f ca="1"/>
        <v>-8.3764918977393257E-2</v>
      </c>
      <c r="I162" s="10">
        <f ca="1"/>
        <v>0.71626049505359357</v>
      </c>
      <c r="J162" s="10">
        <f ca="1"/>
        <v>0.36484422268036693</v>
      </c>
      <c r="K162" s="3">
        <f t="shared" ca="1" si="14"/>
        <v>-1.6688651607238926E-3</v>
      </c>
      <c r="L162" s="3">
        <f t="shared" ca="1" si="15"/>
        <v>4.5599853921973578E-3</v>
      </c>
      <c r="M162" s="3">
        <f t="shared" ca="1" si="16"/>
        <v>4.4482642416402091E-3</v>
      </c>
      <c r="N162" s="3"/>
      <c r="O162" s="3"/>
      <c r="P162" s="3"/>
    </row>
    <row r="163" spans="1:16" x14ac:dyDescent="0.25">
      <c r="A163" s="5">
        <v>44701</v>
      </c>
      <c r="B163" s="4">
        <v>4.3650877136536259E-4</v>
      </c>
      <c r="C163" s="4">
        <v>1.3904903053604922E-2</v>
      </c>
      <c r="D163" s="4">
        <v>1.8490254076464208E-3</v>
      </c>
      <c r="E163" s="10">
        <f t="shared" ca="1" si="13"/>
        <v>1.4003283620524016</v>
      </c>
      <c r="F163" s="10">
        <f t="shared" ca="1" si="13"/>
        <v>-0.10670718426246485</v>
      </c>
      <c r="G163" s="10">
        <f t="shared" ca="1" si="13"/>
        <v>-0.14508688653347426</v>
      </c>
      <c r="H163" s="10">
        <f ca="1"/>
        <v>1.4003283620524016</v>
      </c>
      <c r="I163" s="10">
        <f ca="1"/>
        <v>-0.1382222878832105</v>
      </c>
      <c r="J163" s="10">
        <f ca="1"/>
        <v>-0.24715817945067525</v>
      </c>
      <c r="K163" s="3">
        <f t="shared" ca="1" si="14"/>
        <v>1.8790185258435628E-2</v>
      </c>
      <c r="L163" s="3">
        <f t="shared" ca="1" si="15"/>
        <v>-1.4453790082706421E-3</v>
      </c>
      <c r="M163" s="3">
        <f t="shared" ca="1" si="16"/>
        <v>-3.8278658779573082E-3</v>
      </c>
      <c r="N163" s="3"/>
      <c r="O163" s="3"/>
      <c r="P163" s="3"/>
    </row>
    <row r="164" spans="1:16" x14ac:dyDescent="0.25">
      <c r="A164" s="5">
        <v>44704</v>
      </c>
      <c r="B164" s="4">
        <v>1.8710122565228193E-2</v>
      </c>
      <c r="C164" s="4">
        <v>8.9330248557766279E-3</v>
      </c>
      <c r="D164" s="4">
        <v>2.4363259076887633E-2</v>
      </c>
      <c r="E164" s="10">
        <f t="shared" ref="E164:G195" ca="1" si="17">_xlfn.NORM.S.INV(RAND())</f>
        <v>-0.18561713178861736</v>
      </c>
      <c r="F164" s="10">
        <f t="shared" ca="1" si="17"/>
        <v>0.89571132198256787</v>
      </c>
      <c r="G164" s="10">
        <f t="shared" ca="1" si="17"/>
        <v>1.2870192750244274</v>
      </c>
      <c r="H164" s="10">
        <f ca="1"/>
        <v>-0.18561713178861736</v>
      </c>
      <c r="I164" s="10">
        <f ca="1"/>
        <v>0.89966506208408814</v>
      </c>
      <c r="J164" s="10">
        <f ca="1"/>
        <v>1.5622429994705223</v>
      </c>
      <c r="K164" s="3">
        <f t="shared" ca="1" si="14"/>
        <v>-3.0729545019018778E-3</v>
      </c>
      <c r="L164" s="3">
        <f t="shared" ca="1" si="15"/>
        <v>5.8489654392179635E-3</v>
      </c>
      <c r="M164" s="3">
        <f t="shared" ca="1" si="16"/>
        <v>2.0640730230752996E-2</v>
      </c>
      <c r="N164" s="3"/>
      <c r="O164" s="3"/>
      <c r="P164" s="3"/>
    </row>
    <row r="165" spans="1:16" x14ac:dyDescent="0.25">
      <c r="A165" s="5">
        <v>44705</v>
      </c>
      <c r="B165" s="4">
        <v>-7.6338153028585598E-3</v>
      </c>
      <c r="C165" s="4">
        <v>-8.6045366827756098E-3</v>
      </c>
      <c r="D165" s="4">
        <v>-1.1171129305925898E-2</v>
      </c>
      <c r="E165" s="10">
        <f t="shared" ca="1" si="17"/>
        <v>0.39681054152926215</v>
      </c>
      <c r="F165" s="10">
        <f t="shared" ca="1" si="17"/>
        <v>0.82008065836569688</v>
      </c>
      <c r="G165" s="10">
        <f t="shared" ca="1" si="17"/>
        <v>0.27064744786031081</v>
      </c>
      <c r="H165" s="10">
        <f ca="1"/>
        <v>0.39681054152926215</v>
      </c>
      <c r="I165" s="10">
        <f ca="1"/>
        <v>0.81093449510924143</v>
      </c>
      <c r="J165" s="10">
        <f ca="1"/>
        <v>0.73124614106364438</v>
      </c>
      <c r="K165" s="3">
        <f t="shared" ca="1" si="14"/>
        <v>4.9561345629417775E-3</v>
      </c>
      <c r="L165" s="3">
        <f t="shared" ca="1" si="15"/>
        <v>5.2253608461415744E-3</v>
      </c>
      <c r="M165" s="3">
        <f t="shared" ca="1" si="16"/>
        <v>9.4031303370201054E-3</v>
      </c>
      <c r="N165" s="3"/>
      <c r="O165" s="3"/>
      <c r="P165" s="3"/>
    </row>
    <row r="166" spans="1:16" x14ac:dyDescent="0.25">
      <c r="A166" s="5">
        <v>44706</v>
      </c>
      <c r="B166" s="4">
        <v>8.8349808493835003E-3</v>
      </c>
      <c r="C166" s="4">
        <v>-3.6998735781366143E-3</v>
      </c>
      <c r="D166" s="4">
        <v>-5.2113605416644893E-3</v>
      </c>
      <c r="E166" s="10">
        <f t="shared" ca="1" si="17"/>
        <v>2.8406687834672861</v>
      </c>
      <c r="F166" s="10">
        <f t="shared" ca="1" si="17"/>
        <v>0.17033904712769907</v>
      </c>
      <c r="G166" s="10">
        <f t="shared" ca="1" si="17"/>
        <v>-1.1431032323146082</v>
      </c>
      <c r="H166" s="10">
        <f ca="1"/>
        <v>2.8406687834672861</v>
      </c>
      <c r="I166" s="10">
        <f ca="1"/>
        <v>0.1063102099550913</v>
      </c>
      <c r="J166" s="10">
        <f ca="1"/>
        <v>-0.86968502883610999</v>
      </c>
      <c r="K166" s="3">
        <f t="shared" ca="1" si="14"/>
        <v>3.8646078199365261E-2</v>
      </c>
      <c r="L166" s="3">
        <f t="shared" ca="1" si="15"/>
        <v>2.7321238596259191E-4</v>
      </c>
      <c r="M166" s="3">
        <f t="shared" ca="1" si="16"/>
        <v>-1.2246318469837448E-2</v>
      </c>
      <c r="N166" s="3"/>
      <c r="O166" s="3"/>
      <c r="P166" s="3"/>
    </row>
    <row r="167" spans="1:16" x14ac:dyDescent="0.25">
      <c r="A167" s="5">
        <v>44707</v>
      </c>
      <c r="B167" s="4">
        <v>1.9981372249245677E-2</v>
      </c>
      <c r="C167" s="4">
        <v>4.1824618268524461E-3</v>
      </c>
      <c r="D167" s="4">
        <v>1.073373516234577E-2</v>
      </c>
      <c r="E167" s="10">
        <f t="shared" ca="1" si="17"/>
        <v>-0.59186212045744213</v>
      </c>
      <c r="F167" s="10">
        <f t="shared" ca="1" si="17"/>
        <v>0.39558738688269851</v>
      </c>
      <c r="G167" s="10">
        <f t="shared" ca="1" si="17"/>
        <v>-0.91411721361722975</v>
      </c>
      <c r="H167" s="10">
        <f ca="1"/>
        <v>-0.59186212045744213</v>
      </c>
      <c r="I167" s="10">
        <f ca="1"/>
        <v>0.40881862139420405</v>
      </c>
      <c r="J167" s="10">
        <f ca="1"/>
        <v>-0.38190902118663017</v>
      </c>
      <c r="K167" s="3">
        <f t="shared" ca="1" si="14"/>
        <v>-8.6732673743779264E-3</v>
      </c>
      <c r="L167" s="3">
        <f t="shared" ca="1" si="15"/>
        <v>2.399262531355553E-3</v>
      </c>
      <c r="M167" s="3">
        <f t="shared" ca="1" si="16"/>
        <v>-5.6501062744799086E-3</v>
      </c>
      <c r="N167" s="3"/>
      <c r="O167" s="3"/>
      <c r="P167" s="3"/>
    </row>
    <row r="168" spans="1:16" x14ac:dyDescent="0.25">
      <c r="A168" s="5">
        <v>44708</v>
      </c>
      <c r="B168" s="4">
        <v>2.4549100108577582E-2</v>
      </c>
      <c r="C168" s="4">
        <v>-7.4468070475112169E-3</v>
      </c>
      <c r="D168" s="4">
        <v>-1.4497987709788496E-2</v>
      </c>
      <c r="E168" s="10">
        <f t="shared" ca="1" si="17"/>
        <v>0.2860833348291994</v>
      </c>
      <c r="F168" s="10">
        <f t="shared" ca="1" si="17"/>
        <v>0.83824686957144823</v>
      </c>
      <c r="G168" s="10">
        <f t="shared" ca="1" si="17"/>
        <v>-2.6613312231617519</v>
      </c>
      <c r="H168" s="10">
        <f ca="1"/>
        <v>0.2860833348291994</v>
      </c>
      <c r="I168" s="10">
        <f ca="1"/>
        <v>0.83159021023328306</v>
      </c>
      <c r="J168" s="10">
        <f ca="1"/>
        <v>-1.4201178646498012</v>
      </c>
      <c r="K168" s="3">
        <f t="shared" ca="1" si="14"/>
        <v>3.429698500191486E-3</v>
      </c>
      <c r="L168" s="3">
        <f t="shared" ca="1" si="15"/>
        <v>5.3705306479786491E-3</v>
      </c>
      <c r="M168" s="3">
        <f t="shared" ca="1" si="16"/>
        <v>-1.9689841167511025E-2</v>
      </c>
      <c r="N168" s="3"/>
      <c r="O168" s="3"/>
      <c r="P168" s="3"/>
    </row>
    <row r="169" spans="1:16" x14ac:dyDescent="0.25">
      <c r="A169" s="5">
        <v>44712</v>
      </c>
      <c r="B169" s="4">
        <v>-5.6109394617878117E-3</v>
      </c>
      <c r="C169" s="4">
        <v>-7.5023672414268328E-3</v>
      </c>
      <c r="D169" s="4">
        <v>-6.9879006786512932E-3</v>
      </c>
      <c r="E169" s="10">
        <f t="shared" ca="1" si="17"/>
        <v>-1.2040739116147627</v>
      </c>
      <c r="F169" s="10">
        <f t="shared" ca="1" si="17"/>
        <v>0.35292153892225281</v>
      </c>
      <c r="G169" s="10">
        <f t="shared" ca="1" si="17"/>
        <v>0.39986809621003266</v>
      </c>
      <c r="H169" s="10">
        <f ca="1"/>
        <v>-1.2040739116147627</v>
      </c>
      <c r="I169" s="10">
        <f ca="1"/>
        <v>0.37995357315364742</v>
      </c>
      <c r="J169" s="10">
        <f ca="1"/>
        <v>0.59131033862631999</v>
      </c>
      <c r="K169" s="3">
        <f t="shared" ca="1" si="14"/>
        <v>-1.7112947051251364E-2</v>
      </c>
      <c r="L169" s="3">
        <f t="shared" ca="1" si="15"/>
        <v>2.1963969656786722E-3</v>
      </c>
      <c r="M169" s="3">
        <f t="shared" ca="1" si="16"/>
        <v>7.5107735336335558E-3</v>
      </c>
      <c r="N169" s="3"/>
      <c r="O169" s="3"/>
      <c r="P169" s="3"/>
    </row>
    <row r="170" spans="1:16" x14ac:dyDescent="0.25">
      <c r="A170" s="5">
        <v>44713</v>
      </c>
      <c r="B170" s="4">
        <v>-8.0884941228434037E-3</v>
      </c>
      <c r="C170" s="4">
        <v>2.306123631018675E-3</v>
      </c>
      <c r="D170" s="4">
        <v>1.6296350690794936E-2</v>
      </c>
      <c r="E170" s="10">
        <f t="shared" ca="1" si="17"/>
        <v>0.24657323908507239</v>
      </c>
      <c r="F170" s="10">
        <f t="shared" ca="1" si="17"/>
        <v>0.20179793518888228</v>
      </c>
      <c r="G170" s="10">
        <f t="shared" ca="1" si="17"/>
        <v>-0.15216095290291171</v>
      </c>
      <c r="H170" s="10">
        <f ca="1"/>
        <v>0.24657323908507239</v>
      </c>
      <c r="I170" s="10">
        <f ca="1"/>
        <v>0.19619271214494741</v>
      </c>
      <c r="J170" s="10">
        <f ca="1"/>
        <v>1.0854595061914038E-2</v>
      </c>
      <c r="K170" s="3">
        <f t="shared" ca="1" si="14"/>
        <v>2.885029879136873E-3</v>
      </c>
      <c r="L170" s="3">
        <f t="shared" ca="1" si="15"/>
        <v>9.0491285981037189E-4</v>
      </c>
      <c r="M170" s="3">
        <f t="shared" ca="1" si="16"/>
        <v>-3.3875000692623082E-4</v>
      </c>
      <c r="N170" s="3"/>
      <c r="O170" s="3"/>
      <c r="P170" s="3"/>
    </row>
    <row r="171" spans="1:16" x14ac:dyDescent="0.25">
      <c r="A171" s="5">
        <v>44714</v>
      </c>
      <c r="B171" s="4">
        <v>1.9043436692745663E-2</v>
      </c>
      <c r="C171" s="4">
        <v>-8.5644670578879367E-3</v>
      </c>
      <c r="D171" s="4">
        <v>-2.3323695127690502E-2</v>
      </c>
      <c r="E171" s="10">
        <f t="shared" ca="1" si="17"/>
        <v>1.9749170866482599</v>
      </c>
      <c r="F171" s="10">
        <f t="shared" ca="1" si="17"/>
        <v>-0.51245805039146575</v>
      </c>
      <c r="G171" s="10">
        <f t="shared" ca="1" si="17"/>
        <v>-5.0018361889600654E-3</v>
      </c>
      <c r="H171" s="10">
        <f ca="1"/>
        <v>1.9749170866482599</v>
      </c>
      <c r="I171" s="10">
        <f ca="1"/>
        <v>-0.55681272934577164</v>
      </c>
      <c r="J171" s="10">
        <f ca="1"/>
        <v>-0.44382363203837688</v>
      </c>
      <c r="K171" s="3">
        <f t="shared" ca="1" si="14"/>
        <v>2.6711210059942848E-2</v>
      </c>
      <c r="L171" s="3">
        <f t="shared" ca="1" si="15"/>
        <v>-4.3872617304663028E-3</v>
      </c>
      <c r="M171" s="3">
        <f t="shared" ca="1" si="16"/>
        <v>-6.4873797458405366E-3</v>
      </c>
      <c r="N171" s="3"/>
      <c r="O171" s="3"/>
      <c r="P171" s="3"/>
    </row>
    <row r="172" spans="1:16" x14ac:dyDescent="0.25">
      <c r="A172" s="5">
        <v>44715</v>
      </c>
      <c r="B172" s="4">
        <v>-1.6411580686580773E-2</v>
      </c>
      <c r="C172" s="4">
        <v>-7.9938269262540551E-3</v>
      </c>
      <c r="D172" s="4">
        <v>-2.2014945214008041E-2</v>
      </c>
      <c r="E172" s="10">
        <f t="shared" ca="1" si="17"/>
        <v>0.37504332363082088</v>
      </c>
      <c r="F172" s="10">
        <f t="shared" ca="1" si="17"/>
        <v>0.77955676133416218</v>
      </c>
      <c r="G172" s="10">
        <f t="shared" ca="1" si="17"/>
        <v>0.68716071913501953</v>
      </c>
      <c r="H172" s="10">
        <f ca="1"/>
        <v>0.37504332363082088</v>
      </c>
      <c r="I172" s="10">
        <f ca="1"/>
        <v>0.77091118283109206</v>
      </c>
      <c r="J172" s="10">
        <f ca="1"/>
        <v>1.0132288767709823</v>
      </c>
      <c r="K172" s="3">
        <f t="shared" ca="1" si="14"/>
        <v>4.6560613706691008E-3</v>
      </c>
      <c r="L172" s="3">
        <f t="shared" ca="1" si="15"/>
        <v>4.9440742251075868E-3</v>
      </c>
      <c r="M172" s="3">
        <f t="shared" ca="1" si="16"/>
        <v>1.3216392840676598E-2</v>
      </c>
      <c r="N172" s="3"/>
      <c r="O172" s="3"/>
      <c r="P172" s="3"/>
    </row>
    <row r="173" spans="1:16" x14ac:dyDescent="0.25">
      <c r="A173" s="5">
        <v>44718</v>
      </c>
      <c r="B173" s="4">
        <v>3.0448470176378528E-3</v>
      </c>
      <c r="C173" s="4">
        <v>-1.7026144647742658E-2</v>
      </c>
      <c r="D173" s="4">
        <v>-1.7168949892018448E-2</v>
      </c>
      <c r="E173" s="10">
        <f t="shared" ca="1" si="17"/>
        <v>0.75499656698083917</v>
      </c>
      <c r="F173" s="10">
        <f t="shared" ca="1" si="17"/>
        <v>-1.0147309005146445</v>
      </c>
      <c r="G173" s="10">
        <f t="shared" ca="1" si="17"/>
        <v>0.65399212067579326</v>
      </c>
      <c r="H173" s="10">
        <f ca="1"/>
        <v>0.75499656698083917</v>
      </c>
      <c r="I173" s="10">
        <f ca="1"/>
        <v>-1.0314796259720669</v>
      </c>
      <c r="J173" s="10">
        <f ca="1"/>
        <v>-0.23398013534536716</v>
      </c>
      <c r="K173" s="3">
        <f t="shared" ca="1" si="14"/>
        <v>9.8939279266225671E-3</v>
      </c>
      <c r="L173" s="3">
        <f t="shared" ca="1" si="15"/>
        <v>-7.7232536778792434E-3</v>
      </c>
      <c r="M173" s="3">
        <f t="shared" ca="1" si="16"/>
        <v>-3.6496587216494933E-3</v>
      </c>
      <c r="N173" s="3"/>
      <c r="O173" s="3"/>
      <c r="P173" s="3"/>
    </row>
    <row r="174" spans="1:16" x14ac:dyDescent="0.25">
      <c r="A174" s="5">
        <v>44719</v>
      </c>
      <c r="B174" s="4">
        <v>9.5922196840061424E-3</v>
      </c>
      <c r="C174" s="4">
        <v>-3.3452463271306354E-2</v>
      </c>
      <c r="D174" s="4">
        <v>-4.3478243726084886E-2</v>
      </c>
      <c r="E174" s="10">
        <f t="shared" ca="1" si="17"/>
        <v>-2.8970201511202914E-2</v>
      </c>
      <c r="F174" s="10">
        <f t="shared" ca="1" si="17"/>
        <v>-1.2960362614031888</v>
      </c>
      <c r="G174" s="10">
        <f t="shared" ca="1" si="17"/>
        <v>2.1067813540829046E-2</v>
      </c>
      <c r="H174" s="10">
        <f ca="1"/>
        <v>-2.8970201511202914E-2</v>
      </c>
      <c r="I174" s="10">
        <f ca="1"/>
        <v>-1.2950548864072249</v>
      </c>
      <c r="J174" s="10">
        <f ca="1"/>
        <v>-0.85278547735733934</v>
      </c>
      <c r="K174" s="3">
        <f t="shared" ca="1" si="14"/>
        <v>-9.1348953732203536E-4</v>
      </c>
      <c r="L174" s="3">
        <f t="shared" ca="1" si="15"/>
        <v>-9.575678931459157E-3</v>
      </c>
      <c r="M174" s="3">
        <f t="shared" ca="1" si="16"/>
        <v>-1.2017785237755142E-2</v>
      </c>
      <c r="N174" s="3"/>
      <c r="O174" s="3"/>
      <c r="P174" s="3"/>
    </row>
    <row r="175" spans="1:16" x14ac:dyDescent="0.25">
      <c r="A175" s="5">
        <v>44720</v>
      </c>
      <c r="B175" s="4">
        <v>-1.0872179713361407E-2</v>
      </c>
      <c r="C175" s="4">
        <v>6.5663138658684783E-3</v>
      </c>
      <c r="D175" s="4">
        <v>-7.9545803061067399E-3</v>
      </c>
      <c r="E175" s="10">
        <f t="shared" ca="1" si="17"/>
        <v>-0.20814773867005384</v>
      </c>
      <c r="F175" s="10">
        <f t="shared" ca="1" si="17"/>
        <v>-1.7203470615100403E-2</v>
      </c>
      <c r="G175" s="10">
        <f t="shared" ca="1" si="17"/>
        <v>-1.1177929080588727</v>
      </c>
      <c r="H175" s="10">
        <f ca="1"/>
        <v>-0.20814773867005384</v>
      </c>
      <c r="I175" s="10">
        <f ca="1"/>
        <v>-1.2510610604502061E-2</v>
      </c>
      <c r="J175" s="10">
        <f ca="1"/>
        <v>-0.82829978744405575</v>
      </c>
      <c r="K175" s="3">
        <f t="shared" ca="1" si="14"/>
        <v>-3.383551435432714E-3</v>
      </c>
      <c r="L175" s="3">
        <f t="shared" ca="1" si="15"/>
        <v>-5.6186860112354806E-4</v>
      </c>
      <c r="M175" s="3">
        <f t="shared" ca="1" si="16"/>
        <v>-1.1686664387436875E-2</v>
      </c>
      <c r="N175" s="3"/>
      <c r="O175" s="3"/>
      <c r="P175" s="3"/>
    </row>
    <row r="176" spans="1:16" x14ac:dyDescent="0.25">
      <c r="A176" s="5">
        <v>44721</v>
      </c>
      <c r="B176" s="4">
        <v>-2.3782873162427998E-2</v>
      </c>
      <c r="C176" s="4">
        <v>1.9434783912122278E-2</v>
      </c>
      <c r="D176" s="4">
        <v>2.5977696112651438E-2</v>
      </c>
      <c r="E176" s="10">
        <f t="shared" ca="1" si="17"/>
        <v>9.8286804309244483E-2</v>
      </c>
      <c r="F176" s="10">
        <f t="shared" ca="1" si="17"/>
        <v>-0.58552768926920429</v>
      </c>
      <c r="G176" s="10">
        <f t="shared" ca="1" si="17"/>
        <v>0.26313974401694418</v>
      </c>
      <c r="H176" s="10">
        <f ca="1"/>
        <v>9.8286804309244483E-2</v>
      </c>
      <c r="I176" s="10">
        <f ca="1"/>
        <v>-0.58759302612105813</v>
      </c>
      <c r="J176" s="10">
        <f ca="1"/>
        <v>-0.20308176936336148</v>
      </c>
      <c r="K176" s="3">
        <f t="shared" ca="1" si="14"/>
        <v>8.4081899001341078E-4</v>
      </c>
      <c r="L176" s="3">
        <f t="shared" ca="1" si="15"/>
        <v>-4.6035877959896337E-3</v>
      </c>
      <c r="M176" s="3">
        <f t="shared" ca="1" si="16"/>
        <v>-3.2318190261522361E-3</v>
      </c>
      <c r="N176" s="3"/>
      <c r="O176" s="3"/>
      <c r="P176" s="3"/>
    </row>
    <row r="177" spans="1:16" x14ac:dyDescent="0.25">
      <c r="A177" s="5">
        <v>44722</v>
      </c>
      <c r="B177" s="4">
        <v>-2.8995670133846296E-2</v>
      </c>
      <c r="C177" s="4">
        <v>-1.5864608617951692E-2</v>
      </c>
      <c r="D177" s="4">
        <v>-2.3884435634732859E-2</v>
      </c>
      <c r="E177" s="10">
        <f t="shared" ca="1" si="17"/>
        <v>-0.38425029779775743</v>
      </c>
      <c r="F177" s="10">
        <f t="shared" ca="1" si="17"/>
        <v>0.61963144429014883</v>
      </c>
      <c r="G177" s="10">
        <f t="shared" ca="1" si="17"/>
        <v>-1.8059480018034086</v>
      </c>
      <c r="H177" s="10">
        <f ca="1"/>
        <v>-0.38425029779775743</v>
      </c>
      <c r="I177" s="10">
        <f ca="1"/>
        <v>0.62812941135171441</v>
      </c>
      <c r="J177" s="10">
        <f ca="1"/>
        <v>-0.90140223874043501</v>
      </c>
      <c r="K177" s="3">
        <f t="shared" ca="1" si="14"/>
        <v>-5.8112230529719471E-3</v>
      </c>
      <c r="L177" s="3">
        <f t="shared" ca="1" si="15"/>
        <v>3.9405940092383015E-3</v>
      </c>
      <c r="M177" s="3">
        <f t="shared" ca="1" si="16"/>
        <v>-1.2675231420644095E-2</v>
      </c>
      <c r="N177" s="3"/>
      <c r="O177" s="3"/>
      <c r="P177" s="3"/>
    </row>
    <row r="178" spans="1:16" x14ac:dyDescent="0.25">
      <c r="A178" s="5">
        <v>44725</v>
      </c>
      <c r="B178" s="4">
        <v>-3.7968186230347589E-2</v>
      </c>
      <c r="C178" s="4">
        <v>3.1157856364645298E-3</v>
      </c>
      <c r="D178" s="4">
        <v>1.0212352876644681E-2</v>
      </c>
      <c r="E178" s="10">
        <f t="shared" ca="1" si="17"/>
        <v>0.42105194998454387</v>
      </c>
      <c r="F178" s="10">
        <f t="shared" ca="1" si="17"/>
        <v>0.5218459470441652</v>
      </c>
      <c r="G178" s="10">
        <f t="shared" ca="1" si="17"/>
        <v>0.74088329883448278</v>
      </c>
      <c r="H178" s="10">
        <f ca="1"/>
        <v>0.42105194998454387</v>
      </c>
      <c r="I178" s="10">
        <f ca="1"/>
        <v>0.51222941691789425</v>
      </c>
      <c r="J178" s="10">
        <f ca="1"/>
        <v>0.87777709028674145</v>
      </c>
      <c r="K178" s="3">
        <f t="shared" ca="1" si="14"/>
        <v>5.2903158466639909E-3</v>
      </c>
      <c r="L178" s="3">
        <f t="shared" ca="1" si="15"/>
        <v>3.1260407912142708E-3</v>
      </c>
      <c r="M178" s="3">
        <f t="shared" ca="1" si="16"/>
        <v>1.1384673543543047E-2</v>
      </c>
      <c r="N178" s="3"/>
      <c r="O178" s="3"/>
      <c r="P178" s="3"/>
    </row>
    <row r="179" spans="1:16" x14ac:dyDescent="0.25">
      <c r="A179" s="5">
        <v>44726</v>
      </c>
      <c r="B179" s="4">
        <v>-3.0132722590882066E-3</v>
      </c>
      <c r="C179" s="4">
        <v>-6.7528923171955579E-4</v>
      </c>
      <c r="D179" s="4">
        <v>6.0654690160326652E-3</v>
      </c>
      <c r="E179" s="10">
        <f t="shared" ca="1" si="17"/>
        <v>-1.0119815570624324</v>
      </c>
      <c r="F179" s="10">
        <f t="shared" ca="1" si="17"/>
        <v>-0.96834086138694719</v>
      </c>
      <c r="G179" s="10">
        <f t="shared" ca="1" si="17"/>
        <v>-0.13113605353877972</v>
      </c>
      <c r="H179" s="10">
        <f ca="1"/>
        <v>-1.0119815570624324</v>
      </c>
      <c r="I179" s="10">
        <f ca="1"/>
        <v>-0.94530045131809293</v>
      </c>
      <c r="J179" s="10">
        <f ca="1"/>
        <v>-0.69757240189929959</v>
      </c>
      <c r="K179" s="3">
        <f t="shared" ca="1" si="14"/>
        <v>-1.4464847220091026E-2</v>
      </c>
      <c r="L179" s="3">
        <f t="shared" ca="1" si="15"/>
        <v>-7.1175804474018006E-3</v>
      </c>
      <c r="M179" s="3">
        <f t="shared" ca="1" si="16"/>
        <v>-9.9188333312255419E-3</v>
      </c>
      <c r="N179" s="3"/>
      <c r="O179" s="3"/>
      <c r="P179" s="3"/>
    </row>
    <row r="180" spans="1:16" x14ac:dyDescent="0.25">
      <c r="A180" s="5">
        <v>44727</v>
      </c>
      <c r="B180" s="4">
        <v>1.4256225539834855E-2</v>
      </c>
      <c r="C180" s="4">
        <v>-2.7027345042607287E-4</v>
      </c>
      <c r="D180" s="4">
        <v>1.1012854372147274E-2</v>
      </c>
      <c r="E180" s="10">
        <f t="shared" ca="1" si="17"/>
        <v>1.3611744707803342</v>
      </c>
      <c r="F180" s="10">
        <f t="shared" ca="1" si="17"/>
        <v>1.5405908644196016</v>
      </c>
      <c r="G180" s="10">
        <f t="shared" ca="1" si="17"/>
        <v>0.33315326683175156</v>
      </c>
      <c r="H180" s="10">
        <f ca="1"/>
        <v>1.3611744707803342</v>
      </c>
      <c r="I180" s="10">
        <f ca="1"/>
        <v>1.5095397494203573</v>
      </c>
      <c r="J180" s="10">
        <f ca="1"/>
        <v>1.2140471688096672</v>
      </c>
      <c r="K180" s="3">
        <f t="shared" ca="1" si="14"/>
        <v>1.8250427113930268E-2</v>
      </c>
      <c r="L180" s="3">
        <f t="shared" ca="1" si="15"/>
        <v>1.0135207139124346E-2</v>
      </c>
      <c r="M180" s="3">
        <f t="shared" ca="1" si="16"/>
        <v>1.5932065703267131E-2</v>
      </c>
      <c r="N180" s="3"/>
      <c r="O180" s="3"/>
      <c r="P180" s="3"/>
    </row>
    <row r="181" spans="1:16" x14ac:dyDescent="0.25">
      <c r="A181" s="5">
        <v>44728</v>
      </c>
      <c r="B181" s="4">
        <v>-3.3095954825032248E-2</v>
      </c>
      <c r="C181" s="4">
        <v>7.1641620759792524E-3</v>
      </c>
      <c r="D181" s="4">
        <v>1.6507480868388269E-2</v>
      </c>
      <c r="E181" s="10">
        <f t="shared" ca="1" si="17"/>
        <v>-7.3659360229283266E-2</v>
      </c>
      <c r="F181" s="10">
        <f t="shared" ca="1" si="17"/>
        <v>1.4627261583373392</v>
      </c>
      <c r="G181" s="10">
        <f t="shared" ca="1" si="17"/>
        <v>0.15571960727495532</v>
      </c>
      <c r="H181" s="10">
        <f ca="1"/>
        <v>-7.3659360229283266E-2</v>
      </c>
      <c r="I181" s="10">
        <f ca="1"/>
        <v>1.4640142061702177</v>
      </c>
      <c r="J181" s="10">
        <f ca="1"/>
        <v>1.1004318020385475</v>
      </c>
      <c r="K181" s="3">
        <f t="shared" ca="1" si="14"/>
        <v>-1.5295544188829893E-3</v>
      </c>
      <c r="L181" s="3">
        <f t="shared" ca="1" si="15"/>
        <v>9.81525045631477E-3</v>
      </c>
      <c r="M181" s="3">
        <f t="shared" ca="1" si="16"/>
        <v>1.4395641081877745E-2</v>
      </c>
      <c r="N181" s="3"/>
      <c r="O181" s="3"/>
      <c r="P181" s="3"/>
    </row>
    <row r="182" spans="1:16" x14ac:dyDescent="0.25">
      <c r="A182" s="5">
        <v>44729</v>
      </c>
      <c r="B182" s="4">
        <v>2.155740543632545E-3</v>
      </c>
      <c r="C182" s="4">
        <v>7.1129832582961239E-3</v>
      </c>
      <c r="D182" s="4">
        <v>2.0682679330103815E-2</v>
      </c>
      <c r="E182" s="10">
        <f t="shared" ca="1" si="17"/>
        <v>-0.91988914776501796</v>
      </c>
      <c r="F182" s="10">
        <f t="shared" ca="1" si="17"/>
        <v>-0.45714000735510613</v>
      </c>
      <c r="G182" s="10">
        <f t="shared" ca="1" si="17"/>
        <v>-0.48723972094035478</v>
      </c>
      <c r="H182" s="10">
        <f ca="1"/>
        <v>-0.91988914776501796</v>
      </c>
      <c r="I182" s="10">
        <f ca="1"/>
        <v>-0.43630366445532609</v>
      </c>
      <c r="J182" s="10">
        <f ca="1"/>
        <v>-0.62241703200110299</v>
      </c>
      <c r="K182" s="3">
        <f t="shared" ca="1" si="14"/>
        <v>-1.3195302192752646E-2</v>
      </c>
      <c r="L182" s="3">
        <f t="shared" ca="1" si="15"/>
        <v>-3.5403156448594575E-3</v>
      </c>
      <c r="M182" s="3">
        <f t="shared" ca="1" si="16"/>
        <v>-8.9025046071909333E-3</v>
      </c>
      <c r="N182" s="3"/>
      <c r="O182" s="3"/>
      <c r="P182" s="3"/>
    </row>
    <row r="183" spans="1:16" x14ac:dyDescent="0.25">
      <c r="A183" s="5">
        <v>44733</v>
      </c>
      <c r="B183" s="4">
        <v>2.5173592492729213E-2</v>
      </c>
      <c r="C183" s="4">
        <v>-6.1300416773348854E-3</v>
      </c>
      <c r="D183" s="4">
        <v>3.0812361668863808E-4</v>
      </c>
      <c r="E183" s="10">
        <f t="shared" ca="1" si="17"/>
        <v>1.1408348352313871</v>
      </c>
      <c r="F183" s="10">
        <f t="shared" ca="1" si="17"/>
        <v>1.0512962615671702</v>
      </c>
      <c r="G183" s="10">
        <f t="shared" ca="1" si="17"/>
        <v>0.41955138671241982</v>
      </c>
      <c r="H183" s="10">
        <f ca="1"/>
        <v>1.1408348352313871</v>
      </c>
      <c r="I183" s="10">
        <f ca="1"/>
        <v>1.0253324044413998</v>
      </c>
      <c r="J183" s="10">
        <f ca="1"/>
        <v>0.96032448657340053</v>
      </c>
      <c r="K183" s="3">
        <f t="shared" ca="1" si="14"/>
        <v>1.5212922820462181E-2</v>
      </c>
      <c r="L183" s="3">
        <f t="shared" ca="1" si="15"/>
        <v>6.732164257455403E-3</v>
      </c>
      <c r="M183" s="3">
        <f t="shared" ca="1" si="16"/>
        <v>1.2500964901752601E-2</v>
      </c>
      <c r="N183" s="3"/>
      <c r="O183" s="3"/>
      <c r="P183" s="3"/>
    </row>
    <row r="184" spans="1:16" x14ac:dyDescent="0.25">
      <c r="A184" s="5">
        <v>44734</v>
      </c>
      <c r="B184" s="4">
        <v>-1.8129865823250935E-3</v>
      </c>
      <c r="C184" s="4">
        <v>-1.0994925727709104E-2</v>
      </c>
      <c r="D184" s="4">
        <v>-7.5868750279645125E-3</v>
      </c>
      <c r="E184" s="10">
        <f t="shared" ca="1" si="17"/>
        <v>3.0338477288175642E-2</v>
      </c>
      <c r="F184" s="10">
        <f t="shared" ca="1" si="17"/>
        <v>-0.62005495044191761</v>
      </c>
      <c r="G184" s="10">
        <f t="shared" ca="1" si="17"/>
        <v>0.55403637285516083</v>
      </c>
      <c r="H184" s="10">
        <f ca="1"/>
        <v>3.0338477288175642E-2</v>
      </c>
      <c r="I184" s="10">
        <f ca="1"/>
        <v>-0.62058100173704811</v>
      </c>
      <c r="J184" s="10">
        <f ca="1"/>
        <v>-7.7506195741712247E-3</v>
      </c>
      <c r="K184" s="3">
        <f t="shared" ca="1" si="14"/>
        <v>-9.5886449052368257E-5</v>
      </c>
      <c r="L184" s="3">
        <f t="shared" ca="1" si="15"/>
        <v>-4.8354295818789864E-3</v>
      </c>
      <c r="M184" s="3">
        <f t="shared" ca="1" si="16"/>
        <v>-5.9034898218370338E-4</v>
      </c>
      <c r="N184" s="3"/>
      <c r="O184" s="3"/>
      <c r="P184" s="3"/>
    </row>
    <row r="185" spans="1:16" x14ac:dyDescent="0.25">
      <c r="A185" s="5">
        <v>44735</v>
      </c>
      <c r="B185" s="4">
        <v>9.8025639590848535E-3</v>
      </c>
      <c r="C185" s="4">
        <v>-1.491278766779236E-3</v>
      </c>
      <c r="D185" s="4">
        <v>-8.4985579142100587E-3</v>
      </c>
      <c r="E185" s="10">
        <f t="shared" ca="1" si="17"/>
        <v>1.5714198109480959</v>
      </c>
      <c r="F185" s="10">
        <f t="shared" ca="1" si="17"/>
        <v>1.0479015807965604</v>
      </c>
      <c r="G185" s="10">
        <f t="shared" ca="1" si="17"/>
        <v>-0.28084020217229283</v>
      </c>
      <c r="H185" s="10">
        <f ca="1"/>
        <v>1.5714198109480959</v>
      </c>
      <c r="I185" s="10">
        <f ca="1"/>
        <v>1.0122397258312328</v>
      </c>
      <c r="J185" s="10">
        <f ca="1"/>
        <v>0.41895124558999164</v>
      </c>
      <c r="K185" s="3">
        <f t="shared" ca="1" si="14"/>
        <v>2.1148775937328265E-2</v>
      </c>
      <c r="L185" s="3">
        <f t="shared" ca="1" si="15"/>
        <v>6.6401480020054898E-3</v>
      </c>
      <c r="M185" s="3">
        <f t="shared" ca="1" si="16"/>
        <v>5.1799554252447725E-3</v>
      </c>
      <c r="N185" s="3"/>
      <c r="O185" s="3"/>
      <c r="P185" s="3"/>
    </row>
    <row r="186" spans="1:16" x14ac:dyDescent="0.25">
      <c r="A186" s="5">
        <v>44736</v>
      </c>
      <c r="B186" s="4">
        <v>3.1793893749357149E-2</v>
      </c>
      <c r="C186" s="4">
        <v>-5.4308806294067757E-4</v>
      </c>
      <c r="D186" s="4">
        <v>-6.5753468206504184E-3</v>
      </c>
      <c r="E186" s="10">
        <f t="shared" ca="1" si="17"/>
        <v>-0.39229294866779818</v>
      </c>
      <c r="F186" s="10">
        <f t="shared" ca="1" si="17"/>
        <v>0.91270663410477626</v>
      </c>
      <c r="G186" s="10">
        <f t="shared" ca="1" si="17"/>
        <v>0.45069510282082598</v>
      </c>
      <c r="H186" s="10">
        <f ca="1"/>
        <v>-0.39229294866779818</v>
      </c>
      <c r="I186" s="10">
        <f ca="1"/>
        <v>0.92131140261470246</v>
      </c>
      <c r="J186" s="10">
        <f ca="1"/>
        <v>0.96504088522030851</v>
      </c>
      <c r="K186" s="3">
        <f t="shared" ca="1" si="14"/>
        <v>-5.9220954635927168E-3</v>
      </c>
      <c r="L186" s="3">
        <f t="shared" ca="1" si="15"/>
        <v>6.0010974252787909E-3</v>
      </c>
      <c r="M186" s="3">
        <f t="shared" ca="1" si="16"/>
        <v>1.2564744927389408E-2</v>
      </c>
      <c r="N186" s="3"/>
      <c r="O186" s="3"/>
      <c r="P186" s="3"/>
    </row>
    <row r="187" spans="1:16" x14ac:dyDescent="0.25">
      <c r="A187" s="5">
        <v>44739</v>
      </c>
      <c r="B187" s="4">
        <v>-3.8196821105404011E-3</v>
      </c>
      <c r="C187" s="4">
        <v>9.5386878065724101E-3</v>
      </c>
      <c r="D187" s="4">
        <v>2.9075846108459036E-2</v>
      </c>
      <c r="E187" s="10">
        <f t="shared" ca="1" si="17"/>
        <v>1.9835172500693864E-3</v>
      </c>
      <c r="F187" s="10">
        <f t="shared" ca="1" si="17"/>
        <v>-0.53166781315815614</v>
      </c>
      <c r="G187" s="10">
        <f t="shared" ca="1" si="17"/>
        <v>1.1432355539567614</v>
      </c>
      <c r="H187" s="10">
        <f ca="1"/>
        <v>1.9835172500693864E-3</v>
      </c>
      <c r="I187" s="10">
        <f ca="1"/>
        <v>-0.53157759869275267</v>
      </c>
      <c r="J187" s="10">
        <f ca="1"/>
        <v>0.48881189874502096</v>
      </c>
      <c r="K187" s="3">
        <f t="shared" ca="1" si="14"/>
        <v>-4.867753267719237E-4</v>
      </c>
      <c r="L187" s="3">
        <f t="shared" ca="1" si="15"/>
        <v>-4.2099074779394768E-3</v>
      </c>
      <c r="M187" s="3">
        <f t="shared" ca="1" si="16"/>
        <v>6.1246835075820932E-3</v>
      </c>
      <c r="N187" s="3"/>
      <c r="O187" s="3"/>
      <c r="P187" s="3"/>
    </row>
    <row r="188" spans="1:16" x14ac:dyDescent="0.25">
      <c r="A188" s="5">
        <v>44740</v>
      </c>
      <c r="B188" s="4">
        <v>-2.0432884705314458E-2</v>
      </c>
      <c r="C188" s="4">
        <v>-9.4612922020997914E-4</v>
      </c>
      <c r="D188" s="4">
        <v>-1.1370670458952903E-2</v>
      </c>
      <c r="E188" s="10">
        <f t="shared" ca="1" si="17"/>
        <v>-0.30965229899809832</v>
      </c>
      <c r="F188" s="10">
        <f t="shared" ca="1" si="17"/>
        <v>1.1199556011561655</v>
      </c>
      <c r="G188" s="10">
        <f t="shared" ca="1" si="17"/>
        <v>0.82771324285683801</v>
      </c>
      <c r="H188" s="10">
        <f ca="1"/>
        <v>-0.30965229899809832</v>
      </c>
      <c r="I188" s="10">
        <f ca="1"/>
        <v>1.1266463195017924</v>
      </c>
      <c r="J188" s="10">
        <f ca="1"/>
        <v>1.379003253989735</v>
      </c>
      <c r="K188" s="3">
        <f t="shared" ca="1" si="14"/>
        <v>-4.7828481939795175E-3</v>
      </c>
      <c r="L188" s="3">
        <f t="shared" ca="1" si="15"/>
        <v>7.4442054956469963E-3</v>
      </c>
      <c r="M188" s="3">
        <f t="shared" ca="1" si="16"/>
        <v>1.8162772674703717E-2</v>
      </c>
      <c r="N188" s="3"/>
      <c r="O188" s="3"/>
      <c r="P188" s="3"/>
    </row>
    <row r="189" spans="1:16" x14ac:dyDescent="0.25">
      <c r="A189" s="5">
        <v>44741</v>
      </c>
      <c r="B189" s="4">
        <v>-8.1435481343417049E-4</v>
      </c>
      <c r="C189" s="4">
        <v>-3.7885810175563028E-3</v>
      </c>
      <c r="D189" s="4">
        <v>-6.9701013325040861E-4</v>
      </c>
      <c r="E189" s="10">
        <f t="shared" ca="1" si="17"/>
        <v>-0.20734723346278569</v>
      </c>
      <c r="F189" s="10">
        <f t="shared" ca="1" si="17"/>
        <v>1.1474349458553426</v>
      </c>
      <c r="G189" s="10">
        <f t="shared" ca="1" si="17"/>
        <v>-0.8990672822962279</v>
      </c>
      <c r="H189" s="10">
        <f ca="1"/>
        <v>-0.20734723346278569</v>
      </c>
      <c r="I189" s="10">
        <f ca="1"/>
        <v>1.151814286663756</v>
      </c>
      <c r="J189" s="10">
        <f ca="1"/>
        <v>0.11506438035435262</v>
      </c>
      <c r="K189" s="3">
        <f t="shared" ca="1" si="14"/>
        <v>-3.3725160264017301E-3</v>
      </c>
      <c r="L189" s="3">
        <f t="shared" ca="1" si="15"/>
        <v>7.6210877184896084E-3</v>
      </c>
      <c r="M189" s="3">
        <f t="shared" ca="1" si="16"/>
        <v>1.0704826036197527E-3</v>
      </c>
      <c r="N189" s="3"/>
      <c r="O189" s="3"/>
      <c r="P189" s="3"/>
    </row>
    <row r="190" spans="1:16" x14ac:dyDescent="0.25">
      <c r="A190" s="5">
        <v>44742</v>
      </c>
      <c r="B190" s="4">
        <v>-8.1243182939179093E-3</v>
      </c>
      <c r="C190" s="4">
        <v>1.629781199288094E-2</v>
      </c>
      <c r="D190" s="4">
        <v>2.8289002750991887E-3</v>
      </c>
      <c r="E190" s="10">
        <f t="shared" ca="1" si="17"/>
        <v>-0.17916431131481161</v>
      </c>
      <c r="F190" s="10">
        <f t="shared" ca="1" si="17"/>
        <v>-1.7784451763168656</v>
      </c>
      <c r="G190" s="10">
        <f t="shared" ca="1" si="17"/>
        <v>1.3786409979096383</v>
      </c>
      <c r="H190" s="10">
        <f ca="1"/>
        <v>-0.17916431131481161</v>
      </c>
      <c r="I190" s="10">
        <f ca="1"/>
        <v>-1.7739583074388348</v>
      </c>
      <c r="J190" s="10">
        <f ca="1"/>
        <v>-0.16494453331542225</v>
      </c>
      <c r="K190" s="3">
        <f t="shared" ca="1" si="14"/>
        <v>-2.983998786579341E-3</v>
      </c>
      <c r="L190" s="3">
        <f t="shared" ca="1" si="15"/>
        <v>-1.294144546690762E-2</v>
      </c>
      <c r="M190" s="3">
        <f t="shared" ca="1" si="16"/>
        <v>-2.7160878348439911E-3</v>
      </c>
      <c r="N190" s="3"/>
      <c r="O190" s="3"/>
      <c r="P190" s="3"/>
    </row>
    <row r="191" spans="1:16" x14ac:dyDescent="0.25">
      <c r="A191" s="5">
        <v>44743</v>
      </c>
      <c r="B191" s="4">
        <v>1.0576503879695665E-2</v>
      </c>
      <c r="C191" s="4">
        <v>8.0172509497633548E-4</v>
      </c>
      <c r="D191" s="4">
        <v>-5.4487116673536118E-3</v>
      </c>
      <c r="E191" s="10">
        <f t="shared" ca="1" si="17"/>
        <v>-0.15111832852345716</v>
      </c>
      <c r="F191" s="10">
        <f t="shared" ca="1" si="17"/>
        <v>0.96597167266081307</v>
      </c>
      <c r="G191" s="10">
        <f t="shared" ca="1" si="17"/>
        <v>-0.6424839249359684</v>
      </c>
      <c r="H191" s="10">
        <f ca="1"/>
        <v>-0.15111832852345716</v>
      </c>
      <c r="I191" s="10">
        <f ca="1"/>
        <v>0.96913050641494414</v>
      </c>
      <c r="J191" s="10">
        <f ca="1"/>
        <v>0.18035266758250074</v>
      </c>
      <c r="K191" s="3">
        <f t="shared" ca="1" si="14"/>
        <v>-2.5973693318694238E-3</v>
      </c>
      <c r="L191" s="3">
        <f t="shared" ca="1" si="15"/>
        <v>6.3371734110783716E-3</v>
      </c>
      <c r="M191" s="3">
        <f t="shared" ca="1" si="16"/>
        <v>1.953378419885052E-3</v>
      </c>
      <c r="N191" s="3"/>
      <c r="O191" s="3"/>
      <c r="P191" s="3"/>
    </row>
    <row r="192" spans="1:16" x14ac:dyDescent="0.25">
      <c r="A192" s="5">
        <v>44747</v>
      </c>
      <c r="B192" s="4">
        <v>1.8885387182874247E-3</v>
      </c>
      <c r="C192" s="4">
        <v>-5.6082703525591748E-3</v>
      </c>
      <c r="D192" s="4">
        <v>-1.9815134374128185E-3</v>
      </c>
      <c r="E192" s="10">
        <f t="shared" ca="1" si="17"/>
        <v>0.62754563121837414</v>
      </c>
      <c r="F192" s="10">
        <f t="shared" ca="1" si="17"/>
        <v>-0.42311133878565382</v>
      </c>
      <c r="G192" s="10">
        <f t="shared" ca="1" si="17"/>
        <v>2.1519087333857292</v>
      </c>
      <c r="H192" s="10">
        <f ca="1"/>
        <v>0.62754563121837414</v>
      </c>
      <c r="I192" s="10">
        <f ca="1"/>
        <v>-0.4371393555072367</v>
      </c>
      <c r="J192" s="10">
        <f ca="1"/>
        <v>1.2773631554986089</v>
      </c>
      <c r="K192" s="3">
        <f t="shared" ca="1" si="14"/>
        <v>8.1369459672918157E-3</v>
      </c>
      <c r="L192" s="3">
        <f t="shared" ca="1" si="15"/>
        <v>-3.5461889396679086E-3</v>
      </c>
      <c r="M192" s="3">
        <f t="shared" ca="1" si="16"/>
        <v>1.6788290029615745E-2</v>
      </c>
      <c r="N192" s="3"/>
      <c r="O192" s="3"/>
      <c r="P192" s="3"/>
    </row>
    <row r="193" spans="1:16" x14ac:dyDescent="0.25">
      <c r="A193" s="5">
        <v>44748</v>
      </c>
      <c r="B193" s="4">
        <v>3.3774155782868576E-3</v>
      </c>
      <c r="C193" s="4">
        <v>4.0284944789439336E-3</v>
      </c>
      <c r="D193" s="4">
        <v>-4.0488893666339454E-3</v>
      </c>
      <c r="E193" s="10">
        <f t="shared" ca="1" si="17"/>
        <v>-0.11809451229543447</v>
      </c>
      <c r="F193" s="10">
        <f t="shared" ca="1" si="17"/>
        <v>1.643773969034132</v>
      </c>
      <c r="G193" s="10">
        <f t="shared" ca="1" si="17"/>
        <v>-8.6150098561235414E-2</v>
      </c>
      <c r="H193" s="10">
        <f ca="1"/>
        <v>-0.11809451229543447</v>
      </c>
      <c r="I193" s="10">
        <f ca="1"/>
        <v>1.6460169768950188</v>
      </c>
      <c r="J193" s="10">
        <f ca="1"/>
        <v>1.0451746767078298</v>
      </c>
      <c r="K193" s="3">
        <f t="shared" ca="1" si="14"/>
        <v>-2.1421176776247807E-3</v>
      </c>
      <c r="L193" s="3">
        <f t="shared" ca="1" si="15"/>
        <v>1.1094378581448797E-2</v>
      </c>
      <c r="M193" s="3">
        <f t="shared" ca="1" si="16"/>
        <v>1.3648397022574187E-2</v>
      </c>
      <c r="N193" s="3"/>
      <c r="O193" s="3"/>
      <c r="P193" s="3"/>
    </row>
    <row r="194" spans="1:16" x14ac:dyDescent="0.25">
      <c r="A194" s="5">
        <v>44749</v>
      </c>
      <c r="B194" s="4">
        <v>1.4977101534664694E-2</v>
      </c>
      <c r="C194" s="4">
        <v>-1.069883473780564E-3</v>
      </c>
      <c r="D194" s="4">
        <v>-3.9872752818550516E-3</v>
      </c>
      <c r="E194" s="10">
        <f t="shared" ca="1" si="17"/>
        <v>-0.34637864474153907</v>
      </c>
      <c r="F194" s="10">
        <f t="shared" ca="1" si="17"/>
        <v>0.34570999584658102</v>
      </c>
      <c r="G194" s="10">
        <f t="shared" ca="1" si="17"/>
        <v>-2.4020590241994637</v>
      </c>
      <c r="H194" s="10">
        <f ca="1"/>
        <v>-0.34637864474153907</v>
      </c>
      <c r="I194" s="10">
        <f ca="1"/>
        <v>0.35342440823867116</v>
      </c>
      <c r="J194" s="10">
        <f ca="1"/>
        <v>-1.5280552173392294</v>
      </c>
      <c r="K194" s="3">
        <f t="shared" ca="1" si="14"/>
        <v>-5.2891412746645539E-3</v>
      </c>
      <c r="L194" s="3">
        <f t="shared" ca="1" si="15"/>
        <v>2.0099481504000549E-3</v>
      </c>
      <c r="M194" s="3">
        <f t="shared" ca="1" si="16"/>
        <v>-2.1149481803743896E-2</v>
      </c>
      <c r="N194" s="3"/>
      <c r="O194" s="3"/>
      <c r="P194" s="3"/>
    </row>
    <row r="195" spans="1:16" x14ac:dyDescent="0.25">
      <c r="A195" s="5">
        <v>44750</v>
      </c>
      <c r="B195" s="4">
        <v>-8.2257649543882039E-4</v>
      </c>
      <c r="C195" s="4">
        <v>-1.8743522656702316E-3</v>
      </c>
      <c r="D195" s="4">
        <v>-9.4191019832293721E-3</v>
      </c>
      <c r="E195" s="10">
        <f t="shared" ca="1" si="17"/>
        <v>0.3657255096443397</v>
      </c>
      <c r="F195" s="10">
        <f t="shared" ca="1" si="17"/>
        <v>0.32273584095270791</v>
      </c>
      <c r="G195" s="10">
        <f t="shared" ca="1" si="17"/>
        <v>0.6273116736833444</v>
      </c>
      <c r="H195" s="10">
        <f ca="1"/>
        <v>0.3657255096443397</v>
      </c>
      <c r="I195" s="10">
        <f ca="1"/>
        <v>0.31441604774134546</v>
      </c>
      <c r="J195" s="10">
        <f ca="1"/>
        <v>0.66283238299551495</v>
      </c>
      <c r="K195" s="3">
        <f t="shared" ca="1" si="14"/>
        <v>4.5276101280265282E-3</v>
      </c>
      <c r="L195" s="3">
        <f t="shared" ca="1" si="15"/>
        <v>1.7357946810391779E-3</v>
      </c>
      <c r="M195" s="3">
        <f t="shared" ca="1" si="16"/>
        <v>8.4779686680937338E-3</v>
      </c>
      <c r="N195" s="3"/>
      <c r="O195" s="3"/>
      <c r="P195" s="3"/>
    </row>
    <row r="196" spans="1:16" x14ac:dyDescent="0.25">
      <c r="A196" s="5">
        <v>44753</v>
      </c>
      <c r="B196" s="4">
        <v>-1.142359332085896E-2</v>
      </c>
      <c r="C196" s="4">
        <v>1.2742981078511795E-2</v>
      </c>
      <c r="D196" s="4">
        <v>1.7234475451185283E-2</v>
      </c>
      <c r="E196" s="10">
        <f t="shared" ref="E196:G227" ca="1" si="18">_xlfn.NORM.S.INV(RAND())</f>
        <v>-1.8323525371996383</v>
      </c>
      <c r="F196" s="10">
        <f t="shared" ca="1" si="18"/>
        <v>-0.88426518720158842</v>
      </c>
      <c r="G196" s="10">
        <f t="shared" ca="1" si="18"/>
        <v>2.3693343895440535E-3</v>
      </c>
      <c r="H196" s="10">
        <f ca="1"/>
        <v>-1.8323525371996383</v>
      </c>
      <c r="I196" s="10">
        <f ca="1"/>
        <v>-0.84276738070124146</v>
      </c>
      <c r="J196" s="10">
        <f ca="1"/>
        <v>-0.50242257963406767</v>
      </c>
      <c r="K196" s="3">
        <f t="shared" ref="K196:K253" ca="1" si="19">P$3 + H196*P$4</f>
        <v>-2.5774116967203001E-2</v>
      </c>
      <c r="L196" s="3">
        <f t="shared" ref="L196:L253" ca="1" si="20">Q$3 + I196*Q$4</f>
        <v>-6.3969708992060812E-3</v>
      </c>
      <c r="M196" s="3">
        <f t="shared" ref="M196:M253" ca="1" si="21">R$3 + J196*R$4</f>
        <v>-7.2798153857738098E-3</v>
      </c>
      <c r="N196" s="3"/>
      <c r="O196" s="3"/>
      <c r="P196" s="3"/>
    </row>
    <row r="197" spans="1:16" x14ac:dyDescent="0.25">
      <c r="A197" s="5">
        <v>44754</v>
      </c>
      <c r="B197" s="4">
        <v>-8.8489147199890539E-3</v>
      </c>
      <c r="C197" s="4">
        <v>-9.6688583338193634E-3</v>
      </c>
      <c r="D197" s="4">
        <v>-2.9210549448404066E-3</v>
      </c>
      <c r="E197" s="10">
        <f t="shared" ca="1" si="18"/>
        <v>0.72202376507174493</v>
      </c>
      <c r="F197" s="10">
        <f t="shared" ca="1" si="18"/>
        <v>-1.4878621511808712</v>
      </c>
      <c r="G197" s="10">
        <f t="shared" ca="1" si="18"/>
        <v>1.1437486112733828</v>
      </c>
      <c r="H197" s="10">
        <f ca="1"/>
        <v>0.72202376507174493</v>
      </c>
      <c r="I197" s="10">
        <f ca="1"/>
        <v>-1.5037481282498091</v>
      </c>
      <c r="J197" s="10">
        <f ca="1"/>
        <v>-0.18759614704258276</v>
      </c>
      <c r="K197" s="3">
        <f t="shared" ca="1" si="19"/>
        <v>9.4393795331071499E-3</v>
      </c>
      <c r="L197" s="3">
        <f t="shared" ca="1" si="20"/>
        <v>-1.1042389543078823E-2</v>
      </c>
      <c r="M197" s="3">
        <f t="shared" ca="1" si="21"/>
        <v>-3.0224064080588411E-3</v>
      </c>
      <c r="N197" s="3"/>
      <c r="O197" s="3"/>
      <c r="P197" s="3"/>
    </row>
    <row r="198" spans="1:16" x14ac:dyDescent="0.25">
      <c r="A198" s="5">
        <v>44755</v>
      </c>
      <c r="B198" s="4">
        <v>-5.2516953116625853E-3</v>
      </c>
      <c r="C198" s="4">
        <v>1.3240640200979481E-2</v>
      </c>
      <c r="D198" s="4">
        <v>2.5390619604599429E-2</v>
      </c>
      <c r="E198" s="10">
        <f t="shared" ca="1" si="18"/>
        <v>-1.6805147127227731</v>
      </c>
      <c r="F198" s="10">
        <f t="shared" ca="1" si="18"/>
        <v>-0.52017093671791392</v>
      </c>
      <c r="G198" s="10">
        <f t="shared" ca="1" si="18"/>
        <v>-1.8142397355145059</v>
      </c>
      <c r="H198" s="10">
        <f ca="1"/>
        <v>-1.6805147127227731</v>
      </c>
      <c r="I198" s="10">
        <f ca="1"/>
        <v>-0.4821856301361554</v>
      </c>
      <c r="J198" s="10">
        <f ca="1"/>
        <v>-1.6093203260845848</v>
      </c>
      <c r="K198" s="3">
        <f t="shared" ca="1" si="19"/>
        <v>-2.3680948197951419E-2</v>
      </c>
      <c r="L198" s="3">
        <f t="shared" ca="1" si="20"/>
        <v>-3.8627772892897176E-3</v>
      </c>
      <c r="M198" s="3">
        <f t="shared" ca="1" si="21"/>
        <v>-2.224843274220082E-2</v>
      </c>
      <c r="N198" s="3"/>
      <c r="O198" s="3"/>
      <c r="P198" s="3"/>
    </row>
    <row r="199" spans="1:16" x14ac:dyDescent="0.25">
      <c r="A199" s="5">
        <v>44756</v>
      </c>
      <c r="B199" s="4">
        <v>-2.4285108089776575E-3</v>
      </c>
      <c r="C199" s="4">
        <v>4.3559480300998654E-3</v>
      </c>
      <c r="D199" s="4">
        <v>-4.571480912810566E-3</v>
      </c>
      <c r="E199" s="10">
        <f t="shared" ca="1" si="18"/>
        <v>-1.2837623169237256</v>
      </c>
      <c r="F199" s="10">
        <f t="shared" ca="1" si="18"/>
        <v>6.5487474203645507E-2</v>
      </c>
      <c r="G199" s="10">
        <f t="shared" ca="1" si="18"/>
        <v>-2.3074380845512854</v>
      </c>
      <c r="H199" s="10">
        <f ca="1"/>
        <v>-1.2837623169237256</v>
      </c>
      <c r="I199" s="10">
        <f ca="1"/>
        <v>9.4387404037511613E-2</v>
      </c>
      <c r="J199" s="10">
        <f ca="1"/>
        <v>-1.6004539863542706</v>
      </c>
      <c r="K199" s="3">
        <f t="shared" ca="1" si="19"/>
        <v>-1.8211495992128728E-2</v>
      </c>
      <c r="L199" s="3">
        <f t="shared" ca="1" si="20"/>
        <v>1.894180771234661E-4</v>
      </c>
      <c r="M199" s="3">
        <f t="shared" ca="1" si="21"/>
        <v>-2.2128532916583919E-2</v>
      </c>
      <c r="N199" s="3"/>
      <c r="O199" s="3"/>
      <c r="P199" s="3"/>
    </row>
    <row r="200" spans="1:16" x14ac:dyDescent="0.25">
      <c r="A200" s="5">
        <v>44757</v>
      </c>
      <c r="B200" s="4">
        <v>1.9105150593420328E-2</v>
      </c>
      <c r="C200" s="4">
        <v>1.1827868304198796E-2</v>
      </c>
      <c r="D200" s="4">
        <v>6.5059873804553803E-3</v>
      </c>
      <c r="E200" s="10">
        <f t="shared" ca="1" si="18"/>
        <v>-0.51009874899787067</v>
      </c>
      <c r="F200" s="10">
        <f t="shared" ca="1" si="18"/>
        <v>0.12104988425718655</v>
      </c>
      <c r="G200" s="10">
        <f t="shared" ca="1" si="18"/>
        <v>1.0815285495541098</v>
      </c>
      <c r="H200" s="10">
        <f ca="1"/>
        <v>-0.51009874899787067</v>
      </c>
      <c r="I200" s="10">
        <f ca="1"/>
        <v>0.13250906632100318</v>
      </c>
      <c r="J200" s="10">
        <f ca="1"/>
        <v>0.90615469957829575</v>
      </c>
      <c r="K200" s="3">
        <f t="shared" ca="1" si="19"/>
        <v>-7.5461138722940791E-3</v>
      </c>
      <c r="L200" s="3">
        <f t="shared" ca="1" si="20"/>
        <v>4.5733976979597427E-4</v>
      </c>
      <c r="M200" s="3">
        <f t="shared" ca="1" si="21"/>
        <v>1.1768424957201248E-2</v>
      </c>
      <c r="N200" s="3"/>
      <c r="O200" s="3"/>
      <c r="P200" s="3"/>
    </row>
    <row r="201" spans="1:16" x14ac:dyDescent="0.25">
      <c r="A201" s="5">
        <v>44760</v>
      </c>
      <c r="B201" s="4">
        <v>-8.2569555842688658E-3</v>
      </c>
      <c r="C201" s="4">
        <v>-1.298637251941015E-3</v>
      </c>
      <c r="D201" s="4">
        <v>9.1255029192642834E-3</v>
      </c>
      <c r="E201" s="10">
        <f t="shared" ca="1" si="18"/>
        <v>-0.25156900585638914</v>
      </c>
      <c r="F201" s="10">
        <f t="shared" ca="1" si="18"/>
        <v>2.1059767634746618</v>
      </c>
      <c r="G201" s="10">
        <f t="shared" ca="1" si="18"/>
        <v>-0.52024573957176834</v>
      </c>
      <c r="H201" s="10">
        <f ca="1"/>
        <v>-0.25156900585638914</v>
      </c>
      <c r="I201" s="10">
        <f ca="1"/>
        <v>2.1111089949325446</v>
      </c>
      <c r="J201" s="10">
        <f ca="1"/>
        <v>1.0407404532309505</v>
      </c>
      <c r="K201" s="3">
        <f t="shared" ca="1" si="19"/>
        <v>-3.9821377278068757E-3</v>
      </c>
      <c r="L201" s="3">
        <f t="shared" ca="1" si="20"/>
        <v>1.436307761651285E-2</v>
      </c>
      <c r="M201" s="3">
        <f t="shared" ca="1" si="21"/>
        <v>1.358843286173717E-2</v>
      </c>
      <c r="N201" s="3"/>
      <c r="O201" s="3"/>
      <c r="P201" s="3"/>
    </row>
    <row r="202" spans="1:16" x14ac:dyDescent="0.25">
      <c r="A202" s="5">
        <v>44761</v>
      </c>
      <c r="B202" s="4">
        <v>2.7019137915777369E-2</v>
      </c>
      <c r="C202" s="4">
        <v>-2.6015220578601284E-4</v>
      </c>
      <c r="D202" s="4">
        <v>3.014314367480786E-3</v>
      </c>
      <c r="E202" s="10">
        <f t="shared" ca="1" si="18"/>
        <v>0.866221742524658</v>
      </c>
      <c r="F202" s="10">
        <f t="shared" ca="1" si="18"/>
        <v>0.44407053855033812</v>
      </c>
      <c r="G202" s="10">
        <f t="shared" ca="1" si="18"/>
        <v>-0.85536142152057815</v>
      </c>
      <c r="H202" s="10">
        <f ca="1"/>
        <v>0.866221742524658</v>
      </c>
      <c r="I202" s="10">
        <f ca="1"/>
        <v>0.42444636148597481</v>
      </c>
      <c r="J202" s="10">
        <f ca="1"/>
        <v>-0.37693720772151085</v>
      </c>
      <c r="K202" s="3">
        <f t="shared" ca="1" si="19"/>
        <v>1.1427228766548123E-2</v>
      </c>
      <c r="L202" s="3">
        <f t="shared" ca="1" si="20"/>
        <v>2.5090953751307423E-3</v>
      </c>
      <c r="M202" s="3">
        <f t="shared" ca="1" si="21"/>
        <v>-5.5828722652269775E-3</v>
      </c>
      <c r="N202" s="3"/>
      <c r="O202" s="3"/>
      <c r="P202" s="3"/>
    </row>
    <row r="203" spans="1:16" x14ac:dyDescent="0.25">
      <c r="A203" s="5">
        <v>44762</v>
      </c>
      <c r="B203" s="4">
        <v>6.3731708147676258E-3</v>
      </c>
      <c r="C203" s="4">
        <v>-7.0248954345953907E-3</v>
      </c>
      <c r="D203" s="4">
        <v>1.5026088155125628E-3</v>
      </c>
      <c r="E203" s="10">
        <f t="shared" ca="1" si="18"/>
        <v>-0.88043090456967499</v>
      </c>
      <c r="F203" s="10">
        <f t="shared" ca="1" si="18"/>
        <v>-1.6973766892194422</v>
      </c>
      <c r="G203" s="10">
        <f t="shared" ca="1" si="18"/>
        <v>1.060653344729759</v>
      </c>
      <c r="H203" s="10">
        <f ca="1"/>
        <v>-0.88043090456967499</v>
      </c>
      <c r="I203" s="10">
        <f ca="1"/>
        <v>-1.6771144685935988</v>
      </c>
      <c r="J203" s="10">
        <f ca="1"/>
        <v>-0.3116098459153136</v>
      </c>
      <c r="K203" s="3">
        <f t="shared" ca="1" si="19"/>
        <v>-1.2651348387891528E-2</v>
      </c>
      <c r="L203" s="3">
        <f t="shared" ca="1" si="20"/>
        <v>-1.2260820235107189E-2</v>
      </c>
      <c r="M203" s="3">
        <f t="shared" ca="1" si="21"/>
        <v>-4.6994480420613511E-3</v>
      </c>
      <c r="N203" s="3"/>
      <c r="O203" s="3"/>
      <c r="P203" s="3"/>
    </row>
    <row r="204" spans="1:16" x14ac:dyDescent="0.25">
      <c r="A204" s="5">
        <v>44763</v>
      </c>
      <c r="B204" s="4">
        <v>1.0183188121382303E-2</v>
      </c>
      <c r="C204" s="4">
        <v>1.100481582308821E-2</v>
      </c>
      <c r="D204" s="4">
        <v>6.6391808223538185E-3</v>
      </c>
      <c r="E204" s="10">
        <f t="shared" ca="1" si="18"/>
        <v>0.16699109744569954</v>
      </c>
      <c r="F204" s="10">
        <f t="shared" ca="1" si="18"/>
        <v>-0.36421234131715635</v>
      </c>
      <c r="G204" s="10">
        <f t="shared" ca="1" si="18"/>
        <v>1.8656971578936199</v>
      </c>
      <c r="H204" s="10">
        <f ca="1"/>
        <v>0.16699109744569954</v>
      </c>
      <c r="I204" s="10">
        <f ca="1"/>
        <v>-0.36788138295806477</v>
      </c>
      <c r="J204" s="10">
        <f ca="1"/>
        <v>1.1275999460913497</v>
      </c>
      <c r="K204" s="3">
        <f t="shared" ca="1" si="19"/>
        <v>1.7879458419833242E-3</v>
      </c>
      <c r="L204" s="3">
        <f t="shared" ca="1" si="20"/>
        <v>-3.0594390939122128E-3</v>
      </c>
      <c r="M204" s="3">
        <f t="shared" ca="1" si="21"/>
        <v>1.4763036854355148E-2</v>
      </c>
      <c r="N204" s="3"/>
      <c r="O204" s="3"/>
      <c r="P204" s="3"/>
    </row>
    <row r="205" spans="1:16" x14ac:dyDescent="0.25">
      <c r="A205" s="5">
        <v>44764</v>
      </c>
      <c r="B205" s="4">
        <v>-9.278098386800715E-3</v>
      </c>
      <c r="C205" s="4">
        <v>1.0237125551389115E-2</v>
      </c>
      <c r="D205" s="4">
        <v>3.0070318808689933E-2</v>
      </c>
      <c r="E205" s="10">
        <f t="shared" ca="1" si="18"/>
        <v>0.18594165335737323</v>
      </c>
      <c r="F205" s="10">
        <f t="shared" ca="1" si="18"/>
        <v>0.7290259057027918</v>
      </c>
      <c r="G205" s="10">
        <f t="shared" ca="1" si="18"/>
        <v>-1.2452682425189212</v>
      </c>
      <c r="H205" s="10">
        <f ca="1"/>
        <v>0.18594165335737323</v>
      </c>
      <c r="I205" s="10">
        <f ca="1"/>
        <v>0.72465263320977202</v>
      </c>
      <c r="J205" s="10">
        <f ca="1"/>
        <v>-0.44099718099253493</v>
      </c>
      <c r="K205" s="3">
        <f t="shared" ca="1" si="19"/>
        <v>2.0491897838728836E-3</v>
      </c>
      <c r="L205" s="3">
        <f t="shared" ca="1" si="20"/>
        <v>4.6189659225641718E-3</v>
      </c>
      <c r="M205" s="3">
        <f t="shared" ca="1" si="21"/>
        <v>-6.4491575484265928E-3</v>
      </c>
      <c r="N205" s="3"/>
      <c r="O205" s="3"/>
      <c r="P205" s="3"/>
    </row>
    <row r="206" spans="1:16" x14ac:dyDescent="0.25">
      <c r="A206" s="5">
        <v>44767</v>
      </c>
      <c r="B206" s="4">
        <v>1.2149682302879938E-3</v>
      </c>
      <c r="C206" s="4">
        <v>2.9503378990518581E-3</v>
      </c>
      <c r="D206" s="4">
        <v>1.034590454633455E-2</v>
      </c>
      <c r="E206" s="10">
        <f t="shared" ca="1" si="18"/>
        <v>-1.7729998878958924</v>
      </c>
      <c r="F206" s="10">
        <f t="shared" ca="1" si="18"/>
        <v>-1.0328816358618238</v>
      </c>
      <c r="G206" s="10">
        <f t="shared" ca="1" si="18"/>
        <v>1.2681899753267862</v>
      </c>
      <c r="H206" s="10">
        <f ca="1"/>
        <v>-1.7729998878958924</v>
      </c>
      <c r="I206" s="10">
        <f ca="1"/>
        <v>-0.99268303204859654</v>
      </c>
      <c r="J206" s="10">
        <f ca="1"/>
        <v>0.33134694525386021</v>
      </c>
      <c r="K206" s="3">
        <f t="shared" ca="1" si="19"/>
        <v>-2.4955907721101272E-2</v>
      </c>
      <c r="L206" s="3">
        <f t="shared" ca="1" si="20"/>
        <v>-7.4505885187210238E-3</v>
      </c>
      <c r="M206" s="3">
        <f t="shared" ca="1" si="21"/>
        <v>3.9952793748019482E-3</v>
      </c>
      <c r="N206" s="3"/>
      <c r="O206" s="3"/>
      <c r="P206" s="3"/>
    </row>
    <row r="207" spans="1:16" x14ac:dyDescent="0.25">
      <c r="A207" s="5">
        <v>44768</v>
      </c>
      <c r="B207" s="4">
        <v>-1.1831038555102591E-2</v>
      </c>
      <c r="C207" s="4">
        <v>3.0805549827661594E-4</v>
      </c>
      <c r="D207" s="4">
        <v>-9.3089848099886519E-3</v>
      </c>
      <c r="E207" s="10">
        <f t="shared" ca="1" si="18"/>
        <v>0.30901469582869034</v>
      </c>
      <c r="F207" s="10">
        <f t="shared" ca="1" si="18"/>
        <v>-0.74382051974776153</v>
      </c>
      <c r="G207" s="10">
        <f t="shared" ca="1" si="18"/>
        <v>0.23608191199405679</v>
      </c>
      <c r="H207" s="10">
        <f ca="1"/>
        <v>0.30901469582869034</v>
      </c>
      <c r="I207" s="10">
        <f ca="1"/>
        <v>-0.75059230784695763</v>
      </c>
      <c r="J207" s="10">
        <f ca="1"/>
        <v>-0.33959536039296856</v>
      </c>
      <c r="K207" s="3">
        <f t="shared" ca="1" si="19"/>
        <v>3.7458200518927331E-3</v>
      </c>
      <c r="L207" s="3">
        <f t="shared" ca="1" si="20"/>
        <v>-5.7491580793536303E-3</v>
      </c>
      <c r="M207" s="3">
        <f t="shared" ca="1" si="21"/>
        <v>-5.0778971436898114E-3</v>
      </c>
      <c r="N207" s="3"/>
      <c r="O207" s="3"/>
      <c r="P207" s="3"/>
    </row>
    <row r="208" spans="1:16" x14ac:dyDescent="0.25">
      <c r="A208" s="5">
        <v>44769</v>
      </c>
      <c r="B208" s="4">
        <v>2.5966419869453805E-2</v>
      </c>
      <c r="C208" s="4">
        <v>-4.6206797545830236E-3</v>
      </c>
      <c r="D208" s="4">
        <v>-1.4925935516208133E-2</v>
      </c>
      <c r="E208" s="10">
        <f t="shared" ca="1" si="18"/>
        <v>-0.90094935980980562</v>
      </c>
      <c r="F208" s="10">
        <f t="shared" ca="1" si="18"/>
        <v>-0.10055653360218585</v>
      </c>
      <c r="G208" s="10">
        <f t="shared" ca="1" si="18"/>
        <v>7.1233394365814481E-2</v>
      </c>
      <c r="H208" s="10">
        <f ca="1"/>
        <v>-0.90094935980980562</v>
      </c>
      <c r="I208" s="10">
        <f ca="1"/>
        <v>-8.0237277559341569E-2</v>
      </c>
      <c r="J208" s="10">
        <f ca="1"/>
        <v>2.9100738852228587E-2</v>
      </c>
      <c r="K208" s="3">
        <f t="shared" ca="1" si="19"/>
        <v>-1.2934206693125424E-2</v>
      </c>
      <c r="L208" s="3">
        <f t="shared" ca="1" si="20"/>
        <v>-1.0378563247088765E-3</v>
      </c>
      <c r="M208" s="3">
        <f t="shared" ca="1" si="21"/>
        <v>-9.2006759410029652E-5</v>
      </c>
      <c r="N208" s="3"/>
      <c r="O208" s="3"/>
      <c r="P208" s="3"/>
    </row>
    <row r="209" spans="1:16" x14ac:dyDescent="0.25">
      <c r="A209" s="5">
        <v>44770</v>
      </c>
      <c r="B209" s="4">
        <v>1.2542331284147057E-2</v>
      </c>
      <c r="C209" s="4">
        <v>8.7685132276171807E-3</v>
      </c>
      <c r="D209" s="4">
        <v>1.5775370466573069E-3</v>
      </c>
      <c r="E209" s="10">
        <f t="shared" ca="1" si="18"/>
        <v>-0.69505176954311976</v>
      </c>
      <c r="F209" s="10">
        <f t="shared" ca="1" si="18"/>
        <v>0.542091954096521</v>
      </c>
      <c r="G209" s="10">
        <f t="shared" ca="1" si="18"/>
        <v>-1.1863502450335863</v>
      </c>
      <c r="H209" s="10">
        <f ca="1"/>
        <v>-0.69505176954311976</v>
      </c>
      <c r="I209" s="10">
        <f ca="1"/>
        <v>0.55761034866718173</v>
      </c>
      <c r="J209" s="10">
        <f ca="1"/>
        <v>-0.47994766541257755</v>
      </c>
      <c r="K209" s="3">
        <f t="shared" ca="1" si="19"/>
        <v>-1.0095794017658965E-2</v>
      </c>
      <c r="L209" s="3">
        <f t="shared" ca="1" si="20"/>
        <v>3.4449811343427467E-3</v>
      </c>
      <c r="M209" s="3">
        <f t="shared" ca="1" si="21"/>
        <v>-6.9758863262208417E-3</v>
      </c>
      <c r="N209" s="3"/>
      <c r="O209" s="3"/>
      <c r="P209" s="3"/>
    </row>
    <row r="210" spans="1:16" x14ac:dyDescent="0.25">
      <c r="A210" s="5">
        <v>44771</v>
      </c>
      <c r="B210" s="4">
        <v>1.457877202420188E-2</v>
      </c>
      <c r="C210" s="4">
        <v>2.6844656298177227E-3</v>
      </c>
      <c r="D210" s="4">
        <v>0</v>
      </c>
      <c r="E210" s="10">
        <f t="shared" ca="1" si="18"/>
        <v>-0.20137313321356579</v>
      </c>
      <c r="F210" s="10">
        <f t="shared" ca="1" si="18"/>
        <v>-0.30655069404583779</v>
      </c>
      <c r="G210" s="10">
        <f t="shared" ca="1" si="18"/>
        <v>0.77663266609148029</v>
      </c>
      <c r="H210" s="10">
        <f ca="1"/>
        <v>-0.20137313321356579</v>
      </c>
      <c r="I210" s="10">
        <f ca="1"/>
        <v>-0.30193701880577278</v>
      </c>
      <c r="J210" s="10">
        <f ca="1"/>
        <v>0.37859980680187177</v>
      </c>
      <c r="K210" s="3">
        <f t="shared" ca="1" si="19"/>
        <v>-3.2901597353449485E-3</v>
      </c>
      <c r="L210" s="3">
        <f t="shared" ca="1" si="20"/>
        <v>-2.5959775183254275E-3</v>
      </c>
      <c r="M210" s="3">
        <f t="shared" ca="1" si="21"/>
        <v>4.6342814920043145E-3</v>
      </c>
      <c r="N210" s="3"/>
      <c r="O210" s="3"/>
      <c r="P210" s="3"/>
    </row>
    <row r="211" spans="1:16" x14ac:dyDescent="0.25">
      <c r="A211" s="5">
        <v>44774</v>
      </c>
      <c r="B211" s="4">
        <v>-2.9612809422151498E-3</v>
      </c>
      <c r="C211" s="4">
        <v>-5.0995586050893715E-3</v>
      </c>
      <c r="D211" s="4">
        <v>1.6117993705562217E-3</v>
      </c>
      <c r="E211" s="10">
        <f t="shared" ca="1" si="18"/>
        <v>-8.4932930697744644E-2</v>
      </c>
      <c r="F211" s="10">
        <f t="shared" ca="1" si="18"/>
        <v>-0.56020910149198477</v>
      </c>
      <c r="G211" s="10">
        <f t="shared" ca="1" si="18"/>
        <v>-0.89147882741982543</v>
      </c>
      <c r="H211" s="10">
        <f ca="1"/>
        <v>-8.4932930697744644E-2</v>
      </c>
      <c r="I211" s="10">
        <f ca="1"/>
        <v>-0.55815386625727692</v>
      </c>
      <c r="J211" s="10">
        <f ca="1"/>
        <v>-1.0313009982570844</v>
      </c>
      <c r="K211" s="3">
        <f t="shared" ca="1" si="19"/>
        <v>-1.6849668512188842E-3</v>
      </c>
      <c r="L211" s="3">
        <f t="shared" ca="1" si="20"/>
        <v>-4.3966873339136023E-3</v>
      </c>
      <c r="M211" s="3">
        <f t="shared" ca="1" si="21"/>
        <v>-1.4431856937783658E-2</v>
      </c>
      <c r="N211" s="3"/>
      <c r="O211" s="3"/>
      <c r="P211" s="3"/>
    </row>
    <row r="212" spans="1:16" x14ac:dyDescent="0.25">
      <c r="A212" s="5">
        <v>44775</v>
      </c>
      <c r="B212" s="4">
        <v>-6.5972921505481619E-3</v>
      </c>
      <c r="C212" s="4">
        <v>8.9696598695887531E-4</v>
      </c>
      <c r="D212" s="4">
        <v>8.7770151564598997E-3</v>
      </c>
      <c r="E212" s="10">
        <f t="shared" ca="1" si="18"/>
        <v>0.41126666250167865</v>
      </c>
      <c r="F212" s="10">
        <f t="shared" ca="1" si="18"/>
        <v>1.2958031880181784</v>
      </c>
      <c r="G212" s="10">
        <f t="shared" ca="1" si="18"/>
        <v>9.1444469063268724E-2</v>
      </c>
      <c r="H212" s="10">
        <f ca="1"/>
        <v>0.41126666250167865</v>
      </c>
      <c r="I212" s="10">
        <f ca="1"/>
        <v>1.2862107042605031</v>
      </c>
      <c r="J212" s="10">
        <f ca="1"/>
        <v>0.91723713182798561</v>
      </c>
      <c r="K212" s="3">
        <f t="shared" ca="1" si="19"/>
        <v>5.1554202221524396E-3</v>
      </c>
      <c r="L212" s="3">
        <f t="shared" ca="1" si="20"/>
        <v>8.5656350843382051E-3</v>
      </c>
      <c r="M212" s="3">
        <f t="shared" ca="1" si="21"/>
        <v>1.1918293080301227E-2</v>
      </c>
      <c r="N212" s="3"/>
      <c r="O212" s="3"/>
      <c r="P212" s="3"/>
    </row>
    <row r="213" spans="1:16" x14ac:dyDescent="0.25">
      <c r="A213" s="5">
        <v>44776</v>
      </c>
      <c r="B213" s="4">
        <v>1.5659468030297274E-2</v>
      </c>
      <c r="C213" s="4">
        <v>-7.4253731637566878E-3</v>
      </c>
      <c r="D213" s="4">
        <v>1.0730849790407504E-2</v>
      </c>
      <c r="E213" s="10">
        <f t="shared" ca="1" si="18"/>
        <v>0.75703420704754243</v>
      </c>
      <c r="F213" s="10">
        <f t="shared" ca="1" si="18"/>
        <v>0.44184153639363732</v>
      </c>
      <c r="G213" s="10">
        <f t="shared" ca="1" si="18"/>
        <v>0.7216688518342983</v>
      </c>
      <c r="H213" s="10">
        <f ca="1"/>
        <v>0.75703420704754243</v>
      </c>
      <c r="I213" s="10">
        <f ca="1"/>
        <v>0.42467735699599823</v>
      </c>
      <c r="J213" s="10">
        <f ca="1"/>
        <v>0.79350399469884414</v>
      </c>
      <c r="K213" s="3">
        <f t="shared" ca="1" si="19"/>
        <v>9.9220179270245994E-3</v>
      </c>
      <c r="L213" s="3">
        <f t="shared" ca="1" si="20"/>
        <v>2.5107188276335471E-3</v>
      </c>
      <c r="M213" s="3">
        <f t="shared" ca="1" si="21"/>
        <v>1.0245045492675726E-2</v>
      </c>
      <c r="N213" s="3"/>
      <c r="O213" s="3"/>
      <c r="P213" s="3"/>
    </row>
    <row r="214" spans="1:16" x14ac:dyDescent="0.25">
      <c r="A214" s="5">
        <v>44777</v>
      </c>
      <c r="B214" s="4">
        <v>-6.7555655833628769E-4</v>
      </c>
      <c r="C214" s="4">
        <v>1.4961947806896303E-2</v>
      </c>
      <c r="D214" s="4">
        <v>1.2733188651788518E-2</v>
      </c>
      <c r="E214" s="10">
        <f t="shared" ca="1" si="18"/>
        <v>-1.2432697236673775</v>
      </c>
      <c r="F214" s="10">
        <f t="shared" ca="1" si="18"/>
        <v>-0.3362038511533606</v>
      </c>
      <c r="G214" s="10">
        <f t="shared" ca="1" si="18"/>
        <v>0.34896293604521372</v>
      </c>
      <c r="H214" s="10">
        <f ca="1"/>
        <v>-1.2432697236673775</v>
      </c>
      <c r="I214" s="10">
        <f ca="1"/>
        <v>-0.308114094934266</v>
      </c>
      <c r="J214" s="10">
        <f ca="1"/>
        <v>9.3083990424956131E-2</v>
      </c>
      <c r="K214" s="3">
        <f t="shared" ca="1" si="19"/>
        <v>-1.7653283097007137E-2</v>
      </c>
      <c r="L214" s="3">
        <f t="shared" ca="1" si="20"/>
        <v>-2.6393904387748465E-3</v>
      </c>
      <c r="M214" s="3">
        <f t="shared" ca="1" si="21"/>
        <v>7.7324101355124653E-4</v>
      </c>
      <c r="N214" s="3"/>
      <c r="O214" s="3"/>
      <c r="P214" s="3"/>
    </row>
    <row r="215" spans="1:16" x14ac:dyDescent="0.25">
      <c r="A215" s="5">
        <v>44778</v>
      </c>
      <c r="B215" s="4">
        <v>-1.6902185742858622E-3</v>
      </c>
      <c r="C215" s="4">
        <v>-5.7186232823880356E-3</v>
      </c>
      <c r="D215" s="4">
        <v>-1.2041965650968489E-3</v>
      </c>
      <c r="E215" s="10">
        <f t="shared" ca="1" si="18"/>
        <v>-0.4761024092763671</v>
      </c>
      <c r="F215" s="10">
        <f t="shared" ca="1" si="18"/>
        <v>-0.24755123722815861</v>
      </c>
      <c r="G215" s="10">
        <f t="shared" ca="1" si="18"/>
        <v>-0.65166997820180095</v>
      </c>
      <c r="H215" s="10">
        <f ca="1"/>
        <v>-0.4761024092763671</v>
      </c>
      <c r="I215" s="10">
        <f ca="1"/>
        <v>-0.23676429721560904</v>
      </c>
      <c r="J215" s="10">
        <f ca="1"/>
        <v>-0.62501749800446682</v>
      </c>
      <c r="K215" s="3">
        <f t="shared" ca="1" si="19"/>
        <v>-7.077455441372206E-3</v>
      </c>
      <c r="L215" s="3">
        <f t="shared" ca="1" si="20"/>
        <v>-2.1379391003083755E-3</v>
      </c>
      <c r="M215" s="3">
        <f t="shared" ca="1" si="21"/>
        <v>-8.9376708008863971E-3</v>
      </c>
      <c r="N215" s="3"/>
      <c r="O215" s="3"/>
      <c r="P215" s="3"/>
    </row>
    <row r="216" spans="1:16" x14ac:dyDescent="0.25">
      <c r="A216" s="5">
        <v>44781</v>
      </c>
      <c r="B216" s="4">
        <v>-1.1608839007958283E-3</v>
      </c>
      <c r="C216" s="4">
        <v>8.9468340141036773E-3</v>
      </c>
      <c r="D216" s="4">
        <v>1.7694462077691764E-2</v>
      </c>
      <c r="E216" s="10">
        <f t="shared" ca="1" si="18"/>
        <v>0.38315852584117793</v>
      </c>
      <c r="F216" s="10">
        <f t="shared" ca="1" si="18"/>
        <v>0.73770674600126018</v>
      </c>
      <c r="G216" s="10">
        <f t="shared" ca="1" si="18"/>
        <v>-1.0560507387987892</v>
      </c>
      <c r="H216" s="10">
        <f ca="1"/>
        <v>0.38315852584117793</v>
      </c>
      <c r="I216" s="10">
        <f ca="1"/>
        <v>0.72888899187782286</v>
      </c>
      <c r="J216" s="10">
        <f ca="1"/>
        <v>-0.30480398648459356</v>
      </c>
      <c r="K216" s="3">
        <f t="shared" ca="1" si="19"/>
        <v>4.7679339418245769E-3</v>
      </c>
      <c r="L216" s="3">
        <f t="shared" ca="1" si="20"/>
        <v>4.6487393457866821E-3</v>
      </c>
      <c r="M216" s="3">
        <f t="shared" ca="1" si="21"/>
        <v>-4.6074121643781977E-3</v>
      </c>
      <c r="N216" s="3"/>
      <c r="O216" s="3"/>
      <c r="P216" s="3"/>
    </row>
    <row r="217" spans="1:16" x14ac:dyDescent="0.25">
      <c r="A217" s="5">
        <v>44782</v>
      </c>
      <c r="B217" s="4">
        <v>-3.9709925332782614E-3</v>
      </c>
      <c r="C217" s="4">
        <v>-1.7734791270849204E-3</v>
      </c>
      <c r="D217" s="4">
        <v>1.3240111515018249E-3</v>
      </c>
      <c r="E217" s="10">
        <f t="shared" ca="1" si="18"/>
        <v>-0.1187913723067278</v>
      </c>
      <c r="F217" s="10">
        <f t="shared" ca="1" si="18"/>
        <v>-0.27754424566660663</v>
      </c>
      <c r="G217" s="10">
        <f t="shared" ca="1" si="18"/>
        <v>-3.0692747612987201</v>
      </c>
      <c r="H217" s="10">
        <f ca="1"/>
        <v>-0.1187913723067278</v>
      </c>
      <c r="I217" s="10">
        <f ca="1"/>
        <v>-0.27479807106805054</v>
      </c>
      <c r="J217" s="10">
        <f ca="1"/>
        <v>-2.4509907996893254</v>
      </c>
      <c r="K217" s="3">
        <f t="shared" ca="1" si="19"/>
        <v>-2.1517242800455213E-3</v>
      </c>
      <c r="L217" s="3">
        <f t="shared" ca="1" si="20"/>
        <v>-2.4052431069776304E-3</v>
      </c>
      <c r="M217" s="3">
        <f t="shared" ca="1" si="21"/>
        <v>-3.3630372311589288E-2</v>
      </c>
      <c r="N217" s="3"/>
      <c r="O217" s="3"/>
      <c r="P217" s="3"/>
    </row>
    <row r="218" spans="1:16" x14ac:dyDescent="0.25">
      <c r="A218" s="5">
        <v>44783</v>
      </c>
      <c r="B218" s="4">
        <v>2.1003916166824954E-2</v>
      </c>
      <c r="C218" s="4">
        <v>-4.6955109572643927E-3</v>
      </c>
      <c r="D218" s="4">
        <v>-1.0787463003564257E-3</v>
      </c>
      <c r="E218" s="10">
        <f t="shared" ca="1" si="18"/>
        <v>-0.99325778703860257</v>
      </c>
      <c r="F218" s="10">
        <f t="shared" ca="1" si="18"/>
        <v>9.6443048965948516E-3</v>
      </c>
      <c r="G218" s="10">
        <f t="shared" ca="1" si="18"/>
        <v>-0.62059992266148467</v>
      </c>
      <c r="H218" s="10">
        <f ca="1"/>
        <v>-0.99325778703860257</v>
      </c>
      <c r="I218" s="10">
        <f ca="1"/>
        <v>3.2014834034729857E-2</v>
      </c>
      <c r="J218" s="10">
        <f ca="1"/>
        <v>-0.40423369090591221</v>
      </c>
      <c r="K218" s="3">
        <f t="shared" ca="1" si="19"/>
        <v>-1.4206729647664262E-2</v>
      </c>
      <c r="L218" s="3">
        <f t="shared" ca="1" si="20"/>
        <v>-2.4894068087634994E-4</v>
      </c>
      <c r="M218" s="3">
        <f t="shared" ca="1" si="21"/>
        <v>-5.9520035723180558E-3</v>
      </c>
      <c r="N218" s="3"/>
      <c r="O218" s="3"/>
      <c r="P218" s="3"/>
    </row>
    <row r="219" spans="1:16" x14ac:dyDescent="0.25">
      <c r="A219" s="5">
        <v>44784</v>
      </c>
      <c r="B219" s="4">
        <v>0</v>
      </c>
      <c r="C219" s="4">
        <v>-1.0327625308028887E-2</v>
      </c>
      <c r="D219" s="4">
        <v>-2.6822523557556988E-3</v>
      </c>
      <c r="E219" s="10">
        <f t="shared" ca="1" si="18"/>
        <v>-0.49523584270740717</v>
      </c>
      <c r="F219" s="10">
        <f t="shared" ca="1" si="18"/>
        <v>9.8976978637643778E-2</v>
      </c>
      <c r="G219" s="10">
        <f t="shared" ca="1" si="18"/>
        <v>-0.58603762673195259</v>
      </c>
      <c r="H219" s="10">
        <f ca="1"/>
        <v>-0.49523584270740717</v>
      </c>
      <c r="I219" s="10">
        <f ca="1"/>
        <v>0.11010697632526843</v>
      </c>
      <c r="J219" s="10">
        <f ca="1"/>
        <v>-0.34297520771721551</v>
      </c>
      <c r="K219" s="3">
        <f t="shared" ca="1" si="19"/>
        <v>-7.3412204514702629E-3</v>
      </c>
      <c r="L219" s="3">
        <f t="shared" ca="1" si="20"/>
        <v>2.9989632395604143E-4</v>
      </c>
      <c r="M219" s="3">
        <f t="shared" ca="1" si="21"/>
        <v>-5.1236029385403553E-3</v>
      </c>
      <c r="N219" s="3"/>
      <c r="O219" s="3"/>
      <c r="P219" s="3"/>
    </row>
    <row r="220" spans="1:16" x14ac:dyDescent="0.25">
      <c r="A220" s="5">
        <v>44785</v>
      </c>
      <c r="B220" s="4">
        <v>1.6929021199349803E-2</v>
      </c>
      <c r="C220" s="4">
        <v>1.5459463665121742E-3</v>
      </c>
      <c r="D220" s="4">
        <v>-9.4306516149905706E-3</v>
      </c>
      <c r="E220" s="10">
        <f t="shared" ca="1" si="18"/>
        <v>-1.5858787753224806</v>
      </c>
      <c r="F220" s="10">
        <f t="shared" ca="1" si="18"/>
        <v>-0.80455447458280327</v>
      </c>
      <c r="G220" s="10">
        <f t="shared" ca="1" si="18"/>
        <v>0.14809743226009706</v>
      </c>
      <c r="H220" s="10">
        <f ca="1"/>
        <v>-1.5858787753224806</v>
      </c>
      <c r="I220" s="10">
        <f ca="1"/>
        <v>-0.76862867487872999</v>
      </c>
      <c r="J220" s="10">
        <f ca="1"/>
        <v>-0.35313169978431719</v>
      </c>
      <c r="K220" s="3">
        <f t="shared" ca="1" si="19"/>
        <v>-2.2376339222568462E-2</v>
      </c>
      <c r="L220" s="3">
        <f t="shared" ca="1" si="20"/>
        <v>-5.8759189207062308E-3</v>
      </c>
      <c r="M220" s="3">
        <f t="shared" ca="1" si="21"/>
        <v>-5.2609495398172491E-3</v>
      </c>
      <c r="N220" s="3"/>
      <c r="O220" s="3"/>
      <c r="P220" s="3"/>
    </row>
    <row r="221" spans="1:16" x14ac:dyDescent="0.25">
      <c r="A221" s="5">
        <v>44788</v>
      </c>
      <c r="B221" s="4">
        <v>4.1207612161466844E-3</v>
      </c>
      <c r="C221" s="4">
        <v>-1.0162099792550894E-2</v>
      </c>
      <c r="D221" s="4">
        <v>-6.3469688914061795E-3</v>
      </c>
      <c r="E221" s="10">
        <f t="shared" ca="1" si="18"/>
        <v>0.48879260570842498</v>
      </c>
      <c r="F221" s="10">
        <f t="shared" ca="1" si="18"/>
        <v>0.45183883515196799</v>
      </c>
      <c r="G221" s="10">
        <f t="shared" ca="1" si="18"/>
        <v>-0.66890709323118247</v>
      </c>
      <c r="H221" s="10">
        <f ca="1"/>
        <v>0.48879260570842498</v>
      </c>
      <c r="I221" s="10">
        <f ca="1"/>
        <v>0.44071421932453297</v>
      </c>
      <c r="J221" s="10">
        <f ca="1"/>
        <v>-0.21540659257917716</v>
      </c>
      <c r="K221" s="3">
        <f t="shared" ca="1" si="19"/>
        <v>6.2241584215189522E-3</v>
      </c>
      <c r="L221" s="3">
        <f t="shared" ca="1" si="20"/>
        <v>2.6234270109300986E-3</v>
      </c>
      <c r="M221" s="3">
        <f t="shared" ca="1" si="21"/>
        <v>-3.3984880462082823E-3</v>
      </c>
      <c r="N221" s="3"/>
      <c r="O221" s="3"/>
      <c r="P221" s="3"/>
    </row>
    <row r="222" spans="1:16" x14ac:dyDescent="0.25">
      <c r="A222" s="5">
        <v>44789</v>
      </c>
      <c r="B222" s="4">
        <v>1.9587877045808E-3</v>
      </c>
      <c r="C222" s="4">
        <v>-1.1305976026211417E-2</v>
      </c>
      <c r="D222" s="4">
        <v>-2.2001455958405525E-2</v>
      </c>
      <c r="E222" s="10">
        <f t="shared" ca="1" si="18"/>
        <v>-3.8506225651772169E-2</v>
      </c>
      <c r="F222" s="10">
        <f t="shared" ca="1" si="18"/>
        <v>-0.17425682987443125</v>
      </c>
      <c r="G222" s="10">
        <f t="shared" ca="1" si="18"/>
        <v>0.48926742614940355</v>
      </c>
      <c r="H222" s="10">
        <f ca="1"/>
        <v>-3.8506225651772169E-2</v>
      </c>
      <c r="I222" s="10">
        <f ca="1"/>
        <v>-0.17334527134596617</v>
      </c>
      <c r="J222" s="10">
        <f ca="1"/>
        <v>0.24686912299342695</v>
      </c>
      <c r="K222" s="3">
        <f t="shared" ca="1" si="19"/>
        <v>-1.0449489281730286E-3</v>
      </c>
      <c r="L222" s="3">
        <f t="shared" ca="1" si="20"/>
        <v>-1.6922257777286743E-3</v>
      </c>
      <c r="M222" s="3">
        <f t="shared" ca="1" si="21"/>
        <v>2.8528827979044029E-3</v>
      </c>
      <c r="N222" s="3"/>
      <c r="O222" s="3"/>
      <c r="P222" s="3"/>
    </row>
    <row r="223" spans="1:16" x14ac:dyDescent="0.25">
      <c r="A223" s="5">
        <v>44790</v>
      </c>
      <c r="B223" s="4">
        <v>-7.0980068173147615E-3</v>
      </c>
      <c r="C223" s="4">
        <v>2.4973263459593387E-3</v>
      </c>
      <c r="D223" s="4">
        <v>-1.3134919990514637E-2</v>
      </c>
      <c r="E223" s="10">
        <f t="shared" ca="1" si="18"/>
        <v>-1.1393062905726379</v>
      </c>
      <c r="F223" s="10">
        <f t="shared" ca="1" si="18"/>
        <v>-1.806455869191216</v>
      </c>
      <c r="G223" s="10">
        <f t="shared" ca="1" si="18"/>
        <v>0.52995181560271509</v>
      </c>
      <c r="H223" s="10">
        <f ca="1"/>
        <v>-1.1393062905726379</v>
      </c>
      <c r="I223" s="10">
        <f ca="1"/>
        <v>-1.7803348458645409</v>
      </c>
      <c r="J223" s="10">
        <f ca="1"/>
        <v>-0.76479253613279841</v>
      </c>
      <c r="K223" s="3">
        <f t="shared" ca="1" si="19"/>
        <v>-1.6220089411258284E-2</v>
      </c>
      <c r="L223" s="3">
        <f t="shared" ca="1" si="20"/>
        <v>-1.2986260222248084E-2</v>
      </c>
      <c r="M223" s="3">
        <f t="shared" ca="1" si="21"/>
        <v>-1.0827853582839077E-2</v>
      </c>
      <c r="N223" s="3"/>
      <c r="O223" s="3"/>
      <c r="P223" s="3"/>
    </row>
    <row r="224" spans="1:16" x14ac:dyDescent="0.25">
      <c r="A224" s="5">
        <v>44791</v>
      </c>
      <c r="B224" s="4">
        <v>2.9063561123556791E-3</v>
      </c>
      <c r="C224" s="4">
        <v>1.1800355500291015E-3</v>
      </c>
      <c r="D224" s="4">
        <v>7.4269268881275163E-3</v>
      </c>
      <c r="E224" s="10">
        <f t="shared" ca="1" si="18"/>
        <v>1.4735708296130472</v>
      </c>
      <c r="F224" s="10">
        <f t="shared" ca="1" si="18"/>
        <v>0.25475473442912028</v>
      </c>
      <c r="G224" s="10">
        <f t="shared" ca="1" si="18"/>
        <v>-1.9654382470092273</v>
      </c>
      <c r="H224" s="10">
        <f ca="1"/>
        <v>1.4735708296130472</v>
      </c>
      <c r="I224" s="10">
        <f ca="1"/>
        <v>0.22149814685812649</v>
      </c>
      <c r="J224" s="10">
        <f ca="1"/>
        <v>-1.3547621134554315</v>
      </c>
      <c r="K224" s="3">
        <f t="shared" ca="1" si="19"/>
        <v>1.9799873366185251E-2</v>
      </c>
      <c r="L224" s="3">
        <f t="shared" ca="1" si="20"/>
        <v>1.0827612141594053E-3</v>
      </c>
      <c r="M224" s="3">
        <f t="shared" ca="1" si="21"/>
        <v>-1.880603303364552E-2</v>
      </c>
      <c r="N224" s="3"/>
      <c r="O224" s="3"/>
      <c r="P224" s="3"/>
    </row>
    <row r="225" spans="1:16" x14ac:dyDescent="0.25">
      <c r="A225" s="5">
        <v>44792</v>
      </c>
      <c r="B225" s="4">
        <v>-1.343801983564552E-2</v>
      </c>
      <c r="C225" s="4">
        <v>9.4290518548654223E-3</v>
      </c>
      <c r="D225" s="4">
        <v>3.2846761349947906E-2</v>
      </c>
      <c r="E225" s="10">
        <f t="shared" ca="1" si="18"/>
        <v>-0.46107337838586826</v>
      </c>
      <c r="F225" s="10">
        <f t="shared" ca="1" si="18"/>
        <v>-0.12505553162249744</v>
      </c>
      <c r="G225" s="10">
        <f t="shared" ca="1" si="18"/>
        <v>0.76038647458918962</v>
      </c>
      <c r="H225" s="10">
        <f ca="1"/>
        <v>-0.46107337838586826</v>
      </c>
      <c r="I225" s="10">
        <f ca="1"/>
        <v>-0.11463819735443712</v>
      </c>
      <c r="J225" s="10">
        <f ca="1"/>
        <v>0.50103596358869296</v>
      </c>
      <c r="K225" s="3">
        <f t="shared" ca="1" si="19"/>
        <v>-6.8702719006405455E-3</v>
      </c>
      <c r="L225" s="3">
        <f t="shared" ca="1" si="20"/>
        <v>-1.2796283805141257E-3</v>
      </c>
      <c r="M225" s="3">
        <f t="shared" ca="1" si="21"/>
        <v>6.2899899686096189E-3</v>
      </c>
      <c r="N225" s="3"/>
      <c r="O225" s="3"/>
      <c r="P225" s="3"/>
    </row>
    <row r="226" spans="1:16" x14ac:dyDescent="0.25">
      <c r="A226" s="5">
        <v>44795</v>
      </c>
      <c r="B226" s="4">
        <v>-2.0822520900726116E-2</v>
      </c>
      <c r="C226" s="4">
        <v>-1.6476429466218745E-2</v>
      </c>
      <c r="D226" s="4">
        <v>-4.1872762645330908E-2</v>
      </c>
      <c r="E226" s="10">
        <f t="shared" ca="1" si="18"/>
        <v>-5.002384285438212E-2</v>
      </c>
      <c r="F226" s="10">
        <f t="shared" ca="1" si="18"/>
        <v>6.4317063326307128E-2</v>
      </c>
      <c r="G226" s="10">
        <f t="shared" ca="1" si="18"/>
        <v>-0.87479496619339503</v>
      </c>
      <c r="H226" s="10">
        <f ca="1"/>
        <v>-5.002384285438212E-2</v>
      </c>
      <c r="I226" s="10">
        <f ca="1"/>
        <v>6.5427524251997632E-2</v>
      </c>
      <c r="J226" s="10">
        <f ca="1"/>
        <v>-0.60153437435666679</v>
      </c>
      <c r="K226" s="3">
        <f t="shared" ca="1" si="19"/>
        <v>-1.2037256803278989E-3</v>
      </c>
      <c r="L226" s="3">
        <f t="shared" ca="1" si="20"/>
        <v>-1.4113971243880519E-5</v>
      </c>
      <c r="M226" s="3">
        <f t="shared" ca="1" si="21"/>
        <v>-8.620107689619105E-3</v>
      </c>
      <c r="N226" s="3"/>
      <c r="O226" s="3"/>
      <c r="P226" s="3"/>
    </row>
    <row r="227" spans="1:16" x14ac:dyDescent="0.25">
      <c r="A227" s="5">
        <v>44796</v>
      </c>
      <c r="B227" s="4">
        <v>-2.4191869538923161E-3</v>
      </c>
      <c r="C227" s="4">
        <v>-3.8254322539424956E-3</v>
      </c>
      <c r="D227" s="4">
        <v>-1.2354823916830626E-2</v>
      </c>
      <c r="E227" s="10">
        <f t="shared" ca="1" si="18"/>
        <v>-0.33997579469809036</v>
      </c>
      <c r="F227" s="10">
        <f t="shared" ca="1" si="18"/>
        <v>-0.54479190555016355</v>
      </c>
      <c r="G227" s="10">
        <f t="shared" ca="1" si="18"/>
        <v>-0.19897467790666259</v>
      </c>
      <c r="H227" s="10">
        <f ca="1"/>
        <v>-0.33997579469809036</v>
      </c>
      <c r="I227" s="10">
        <f ca="1"/>
        <v>-0.53699578135337844</v>
      </c>
      <c r="J227" s="10">
        <f ca="1"/>
        <v>-0.49624566397635927</v>
      </c>
      <c r="K227" s="3">
        <f t="shared" ca="1" si="19"/>
        <v>-5.2008744294873167E-3</v>
      </c>
      <c r="L227" s="3">
        <f t="shared" ca="1" si="20"/>
        <v>-4.2479868423399196E-3</v>
      </c>
      <c r="M227" s="3">
        <f t="shared" ca="1" si="21"/>
        <v>-7.1962847369675849E-3</v>
      </c>
      <c r="N227" s="3"/>
      <c r="O227" s="3"/>
      <c r="P227" s="3"/>
    </row>
    <row r="228" spans="1:16" x14ac:dyDescent="0.25">
      <c r="A228" s="5">
        <v>44797</v>
      </c>
      <c r="B228" s="4">
        <v>3.2011788856034507E-3</v>
      </c>
      <c r="C228" s="4">
        <v>-7.6799371936064897E-3</v>
      </c>
      <c r="D228" s="4">
        <v>-1.0679617180989753E-2</v>
      </c>
      <c r="E228" s="10">
        <f t="shared" ref="E228:G253" ca="1" si="22">_xlfn.NORM.S.INV(RAND())</f>
        <v>1.1180674202165579</v>
      </c>
      <c r="F228" s="10">
        <f t="shared" ca="1" si="22"/>
        <v>-1.4112117290426065</v>
      </c>
      <c r="G228" s="10">
        <f t="shared" ca="1" si="22"/>
        <v>1.681308604396295</v>
      </c>
      <c r="H228" s="10">
        <f ca="1"/>
        <v>1.1180674202165579</v>
      </c>
      <c r="I228" s="10">
        <f ca="1"/>
        <v>-1.4360379748771366</v>
      </c>
      <c r="J228" s="10">
        <f ca="1"/>
        <v>0.24221473827838436</v>
      </c>
      <c r="K228" s="3">
        <f t="shared" ca="1" si="19"/>
        <v>1.4899061355245448E-2</v>
      </c>
      <c r="L228" s="3">
        <f t="shared" ca="1" si="20"/>
        <v>-1.0566517878096955E-2</v>
      </c>
      <c r="M228" s="3">
        <f t="shared" ca="1" si="21"/>
        <v>2.7899413888605369E-3</v>
      </c>
      <c r="N228" s="3"/>
      <c r="O228" s="3"/>
      <c r="P228" s="3"/>
    </row>
    <row r="229" spans="1:16" x14ac:dyDescent="0.25">
      <c r="A229" s="5">
        <v>44798</v>
      </c>
      <c r="B229" s="4">
        <v>1.4117514401726483E-2</v>
      </c>
      <c r="C229" s="4">
        <v>-5.4710748935941078E-3</v>
      </c>
      <c r="D229" s="4">
        <v>-5.0576963738692138E-3</v>
      </c>
      <c r="E229" s="10">
        <f t="shared" ca="1" si="22"/>
        <v>-1.2641832706633587</v>
      </c>
      <c r="F229" s="10">
        <f t="shared" ca="1" si="22"/>
        <v>-0.63201949420696046</v>
      </c>
      <c r="G229" s="10">
        <f t="shared" ca="1" si="22"/>
        <v>-0.4510917401103865</v>
      </c>
      <c r="H229" s="10">
        <f ca="1"/>
        <v>-1.2641832706633587</v>
      </c>
      <c r="I229" s="10">
        <f ca="1"/>
        <v>-0.60338361031722165</v>
      </c>
      <c r="J229" s="10">
        <f ca="1"/>
        <v>-0.6962672545034454</v>
      </c>
      <c r="K229" s="3">
        <f t="shared" ca="1" si="19"/>
        <v>-1.7941587961602539E-2</v>
      </c>
      <c r="L229" s="3">
        <f t="shared" ca="1" si="20"/>
        <v>-4.7145651194511022E-3</v>
      </c>
      <c r="M229" s="3">
        <f t="shared" ca="1" si="21"/>
        <v>-9.9011837768516846E-3</v>
      </c>
      <c r="N229" s="3"/>
      <c r="O229" s="3"/>
      <c r="P229" s="3"/>
    </row>
    <row r="230" spans="1:16" x14ac:dyDescent="0.25">
      <c r="A230" s="5">
        <v>44799</v>
      </c>
      <c r="B230" s="4">
        <v>-3.3849085929335443E-2</v>
      </c>
      <c r="C230" s="4">
        <v>2.642814175005892E-3</v>
      </c>
      <c r="D230" s="4">
        <v>1.7450460575341165E-3</v>
      </c>
      <c r="E230" s="10">
        <f t="shared" ca="1" si="22"/>
        <v>-0.6040120021546066</v>
      </c>
      <c r="F230" s="10">
        <f t="shared" ca="1" si="22"/>
        <v>-1.7477434392508846</v>
      </c>
      <c r="G230" s="10">
        <f t="shared" ca="1" si="22"/>
        <v>1.8855230786238217</v>
      </c>
      <c r="H230" s="10">
        <f ca="1"/>
        <v>-0.6040120021546066</v>
      </c>
      <c r="I230" s="10">
        <f ca="1"/>
        <v>-1.733694732226319</v>
      </c>
      <c r="J230" s="10">
        <f ca="1"/>
        <v>0.25132535964150304</v>
      </c>
      <c r="K230" s="3">
        <f t="shared" ca="1" si="19"/>
        <v>-8.8407602438669852E-3</v>
      </c>
      <c r="L230" s="3">
        <f t="shared" ca="1" si="20"/>
        <v>-1.2658470261268292E-2</v>
      </c>
      <c r="M230" s="3">
        <f t="shared" ca="1" si="21"/>
        <v>2.9131446436337269E-3</v>
      </c>
      <c r="N230" s="3"/>
      <c r="O230" s="3"/>
      <c r="P230" s="3"/>
    </row>
    <row r="231" spans="1:16" x14ac:dyDescent="0.25">
      <c r="A231" s="5">
        <v>44802</v>
      </c>
      <c r="B231" s="4">
        <v>-6.6121484812698972E-3</v>
      </c>
      <c r="C231" s="4">
        <v>-6.7246980852597726E-4</v>
      </c>
      <c r="D231" s="4">
        <v>-1.3254619384734934E-2</v>
      </c>
      <c r="E231" s="10">
        <f t="shared" ca="1" si="22"/>
        <v>0.40067885693723898</v>
      </c>
      <c r="F231" s="10">
        <f t="shared" ca="1" si="22"/>
        <v>1.5235415582242342</v>
      </c>
      <c r="G231" s="10">
        <f t="shared" ca="1" si="22"/>
        <v>-8.1835330577733692E-2</v>
      </c>
      <c r="H231" s="10">
        <f ca="1"/>
        <v>0.40067885693723898</v>
      </c>
      <c r="I231" s="10">
        <f ca="1"/>
        <v>1.5141297821529356</v>
      </c>
      <c r="J231" s="10">
        <f ca="1"/>
        <v>0.9424054063480316</v>
      </c>
      <c r="K231" s="3">
        <f t="shared" ca="1" si="19"/>
        <v>5.0094614400192708E-3</v>
      </c>
      <c r="L231" s="3">
        <f t="shared" ca="1" si="20"/>
        <v>1.0167466208259091E-2</v>
      </c>
      <c r="M231" s="3">
        <f t="shared" ca="1" si="21"/>
        <v>1.2258644546387549E-2</v>
      </c>
      <c r="N231" s="3"/>
      <c r="O231" s="3"/>
      <c r="P231" s="3"/>
    </row>
    <row r="232" spans="1:16" x14ac:dyDescent="0.25">
      <c r="A232" s="5">
        <v>44803</v>
      </c>
      <c r="B232" s="4">
        <v>-1.0977893470949907E-2</v>
      </c>
      <c r="C232" s="4">
        <v>-2.6913782704011124E-3</v>
      </c>
      <c r="D232" s="4">
        <v>1.6272698845169575E-2</v>
      </c>
      <c r="E232" s="10">
        <f t="shared" ca="1" si="22"/>
        <v>0.42464743657086218</v>
      </c>
      <c r="F232" s="10">
        <f t="shared" ca="1" si="22"/>
        <v>-1.9624691248338595</v>
      </c>
      <c r="G232" s="10">
        <f t="shared" ca="1" si="22"/>
        <v>-1.5237276051226711</v>
      </c>
      <c r="H232" s="10">
        <f ca="1"/>
        <v>0.42464743657086218</v>
      </c>
      <c r="I232" s="10">
        <f ca="1"/>
        <v>-1.9715363310819729</v>
      </c>
      <c r="J232" s="10">
        <f ca="1"/>
        <v>-2.4649047806262363</v>
      </c>
      <c r="K232" s="3">
        <f t="shared" ca="1" si="19"/>
        <v>5.3398816268552841E-3</v>
      </c>
      <c r="L232" s="3">
        <f t="shared" ca="1" si="20"/>
        <v>-1.4330037552313137E-2</v>
      </c>
      <c r="M232" s="3">
        <f t="shared" ca="1" si="21"/>
        <v>-3.3818531567687785E-2</v>
      </c>
      <c r="N232" s="3"/>
      <c r="O232" s="3"/>
      <c r="P232" s="3"/>
    </row>
    <row r="233" spans="1:16" x14ac:dyDescent="0.25">
      <c r="A233" s="5">
        <v>44804</v>
      </c>
      <c r="B233" s="4">
        <v>-7.6090628287490691E-3</v>
      </c>
      <c r="C233" s="4">
        <v>1.4437954206587111E-2</v>
      </c>
      <c r="D233" s="4">
        <v>1.5483312914369218E-2</v>
      </c>
      <c r="E233" s="10">
        <f t="shared" ca="1" si="22"/>
        <v>-0.82331354552692326</v>
      </c>
      <c r="F233" s="10">
        <f t="shared" ca="1" si="22"/>
        <v>-3.0107766781358208E-2</v>
      </c>
      <c r="G233" s="10">
        <f t="shared" ca="1" si="22"/>
        <v>-0.34110217275515392</v>
      </c>
      <c r="H233" s="10">
        <f ca="1"/>
        <v>-0.82331354552692326</v>
      </c>
      <c r="I233" s="10">
        <f ca="1"/>
        <v>-1.1555119305852603E-2</v>
      </c>
      <c r="J233" s="10">
        <f ca="1"/>
        <v>-0.23243030161904094</v>
      </c>
      <c r="K233" s="3">
        <f t="shared" ca="1" si="19"/>
        <v>-1.186395385993164E-2</v>
      </c>
      <c r="L233" s="3">
        <f t="shared" ca="1" si="20"/>
        <v>-5.551533418527351E-4</v>
      </c>
      <c r="M233" s="3">
        <f t="shared" ca="1" si="21"/>
        <v>-3.6287002653784834E-3</v>
      </c>
      <c r="N233" s="3"/>
      <c r="O233" s="3"/>
      <c r="P233" s="3"/>
    </row>
    <row r="234" spans="1:16" x14ac:dyDescent="0.25">
      <c r="A234" s="5">
        <v>44805</v>
      </c>
      <c r="B234" s="4">
        <v>3.1378815605143107E-3</v>
      </c>
      <c r="C234" s="4">
        <v>4.3895522283516897E-3</v>
      </c>
      <c r="D234" s="4">
        <v>2.6032094064041278E-3</v>
      </c>
      <c r="E234" s="10">
        <f t="shared" ca="1" si="22"/>
        <v>-0.37505819911438754</v>
      </c>
      <c r="F234" s="10">
        <f t="shared" ca="1" si="22"/>
        <v>1.4316417431501405</v>
      </c>
      <c r="G234" s="10">
        <f t="shared" ca="1" si="22"/>
        <v>-0.97712134807976725</v>
      </c>
      <c r="H234" s="10">
        <f ca="1"/>
        <v>-0.37505819911438754</v>
      </c>
      <c r="I234" s="10">
        <f ca="1"/>
        <v>1.439726639242237</v>
      </c>
      <c r="J234" s="10">
        <f ca="1"/>
        <v>0.25622723092223099</v>
      </c>
      <c r="K234" s="3">
        <f t="shared" ca="1" si="19"/>
        <v>-5.6845048656283172E-3</v>
      </c>
      <c r="L234" s="3">
        <f t="shared" ca="1" si="20"/>
        <v>9.6445557475203069E-3</v>
      </c>
      <c r="M234" s="3">
        <f t="shared" ca="1" si="21"/>
        <v>2.9794328222545294E-3</v>
      </c>
      <c r="N234" s="3"/>
      <c r="O234" s="3"/>
      <c r="P234" s="3"/>
    </row>
    <row r="235" spans="1:16" x14ac:dyDescent="0.25">
      <c r="A235" s="5">
        <v>44806</v>
      </c>
      <c r="B235" s="4">
        <v>-1.0544456620790288E-2</v>
      </c>
      <c r="C235" s="4">
        <v>3.9728503328269049E-3</v>
      </c>
      <c r="D235" s="4">
        <v>8.4570406057487002E-3</v>
      </c>
      <c r="E235" s="10">
        <f t="shared" ca="1" si="22"/>
        <v>1.7751159565764116</v>
      </c>
      <c r="F235" s="10">
        <f t="shared" ca="1" si="22"/>
        <v>1.0496199779097011</v>
      </c>
      <c r="G235" s="10">
        <f t="shared" ca="1" si="22"/>
        <v>-2.6389205177854875</v>
      </c>
      <c r="H235" s="10">
        <f ca="1"/>
        <v>1.7751159565764116</v>
      </c>
      <c r="I235" s="10">
        <f ca="1"/>
        <v>1.0093694631878745</v>
      </c>
      <c r="J235" s="10">
        <f ca="1"/>
        <v>-1.3342232851079041</v>
      </c>
      <c r="K235" s="3">
        <f t="shared" ca="1" si="19"/>
        <v>2.3956840475364879E-2</v>
      </c>
      <c r="L235" s="3">
        <f t="shared" ca="1" si="20"/>
        <v>6.6199755966128669E-3</v>
      </c>
      <c r="M235" s="3">
        <f t="shared" ca="1" si="21"/>
        <v>-1.8528285731810881E-2</v>
      </c>
      <c r="N235" s="3"/>
      <c r="O235" s="3"/>
      <c r="P235" s="3"/>
    </row>
    <row r="236" spans="1:16" x14ac:dyDescent="0.25">
      <c r="A236" s="5">
        <v>44810</v>
      </c>
      <c r="B236" s="4">
        <v>-3.7731048458842231E-3</v>
      </c>
      <c r="C236" s="4">
        <v>3.0339780487529389E-3</v>
      </c>
      <c r="D236" s="4">
        <v>5.5906839745072379E-3</v>
      </c>
      <c r="E236" s="10">
        <f t="shared" ca="1" si="22"/>
        <v>-0.66506773738289426</v>
      </c>
      <c r="F236" s="10">
        <f t="shared" ca="1" si="22"/>
        <v>1.1672107632182327</v>
      </c>
      <c r="G236" s="10">
        <f t="shared" ca="1" si="22"/>
        <v>0.13106805349995901</v>
      </c>
      <c r="H236" s="10">
        <f ca="1"/>
        <v>-0.66506773738289426</v>
      </c>
      <c r="I236" s="10">
        <f ca="1"/>
        <v>1.1818951692239978</v>
      </c>
      <c r="J236" s="10">
        <f ca="1"/>
        <v>0.91268306453217585</v>
      </c>
      <c r="K236" s="3">
        <f t="shared" ca="1" si="19"/>
        <v>-9.6824474756477437E-3</v>
      </c>
      <c r="L236" s="3">
        <f t="shared" ca="1" si="20"/>
        <v>7.8324982522876858E-3</v>
      </c>
      <c r="M236" s="3">
        <f t="shared" ca="1" si="21"/>
        <v>1.1856708267264079E-2</v>
      </c>
      <c r="N236" s="3"/>
      <c r="O236" s="3"/>
      <c r="P236" s="3"/>
    </row>
    <row r="237" spans="1:16" x14ac:dyDescent="0.25">
      <c r="A237" s="5">
        <v>44811</v>
      </c>
      <c r="B237" s="4">
        <v>1.7964967425456946E-2</v>
      </c>
      <c r="C237" s="4">
        <v>-2.275122063187629E-2</v>
      </c>
      <c r="D237" s="4">
        <v>-2.9626908599300728E-2</v>
      </c>
      <c r="E237" s="10">
        <f t="shared" ca="1" si="22"/>
        <v>-0.40144953911747799</v>
      </c>
      <c r="F237" s="10">
        <f t="shared" ca="1" si="22"/>
        <v>-1.8346441334613064</v>
      </c>
      <c r="G237" s="10">
        <f t="shared" ca="1" si="22"/>
        <v>-1.3016414618106111</v>
      </c>
      <c r="H237" s="10">
        <f ca="1"/>
        <v>-0.40144953911747799</v>
      </c>
      <c r="I237" s="10">
        <f ca="1"/>
        <v>-1.8251360660474463</v>
      </c>
      <c r="J237" s="10">
        <f ca="1"/>
        <v>-2.1745872795606402</v>
      </c>
      <c r="K237" s="3">
        <f t="shared" ca="1" si="19"/>
        <v>-6.0483241502070802E-3</v>
      </c>
      <c r="L237" s="3">
        <f t="shared" ca="1" si="20"/>
        <v>-1.33011263121876E-2</v>
      </c>
      <c r="M237" s="3">
        <f t="shared" ca="1" si="21"/>
        <v>-2.9892557737439988E-2</v>
      </c>
      <c r="N237" s="3"/>
      <c r="O237" s="3"/>
      <c r="P237" s="3"/>
    </row>
    <row r="238" spans="1:16" x14ac:dyDescent="0.25">
      <c r="A238" s="5">
        <v>44812</v>
      </c>
      <c r="B238" s="4">
        <v>6.5362577038132752E-3</v>
      </c>
      <c r="C238" s="4">
        <v>1.4802830674369716E-3</v>
      </c>
      <c r="D238" s="4">
        <v>-1.3192591740726178E-2</v>
      </c>
      <c r="E238" s="10">
        <f t="shared" ca="1" si="22"/>
        <v>-0.51828665489775272</v>
      </c>
      <c r="F238" s="10">
        <f t="shared" ca="1" si="22"/>
        <v>-0.39930895219973322</v>
      </c>
      <c r="G238" s="10">
        <f t="shared" ca="1" si="22"/>
        <v>0.77949222092106107</v>
      </c>
      <c r="H238" s="10">
        <f ca="1"/>
        <v>-0.51828665489775272</v>
      </c>
      <c r="I238" s="10">
        <f ca="1"/>
        <v>-0.38753331523108264</v>
      </c>
      <c r="J238" s="10">
        <f ca="1"/>
        <v>0.33390272394510345</v>
      </c>
      <c r="K238" s="3">
        <f t="shared" ca="1" si="19"/>
        <v>-7.6589887042027467E-3</v>
      </c>
      <c r="L238" s="3">
        <f t="shared" ca="1" si="20"/>
        <v>-3.1975542400912529E-3</v>
      </c>
      <c r="M238" s="3">
        <f t="shared" ca="1" si="21"/>
        <v>4.0298412603958136E-3</v>
      </c>
      <c r="N238" s="3"/>
      <c r="O238" s="3"/>
      <c r="P238" s="3"/>
    </row>
    <row r="239" spans="1:16" x14ac:dyDescent="0.25">
      <c r="A239" s="5">
        <v>44813</v>
      </c>
      <c r="B239" s="4">
        <v>1.55352294372475E-2</v>
      </c>
      <c r="C239" s="4">
        <v>-6.3155044757819967E-3</v>
      </c>
      <c r="D239" s="4">
        <v>-1.757067238270682E-2</v>
      </c>
      <c r="E239" s="10">
        <f t="shared" ca="1" si="22"/>
        <v>0.35736140848483228</v>
      </c>
      <c r="F239" s="10">
        <f t="shared" ca="1" si="22"/>
        <v>0.43232305417981137</v>
      </c>
      <c r="G239" s="10">
        <f t="shared" ca="1" si="22"/>
        <v>1.6053381609628683</v>
      </c>
      <c r="H239" s="10">
        <f ca="1"/>
        <v>0.35736140848483228</v>
      </c>
      <c r="I239" s="10">
        <f ca="1"/>
        <v>0.42416385695592151</v>
      </c>
      <c r="J239" s="10">
        <f ca="1"/>
        <v>1.4602860474878434</v>
      </c>
      <c r="K239" s="3">
        <f t="shared" ca="1" si="19"/>
        <v>4.4123063465724595E-3</v>
      </c>
      <c r="L239" s="3">
        <f t="shared" ca="1" si="20"/>
        <v>2.5071099136543596E-3</v>
      </c>
      <c r="M239" s="3">
        <f t="shared" ca="1" si="21"/>
        <v>1.9261962764697316E-2</v>
      </c>
      <c r="N239" s="3"/>
      <c r="O239" s="3"/>
      <c r="P239" s="3"/>
    </row>
    <row r="240" spans="1:16" x14ac:dyDescent="0.25">
      <c r="A240" s="5">
        <v>44816</v>
      </c>
      <c r="B240" s="4">
        <v>1.0747715005172243E-2</v>
      </c>
      <c r="C240" s="4">
        <v>3.3806649436947112E-3</v>
      </c>
      <c r="D240" s="4">
        <v>-4.2767780586646653E-3</v>
      </c>
      <c r="E240" s="10">
        <f t="shared" ca="1" si="22"/>
        <v>-0.9840996127981082</v>
      </c>
      <c r="F240" s="10">
        <f t="shared" ca="1" si="22"/>
        <v>6.0165871075536434E-2</v>
      </c>
      <c r="G240" s="10">
        <f t="shared" ca="1" si="22"/>
        <v>-0.66942976737206195</v>
      </c>
      <c r="H240" s="10">
        <f ca="1"/>
        <v>-0.9840996127981082</v>
      </c>
      <c r="I240" s="10">
        <f ca="1"/>
        <v>8.2317295620124381E-2</v>
      </c>
      <c r="J240" s="10">
        <f ca="1"/>
        <v>-0.40689652961924738</v>
      </c>
      <c r="K240" s="3">
        <f t="shared" ca="1" si="19"/>
        <v>-1.4080479127613588E-2</v>
      </c>
      <c r="L240" s="3">
        <f t="shared" ca="1" si="20"/>
        <v>1.0458851607550841E-4</v>
      </c>
      <c r="M240" s="3">
        <f t="shared" ca="1" si="21"/>
        <v>-5.988013234375469E-3</v>
      </c>
      <c r="N240" s="3"/>
      <c r="O240" s="3"/>
      <c r="P240" s="3"/>
    </row>
    <row r="241" spans="1:16" x14ac:dyDescent="0.25">
      <c r="A241" s="5">
        <v>44817</v>
      </c>
      <c r="B241" s="4">
        <v>-4.3482521813995589E-2</v>
      </c>
      <c r="C241" s="4">
        <v>3.7736210902818978E-3</v>
      </c>
      <c r="D241" s="4">
        <v>-5.4667557141543366E-3</v>
      </c>
      <c r="E241" s="10">
        <f t="shared" ca="1" si="22"/>
        <v>-0.33721672111931161</v>
      </c>
      <c r="F241" s="10">
        <f t="shared" ca="1" si="22"/>
        <v>-5.2748864285335713E-2</v>
      </c>
      <c r="G241" s="10">
        <f t="shared" ca="1" si="22"/>
        <v>-0.34720482330367491</v>
      </c>
      <c r="H241" s="10">
        <f ca="1"/>
        <v>-0.33721672111931161</v>
      </c>
      <c r="I241" s="10">
        <f ca="1"/>
        <v>-4.5139727212189812E-2</v>
      </c>
      <c r="J241" s="10">
        <f ca="1"/>
        <v>-0.27581965836400507</v>
      </c>
      <c r="K241" s="3">
        <f t="shared" ca="1" si="19"/>
        <v>-5.1628390673035887E-3</v>
      </c>
      <c r="L241" s="3">
        <f t="shared" ca="1" si="20"/>
        <v>-7.9118830095536931E-4</v>
      </c>
      <c r="M241" s="3">
        <f t="shared" ca="1" si="21"/>
        <v>-4.2154560705461724E-3</v>
      </c>
      <c r="N241" s="3"/>
      <c r="O241" s="3"/>
      <c r="P241" s="3"/>
    </row>
    <row r="242" spans="1:16" x14ac:dyDescent="0.25">
      <c r="A242" s="5">
        <v>44818</v>
      </c>
      <c r="B242" s="4">
        <v>3.8158293988981296E-3</v>
      </c>
      <c r="C242" s="4">
        <v>-1.0204090444252967E-2</v>
      </c>
      <c r="D242" s="4">
        <v>-1.6489940240422607E-2</v>
      </c>
      <c r="E242" s="10">
        <f t="shared" ca="1" si="22"/>
        <v>-1.6800906955940342</v>
      </c>
      <c r="F242" s="10">
        <f t="shared" ca="1" si="22"/>
        <v>-0.59153820869332696</v>
      </c>
      <c r="G242" s="10">
        <f t="shared" ca="1" si="22"/>
        <v>-0.75072307072856459</v>
      </c>
      <c r="H242" s="10">
        <f ca="1"/>
        <v>-1.6800906955940342</v>
      </c>
      <c r="I242" s="10">
        <f ca="1"/>
        <v>-0.55354434597865476</v>
      </c>
      <c r="J242" s="10">
        <f ca="1"/>
        <v>-0.87049309359204297</v>
      </c>
      <c r="K242" s="3">
        <f t="shared" ca="1" si="19"/>
        <v>-2.3675102886254139E-2</v>
      </c>
      <c r="L242" s="3">
        <f t="shared" ca="1" si="20"/>
        <v>-4.3642913049505233E-3</v>
      </c>
      <c r="M242" s="3">
        <f t="shared" ca="1" si="21"/>
        <v>-1.2257245958098727E-2</v>
      </c>
      <c r="N242" s="3"/>
      <c r="O242" s="3"/>
      <c r="P242" s="3"/>
    </row>
    <row r="243" spans="1:16" x14ac:dyDescent="0.25">
      <c r="A243" s="5">
        <v>44819</v>
      </c>
      <c r="B243" s="4">
        <v>-1.1353263356891574E-2</v>
      </c>
      <c r="C243" s="4">
        <v>-2.9842602146004094E-3</v>
      </c>
      <c r="D243" s="4">
        <v>-1.7844276157351069E-2</v>
      </c>
      <c r="E243" s="10">
        <f t="shared" ca="1" si="22"/>
        <v>5.3789927726308119E-2</v>
      </c>
      <c r="F243" s="10">
        <f t="shared" ca="1" si="22"/>
        <v>0.58876183291298445</v>
      </c>
      <c r="G243" s="10">
        <f t="shared" ca="1" si="22"/>
        <v>0.10609838811248185</v>
      </c>
      <c r="H243" s="10">
        <f ca="1"/>
        <v>5.3789927726308119E-2</v>
      </c>
      <c r="I243" s="10">
        <f ca="1"/>
        <v>0.58740084464336795</v>
      </c>
      <c r="J243" s="10">
        <f ca="1"/>
        <v>0.47099002856927741</v>
      </c>
      <c r="K243" s="3">
        <f t="shared" ca="1" si="19"/>
        <v>2.274048245145125E-4</v>
      </c>
      <c r="L243" s="3">
        <f t="shared" ca="1" si="20"/>
        <v>3.6543508110409659E-3</v>
      </c>
      <c r="M243" s="3">
        <f t="shared" ca="1" si="21"/>
        <v>5.8836777271547057E-3</v>
      </c>
      <c r="N243" s="3"/>
      <c r="O243" s="3"/>
      <c r="P243" s="3"/>
    </row>
    <row r="244" spans="1:16" x14ac:dyDescent="0.25">
      <c r="A244" s="5">
        <v>44820</v>
      </c>
      <c r="B244" s="4">
        <v>-7.6289209168760586E-3</v>
      </c>
      <c r="C244" s="4">
        <v>-5.9864810695240411E-3</v>
      </c>
      <c r="D244" s="4">
        <v>-9.2801704397744711E-3</v>
      </c>
      <c r="E244" s="10">
        <f t="shared" ca="1" si="22"/>
        <v>-9.6844011838349328E-2</v>
      </c>
      <c r="F244" s="10">
        <f t="shared" ca="1" si="22"/>
        <v>-1.4287300896197386</v>
      </c>
      <c r="G244" s="10">
        <f t="shared" ca="1" si="22"/>
        <v>2.3424343673128618</v>
      </c>
      <c r="H244" s="10">
        <f ca="1"/>
        <v>-9.6844011838349328E-2</v>
      </c>
      <c r="I244" s="10">
        <f ca="1"/>
        <v>-1.4261862010690516</v>
      </c>
      <c r="J244" s="10">
        <f ca="1"/>
        <v>0.77871441319585277</v>
      </c>
      <c r="K244" s="3">
        <f t="shared" ca="1" si="19"/>
        <v>-1.8491677223617265E-3</v>
      </c>
      <c r="L244" s="3">
        <f t="shared" ca="1" si="20"/>
        <v>-1.04972789268975E-2</v>
      </c>
      <c r="M244" s="3">
        <f t="shared" ca="1" si="21"/>
        <v>1.0045045459167784E-2</v>
      </c>
      <c r="N244" s="3"/>
      <c r="O244" s="3"/>
      <c r="P244" s="3"/>
    </row>
    <row r="245" spans="1:16" x14ac:dyDescent="0.25">
      <c r="A245" s="5">
        <v>44823</v>
      </c>
      <c r="B245" s="4">
        <v>7.7549279373114732E-3</v>
      </c>
      <c r="C245" s="4">
        <v>-1.2729202655217597E-2</v>
      </c>
      <c r="D245" s="4">
        <v>-1.1522360362980821E-2</v>
      </c>
      <c r="E245" s="10">
        <f t="shared" ca="1" si="22"/>
        <v>0.3154007512111569</v>
      </c>
      <c r="F245" s="10">
        <f t="shared" ca="1" si="22"/>
        <v>0.6138427084034882</v>
      </c>
      <c r="G245" s="10">
        <f t="shared" ca="1" si="22"/>
        <v>8.9134019119314345E-3</v>
      </c>
      <c r="H245" s="10">
        <f ca="1"/>
        <v>0.3154007512111569</v>
      </c>
      <c r="I245" s="10">
        <f ca="1"/>
        <v>0.60658261388556722</v>
      </c>
      <c r="J245" s="10">
        <f ca="1"/>
        <v>0.40318444491271394</v>
      </c>
      <c r="K245" s="3">
        <f t="shared" ca="1" si="19"/>
        <v>3.833855373337467E-3</v>
      </c>
      <c r="L245" s="3">
        <f t="shared" ca="1" si="20"/>
        <v>3.7891616187545902E-3</v>
      </c>
      <c r="M245" s="3">
        <f t="shared" ca="1" si="21"/>
        <v>4.9667404222961918E-3</v>
      </c>
      <c r="N245" s="3"/>
      <c r="O245" s="3"/>
      <c r="P245" s="3"/>
    </row>
    <row r="246" spans="1:16" x14ac:dyDescent="0.25">
      <c r="A246" s="5">
        <v>44824</v>
      </c>
      <c r="B246" s="4">
        <v>-1.1478553951210002E-2</v>
      </c>
      <c r="C246" s="4">
        <v>-1.178433657455713E-2</v>
      </c>
      <c r="D246" s="4">
        <v>-2.5787327527891035E-2</v>
      </c>
      <c r="E246" s="10">
        <f t="shared" ca="1" si="22"/>
        <v>0.56770937052856951</v>
      </c>
      <c r="F246" s="10">
        <f t="shared" ca="1" si="22"/>
        <v>0.79439180013050148</v>
      </c>
      <c r="G246" s="10">
        <f t="shared" ca="1" si="22"/>
        <v>-0.37977691492474136</v>
      </c>
      <c r="H246" s="10">
        <f ca="1"/>
        <v>0.56770937052856951</v>
      </c>
      <c r="I246" s="10">
        <f ca="1"/>
        <v>0.7814026852089252</v>
      </c>
      <c r="J246" s="10">
        <f ca="1"/>
        <v>0.22452526759179708</v>
      </c>
      <c r="K246" s="3">
        <f t="shared" ca="1" si="19"/>
        <v>7.3120698695459691E-3</v>
      </c>
      <c r="L246" s="3">
        <f t="shared" ca="1" si="20"/>
        <v>5.017809233167924E-3</v>
      </c>
      <c r="M246" s="3">
        <f t="shared" ca="1" si="21"/>
        <v>2.5507260514056112E-3</v>
      </c>
      <c r="N246" s="3"/>
      <c r="O246" s="3"/>
      <c r="P246" s="3"/>
    </row>
    <row r="247" spans="1:16" x14ac:dyDescent="0.25">
      <c r="A247" s="5">
        <v>44825</v>
      </c>
      <c r="B247" s="4">
        <v>-1.7443778983506686E-2</v>
      </c>
      <c r="C247" s="4">
        <v>-2.1043702034703182E-3</v>
      </c>
      <c r="D247" s="4">
        <v>-9.6410006731943998E-3</v>
      </c>
      <c r="E247" s="10">
        <f t="shared" ca="1" si="22"/>
        <v>-1.5984083088823859</v>
      </c>
      <c r="F247" s="10">
        <f t="shared" ca="1" si="22"/>
        <v>1.6101982198548499</v>
      </c>
      <c r="G247" s="10">
        <f t="shared" ca="1" si="22"/>
        <v>-1.1052074557538909</v>
      </c>
      <c r="H247" s="10">
        <f ca="1"/>
        <v>-1.5984083088823859</v>
      </c>
      <c r="I247" s="10">
        <f ca="1"/>
        <v>1.6457935828101538</v>
      </c>
      <c r="J247" s="10">
        <f ca="1"/>
        <v>0.34090118843981831</v>
      </c>
      <c r="K247" s="3">
        <f t="shared" ca="1" si="19"/>
        <v>-2.2549065803914338E-2</v>
      </c>
      <c r="L247" s="3">
        <f t="shared" ca="1" si="20"/>
        <v>1.1092808552290442E-2</v>
      </c>
      <c r="M247" s="3">
        <f t="shared" ca="1" si="21"/>
        <v>4.1244817431683655E-3</v>
      </c>
      <c r="N247" s="3"/>
      <c r="O247" s="3"/>
      <c r="P247" s="3"/>
    </row>
    <row r="248" spans="1:16" x14ac:dyDescent="0.25">
      <c r="A248" s="5">
        <v>44826</v>
      </c>
      <c r="B248" s="4">
        <v>-8.3998353798522274E-3</v>
      </c>
      <c r="C248" s="4">
        <v>1.7854748878970872E-2</v>
      </c>
      <c r="D248" s="4">
        <v>1.1734072142546514E-2</v>
      </c>
      <c r="E248" s="10">
        <f t="shared" ca="1" si="22"/>
        <v>1.3972471242446816</v>
      </c>
      <c r="F248" s="10">
        <f t="shared" ca="1" si="22"/>
        <v>-1.1713396699280851</v>
      </c>
      <c r="G248" s="10">
        <f t="shared" ca="1" si="22"/>
        <v>1.131858998289077</v>
      </c>
      <c r="H248" s="10">
        <f ca="1"/>
        <v>1.3972471242446816</v>
      </c>
      <c r="I248" s="10">
        <f ca="1"/>
        <v>-1.20251525435384</v>
      </c>
      <c r="J248" s="10">
        <f ca="1"/>
        <v>-1.6863970374857096E-2</v>
      </c>
      <c r="K248" s="3">
        <f t="shared" ca="1" si="19"/>
        <v>1.8747708683366289E-2</v>
      </c>
      <c r="L248" s="3">
        <f t="shared" ca="1" si="20"/>
        <v>-8.9253039642119749E-3</v>
      </c>
      <c r="M248" s="3">
        <f t="shared" ca="1" si="21"/>
        <v>-7.1358914723760594E-4</v>
      </c>
      <c r="N248" s="3"/>
      <c r="O248" s="3"/>
      <c r="P248" s="3"/>
    </row>
    <row r="249" spans="1:16" x14ac:dyDescent="0.25">
      <c r="A249" s="5">
        <v>44827</v>
      </c>
      <c r="B249" s="4">
        <v>-1.6754820648936963E-2</v>
      </c>
      <c r="C249" s="4">
        <v>-9.392297102951086E-3</v>
      </c>
      <c r="D249" s="4">
        <v>-2.4441622661442342E-2</v>
      </c>
      <c r="E249" s="10">
        <f t="shared" ca="1" si="22"/>
        <v>0.70245292313644558</v>
      </c>
      <c r="F249" s="10">
        <f t="shared" ca="1" si="22"/>
        <v>0.94572936008307762</v>
      </c>
      <c r="G249" s="10">
        <f t="shared" ca="1" si="22"/>
        <v>-1.2963664840874727</v>
      </c>
      <c r="H249" s="10">
        <f ca="1"/>
        <v>0.70245292313644558</v>
      </c>
      <c r="I249" s="10">
        <f ca="1"/>
        <v>0.92966677091538741</v>
      </c>
      <c r="J249" s="10">
        <f ca="1"/>
        <v>-0.35852762799139737</v>
      </c>
      <c r="K249" s="3">
        <f t="shared" ca="1" si="19"/>
        <v>9.1695846037602169E-3</v>
      </c>
      <c r="L249" s="3">
        <f t="shared" ca="1" si="20"/>
        <v>6.0598195345450264E-3</v>
      </c>
      <c r="M249" s="3">
        <f t="shared" ca="1" si="21"/>
        <v>-5.3339188677190693E-3</v>
      </c>
      <c r="N249" s="3"/>
      <c r="O249" s="3"/>
      <c r="P249" s="3"/>
    </row>
    <row r="250" spans="1:16" x14ac:dyDescent="0.25">
      <c r="A250" s="5">
        <v>44830</v>
      </c>
      <c r="B250" s="4">
        <v>-9.892686183687438E-3</v>
      </c>
      <c r="C250" s="4">
        <v>-4.6012199018997668E-3</v>
      </c>
      <c r="D250" s="4">
        <v>1.6687948571177058E-2</v>
      </c>
      <c r="E250" s="10">
        <f t="shared" ca="1" si="22"/>
        <v>0.46558356169293663</v>
      </c>
      <c r="F250" s="10">
        <f t="shared" ca="1" si="22"/>
        <v>0.62627462866885597</v>
      </c>
      <c r="G250" s="10">
        <f t="shared" ca="1" si="22"/>
        <v>-0.15976525058547583</v>
      </c>
      <c r="H250" s="10">
        <f ca="1"/>
        <v>0.46558356169293663</v>
      </c>
      <c r="I250" s="10">
        <f ca="1"/>
        <v>0.61562853568836073</v>
      </c>
      <c r="J250" s="10">
        <f ca="1"/>
        <v>0.27943036583291025</v>
      </c>
      <c r="K250" s="3">
        <f t="shared" ca="1" si="19"/>
        <v>5.9042088551656251E-3</v>
      </c>
      <c r="L250" s="3">
        <f t="shared" ca="1" si="20"/>
        <v>3.8527369860395866E-3</v>
      </c>
      <c r="M250" s="3">
        <f t="shared" ca="1" si="21"/>
        <v>3.293209635931544E-3</v>
      </c>
      <c r="N250" s="3"/>
      <c r="O250" s="3"/>
      <c r="P250" s="3"/>
    </row>
    <row r="251" spans="1:16" x14ac:dyDescent="0.25">
      <c r="A251" s="5">
        <v>44831</v>
      </c>
      <c r="B251" s="4">
        <v>-2.5527517913467301E-3</v>
      </c>
      <c r="C251" s="4">
        <v>1.3105477088564355E-2</v>
      </c>
      <c r="D251" s="4">
        <v>1.3728886964053721E-2</v>
      </c>
      <c r="E251" s="10">
        <f t="shared" ca="1" si="22"/>
        <v>0.68695483460039575</v>
      </c>
      <c r="F251" s="10">
        <f t="shared" ca="1" si="22"/>
        <v>-1.2579516225870753</v>
      </c>
      <c r="G251" s="10">
        <f t="shared" ca="1" si="22"/>
        <v>0.31863690091160707</v>
      </c>
      <c r="H251" s="10">
        <f ca="1"/>
        <v>0.68695483460039575</v>
      </c>
      <c r="I251" s="10">
        <f ca="1"/>
        <v>-1.2731060095784861</v>
      </c>
      <c r="J251" s="10">
        <f ca="1"/>
        <v>-0.64197425918086193</v>
      </c>
      <c r="K251" s="3">
        <f t="shared" ca="1" si="19"/>
        <v>8.9559348427831805E-3</v>
      </c>
      <c r="L251" s="3">
        <f t="shared" ca="1" si="20"/>
        <v>-9.4214206992633727E-3</v>
      </c>
      <c r="M251" s="3">
        <f t="shared" ca="1" si="21"/>
        <v>-9.1669776817321635E-3</v>
      </c>
      <c r="N251" s="3"/>
      <c r="O251" s="3"/>
      <c r="P251" s="3"/>
    </row>
    <row r="252" spans="1:16" x14ac:dyDescent="0.25">
      <c r="A252" s="5">
        <v>44832</v>
      </c>
      <c r="B252" s="4">
        <v>1.967635505976717E-2</v>
      </c>
      <c r="C252" s="4">
        <v>2.1536695546245932E-2</v>
      </c>
      <c r="D252" s="4">
        <v>1.6490750630153261E-2</v>
      </c>
      <c r="E252" s="10">
        <f t="shared" ca="1" si="22"/>
        <v>-1.2000437805846107</v>
      </c>
      <c r="F252" s="10">
        <f t="shared" ca="1" si="22"/>
        <v>-0.83995927820077321</v>
      </c>
      <c r="G252" s="10">
        <f t="shared" ca="1" si="22"/>
        <v>1.501749576230174</v>
      </c>
      <c r="H252" s="10">
        <f ca="1"/>
        <v>-1.2000437805846107</v>
      </c>
      <c r="I252" s="10">
        <f ca="1"/>
        <v>-0.81271536852951609</v>
      </c>
      <c r="J252" s="10">
        <f ca="1"/>
        <v>0.60568449597935292</v>
      </c>
      <c r="K252" s="3">
        <f t="shared" ca="1" si="19"/>
        <v>-1.7057389455919832E-2</v>
      </c>
      <c r="L252" s="3">
        <f t="shared" ca="1" si="20"/>
        <v>-6.1857632685055125E-3</v>
      </c>
      <c r="M252" s="3">
        <f t="shared" ca="1" si="21"/>
        <v>7.7051557716754874E-3</v>
      </c>
      <c r="N252" s="3"/>
      <c r="O252" s="3"/>
      <c r="P252" s="3"/>
    </row>
    <row r="253" spans="1:16" x14ac:dyDescent="0.25">
      <c r="A253" s="5">
        <v>44833</v>
      </c>
      <c r="B253" s="4">
        <v>-2.0888969910368815E-2</v>
      </c>
      <c r="C253" s="4">
        <v>-3.9444234471338602E-3</v>
      </c>
      <c r="D253" s="4">
        <v>-1.5844955064302613E-2</v>
      </c>
      <c r="E253" s="10">
        <f t="shared" ca="1" si="22"/>
        <v>7.1968893665680905E-2</v>
      </c>
      <c r="F253" s="10">
        <f t="shared" ca="1" si="22"/>
        <v>-1.1791472428369125</v>
      </c>
      <c r="G253" s="10">
        <f t="shared" ca="1" si="22"/>
        <v>-0.52051252608771093</v>
      </c>
      <c r="H253" s="10">
        <f ca="1"/>
        <v>7.1968893665680905E-2</v>
      </c>
      <c r="I253" s="10">
        <f ca="1"/>
        <v>-1.180469161816653</v>
      </c>
      <c r="J253" s="10">
        <f ca="1"/>
        <v>-1.1798948905935047</v>
      </c>
      <c r="K253" s="3">
        <f t="shared" ca="1" si="19"/>
        <v>4.7801196995198632E-4</v>
      </c>
      <c r="L253" s="3">
        <f t="shared" ca="1" si="20"/>
        <v>-8.7703624932589687E-3</v>
      </c>
      <c r="M253" s="3">
        <f t="shared" ca="1" si="21"/>
        <v>-1.6441297396957474E-2</v>
      </c>
      <c r="N253" s="3"/>
      <c r="O253" s="3"/>
      <c r="P253" s="3"/>
    </row>
  </sheetData>
  <mergeCells count="5">
    <mergeCell ref="B1:D1"/>
    <mergeCell ref="A1:A2"/>
    <mergeCell ref="E1:G1"/>
    <mergeCell ref="H1:J1"/>
    <mergeCell ref="K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NEDL_Multivariate_Monte_Carlo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2022-10-06T11:00:37Z</dcterms:created>
  <dcterms:modified xsi:type="dcterms:W3CDTF">2022-10-06T11:41:30Z</dcterms:modified>
</cp:coreProperties>
</file>