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D297C150-E84D-43B1-976A-E23381AB5229}" xr6:coauthVersionLast="47" xr6:coauthVersionMax="47" xr10:uidLastSave="{00000000-0000-0000-0000-000000000000}"/>
  <bookViews>
    <workbookView xWindow="-120" yWindow="-120" windowWidth="20730" windowHeight="11160" xr2:uid="{3D78B52C-AB37-4D53-ABCC-90FC06249564}"/>
  </bookViews>
  <sheets>
    <sheet name="NEDL_Quas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E20" i="1"/>
  <c r="C19" i="1" s="1"/>
  <c r="E19" i="1" s="1"/>
  <c r="D20" i="1"/>
  <c r="C20" i="1"/>
  <c r="D19" i="1"/>
  <c r="D18" i="1"/>
  <c r="D17" i="1"/>
  <c r="E21" i="1"/>
  <c r="D21" i="1"/>
  <c r="C21" i="1"/>
  <c r="E23" i="1"/>
  <c r="E24" i="1"/>
  <c r="E25" i="1"/>
  <c r="E26" i="1"/>
  <c r="E27" i="1"/>
  <c r="E28" i="1"/>
  <c r="E29" i="1"/>
  <c r="E22" i="1"/>
  <c r="C18" i="1" l="1"/>
  <c r="E18" i="1" s="1"/>
  <c r="D15" i="1"/>
  <c r="D16" i="1"/>
  <c r="C17" i="1" l="1"/>
  <c r="E17" i="1" s="1"/>
  <c r="D14" i="1"/>
  <c r="C16" i="1" l="1"/>
  <c r="E16" i="1" s="1"/>
  <c r="D13" i="1"/>
  <c r="C15" i="1" l="1"/>
  <c r="E15" i="1" s="1"/>
  <c r="D12" i="1"/>
  <c r="D11" i="1" l="1"/>
  <c r="C14" i="1"/>
  <c r="E14" i="1" s="1"/>
  <c r="D10" i="1" l="1"/>
  <c r="C13" i="1"/>
  <c r="E13" i="1" s="1"/>
  <c r="C12" i="1" l="1"/>
  <c r="E12" i="1" s="1"/>
  <c r="D9" i="1"/>
  <c r="C11" i="1" l="1"/>
  <c r="E11" i="1" s="1"/>
  <c r="D8" i="1"/>
  <c r="C10" i="1" l="1"/>
  <c r="E10" i="1" s="1"/>
  <c r="D7" i="1"/>
  <c r="C9" i="1" l="1"/>
  <c r="E9" i="1" s="1"/>
  <c r="D6" i="1"/>
  <c r="C8" i="1" l="1"/>
  <c r="E8" i="1" s="1"/>
  <c r="D5" i="1"/>
  <c r="C7" i="1" l="1"/>
  <c r="E7" i="1" s="1"/>
  <c r="D4" i="1"/>
  <c r="D3" i="1" l="1"/>
  <c r="C6" i="1"/>
  <c r="E6" i="1" s="1"/>
  <c r="C5" i="1" l="1"/>
  <c r="E5" i="1" s="1"/>
  <c r="C4" i="1" s="1"/>
  <c r="E4" i="1" s="1"/>
  <c r="C3" i="1" s="1"/>
  <c r="E3" i="1" s="1"/>
  <c r="C2" i="1" s="1"/>
  <c r="E2" i="1" s="1"/>
  <c r="D2" i="1"/>
</calcChain>
</file>

<file path=xl/sharedStrings.xml><?xml version="1.0" encoding="utf-8"?>
<sst xmlns="http://schemas.openxmlformats.org/spreadsheetml/2006/main" count="23" uniqueCount="23">
  <si>
    <t>Pay out</t>
  </si>
  <si>
    <t>1-8</t>
  </si>
  <si>
    <t>4-7</t>
  </si>
  <si>
    <t>Rules:</t>
  </si>
  <si>
    <t>Place a bet of 200 credits</t>
  </si>
  <si>
    <t>Each turn, you can pay out, roll 1-8 points, or 4-7 points</t>
  </si>
  <si>
    <t>Paying out if you got 14 points or lower gets 0 credits</t>
  </si>
  <si>
    <t>15: 50 credits</t>
  </si>
  <si>
    <t>16: 100 credits</t>
  </si>
  <si>
    <t>17: 200 credits</t>
  </si>
  <si>
    <t>18: 250 credits</t>
  </si>
  <si>
    <t>19: 300 credits</t>
  </si>
  <si>
    <t>20: 400 credits</t>
  </si>
  <si>
    <t>21 or higher: 0 credits (bust)</t>
  </si>
  <si>
    <t xml:space="preserve">Is this a good game to play? </t>
  </si>
  <si>
    <t>What is the optimal way to play?</t>
  </si>
  <si>
    <t>Value</t>
  </si>
  <si>
    <t>Optimal move</t>
  </si>
  <si>
    <t>Points</t>
  </si>
  <si>
    <t>Questions to ask:</t>
  </si>
  <si>
    <t>Expected return</t>
  </si>
  <si>
    <t>Value of a game</t>
  </si>
  <si>
    <t>Start with an initial point tally of 1-8 (equally likely)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</si>
</sst>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F1C2-F534-496B-B003-0A0EE4F7F62B}">
  <dimension ref="A1:J29"/>
  <sheetViews>
    <sheetView tabSelected="1" workbookViewId="0">
      <selection activeCell="F2" sqref="F2"/>
    </sheetView>
  </sheetViews>
  <sheetFormatPr defaultRowHeight="15" x14ac:dyDescent="0.25"/>
  <cols>
    <col min="2" max="6" width="14.5703125" style="1" customWidth="1"/>
    <col min="8" max="8" width="50.42578125" bestFit="1" customWidth="1"/>
    <col min="9" max="9" width="15.85546875" bestFit="1" customWidth="1"/>
  </cols>
  <sheetData>
    <row r="1" spans="1:10" x14ac:dyDescent="0.25">
      <c r="A1" s="1" t="s">
        <v>18</v>
      </c>
      <c r="B1" s="1" t="s">
        <v>0</v>
      </c>
      <c r="C1" s="2" t="s">
        <v>1</v>
      </c>
      <c r="D1" s="2" t="s">
        <v>2</v>
      </c>
      <c r="E1" s="1" t="s">
        <v>16</v>
      </c>
      <c r="F1" s="1" t="s">
        <v>17</v>
      </c>
    </row>
    <row r="2" spans="1:10" x14ac:dyDescent="0.25">
      <c r="A2" s="1">
        <v>1</v>
      </c>
      <c r="B2" s="1">
        <v>0</v>
      </c>
      <c r="C2" s="3">
        <f t="shared" ref="C2:C20" si="0">AVERAGE(E3:E10)</f>
        <v>238.49829025566578</v>
      </c>
      <c r="D2" s="3">
        <f t="shared" ref="D2:D20" si="1">AVERAGE(E6:E9)</f>
        <v>244.61426734924316</v>
      </c>
      <c r="E2" s="3">
        <f t="shared" ref="E2:E20" si="2">MAX(B2:D2)</f>
        <v>244.61426734924316</v>
      </c>
      <c r="F2" s="1" t="str">
        <f t="shared" ref="F2:F28" si="3">INDEX($B$1:$D$1,MATCH(E2,B2:D2,0))</f>
        <v>4-7</v>
      </c>
      <c r="I2" s="1" t="s">
        <v>21</v>
      </c>
      <c r="J2" s="3">
        <f>AVERAGE(E2:E9)</f>
        <v>241.80933423340321</v>
      </c>
    </row>
    <row r="3" spans="1:10" x14ac:dyDescent="0.25">
      <c r="A3" s="1">
        <v>2</v>
      </c>
      <c r="B3" s="1">
        <v>0</v>
      </c>
      <c r="C3" s="3">
        <f t="shared" si="0"/>
        <v>236.40149421989918</v>
      </c>
      <c r="D3" s="3">
        <f t="shared" si="1"/>
        <v>238.44184875488281</v>
      </c>
      <c r="E3" s="3">
        <f t="shared" si="2"/>
        <v>238.44184875488281</v>
      </c>
      <c r="F3" s="1" t="str">
        <f t="shared" si="3"/>
        <v>4-7</v>
      </c>
      <c r="I3" s="1" t="s">
        <v>20</v>
      </c>
      <c r="J3" s="4">
        <f>J2/200 - 1</f>
        <v>0.20904667116701603</v>
      </c>
    </row>
    <row r="4" spans="1:10" x14ac:dyDescent="0.25">
      <c r="A4" s="1">
        <v>3</v>
      </c>
      <c r="B4" s="1">
        <v>0</v>
      </c>
      <c r="C4" s="3">
        <f t="shared" si="0"/>
        <v>235.73144972324371</v>
      </c>
      <c r="D4" s="3">
        <f t="shared" si="1"/>
        <v>232.06138610839844</v>
      </c>
      <c r="E4" s="3">
        <f t="shared" si="2"/>
        <v>235.73144972324371</v>
      </c>
      <c r="F4" s="1" t="str">
        <f t="shared" si="3"/>
        <v>1-8</v>
      </c>
    </row>
    <row r="5" spans="1:10" x14ac:dyDescent="0.25">
      <c r="A5" s="1">
        <v>4</v>
      </c>
      <c r="B5" s="1">
        <v>0</v>
      </c>
      <c r="C5" s="3">
        <f t="shared" si="0"/>
        <v>237.2300386428833</v>
      </c>
      <c r="D5" s="3">
        <f t="shared" si="1"/>
        <v>226.86729431152344</v>
      </c>
      <c r="E5" s="3">
        <f t="shared" si="2"/>
        <v>237.2300386428833</v>
      </c>
      <c r="F5" s="1" t="str">
        <f t="shared" si="3"/>
        <v>1-8</v>
      </c>
      <c r="H5" t="s">
        <v>3</v>
      </c>
    </row>
    <row r="6" spans="1:10" x14ac:dyDescent="0.25">
      <c r="A6" s="1">
        <v>5</v>
      </c>
      <c r="B6" s="1">
        <v>0</v>
      </c>
      <c r="C6" s="3">
        <f t="shared" si="0"/>
        <v>242.81558990478516</v>
      </c>
      <c r="D6" s="3">
        <f t="shared" si="1"/>
        <v>229.84580993652344</v>
      </c>
      <c r="E6" s="3">
        <f t="shared" si="2"/>
        <v>242.81558990478516</v>
      </c>
      <c r="F6" s="1" t="str">
        <f t="shared" si="3"/>
        <v>1-8</v>
      </c>
      <c r="H6" t="s">
        <v>4</v>
      </c>
    </row>
    <row r="7" spans="1:10" x14ac:dyDescent="0.25">
      <c r="A7" s="1">
        <v>6</v>
      </c>
      <c r="B7" s="1">
        <v>0</v>
      </c>
      <c r="C7" s="3">
        <f t="shared" si="0"/>
        <v>241.60442352294922</v>
      </c>
      <c r="D7" s="3">
        <f t="shared" si="1"/>
        <v>247.1893310546875</v>
      </c>
      <c r="E7" s="3">
        <f t="shared" si="2"/>
        <v>247.1893310546875</v>
      </c>
      <c r="F7" s="1" t="str">
        <f t="shared" si="3"/>
        <v>4-7</v>
      </c>
      <c r="H7" t="s">
        <v>22</v>
      </c>
    </row>
    <row r="8" spans="1:10" x14ac:dyDescent="0.25">
      <c r="A8" s="1">
        <v>7</v>
      </c>
      <c r="B8" s="1">
        <v>0</v>
      </c>
      <c r="C8" s="3">
        <f t="shared" si="0"/>
        <v>232.08599090576172</v>
      </c>
      <c r="D8" s="3">
        <f t="shared" si="1"/>
        <v>251.1474609375</v>
      </c>
      <c r="E8" s="3">
        <f t="shared" si="2"/>
        <v>251.1474609375</v>
      </c>
      <c r="F8" s="1" t="str">
        <f t="shared" si="3"/>
        <v>4-7</v>
      </c>
      <c r="H8" t="s">
        <v>5</v>
      </c>
    </row>
    <row r="9" spans="1:10" x14ac:dyDescent="0.25">
      <c r="A9" s="1">
        <v>8</v>
      </c>
      <c r="B9" s="1">
        <v>0</v>
      </c>
      <c r="C9" s="3">
        <f t="shared" si="0"/>
        <v>220.39165496826172</v>
      </c>
      <c r="D9" s="3">
        <f t="shared" si="1"/>
        <v>237.3046875</v>
      </c>
      <c r="E9" s="3">
        <f t="shared" si="2"/>
        <v>237.3046875</v>
      </c>
      <c r="F9" s="1" t="str">
        <f t="shared" si="3"/>
        <v>4-7</v>
      </c>
      <c r="H9" t="s">
        <v>6</v>
      </c>
    </row>
    <row r="10" spans="1:10" x14ac:dyDescent="0.25">
      <c r="A10" s="1">
        <v>9</v>
      </c>
      <c r="B10" s="1">
        <v>0</v>
      </c>
      <c r="C10" s="3">
        <f t="shared" si="0"/>
        <v>218.12591552734375</v>
      </c>
      <c r="D10" s="3">
        <f t="shared" si="1"/>
        <v>210.9375</v>
      </c>
      <c r="E10" s="3">
        <f t="shared" si="2"/>
        <v>218.12591552734375</v>
      </c>
      <c r="F10" s="1" t="str">
        <f t="shared" si="3"/>
        <v>1-8</v>
      </c>
      <c r="H10" t="s">
        <v>7</v>
      </c>
    </row>
    <row r="11" spans="1:10" x14ac:dyDescent="0.25">
      <c r="A11" s="1">
        <v>10</v>
      </c>
      <c r="B11" s="1">
        <v>0</v>
      </c>
      <c r="C11" s="3">
        <f t="shared" si="0"/>
        <v>221.66748046875</v>
      </c>
      <c r="D11" s="3">
        <f t="shared" si="1"/>
        <v>189.0625</v>
      </c>
      <c r="E11" s="3">
        <f t="shared" si="2"/>
        <v>221.66748046875</v>
      </c>
      <c r="F11" s="1" t="str">
        <f t="shared" si="3"/>
        <v>1-8</v>
      </c>
      <c r="H11" t="s">
        <v>8</v>
      </c>
    </row>
    <row r="12" spans="1:10" x14ac:dyDescent="0.25">
      <c r="A12" s="1">
        <v>11</v>
      </c>
      <c r="B12" s="1">
        <v>0</v>
      </c>
      <c r="C12" s="3">
        <f t="shared" si="0"/>
        <v>230.37109375</v>
      </c>
      <c r="D12" s="3">
        <f t="shared" si="1"/>
        <v>192.1875</v>
      </c>
      <c r="E12" s="3">
        <f t="shared" si="2"/>
        <v>230.37109375</v>
      </c>
      <c r="F12" s="1" t="str">
        <f t="shared" si="3"/>
        <v>1-8</v>
      </c>
      <c r="H12" t="s">
        <v>9</v>
      </c>
    </row>
    <row r="13" spans="1:10" x14ac:dyDescent="0.25">
      <c r="A13" s="1">
        <v>12</v>
      </c>
      <c r="B13" s="1">
        <v>0</v>
      </c>
      <c r="C13" s="3">
        <f t="shared" si="0"/>
        <v>249.21875</v>
      </c>
      <c r="D13" s="3">
        <f t="shared" si="1"/>
        <v>223.4375</v>
      </c>
      <c r="E13" s="3">
        <f t="shared" si="2"/>
        <v>249.21875</v>
      </c>
      <c r="F13" s="1" t="str">
        <f t="shared" si="3"/>
        <v>1-8</v>
      </c>
      <c r="H13" t="s">
        <v>10</v>
      </c>
    </row>
    <row r="14" spans="1:10" x14ac:dyDescent="0.25">
      <c r="A14" s="1">
        <v>13</v>
      </c>
      <c r="B14" s="1">
        <v>0</v>
      </c>
      <c r="C14" s="3">
        <f t="shared" si="0"/>
        <v>213.28125</v>
      </c>
      <c r="D14" s="3">
        <f t="shared" si="1"/>
        <v>287.5</v>
      </c>
      <c r="E14" s="3">
        <f t="shared" si="2"/>
        <v>287.5</v>
      </c>
      <c r="F14" s="1" t="str">
        <f t="shared" si="3"/>
        <v>4-7</v>
      </c>
      <c r="H14" t="s">
        <v>11</v>
      </c>
    </row>
    <row r="15" spans="1:10" x14ac:dyDescent="0.25">
      <c r="A15" s="1">
        <v>14</v>
      </c>
      <c r="B15" s="1">
        <v>0</v>
      </c>
      <c r="C15" s="3">
        <f t="shared" si="0"/>
        <v>183.59375</v>
      </c>
      <c r="D15" s="3">
        <f t="shared" si="1"/>
        <v>237.5</v>
      </c>
      <c r="E15" s="3">
        <f t="shared" si="2"/>
        <v>237.5</v>
      </c>
      <c r="F15" s="1" t="str">
        <f t="shared" si="3"/>
        <v>4-7</v>
      </c>
      <c r="H15" t="s">
        <v>12</v>
      </c>
    </row>
    <row r="16" spans="1:10" x14ac:dyDescent="0.25">
      <c r="A16" s="1">
        <v>15</v>
      </c>
      <c r="B16" s="1">
        <v>50</v>
      </c>
      <c r="C16" s="3">
        <f t="shared" si="0"/>
        <v>161.71875</v>
      </c>
      <c r="D16" s="3">
        <f t="shared" si="1"/>
        <v>175</v>
      </c>
      <c r="E16" s="3">
        <f t="shared" si="2"/>
        <v>175</v>
      </c>
      <c r="F16" s="1" t="str">
        <f t="shared" si="3"/>
        <v>4-7</v>
      </c>
      <c r="H16" t="s">
        <v>13</v>
      </c>
    </row>
    <row r="17" spans="1:8" x14ac:dyDescent="0.25">
      <c r="A17" s="1">
        <v>16</v>
      </c>
      <c r="B17" s="1">
        <v>100</v>
      </c>
      <c r="C17" s="3">
        <f t="shared" si="0"/>
        <v>143.75</v>
      </c>
      <c r="D17" s="3">
        <f t="shared" si="1"/>
        <v>100</v>
      </c>
      <c r="E17" s="3">
        <f t="shared" si="2"/>
        <v>143.75</v>
      </c>
      <c r="F17" s="1" t="str">
        <f t="shared" si="3"/>
        <v>1-8</v>
      </c>
    </row>
    <row r="18" spans="1:8" x14ac:dyDescent="0.25">
      <c r="A18" s="1">
        <v>17</v>
      </c>
      <c r="B18" s="1">
        <v>200</v>
      </c>
      <c r="C18" s="3">
        <f t="shared" si="0"/>
        <v>118.75</v>
      </c>
      <c r="D18" s="3">
        <f t="shared" si="1"/>
        <v>0</v>
      </c>
      <c r="E18" s="3">
        <f t="shared" si="2"/>
        <v>200</v>
      </c>
      <c r="F18" s="1" t="str">
        <f t="shared" si="3"/>
        <v>Pay out</v>
      </c>
      <c r="H18" t="s">
        <v>19</v>
      </c>
    </row>
    <row r="19" spans="1:8" x14ac:dyDescent="0.25">
      <c r="A19" s="1">
        <v>18</v>
      </c>
      <c r="B19" s="1">
        <v>250</v>
      </c>
      <c r="C19" s="3">
        <f t="shared" si="0"/>
        <v>87.5</v>
      </c>
      <c r="D19" s="3">
        <f t="shared" si="1"/>
        <v>0</v>
      </c>
      <c r="E19" s="3">
        <f t="shared" si="2"/>
        <v>250</v>
      </c>
      <c r="F19" s="1" t="str">
        <f t="shared" si="3"/>
        <v>Pay out</v>
      </c>
      <c r="H19" t="s">
        <v>15</v>
      </c>
    </row>
    <row r="20" spans="1:8" x14ac:dyDescent="0.25">
      <c r="A20" s="1">
        <v>19</v>
      </c>
      <c r="B20" s="1">
        <v>300</v>
      </c>
      <c r="C20" s="3">
        <f t="shared" si="0"/>
        <v>50</v>
      </c>
      <c r="D20" s="3">
        <f t="shared" si="1"/>
        <v>0</v>
      </c>
      <c r="E20" s="3">
        <f t="shared" si="2"/>
        <v>300</v>
      </c>
      <c r="F20" s="1" t="str">
        <f t="shared" si="3"/>
        <v>Pay out</v>
      </c>
      <c r="H20" t="s">
        <v>14</v>
      </c>
    </row>
    <row r="21" spans="1:8" x14ac:dyDescent="0.25">
      <c r="A21" s="1">
        <v>20</v>
      </c>
      <c r="B21" s="1">
        <v>400</v>
      </c>
      <c r="C21" s="3">
        <f>AVERAGE(E22:E29)</f>
        <v>0</v>
      </c>
      <c r="D21" s="3">
        <f>AVERAGE(E25:E28)</f>
        <v>0</v>
      </c>
      <c r="E21" s="3">
        <f>MAX(B21:D21)</f>
        <v>400</v>
      </c>
      <c r="F21" s="1" t="str">
        <f t="shared" si="3"/>
        <v>Pay out</v>
      </c>
    </row>
    <row r="22" spans="1:8" x14ac:dyDescent="0.25">
      <c r="A22" s="1">
        <v>21</v>
      </c>
      <c r="B22" s="1">
        <v>0</v>
      </c>
      <c r="C22" s="1">
        <v>0</v>
      </c>
      <c r="D22" s="1">
        <v>0</v>
      </c>
      <c r="E22" s="3">
        <f>MAX(B22:D22)</f>
        <v>0</v>
      </c>
      <c r="F22" s="1" t="str">
        <f t="shared" si="3"/>
        <v>Pay out</v>
      </c>
    </row>
    <row r="23" spans="1:8" x14ac:dyDescent="0.25">
      <c r="A23" s="1">
        <v>22</v>
      </c>
      <c r="B23" s="1">
        <v>0</v>
      </c>
      <c r="C23" s="1">
        <v>0</v>
      </c>
      <c r="D23" s="1">
        <v>0</v>
      </c>
      <c r="E23" s="3">
        <f t="shared" ref="E23:E29" si="4">MAX(B23:D23)</f>
        <v>0</v>
      </c>
      <c r="F23" s="1" t="str">
        <f t="shared" si="3"/>
        <v>Pay out</v>
      </c>
    </row>
    <row r="24" spans="1:8" x14ac:dyDescent="0.25">
      <c r="A24" s="1">
        <v>23</v>
      </c>
      <c r="B24" s="1">
        <v>0</v>
      </c>
      <c r="C24" s="1">
        <v>0</v>
      </c>
      <c r="D24" s="1">
        <v>0</v>
      </c>
      <c r="E24" s="3">
        <f t="shared" si="4"/>
        <v>0</v>
      </c>
      <c r="F24" s="1" t="str">
        <f t="shared" si="3"/>
        <v>Pay out</v>
      </c>
    </row>
    <row r="25" spans="1:8" x14ac:dyDescent="0.25">
      <c r="A25" s="1">
        <v>24</v>
      </c>
      <c r="B25" s="1">
        <v>0</v>
      </c>
      <c r="C25" s="1">
        <v>0</v>
      </c>
      <c r="D25" s="1">
        <v>0</v>
      </c>
      <c r="E25" s="3">
        <f t="shared" si="4"/>
        <v>0</v>
      </c>
      <c r="F25" s="1" t="str">
        <f t="shared" si="3"/>
        <v>Pay out</v>
      </c>
    </row>
    <row r="26" spans="1:8" x14ac:dyDescent="0.25">
      <c r="A26" s="1">
        <v>25</v>
      </c>
      <c r="B26" s="1">
        <v>0</v>
      </c>
      <c r="C26" s="1">
        <v>0</v>
      </c>
      <c r="D26" s="1">
        <v>0</v>
      </c>
      <c r="E26" s="3">
        <f t="shared" si="4"/>
        <v>0</v>
      </c>
      <c r="F26" s="1" t="str">
        <f t="shared" si="3"/>
        <v>Pay out</v>
      </c>
    </row>
    <row r="27" spans="1:8" x14ac:dyDescent="0.25">
      <c r="A27" s="1">
        <v>26</v>
      </c>
      <c r="B27" s="1">
        <v>0</v>
      </c>
      <c r="C27" s="1">
        <v>0</v>
      </c>
      <c r="D27" s="1">
        <v>0</v>
      </c>
      <c r="E27" s="3">
        <f t="shared" si="4"/>
        <v>0</v>
      </c>
      <c r="F27" s="1" t="str">
        <f t="shared" si="3"/>
        <v>Pay out</v>
      </c>
    </row>
    <row r="28" spans="1:8" x14ac:dyDescent="0.25">
      <c r="A28" s="1">
        <v>27</v>
      </c>
      <c r="B28" s="1">
        <v>0</v>
      </c>
      <c r="C28" s="1">
        <v>0</v>
      </c>
      <c r="D28" s="1">
        <v>0</v>
      </c>
      <c r="E28" s="3">
        <f t="shared" si="4"/>
        <v>0</v>
      </c>
      <c r="F28" s="1" t="str">
        <f t="shared" si="3"/>
        <v>Pay out</v>
      </c>
    </row>
    <row r="29" spans="1:8" x14ac:dyDescent="0.25">
      <c r="A29" s="1">
        <v>28</v>
      </c>
      <c r="B29" s="1">
        <v>0</v>
      </c>
      <c r="C29" s="1">
        <v>0</v>
      </c>
      <c r="D29" s="1">
        <v>0</v>
      </c>
      <c r="E29" s="3">
        <f t="shared" si="4"/>
        <v>0</v>
      </c>
      <c r="F29" s="1" t="str">
        <f>INDEX($B$1:$D$1,MATCH(E29,B29:D29,0))</f>
        <v>Pay 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NEDL_Quasar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2022-10-15T13:00:24Z</dcterms:created>
  <dcterms:modified xsi:type="dcterms:W3CDTF">2022-10-15T13:41:19Z</dcterms:modified>
</cp:coreProperties>
</file>