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321D443F-DE6B-440A-A7FA-8E215BCF5622}" xr6:coauthVersionLast="47" xr6:coauthVersionMax="47" xr10:uidLastSave="{00000000-0000-0000-0000-000000000000}"/>
  <bookViews>
    <workbookView xWindow="-120" yWindow="-120" windowWidth="20730" windowHeight="11160" xr2:uid="{64E78328-4CE4-4F52-80FB-76B3B8E61501}"/>
  </bookViews>
  <sheets>
    <sheet name="NEDL_Ulcer_Mar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9" i="1" l="1"/>
  <c r="K9" i="1"/>
  <c r="J10" i="1"/>
  <c r="K10" i="1"/>
  <c r="K8" i="1"/>
  <c r="J8" i="1"/>
  <c r="K7" i="1" a="1"/>
  <c r="K7" i="1" s="1"/>
  <c r="J7" i="1" a="1"/>
  <c r="J7" i="1" s="1"/>
  <c r="K6" i="1"/>
  <c r="J6" i="1"/>
  <c r="K5" i="1"/>
  <c r="J5" i="1"/>
  <c r="K4" i="1"/>
  <c r="J4" i="1"/>
  <c r="F5" i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F204" i="1" s="1"/>
  <c r="F205" i="1" s="1"/>
  <c r="F206" i="1" s="1"/>
  <c r="F207" i="1" s="1"/>
  <c r="F208" i="1" s="1"/>
  <c r="F209" i="1" s="1"/>
  <c r="F210" i="1" s="1"/>
  <c r="F211" i="1" s="1"/>
  <c r="F212" i="1" s="1"/>
  <c r="F213" i="1" s="1"/>
  <c r="F214" i="1" s="1"/>
  <c r="F215" i="1" s="1"/>
  <c r="F216" i="1" s="1"/>
  <c r="F217" i="1" s="1"/>
  <c r="F218" i="1" s="1"/>
  <c r="F219" i="1" s="1"/>
  <c r="F220" i="1" s="1"/>
  <c r="F221" i="1" s="1"/>
  <c r="F222" i="1" s="1"/>
  <c r="F223" i="1" s="1"/>
  <c r="F224" i="1" s="1"/>
  <c r="F225" i="1" s="1"/>
  <c r="F226" i="1" s="1"/>
  <c r="F227" i="1" s="1"/>
  <c r="F228" i="1" s="1"/>
  <c r="F229" i="1" s="1"/>
  <c r="F230" i="1" s="1"/>
  <c r="F231" i="1" s="1"/>
  <c r="F232" i="1" s="1"/>
  <c r="F233" i="1" s="1"/>
  <c r="F234" i="1" s="1"/>
  <c r="F235" i="1" s="1"/>
  <c r="F236" i="1" s="1"/>
  <c r="F237" i="1" s="1"/>
  <c r="F238" i="1" s="1"/>
  <c r="F239" i="1" s="1"/>
  <c r="F240" i="1" s="1"/>
  <c r="F241" i="1" s="1"/>
  <c r="F242" i="1" s="1"/>
  <c r="F243" i="1" s="1"/>
  <c r="F244" i="1" s="1"/>
  <c r="F245" i="1" s="1"/>
  <c r="F246" i="1" s="1"/>
  <c r="F247" i="1" s="1"/>
  <c r="F248" i="1" s="1"/>
  <c r="F249" i="1" s="1"/>
  <c r="F250" i="1" s="1"/>
  <c r="F251" i="1" s="1"/>
  <c r="F252" i="1" s="1"/>
  <c r="F253" i="1" s="1"/>
  <c r="F254" i="1" s="1"/>
  <c r="F255" i="1" s="1"/>
  <c r="F256" i="1" s="1"/>
  <c r="F257" i="1" s="1"/>
  <c r="F258" i="1" s="1"/>
  <c r="F259" i="1" s="1"/>
  <c r="F260" i="1" s="1"/>
  <c r="F261" i="1" s="1"/>
  <c r="F262" i="1" s="1"/>
  <c r="F263" i="1" s="1"/>
  <c r="F264" i="1" s="1"/>
  <c r="F265" i="1" s="1"/>
  <c r="F266" i="1" s="1"/>
  <c r="F267" i="1" s="1"/>
  <c r="F268" i="1" s="1"/>
  <c r="F269" i="1" s="1"/>
  <c r="F270" i="1" s="1"/>
  <c r="F271" i="1" s="1"/>
  <c r="F272" i="1" s="1"/>
  <c r="F273" i="1" s="1"/>
  <c r="F274" i="1" s="1"/>
  <c r="F275" i="1" s="1"/>
  <c r="F276" i="1" s="1"/>
  <c r="F277" i="1" s="1"/>
  <c r="F278" i="1" s="1"/>
  <c r="F279" i="1" s="1"/>
  <c r="F280" i="1" s="1"/>
  <c r="F281" i="1" s="1"/>
  <c r="F282" i="1" s="1"/>
  <c r="F283" i="1" s="1"/>
  <c r="F284" i="1" s="1"/>
  <c r="F285" i="1" s="1"/>
  <c r="F286" i="1" s="1"/>
  <c r="F287" i="1" s="1"/>
  <c r="F288" i="1" s="1"/>
  <c r="F289" i="1" s="1"/>
  <c r="F290" i="1" s="1"/>
  <c r="F291" i="1" s="1"/>
  <c r="F292" i="1" s="1"/>
  <c r="F293" i="1" s="1"/>
  <c r="F294" i="1" s="1"/>
  <c r="F295" i="1" s="1"/>
  <c r="F296" i="1" s="1"/>
  <c r="F297" i="1" s="1"/>
  <c r="F298" i="1" s="1"/>
  <c r="F299" i="1" s="1"/>
  <c r="F300" i="1" s="1"/>
  <c r="F301" i="1" s="1"/>
  <c r="F302" i="1" s="1"/>
  <c r="F303" i="1" s="1"/>
  <c r="F304" i="1" s="1"/>
  <c r="F305" i="1" s="1"/>
  <c r="F306" i="1" s="1"/>
  <c r="F307" i="1" s="1"/>
  <c r="F308" i="1" s="1"/>
  <c r="F309" i="1" s="1"/>
  <c r="F310" i="1" s="1"/>
  <c r="F311" i="1" s="1"/>
  <c r="F312" i="1" s="1"/>
  <c r="F313" i="1" s="1"/>
  <c r="F314" i="1" s="1"/>
  <c r="F315" i="1" s="1"/>
  <c r="F316" i="1" s="1"/>
  <c r="F317" i="1" s="1"/>
  <c r="F318" i="1" s="1"/>
  <c r="F319" i="1" s="1"/>
  <c r="F320" i="1" s="1"/>
  <c r="F321" i="1" s="1"/>
  <c r="F322" i="1" s="1"/>
  <c r="F323" i="1" s="1"/>
  <c r="F324" i="1" s="1"/>
  <c r="F325" i="1" s="1"/>
  <c r="F326" i="1" s="1"/>
  <c r="F327" i="1" s="1"/>
  <c r="F328" i="1" s="1"/>
  <c r="F329" i="1" s="1"/>
  <c r="F330" i="1" s="1"/>
  <c r="F331" i="1" s="1"/>
  <c r="F332" i="1" s="1"/>
  <c r="F333" i="1" s="1"/>
  <c r="F334" i="1" s="1"/>
  <c r="F335" i="1" s="1"/>
  <c r="F336" i="1" s="1"/>
  <c r="F337" i="1" s="1"/>
  <c r="F338" i="1" s="1"/>
  <c r="F339" i="1" s="1"/>
  <c r="F340" i="1" s="1"/>
  <c r="F341" i="1" s="1"/>
  <c r="F342" i="1" s="1"/>
  <c r="F343" i="1" s="1"/>
  <c r="F344" i="1" s="1"/>
  <c r="F345" i="1" s="1"/>
  <c r="F346" i="1" s="1"/>
  <c r="F347" i="1" s="1"/>
  <c r="F348" i="1" s="1"/>
  <c r="F349" i="1" s="1"/>
  <c r="F350" i="1" s="1"/>
  <c r="F351" i="1" s="1"/>
  <c r="F352" i="1" s="1"/>
  <c r="F353" i="1" s="1"/>
  <c r="F354" i="1" s="1"/>
  <c r="F355" i="1" s="1"/>
  <c r="F356" i="1" s="1"/>
  <c r="F357" i="1" s="1"/>
  <c r="F358" i="1" s="1"/>
  <c r="F359" i="1" s="1"/>
  <c r="F360" i="1" s="1"/>
  <c r="F361" i="1" s="1"/>
  <c r="F362" i="1" s="1"/>
  <c r="F363" i="1" s="1"/>
  <c r="F364" i="1" s="1"/>
  <c r="F365" i="1" s="1"/>
  <c r="F366" i="1" s="1"/>
  <c r="F367" i="1" s="1"/>
  <c r="F368" i="1" s="1"/>
  <c r="F369" i="1" s="1"/>
  <c r="F370" i="1" s="1"/>
  <c r="F371" i="1" s="1"/>
  <c r="F372" i="1" s="1"/>
  <c r="F373" i="1" s="1"/>
  <c r="F374" i="1" s="1"/>
  <c r="F375" i="1" s="1"/>
  <c r="F376" i="1" s="1"/>
  <c r="F377" i="1" s="1"/>
  <c r="F378" i="1" s="1"/>
  <c r="F379" i="1" s="1"/>
  <c r="F380" i="1" s="1"/>
  <c r="F381" i="1" s="1"/>
  <c r="F382" i="1" s="1"/>
  <c r="F383" i="1" s="1"/>
  <c r="F384" i="1" s="1"/>
  <c r="F385" i="1" s="1"/>
  <c r="F386" i="1" s="1"/>
  <c r="F387" i="1" s="1"/>
  <c r="F388" i="1" s="1"/>
  <c r="F389" i="1" s="1"/>
  <c r="F390" i="1" s="1"/>
  <c r="F391" i="1" s="1"/>
  <c r="F392" i="1" s="1"/>
  <c r="F393" i="1" s="1"/>
  <c r="F394" i="1" s="1"/>
  <c r="F395" i="1" s="1"/>
  <c r="F396" i="1" s="1"/>
  <c r="F397" i="1" s="1"/>
  <c r="F398" i="1" s="1"/>
  <c r="F399" i="1" s="1"/>
  <c r="F400" i="1" s="1"/>
  <c r="F401" i="1" s="1"/>
  <c r="F402" i="1" s="1"/>
  <c r="F403" i="1" s="1"/>
  <c r="F404" i="1" s="1"/>
  <c r="F405" i="1" s="1"/>
  <c r="F406" i="1" s="1"/>
  <c r="F407" i="1" s="1"/>
  <c r="F408" i="1" s="1"/>
  <c r="F409" i="1" s="1"/>
  <c r="F410" i="1" s="1"/>
  <c r="F411" i="1" s="1"/>
  <c r="F412" i="1" s="1"/>
  <c r="F413" i="1" s="1"/>
  <c r="F414" i="1" s="1"/>
  <c r="F415" i="1" s="1"/>
  <c r="F416" i="1" s="1"/>
  <c r="F417" i="1" s="1"/>
  <c r="F418" i="1" s="1"/>
  <c r="F419" i="1" s="1"/>
  <c r="F420" i="1" s="1"/>
  <c r="F421" i="1" s="1"/>
  <c r="F422" i="1" s="1"/>
  <c r="F423" i="1" s="1"/>
  <c r="F424" i="1" s="1"/>
  <c r="F425" i="1" s="1"/>
  <c r="F426" i="1" s="1"/>
  <c r="F427" i="1" s="1"/>
  <c r="F428" i="1" s="1"/>
  <c r="F429" i="1" s="1"/>
  <c r="F430" i="1" s="1"/>
  <c r="F431" i="1" s="1"/>
  <c r="F432" i="1" s="1"/>
  <c r="F433" i="1" s="1"/>
  <c r="F434" i="1" s="1"/>
  <c r="F435" i="1" s="1"/>
  <c r="F436" i="1" s="1"/>
  <c r="F437" i="1" s="1"/>
  <c r="F438" i="1" s="1"/>
  <c r="F439" i="1" s="1"/>
  <c r="F440" i="1" s="1"/>
  <c r="F441" i="1" s="1"/>
  <c r="F442" i="1" s="1"/>
  <c r="F443" i="1" s="1"/>
  <c r="F444" i="1" s="1"/>
  <c r="F445" i="1" s="1"/>
  <c r="F446" i="1" s="1"/>
  <c r="F447" i="1" s="1"/>
  <c r="F448" i="1" s="1"/>
  <c r="F449" i="1" s="1"/>
  <c r="F450" i="1" s="1"/>
  <c r="F451" i="1" s="1"/>
  <c r="F452" i="1" s="1"/>
  <c r="F453" i="1" s="1"/>
  <c r="F454" i="1" s="1"/>
  <c r="F455" i="1" s="1"/>
  <c r="F456" i="1" s="1"/>
  <c r="F457" i="1" s="1"/>
  <c r="F458" i="1" s="1"/>
  <c r="F459" i="1" s="1"/>
  <c r="F460" i="1" s="1"/>
  <c r="F461" i="1" s="1"/>
  <c r="F462" i="1" s="1"/>
  <c r="F463" i="1" s="1"/>
  <c r="F464" i="1" s="1"/>
  <c r="F465" i="1" s="1"/>
  <c r="F466" i="1" s="1"/>
  <c r="F467" i="1" s="1"/>
  <c r="F468" i="1" s="1"/>
  <c r="F469" i="1" s="1"/>
  <c r="F470" i="1" s="1"/>
  <c r="F471" i="1" s="1"/>
  <c r="F472" i="1" s="1"/>
  <c r="F473" i="1" s="1"/>
  <c r="F474" i="1" s="1"/>
  <c r="F475" i="1" s="1"/>
  <c r="F476" i="1" s="1"/>
  <c r="F477" i="1" s="1"/>
  <c r="F478" i="1" s="1"/>
  <c r="F479" i="1" s="1"/>
  <c r="F480" i="1" s="1"/>
  <c r="F481" i="1" s="1"/>
  <c r="F482" i="1" s="1"/>
  <c r="F483" i="1" s="1"/>
  <c r="F484" i="1" s="1"/>
  <c r="F485" i="1" s="1"/>
  <c r="F486" i="1" s="1"/>
  <c r="F487" i="1" s="1"/>
  <c r="F488" i="1" s="1"/>
  <c r="F489" i="1" s="1"/>
  <c r="F490" i="1" s="1"/>
  <c r="F491" i="1" s="1"/>
  <c r="F492" i="1" s="1"/>
  <c r="F493" i="1" s="1"/>
  <c r="F494" i="1" s="1"/>
  <c r="F495" i="1" s="1"/>
  <c r="F496" i="1" s="1"/>
  <c r="F497" i="1" s="1"/>
  <c r="F498" i="1" s="1"/>
  <c r="F499" i="1" s="1"/>
  <c r="F500" i="1" s="1"/>
  <c r="F501" i="1" s="1"/>
  <c r="F502" i="1" s="1"/>
  <c r="F503" i="1" s="1"/>
  <c r="F504" i="1" s="1"/>
  <c r="F505" i="1" s="1"/>
  <c r="F506" i="1" s="1"/>
  <c r="F507" i="1" s="1"/>
  <c r="F508" i="1" s="1"/>
  <c r="F509" i="1" s="1"/>
  <c r="F510" i="1" s="1"/>
  <c r="F511" i="1" s="1"/>
  <c r="F512" i="1" s="1"/>
  <c r="F513" i="1" s="1"/>
  <c r="F514" i="1" s="1"/>
  <c r="F515" i="1" s="1"/>
  <c r="F516" i="1" s="1"/>
  <c r="F517" i="1" s="1"/>
  <c r="F518" i="1" s="1"/>
  <c r="F519" i="1" s="1"/>
  <c r="F520" i="1" s="1"/>
  <c r="F521" i="1" s="1"/>
  <c r="F522" i="1" s="1"/>
  <c r="F523" i="1" s="1"/>
  <c r="F524" i="1" s="1"/>
  <c r="F525" i="1" s="1"/>
  <c r="F526" i="1" s="1"/>
  <c r="F527" i="1" s="1"/>
  <c r="F528" i="1" s="1"/>
  <c r="F529" i="1" s="1"/>
  <c r="F530" i="1" s="1"/>
  <c r="F531" i="1" s="1"/>
  <c r="F532" i="1" s="1"/>
  <c r="F533" i="1" s="1"/>
  <c r="F534" i="1" s="1"/>
  <c r="F535" i="1" s="1"/>
  <c r="F536" i="1" s="1"/>
  <c r="F537" i="1" s="1"/>
  <c r="F538" i="1" s="1"/>
  <c r="F539" i="1" s="1"/>
  <c r="F540" i="1" s="1"/>
  <c r="F541" i="1" s="1"/>
  <c r="F542" i="1" s="1"/>
  <c r="F543" i="1" s="1"/>
  <c r="F544" i="1" s="1"/>
  <c r="F545" i="1" s="1"/>
  <c r="F546" i="1" s="1"/>
  <c r="F547" i="1" s="1"/>
  <c r="F548" i="1" s="1"/>
  <c r="F549" i="1" s="1"/>
  <c r="F550" i="1" s="1"/>
  <c r="F551" i="1" s="1"/>
  <c r="F552" i="1" s="1"/>
  <c r="F553" i="1" s="1"/>
  <c r="F554" i="1" s="1"/>
  <c r="F555" i="1" s="1"/>
  <c r="F556" i="1" s="1"/>
  <c r="F557" i="1" s="1"/>
  <c r="F558" i="1" s="1"/>
  <c r="F559" i="1" s="1"/>
  <c r="F560" i="1" s="1"/>
  <c r="F561" i="1" s="1"/>
  <c r="F562" i="1" s="1"/>
  <c r="F563" i="1" s="1"/>
  <c r="F564" i="1" s="1"/>
  <c r="F565" i="1" s="1"/>
  <c r="F566" i="1" s="1"/>
  <c r="F567" i="1" s="1"/>
  <c r="F568" i="1" s="1"/>
  <c r="F569" i="1" s="1"/>
  <c r="F570" i="1" s="1"/>
  <c r="F571" i="1" s="1"/>
  <c r="F572" i="1" s="1"/>
  <c r="F573" i="1" s="1"/>
  <c r="F574" i="1" s="1"/>
  <c r="F575" i="1" s="1"/>
  <c r="F576" i="1" s="1"/>
  <c r="F577" i="1" s="1"/>
  <c r="F578" i="1" s="1"/>
  <c r="F579" i="1" s="1"/>
  <c r="F580" i="1" s="1"/>
  <c r="F581" i="1" s="1"/>
  <c r="F582" i="1" s="1"/>
  <c r="F583" i="1" s="1"/>
  <c r="F584" i="1" s="1"/>
  <c r="F585" i="1" s="1"/>
  <c r="F586" i="1" s="1"/>
  <c r="F587" i="1" s="1"/>
  <c r="F588" i="1" s="1"/>
  <c r="F589" i="1" s="1"/>
  <c r="F590" i="1" s="1"/>
  <c r="F591" i="1" s="1"/>
  <c r="F592" i="1" s="1"/>
  <c r="F593" i="1" s="1"/>
  <c r="F594" i="1" s="1"/>
  <c r="F595" i="1" s="1"/>
  <c r="F596" i="1" s="1"/>
  <c r="F597" i="1" s="1"/>
  <c r="F598" i="1" s="1"/>
  <c r="F599" i="1" s="1"/>
  <c r="F600" i="1" s="1"/>
  <c r="F601" i="1" s="1"/>
  <c r="F602" i="1" s="1"/>
  <c r="F603" i="1" s="1"/>
  <c r="F604" i="1" s="1"/>
  <c r="F605" i="1" s="1"/>
  <c r="F606" i="1" s="1"/>
  <c r="F607" i="1" s="1"/>
  <c r="F608" i="1" s="1"/>
  <c r="F609" i="1" s="1"/>
  <c r="F610" i="1" s="1"/>
  <c r="F611" i="1" s="1"/>
  <c r="F612" i="1" s="1"/>
  <c r="F613" i="1" s="1"/>
  <c r="F614" i="1" s="1"/>
  <c r="F615" i="1" s="1"/>
  <c r="F616" i="1" s="1"/>
  <c r="F617" i="1" s="1"/>
  <c r="F618" i="1" s="1"/>
  <c r="F619" i="1" s="1"/>
  <c r="F620" i="1" s="1"/>
  <c r="F621" i="1" s="1"/>
  <c r="F622" i="1" s="1"/>
  <c r="F623" i="1" s="1"/>
  <c r="F624" i="1" s="1"/>
  <c r="F625" i="1" s="1"/>
  <c r="F626" i="1" s="1"/>
  <c r="F627" i="1" s="1"/>
  <c r="F628" i="1" s="1"/>
  <c r="F629" i="1" s="1"/>
  <c r="F630" i="1" s="1"/>
  <c r="F631" i="1" s="1"/>
  <c r="F632" i="1" s="1"/>
  <c r="F633" i="1" s="1"/>
  <c r="F634" i="1" s="1"/>
  <c r="F635" i="1" s="1"/>
  <c r="F636" i="1" s="1"/>
  <c r="F637" i="1" s="1"/>
  <c r="F638" i="1" s="1"/>
  <c r="F639" i="1" s="1"/>
  <c r="F640" i="1" s="1"/>
  <c r="F641" i="1" s="1"/>
  <c r="F642" i="1" s="1"/>
  <c r="F643" i="1" s="1"/>
  <c r="F644" i="1" s="1"/>
  <c r="F645" i="1" s="1"/>
  <c r="F646" i="1" s="1"/>
  <c r="F647" i="1" s="1"/>
  <c r="F648" i="1" s="1"/>
  <c r="F649" i="1" s="1"/>
  <c r="F650" i="1" s="1"/>
  <c r="F651" i="1" s="1"/>
  <c r="F652" i="1" s="1"/>
  <c r="F653" i="1" s="1"/>
  <c r="F654" i="1" s="1"/>
  <c r="F655" i="1" s="1"/>
  <c r="F656" i="1" s="1"/>
  <c r="F657" i="1" s="1"/>
  <c r="F658" i="1" s="1"/>
  <c r="F659" i="1" s="1"/>
  <c r="F660" i="1" s="1"/>
  <c r="F661" i="1" s="1"/>
  <c r="F662" i="1" s="1"/>
  <c r="F663" i="1" s="1"/>
  <c r="F664" i="1" s="1"/>
  <c r="F665" i="1" s="1"/>
  <c r="F666" i="1" s="1"/>
  <c r="F667" i="1" s="1"/>
  <c r="F668" i="1" s="1"/>
  <c r="F669" i="1" s="1"/>
  <c r="F670" i="1" s="1"/>
  <c r="F671" i="1" s="1"/>
  <c r="F672" i="1" s="1"/>
  <c r="F673" i="1" s="1"/>
  <c r="F674" i="1" s="1"/>
  <c r="F675" i="1" s="1"/>
  <c r="F676" i="1" s="1"/>
  <c r="F677" i="1" s="1"/>
  <c r="F678" i="1" s="1"/>
  <c r="F679" i="1" s="1"/>
  <c r="F680" i="1" s="1"/>
  <c r="F681" i="1" s="1"/>
  <c r="F682" i="1" s="1"/>
  <c r="F683" i="1" s="1"/>
  <c r="F684" i="1" s="1"/>
  <c r="F685" i="1" s="1"/>
  <c r="F686" i="1" s="1"/>
  <c r="F687" i="1" s="1"/>
  <c r="F688" i="1" s="1"/>
  <c r="F689" i="1" s="1"/>
  <c r="F690" i="1" s="1"/>
  <c r="F691" i="1" s="1"/>
  <c r="F692" i="1" s="1"/>
  <c r="F693" i="1" s="1"/>
  <c r="F694" i="1" s="1"/>
  <c r="F695" i="1" s="1"/>
  <c r="F696" i="1" s="1"/>
  <c r="F697" i="1" s="1"/>
  <c r="F698" i="1" s="1"/>
  <c r="F699" i="1" s="1"/>
  <c r="F700" i="1" s="1"/>
  <c r="F701" i="1" s="1"/>
  <c r="F702" i="1" s="1"/>
  <c r="F703" i="1" s="1"/>
  <c r="F704" i="1" s="1"/>
  <c r="F705" i="1" s="1"/>
  <c r="F706" i="1" s="1"/>
  <c r="F707" i="1" s="1"/>
  <c r="F708" i="1" s="1"/>
  <c r="F709" i="1" s="1"/>
  <c r="F710" i="1" s="1"/>
  <c r="F711" i="1" s="1"/>
  <c r="F712" i="1" s="1"/>
  <c r="F713" i="1" s="1"/>
  <c r="F714" i="1" s="1"/>
  <c r="F715" i="1" s="1"/>
  <c r="F716" i="1" s="1"/>
  <c r="F717" i="1" s="1"/>
  <c r="F718" i="1" s="1"/>
  <c r="F719" i="1" s="1"/>
  <c r="F720" i="1" s="1"/>
  <c r="F721" i="1" s="1"/>
  <c r="F722" i="1" s="1"/>
  <c r="F723" i="1" s="1"/>
  <c r="F724" i="1" s="1"/>
  <c r="F725" i="1" s="1"/>
  <c r="F726" i="1" s="1"/>
  <c r="F727" i="1" s="1"/>
  <c r="F728" i="1" s="1"/>
  <c r="F729" i="1" s="1"/>
  <c r="F730" i="1" s="1"/>
  <c r="F731" i="1" s="1"/>
  <c r="F732" i="1" s="1"/>
  <c r="F733" i="1" s="1"/>
  <c r="F734" i="1" s="1"/>
  <c r="F735" i="1" s="1"/>
  <c r="F736" i="1" s="1"/>
  <c r="F737" i="1" s="1"/>
  <c r="F738" i="1" s="1"/>
  <c r="F739" i="1" s="1"/>
  <c r="F740" i="1" s="1"/>
  <c r="F741" i="1" s="1"/>
  <c r="F742" i="1" s="1"/>
  <c r="F743" i="1" s="1"/>
  <c r="F744" i="1" s="1"/>
  <c r="F745" i="1" s="1"/>
  <c r="F746" i="1" s="1"/>
  <c r="F747" i="1" s="1"/>
  <c r="F748" i="1" s="1"/>
  <c r="F749" i="1" s="1"/>
  <c r="F750" i="1" s="1"/>
  <c r="F751" i="1" s="1"/>
  <c r="F752" i="1" s="1"/>
  <c r="F753" i="1" s="1"/>
  <c r="F754" i="1" s="1"/>
  <c r="F755" i="1" s="1"/>
  <c r="F756" i="1" s="1"/>
  <c r="F757" i="1" s="1"/>
  <c r="F758" i="1" s="1"/>
  <c r="F759" i="1" s="1"/>
  <c r="F760" i="1" s="1"/>
  <c r="F761" i="1" s="1"/>
  <c r="F762" i="1" s="1"/>
  <c r="F763" i="1" s="1"/>
  <c r="F764" i="1" s="1"/>
  <c r="F765" i="1" s="1"/>
  <c r="F766" i="1" s="1"/>
  <c r="F767" i="1" s="1"/>
  <c r="F768" i="1" s="1"/>
  <c r="F769" i="1" s="1"/>
  <c r="F770" i="1" s="1"/>
  <c r="F771" i="1" s="1"/>
  <c r="F772" i="1" s="1"/>
  <c r="F773" i="1" s="1"/>
  <c r="F774" i="1" s="1"/>
  <c r="F775" i="1" s="1"/>
  <c r="F776" i="1" s="1"/>
  <c r="F777" i="1" s="1"/>
  <c r="F778" i="1" s="1"/>
  <c r="F779" i="1" s="1"/>
  <c r="F780" i="1" s="1"/>
  <c r="F781" i="1" s="1"/>
  <c r="F782" i="1" s="1"/>
  <c r="F783" i="1" s="1"/>
  <c r="F784" i="1" s="1"/>
  <c r="F785" i="1" s="1"/>
  <c r="F786" i="1" s="1"/>
  <c r="F787" i="1" s="1"/>
  <c r="F788" i="1" s="1"/>
  <c r="F789" i="1" s="1"/>
  <c r="F790" i="1" s="1"/>
  <c r="F791" i="1" s="1"/>
  <c r="F792" i="1" s="1"/>
  <c r="F793" i="1" s="1"/>
  <c r="F794" i="1" s="1"/>
  <c r="F795" i="1" s="1"/>
  <c r="F796" i="1" s="1"/>
  <c r="F797" i="1" s="1"/>
  <c r="F798" i="1" s="1"/>
  <c r="F799" i="1" s="1"/>
  <c r="F800" i="1" s="1"/>
  <c r="F801" i="1" s="1"/>
  <c r="F802" i="1" s="1"/>
  <c r="F803" i="1" s="1"/>
  <c r="F804" i="1" s="1"/>
  <c r="F805" i="1" s="1"/>
  <c r="F806" i="1" s="1"/>
  <c r="F807" i="1" s="1"/>
  <c r="F808" i="1" s="1"/>
  <c r="F809" i="1" s="1"/>
  <c r="F810" i="1" s="1"/>
  <c r="F811" i="1" s="1"/>
  <c r="F812" i="1" s="1"/>
  <c r="F813" i="1" s="1"/>
  <c r="F814" i="1" s="1"/>
  <c r="F815" i="1" s="1"/>
  <c r="F816" i="1" s="1"/>
  <c r="F817" i="1" s="1"/>
  <c r="F818" i="1" s="1"/>
  <c r="F819" i="1" s="1"/>
  <c r="F820" i="1" s="1"/>
  <c r="F821" i="1" s="1"/>
  <c r="F822" i="1" s="1"/>
  <c r="F823" i="1" s="1"/>
  <c r="F824" i="1" s="1"/>
  <c r="F825" i="1" s="1"/>
  <c r="F826" i="1" s="1"/>
  <c r="F827" i="1" s="1"/>
  <c r="F828" i="1" s="1"/>
  <c r="F829" i="1" s="1"/>
  <c r="F830" i="1" s="1"/>
  <c r="F831" i="1" s="1"/>
  <c r="F832" i="1" s="1"/>
  <c r="F833" i="1" s="1"/>
  <c r="F834" i="1" s="1"/>
  <c r="F835" i="1" s="1"/>
  <c r="F836" i="1" s="1"/>
  <c r="F837" i="1" s="1"/>
  <c r="F838" i="1" s="1"/>
  <c r="F839" i="1" s="1"/>
  <c r="F840" i="1" s="1"/>
  <c r="F841" i="1" s="1"/>
  <c r="F842" i="1" s="1"/>
  <c r="F843" i="1" s="1"/>
  <c r="F844" i="1" s="1"/>
  <c r="F845" i="1" s="1"/>
  <c r="F846" i="1" s="1"/>
  <c r="F847" i="1" s="1"/>
  <c r="F848" i="1" s="1"/>
  <c r="F849" i="1" s="1"/>
  <c r="F850" i="1" s="1"/>
  <c r="F851" i="1" s="1"/>
  <c r="F852" i="1" s="1"/>
  <c r="F853" i="1" s="1"/>
  <c r="F854" i="1" s="1"/>
  <c r="F855" i="1" s="1"/>
  <c r="F856" i="1" s="1"/>
  <c r="F857" i="1" s="1"/>
  <c r="F858" i="1" s="1"/>
  <c r="F859" i="1" s="1"/>
  <c r="F860" i="1" s="1"/>
  <c r="F861" i="1" s="1"/>
  <c r="F862" i="1" s="1"/>
  <c r="F863" i="1" s="1"/>
  <c r="F864" i="1" s="1"/>
  <c r="F865" i="1" s="1"/>
  <c r="F866" i="1" s="1"/>
  <c r="F867" i="1" s="1"/>
  <c r="F868" i="1" s="1"/>
  <c r="F869" i="1" s="1"/>
  <c r="F870" i="1" s="1"/>
  <c r="F871" i="1" s="1"/>
  <c r="F872" i="1" s="1"/>
  <c r="F873" i="1" s="1"/>
  <c r="F874" i="1" s="1"/>
  <c r="F875" i="1" s="1"/>
  <c r="F876" i="1" s="1"/>
  <c r="F877" i="1" s="1"/>
  <c r="F878" i="1" s="1"/>
  <c r="F879" i="1" s="1"/>
  <c r="F880" i="1" s="1"/>
  <c r="F881" i="1" s="1"/>
  <c r="F882" i="1" s="1"/>
  <c r="F883" i="1" s="1"/>
  <c r="F884" i="1" s="1"/>
  <c r="F885" i="1" s="1"/>
  <c r="F886" i="1" s="1"/>
  <c r="F887" i="1" s="1"/>
  <c r="F888" i="1" s="1"/>
  <c r="F889" i="1" s="1"/>
  <c r="F890" i="1" s="1"/>
  <c r="F891" i="1" s="1"/>
  <c r="F892" i="1" s="1"/>
  <c r="F893" i="1" s="1"/>
  <c r="F894" i="1" s="1"/>
  <c r="F895" i="1" s="1"/>
  <c r="F896" i="1" s="1"/>
  <c r="F897" i="1" s="1"/>
  <c r="F898" i="1" s="1"/>
  <c r="F899" i="1" s="1"/>
  <c r="F900" i="1" s="1"/>
  <c r="F901" i="1" s="1"/>
  <c r="F902" i="1" s="1"/>
  <c r="F903" i="1" s="1"/>
  <c r="F904" i="1" s="1"/>
  <c r="F905" i="1" s="1"/>
  <c r="F906" i="1" s="1"/>
  <c r="F907" i="1" s="1"/>
  <c r="F908" i="1" s="1"/>
  <c r="F909" i="1" s="1"/>
  <c r="F910" i="1" s="1"/>
  <c r="F911" i="1" s="1"/>
  <c r="F912" i="1" s="1"/>
  <c r="F913" i="1" s="1"/>
  <c r="F914" i="1" s="1"/>
  <c r="F915" i="1" s="1"/>
  <c r="F916" i="1" s="1"/>
  <c r="F917" i="1" s="1"/>
  <c r="F918" i="1" s="1"/>
  <c r="F919" i="1" s="1"/>
  <c r="F920" i="1" s="1"/>
  <c r="F921" i="1" s="1"/>
  <c r="F922" i="1" s="1"/>
  <c r="F923" i="1" s="1"/>
  <c r="F924" i="1" s="1"/>
  <c r="F925" i="1" s="1"/>
  <c r="F926" i="1" s="1"/>
  <c r="F927" i="1" s="1"/>
  <c r="F928" i="1" s="1"/>
  <c r="F929" i="1" s="1"/>
  <c r="F930" i="1" s="1"/>
  <c r="F931" i="1" s="1"/>
  <c r="F932" i="1" s="1"/>
  <c r="F933" i="1" s="1"/>
  <c r="F934" i="1" s="1"/>
  <c r="F935" i="1" s="1"/>
  <c r="F936" i="1" s="1"/>
  <c r="F937" i="1" s="1"/>
  <c r="F938" i="1" s="1"/>
  <c r="F939" i="1" s="1"/>
  <c r="F940" i="1" s="1"/>
  <c r="F941" i="1" s="1"/>
  <c r="F942" i="1" s="1"/>
  <c r="F943" i="1" s="1"/>
  <c r="F944" i="1" s="1"/>
  <c r="F945" i="1" s="1"/>
  <c r="F946" i="1" s="1"/>
  <c r="F947" i="1" s="1"/>
  <c r="F948" i="1" s="1"/>
  <c r="F949" i="1" s="1"/>
  <c r="F950" i="1" s="1"/>
  <c r="F951" i="1" s="1"/>
  <c r="F952" i="1" s="1"/>
  <c r="F953" i="1" s="1"/>
  <c r="F954" i="1" s="1"/>
  <c r="F955" i="1" s="1"/>
  <c r="F956" i="1" s="1"/>
  <c r="F957" i="1" s="1"/>
  <c r="F958" i="1" s="1"/>
  <c r="F959" i="1" s="1"/>
  <c r="F960" i="1" s="1"/>
  <c r="F961" i="1" s="1"/>
  <c r="F962" i="1" s="1"/>
  <c r="F963" i="1" s="1"/>
  <c r="F964" i="1" s="1"/>
  <c r="F965" i="1" s="1"/>
  <c r="F966" i="1" s="1"/>
  <c r="F967" i="1" s="1"/>
  <c r="F968" i="1" s="1"/>
  <c r="F969" i="1" s="1"/>
  <c r="F970" i="1" s="1"/>
  <c r="F971" i="1" s="1"/>
  <c r="F972" i="1" s="1"/>
  <c r="F973" i="1" s="1"/>
  <c r="F974" i="1" s="1"/>
  <c r="F975" i="1" s="1"/>
  <c r="F976" i="1" s="1"/>
  <c r="F977" i="1" s="1"/>
  <c r="F978" i="1" s="1"/>
  <c r="F979" i="1" s="1"/>
  <c r="F980" i="1" s="1"/>
  <c r="F981" i="1" s="1"/>
  <c r="F982" i="1" s="1"/>
  <c r="F983" i="1" s="1"/>
  <c r="F984" i="1" s="1"/>
  <c r="F985" i="1" s="1"/>
  <c r="F986" i="1" s="1"/>
  <c r="F987" i="1" s="1"/>
  <c r="F988" i="1" s="1"/>
  <c r="F989" i="1" s="1"/>
  <c r="F990" i="1" s="1"/>
  <c r="F991" i="1" s="1"/>
  <c r="F992" i="1" s="1"/>
  <c r="F993" i="1" s="1"/>
  <c r="F994" i="1" s="1"/>
  <c r="F995" i="1" s="1"/>
  <c r="F996" i="1" s="1"/>
  <c r="F997" i="1" s="1"/>
  <c r="F998" i="1" s="1"/>
  <c r="F999" i="1" s="1"/>
  <c r="F1000" i="1" s="1"/>
  <c r="F1001" i="1" s="1"/>
  <c r="F1002" i="1" s="1"/>
  <c r="F1003" i="1" s="1"/>
  <c r="F1004" i="1" s="1"/>
  <c r="F1005" i="1" s="1"/>
  <c r="F1006" i="1" s="1"/>
  <c r="F1007" i="1" s="1"/>
  <c r="F1008" i="1" s="1"/>
  <c r="F1009" i="1" s="1"/>
  <c r="F1010" i="1" s="1"/>
  <c r="F1011" i="1" s="1"/>
  <c r="F1012" i="1" s="1"/>
  <c r="F1013" i="1" s="1"/>
  <c r="F1014" i="1" s="1"/>
  <c r="F1015" i="1" s="1"/>
  <c r="F1016" i="1" s="1"/>
  <c r="F1017" i="1" s="1"/>
  <c r="F1018" i="1" s="1"/>
  <c r="F1019" i="1" s="1"/>
  <c r="F1020" i="1" s="1"/>
  <c r="F1021" i="1" s="1"/>
  <c r="F1022" i="1" s="1"/>
  <c r="F1023" i="1" s="1"/>
  <c r="F1024" i="1" s="1"/>
  <c r="F1025" i="1" s="1"/>
  <c r="F1026" i="1" s="1"/>
  <c r="F1027" i="1" s="1"/>
  <c r="F1028" i="1" s="1"/>
  <c r="F1029" i="1" s="1"/>
  <c r="F1030" i="1" s="1"/>
  <c r="F1031" i="1" s="1"/>
  <c r="F1032" i="1" s="1"/>
  <c r="F1033" i="1" s="1"/>
  <c r="F1034" i="1" s="1"/>
  <c r="F1035" i="1" s="1"/>
  <c r="F1036" i="1" s="1"/>
  <c r="F1037" i="1" s="1"/>
  <c r="F1038" i="1" s="1"/>
  <c r="F1039" i="1" s="1"/>
  <c r="F1040" i="1" s="1"/>
  <c r="F1041" i="1" s="1"/>
  <c r="F1042" i="1" s="1"/>
  <c r="F1043" i="1" s="1"/>
  <c r="F1044" i="1" s="1"/>
  <c r="F1045" i="1" s="1"/>
  <c r="F1046" i="1" s="1"/>
  <c r="F1047" i="1" s="1"/>
  <c r="F1048" i="1" s="1"/>
  <c r="F1049" i="1" s="1"/>
  <c r="F1050" i="1" s="1"/>
  <c r="F1051" i="1" s="1"/>
  <c r="F1052" i="1" s="1"/>
  <c r="F1053" i="1" s="1"/>
  <c r="F1054" i="1" s="1"/>
  <c r="F1055" i="1" s="1"/>
  <c r="F1056" i="1" s="1"/>
  <c r="F1057" i="1" s="1"/>
  <c r="F1058" i="1" s="1"/>
  <c r="F1059" i="1" s="1"/>
  <c r="F1060" i="1" s="1"/>
  <c r="F1061" i="1" s="1"/>
  <c r="F1062" i="1" s="1"/>
  <c r="F1063" i="1" s="1"/>
  <c r="F1064" i="1" s="1"/>
  <c r="F1065" i="1" s="1"/>
  <c r="F1066" i="1" s="1"/>
  <c r="F1067" i="1" s="1"/>
  <c r="F1068" i="1" s="1"/>
  <c r="F1069" i="1" s="1"/>
  <c r="F1070" i="1" s="1"/>
  <c r="F1071" i="1" s="1"/>
  <c r="F1072" i="1" s="1"/>
  <c r="F1073" i="1" s="1"/>
  <c r="F1074" i="1" s="1"/>
  <c r="F1075" i="1" s="1"/>
  <c r="F1076" i="1" s="1"/>
  <c r="F1077" i="1" s="1"/>
  <c r="F1078" i="1" s="1"/>
  <c r="F1079" i="1" s="1"/>
  <c r="F1080" i="1" s="1"/>
  <c r="F1081" i="1" s="1"/>
  <c r="F1082" i="1" s="1"/>
  <c r="F1083" i="1" s="1"/>
  <c r="F1084" i="1" s="1"/>
  <c r="F1085" i="1" s="1"/>
  <c r="F1086" i="1" s="1"/>
  <c r="F1087" i="1" s="1"/>
  <c r="F1088" i="1" s="1"/>
  <c r="F1089" i="1" s="1"/>
  <c r="F1090" i="1" s="1"/>
  <c r="F1091" i="1" s="1"/>
  <c r="F1092" i="1" s="1"/>
  <c r="F1093" i="1" s="1"/>
  <c r="F1094" i="1" s="1"/>
  <c r="F1095" i="1" s="1"/>
  <c r="F1096" i="1" s="1"/>
  <c r="F1097" i="1" s="1"/>
  <c r="F1098" i="1" s="1"/>
  <c r="F1099" i="1" s="1"/>
  <c r="F1100" i="1" s="1"/>
  <c r="F1101" i="1" s="1"/>
  <c r="F1102" i="1" s="1"/>
  <c r="F1103" i="1" s="1"/>
  <c r="F1104" i="1" s="1"/>
  <c r="F1105" i="1" s="1"/>
  <c r="F1106" i="1" s="1"/>
  <c r="F1107" i="1" s="1"/>
  <c r="F1108" i="1" s="1"/>
  <c r="F1109" i="1" s="1"/>
  <c r="F1110" i="1" s="1"/>
  <c r="F1111" i="1" s="1"/>
  <c r="F1112" i="1" s="1"/>
  <c r="F1113" i="1" s="1"/>
  <c r="F1114" i="1" s="1"/>
  <c r="F1115" i="1" s="1"/>
  <c r="F1116" i="1" s="1"/>
  <c r="F1117" i="1" s="1"/>
  <c r="F1118" i="1" s="1"/>
  <c r="F1119" i="1" s="1"/>
  <c r="F1120" i="1" s="1"/>
  <c r="F1121" i="1" s="1"/>
  <c r="F1122" i="1" s="1"/>
  <c r="F1123" i="1" s="1"/>
  <c r="F1124" i="1" s="1"/>
  <c r="F1125" i="1" s="1"/>
  <c r="F1126" i="1" s="1"/>
  <c r="F1127" i="1" s="1"/>
  <c r="F1128" i="1" s="1"/>
  <c r="F1129" i="1" s="1"/>
  <c r="F1130" i="1" s="1"/>
  <c r="F1131" i="1" s="1"/>
  <c r="F1132" i="1" s="1"/>
  <c r="F1133" i="1" s="1"/>
  <c r="F1134" i="1" s="1"/>
  <c r="F1135" i="1" s="1"/>
  <c r="F1136" i="1" s="1"/>
  <c r="F1137" i="1" s="1"/>
  <c r="F1138" i="1" s="1"/>
  <c r="F1139" i="1" s="1"/>
  <c r="F1140" i="1" s="1"/>
  <c r="F1141" i="1" s="1"/>
  <c r="F1142" i="1" s="1"/>
  <c r="F1143" i="1" s="1"/>
  <c r="F1144" i="1" s="1"/>
  <c r="F1145" i="1" s="1"/>
  <c r="F1146" i="1" s="1"/>
  <c r="F1147" i="1" s="1"/>
  <c r="F1148" i="1" s="1"/>
  <c r="F1149" i="1" s="1"/>
  <c r="F1150" i="1" s="1"/>
  <c r="F1151" i="1" s="1"/>
  <c r="F1152" i="1" s="1"/>
  <c r="F1153" i="1" s="1"/>
  <c r="F1154" i="1" s="1"/>
  <c r="F1155" i="1" s="1"/>
  <c r="F1156" i="1" s="1"/>
  <c r="F1157" i="1" s="1"/>
  <c r="F1158" i="1" s="1"/>
  <c r="F1159" i="1" s="1"/>
  <c r="F1160" i="1" s="1"/>
  <c r="F1161" i="1" s="1"/>
  <c r="F1162" i="1" s="1"/>
  <c r="F1163" i="1" s="1"/>
  <c r="F1164" i="1" s="1"/>
  <c r="F1165" i="1" s="1"/>
  <c r="F1166" i="1" s="1"/>
  <c r="F1167" i="1" s="1"/>
  <c r="F1168" i="1" s="1"/>
  <c r="F1169" i="1" s="1"/>
  <c r="F1170" i="1" s="1"/>
  <c r="F1171" i="1" s="1"/>
  <c r="F1172" i="1" s="1"/>
  <c r="F1173" i="1" s="1"/>
  <c r="F1174" i="1" s="1"/>
  <c r="F1175" i="1" s="1"/>
  <c r="F1176" i="1" s="1"/>
  <c r="F1177" i="1" s="1"/>
  <c r="F1178" i="1" s="1"/>
  <c r="F1179" i="1" s="1"/>
  <c r="F1180" i="1" s="1"/>
  <c r="F1181" i="1" s="1"/>
  <c r="F1182" i="1" s="1"/>
  <c r="F1183" i="1" s="1"/>
  <c r="F1184" i="1" s="1"/>
  <c r="F1185" i="1" s="1"/>
  <c r="F1186" i="1" s="1"/>
  <c r="F1187" i="1" s="1"/>
  <c r="F1188" i="1" s="1"/>
  <c r="F1189" i="1" s="1"/>
  <c r="F1190" i="1" s="1"/>
  <c r="F1191" i="1" s="1"/>
  <c r="F1192" i="1" s="1"/>
  <c r="F1193" i="1" s="1"/>
  <c r="F1194" i="1" s="1"/>
  <c r="F1195" i="1" s="1"/>
  <c r="F1196" i="1" s="1"/>
  <c r="F1197" i="1" s="1"/>
  <c r="F1198" i="1" s="1"/>
  <c r="F1199" i="1" s="1"/>
  <c r="F1200" i="1" s="1"/>
  <c r="F1201" i="1" s="1"/>
  <c r="F1202" i="1" s="1"/>
  <c r="F1203" i="1" s="1"/>
  <c r="F1204" i="1" s="1"/>
  <c r="F1205" i="1" s="1"/>
  <c r="F1206" i="1" s="1"/>
  <c r="F1207" i="1" s="1"/>
  <c r="F1208" i="1" s="1"/>
  <c r="F1209" i="1" s="1"/>
  <c r="F1210" i="1" s="1"/>
  <c r="F1211" i="1" s="1"/>
  <c r="F1212" i="1" s="1"/>
  <c r="F1213" i="1" s="1"/>
  <c r="F1214" i="1" s="1"/>
  <c r="F1215" i="1" s="1"/>
  <c r="F1216" i="1" s="1"/>
  <c r="F1217" i="1" s="1"/>
  <c r="F1218" i="1" s="1"/>
  <c r="F1219" i="1" s="1"/>
  <c r="F1220" i="1" s="1"/>
  <c r="F1221" i="1" s="1"/>
  <c r="F1222" i="1" s="1"/>
  <c r="F1223" i="1" s="1"/>
  <c r="F1224" i="1" s="1"/>
  <c r="F1225" i="1" s="1"/>
  <c r="F1226" i="1" s="1"/>
  <c r="F1227" i="1" s="1"/>
  <c r="F1228" i="1" s="1"/>
  <c r="F1229" i="1" s="1"/>
  <c r="F1230" i="1" s="1"/>
  <c r="F1231" i="1" s="1"/>
  <c r="F1232" i="1" s="1"/>
  <c r="F1233" i="1" s="1"/>
  <c r="F1234" i="1" s="1"/>
  <c r="F1235" i="1" s="1"/>
  <c r="F1236" i="1" s="1"/>
  <c r="F1237" i="1" s="1"/>
  <c r="F1238" i="1" s="1"/>
  <c r="F1239" i="1" s="1"/>
  <c r="F1240" i="1" s="1"/>
  <c r="F1241" i="1" s="1"/>
  <c r="F1242" i="1" s="1"/>
  <c r="F1243" i="1" s="1"/>
  <c r="F1244" i="1" s="1"/>
  <c r="F1245" i="1" s="1"/>
  <c r="F1246" i="1" s="1"/>
  <c r="F1247" i="1" s="1"/>
  <c r="F1248" i="1" s="1"/>
  <c r="F1249" i="1" s="1"/>
  <c r="F1250" i="1" s="1"/>
  <c r="F1251" i="1" s="1"/>
  <c r="F1252" i="1" s="1"/>
  <c r="F1253" i="1" s="1"/>
  <c r="F1254" i="1" s="1"/>
  <c r="F1255" i="1" s="1"/>
  <c r="F1256" i="1" s="1"/>
  <c r="F1257" i="1" s="1"/>
  <c r="F1258" i="1" s="1"/>
  <c r="F1259" i="1" s="1"/>
  <c r="F1260" i="1" s="1"/>
  <c r="F1261" i="1" s="1"/>
  <c r="F1262" i="1" s="1"/>
  <c r="G5" i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G150" i="1" s="1"/>
  <c r="G151" i="1" s="1"/>
  <c r="G152" i="1" s="1"/>
  <c r="G153" i="1" s="1"/>
  <c r="G154" i="1" s="1"/>
  <c r="G155" i="1" s="1"/>
  <c r="G156" i="1" s="1"/>
  <c r="G157" i="1" s="1"/>
  <c r="G158" i="1" s="1"/>
  <c r="G159" i="1" s="1"/>
  <c r="G160" i="1" s="1"/>
  <c r="G161" i="1" s="1"/>
  <c r="G162" i="1" s="1"/>
  <c r="G163" i="1" s="1"/>
  <c r="G164" i="1" s="1"/>
  <c r="G165" i="1" s="1"/>
  <c r="G166" i="1" s="1"/>
  <c r="G167" i="1" s="1"/>
  <c r="G168" i="1" s="1"/>
  <c r="G169" i="1" s="1"/>
  <c r="G170" i="1" s="1"/>
  <c r="G171" i="1" s="1"/>
  <c r="G172" i="1" s="1"/>
  <c r="G173" i="1" s="1"/>
  <c r="G174" i="1" s="1"/>
  <c r="G175" i="1" s="1"/>
  <c r="G176" i="1" s="1"/>
  <c r="G177" i="1" s="1"/>
  <c r="G178" i="1" s="1"/>
  <c r="G179" i="1" s="1"/>
  <c r="G180" i="1" s="1"/>
  <c r="G181" i="1" s="1"/>
  <c r="G182" i="1" s="1"/>
  <c r="G183" i="1" s="1"/>
  <c r="G184" i="1" s="1"/>
  <c r="G185" i="1" s="1"/>
  <c r="G186" i="1" s="1"/>
  <c r="G187" i="1" s="1"/>
  <c r="G188" i="1" s="1"/>
  <c r="G189" i="1" s="1"/>
  <c r="G190" i="1" s="1"/>
  <c r="G191" i="1" s="1"/>
  <c r="G192" i="1" s="1"/>
  <c r="G193" i="1" s="1"/>
  <c r="G194" i="1" s="1"/>
  <c r="G195" i="1" s="1"/>
  <c r="G196" i="1" s="1"/>
  <c r="G197" i="1" s="1"/>
  <c r="G198" i="1" s="1"/>
  <c r="G199" i="1" s="1"/>
  <c r="G200" i="1" s="1"/>
  <c r="G201" i="1" s="1"/>
  <c r="G202" i="1" s="1"/>
  <c r="G203" i="1" s="1"/>
  <c r="G204" i="1" s="1"/>
  <c r="G205" i="1" s="1"/>
  <c r="G206" i="1" s="1"/>
  <c r="G207" i="1" s="1"/>
  <c r="G208" i="1" s="1"/>
  <c r="G209" i="1" s="1"/>
  <c r="G210" i="1" s="1"/>
  <c r="G211" i="1" s="1"/>
  <c r="G212" i="1" s="1"/>
  <c r="G213" i="1" s="1"/>
  <c r="G214" i="1" s="1"/>
  <c r="G215" i="1" s="1"/>
  <c r="G216" i="1" s="1"/>
  <c r="G217" i="1" s="1"/>
  <c r="G218" i="1" s="1"/>
  <c r="G219" i="1" s="1"/>
  <c r="G220" i="1" s="1"/>
  <c r="G221" i="1" s="1"/>
  <c r="G222" i="1" s="1"/>
  <c r="G223" i="1" s="1"/>
  <c r="G224" i="1" s="1"/>
  <c r="G225" i="1" s="1"/>
  <c r="G226" i="1" s="1"/>
  <c r="G227" i="1" s="1"/>
  <c r="G228" i="1" s="1"/>
  <c r="G229" i="1" s="1"/>
  <c r="G230" i="1" s="1"/>
  <c r="G231" i="1" s="1"/>
  <c r="G232" i="1" s="1"/>
  <c r="G233" i="1" s="1"/>
  <c r="G234" i="1" s="1"/>
  <c r="G235" i="1" s="1"/>
  <c r="G236" i="1" s="1"/>
  <c r="G237" i="1" s="1"/>
  <c r="G238" i="1" s="1"/>
  <c r="G239" i="1" s="1"/>
  <c r="G240" i="1" s="1"/>
  <c r="G241" i="1" s="1"/>
  <c r="G242" i="1" s="1"/>
  <c r="G243" i="1" s="1"/>
  <c r="G244" i="1" s="1"/>
  <c r="G245" i="1" s="1"/>
  <c r="G246" i="1" s="1"/>
  <c r="G247" i="1" s="1"/>
  <c r="G248" i="1" s="1"/>
  <c r="G249" i="1" s="1"/>
  <c r="G250" i="1" s="1"/>
  <c r="G251" i="1" s="1"/>
  <c r="G252" i="1" s="1"/>
  <c r="G253" i="1" s="1"/>
  <c r="G254" i="1" s="1"/>
  <c r="G255" i="1" s="1"/>
  <c r="G256" i="1" s="1"/>
  <c r="G257" i="1" s="1"/>
  <c r="G258" i="1" s="1"/>
  <c r="G259" i="1" s="1"/>
  <c r="G260" i="1" s="1"/>
  <c r="G261" i="1" s="1"/>
  <c r="G262" i="1" s="1"/>
  <c r="G263" i="1" s="1"/>
  <c r="G264" i="1" s="1"/>
  <c r="G265" i="1" s="1"/>
  <c r="G266" i="1" s="1"/>
  <c r="G267" i="1" s="1"/>
  <c r="G268" i="1" s="1"/>
  <c r="G269" i="1" s="1"/>
  <c r="G270" i="1" s="1"/>
  <c r="G271" i="1" s="1"/>
  <c r="G272" i="1" s="1"/>
  <c r="G273" i="1" s="1"/>
  <c r="G274" i="1" s="1"/>
  <c r="G275" i="1" s="1"/>
  <c r="G276" i="1" s="1"/>
  <c r="G277" i="1" s="1"/>
  <c r="G278" i="1" s="1"/>
  <c r="G279" i="1" s="1"/>
  <c r="G280" i="1" s="1"/>
  <c r="G281" i="1" s="1"/>
  <c r="G282" i="1" s="1"/>
  <c r="G283" i="1" s="1"/>
  <c r="G284" i="1" s="1"/>
  <c r="G285" i="1" s="1"/>
  <c r="G286" i="1" s="1"/>
  <c r="G287" i="1" s="1"/>
  <c r="G288" i="1" s="1"/>
  <c r="G289" i="1" s="1"/>
  <c r="G290" i="1" s="1"/>
  <c r="G291" i="1" s="1"/>
  <c r="G292" i="1" s="1"/>
  <c r="G293" i="1" s="1"/>
  <c r="G294" i="1" s="1"/>
  <c r="G295" i="1" s="1"/>
  <c r="G296" i="1" s="1"/>
  <c r="G297" i="1" s="1"/>
  <c r="G298" i="1" s="1"/>
  <c r="G299" i="1" s="1"/>
  <c r="G300" i="1" s="1"/>
  <c r="G301" i="1" s="1"/>
  <c r="G302" i="1" s="1"/>
  <c r="G303" i="1" s="1"/>
  <c r="G304" i="1" s="1"/>
  <c r="G305" i="1" s="1"/>
  <c r="G306" i="1" s="1"/>
  <c r="G307" i="1" s="1"/>
  <c r="G308" i="1" s="1"/>
  <c r="G309" i="1" s="1"/>
  <c r="G310" i="1" s="1"/>
  <c r="G311" i="1" s="1"/>
  <c r="G312" i="1" s="1"/>
  <c r="G313" i="1" s="1"/>
  <c r="G314" i="1" s="1"/>
  <c r="G315" i="1" s="1"/>
  <c r="G316" i="1" s="1"/>
  <c r="G317" i="1" s="1"/>
  <c r="G318" i="1" s="1"/>
  <c r="G319" i="1" s="1"/>
  <c r="G320" i="1" s="1"/>
  <c r="G321" i="1" s="1"/>
  <c r="G322" i="1" s="1"/>
  <c r="G323" i="1" s="1"/>
  <c r="G324" i="1" s="1"/>
  <c r="G325" i="1" s="1"/>
  <c r="G326" i="1" s="1"/>
  <c r="G327" i="1" s="1"/>
  <c r="G328" i="1" s="1"/>
  <c r="G329" i="1" s="1"/>
  <c r="G330" i="1" s="1"/>
  <c r="G331" i="1" s="1"/>
  <c r="G332" i="1" s="1"/>
  <c r="G333" i="1" s="1"/>
  <c r="G334" i="1" s="1"/>
  <c r="G335" i="1" s="1"/>
  <c r="G336" i="1" s="1"/>
  <c r="G337" i="1" s="1"/>
  <c r="G338" i="1" s="1"/>
  <c r="G339" i="1" s="1"/>
  <c r="G340" i="1" s="1"/>
  <c r="G341" i="1" s="1"/>
  <c r="G342" i="1" s="1"/>
  <c r="G343" i="1" s="1"/>
  <c r="G344" i="1" s="1"/>
  <c r="G345" i="1" s="1"/>
  <c r="G346" i="1" s="1"/>
  <c r="G347" i="1" s="1"/>
  <c r="G348" i="1" s="1"/>
  <c r="G349" i="1" s="1"/>
  <c r="G350" i="1" s="1"/>
  <c r="G351" i="1" s="1"/>
  <c r="G352" i="1" s="1"/>
  <c r="G353" i="1" s="1"/>
  <c r="G354" i="1" s="1"/>
  <c r="G355" i="1" s="1"/>
  <c r="G356" i="1" s="1"/>
  <c r="G357" i="1" s="1"/>
  <c r="G358" i="1" s="1"/>
  <c r="G359" i="1" s="1"/>
  <c r="G360" i="1" s="1"/>
  <c r="G361" i="1" s="1"/>
  <c r="G362" i="1" s="1"/>
  <c r="G363" i="1" s="1"/>
  <c r="G364" i="1" s="1"/>
  <c r="G365" i="1" s="1"/>
  <c r="G366" i="1" s="1"/>
  <c r="G367" i="1" s="1"/>
  <c r="G368" i="1" s="1"/>
  <c r="G369" i="1" s="1"/>
  <c r="G370" i="1" s="1"/>
  <c r="G371" i="1" s="1"/>
  <c r="G372" i="1" s="1"/>
  <c r="G373" i="1" s="1"/>
  <c r="G374" i="1" s="1"/>
  <c r="G375" i="1" s="1"/>
  <c r="G376" i="1" s="1"/>
  <c r="G377" i="1" s="1"/>
  <c r="G378" i="1" s="1"/>
  <c r="G379" i="1" s="1"/>
  <c r="G380" i="1" s="1"/>
  <c r="G381" i="1" s="1"/>
  <c r="G382" i="1" s="1"/>
  <c r="G383" i="1" s="1"/>
  <c r="G384" i="1" s="1"/>
  <c r="G385" i="1" s="1"/>
  <c r="G386" i="1" s="1"/>
  <c r="G387" i="1" s="1"/>
  <c r="G388" i="1" s="1"/>
  <c r="G389" i="1" s="1"/>
  <c r="G390" i="1" s="1"/>
  <c r="G391" i="1" s="1"/>
  <c r="G392" i="1" s="1"/>
  <c r="G393" i="1" s="1"/>
  <c r="G394" i="1" s="1"/>
  <c r="G395" i="1" s="1"/>
  <c r="G396" i="1" s="1"/>
  <c r="G397" i="1" s="1"/>
  <c r="G398" i="1" s="1"/>
  <c r="G399" i="1" s="1"/>
  <c r="G400" i="1" s="1"/>
  <c r="G401" i="1" s="1"/>
  <c r="G402" i="1" s="1"/>
  <c r="G403" i="1" s="1"/>
  <c r="G404" i="1" s="1"/>
  <c r="G405" i="1" s="1"/>
  <c r="G406" i="1" s="1"/>
  <c r="G407" i="1" s="1"/>
  <c r="G408" i="1" s="1"/>
  <c r="G409" i="1" s="1"/>
  <c r="G410" i="1" s="1"/>
  <c r="G411" i="1" s="1"/>
  <c r="G412" i="1" s="1"/>
  <c r="G413" i="1" s="1"/>
  <c r="G414" i="1" s="1"/>
  <c r="G415" i="1" s="1"/>
  <c r="G416" i="1" s="1"/>
  <c r="G417" i="1" s="1"/>
  <c r="G418" i="1" s="1"/>
  <c r="G419" i="1" s="1"/>
  <c r="G420" i="1" s="1"/>
  <c r="G421" i="1" s="1"/>
  <c r="G422" i="1" s="1"/>
  <c r="G423" i="1" s="1"/>
  <c r="G424" i="1" s="1"/>
  <c r="G425" i="1" s="1"/>
  <c r="G426" i="1" s="1"/>
  <c r="G427" i="1" s="1"/>
  <c r="G428" i="1" s="1"/>
  <c r="G429" i="1" s="1"/>
  <c r="G430" i="1" s="1"/>
  <c r="G431" i="1" s="1"/>
  <c r="G432" i="1" s="1"/>
  <c r="G433" i="1" s="1"/>
  <c r="G434" i="1" s="1"/>
  <c r="G435" i="1" s="1"/>
  <c r="G436" i="1" s="1"/>
  <c r="G437" i="1" s="1"/>
  <c r="G438" i="1" s="1"/>
  <c r="G439" i="1" s="1"/>
  <c r="G440" i="1" s="1"/>
  <c r="G441" i="1" s="1"/>
  <c r="G442" i="1" s="1"/>
  <c r="G443" i="1" s="1"/>
  <c r="G444" i="1" s="1"/>
  <c r="G445" i="1" s="1"/>
  <c r="G446" i="1" s="1"/>
  <c r="G447" i="1" s="1"/>
  <c r="G448" i="1" s="1"/>
  <c r="G449" i="1" s="1"/>
  <c r="G450" i="1" s="1"/>
  <c r="G451" i="1" s="1"/>
  <c r="G452" i="1" s="1"/>
  <c r="G453" i="1" s="1"/>
  <c r="G454" i="1" s="1"/>
  <c r="G455" i="1" s="1"/>
  <c r="G456" i="1" s="1"/>
  <c r="G457" i="1" s="1"/>
  <c r="G458" i="1" s="1"/>
  <c r="G459" i="1" s="1"/>
  <c r="G460" i="1" s="1"/>
  <c r="G461" i="1" s="1"/>
  <c r="G462" i="1" s="1"/>
  <c r="G463" i="1" s="1"/>
  <c r="G464" i="1" s="1"/>
  <c r="G465" i="1" s="1"/>
  <c r="G466" i="1" s="1"/>
  <c r="G467" i="1" s="1"/>
  <c r="G468" i="1" s="1"/>
  <c r="G469" i="1" s="1"/>
  <c r="G470" i="1" s="1"/>
  <c r="G471" i="1" s="1"/>
  <c r="G472" i="1" s="1"/>
  <c r="G473" i="1" s="1"/>
  <c r="G474" i="1" s="1"/>
  <c r="G475" i="1" s="1"/>
  <c r="G476" i="1" s="1"/>
  <c r="G477" i="1" s="1"/>
  <c r="G478" i="1" s="1"/>
  <c r="G479" i="1" s="1"/>
  <c r="G480" i="1" s="1"/>
  <c r="G481" i="1" s="1"/>
  <c r="G482" i="1" s="1"/>
  <c r="G483" i="1" s="1"/>
  <c r="G484" i="1" s="1"/>
  <c r="G485" i="1" s="1"/>
  <c r="G486" i="1" s="1"/>
  <c r="G487" i="1" s="1"/>
  <c r="G488" i="1" s="1"/>
  <c r="G489" i="1" s="1"/>
  <c r="G490" i="1" s="1"/>
  <c r="G491" i="1" s="1"/>
  <c r="G492" i="1" s="1"/>
  <c r="G493" i="1" s="1"/>
  <c r="G494" i="1" s="1"/>
  <c r="G495" i="1" s="1"/>
  <c r="G496" i="1" s="1"/>
  <c r="G497" i="1" s="1"/>
  <c r="G498" i="1" s="1"/>
  <c r="G499" i="1" s="1"/>
  <c r="G500" i="1" s="1"/>
  <c r="G501" i="1" s="1"/>
  <c r="G502" i="1" s="1"/>
  <c r="G503" i="1" s="1"/>
  <c r="G504" i="1" s="1"/>
  <c r="G505" i="1" s="1"/>
  <c r="G506" i="1" s="1"/>
  <c r="G507" i="1" s="1"/>
  <c r="G508" i="1" s="1"/>
  <c r="G509" i="1" s="1"/>
  <c r="G510" i="1" s="1"/>
  <c r="G511" i="1" s="1"/>
  <c r="G512" i="1" s="1"/>
  <c r="G513" i="1" s="1"/>
  <c r="G514" i="1" s="1"/>
  <c r="G515" i="1" s="1"/>
  <c r="G516" i="1" s="1"/>
  <c r="G517" i="1" s="1"/>
  <c r="G518" i="1" s="1"/>
  <c r="G519" i="1" s="1"/>
  <c r="G520" i="1" s="1"/>
  <c r="G521" i="1" s="1"/>
  <c r="G522" i="1" s="1"/>
  <c r="G523" i="1" s="1"/>
  <c r="G524" i="1" s="1"/>
  <c r="G525" i="1" s="1"/>
  <c r="G526" i="1" s="1"/>
  <c r="G527" i="1" s="1"/>
  <c r="G528" i="1" s="1"/>
  <c r="G529" i="1" s="1"/>
  <c r="G530" i="1" s="1"/>
  <c r="G531" i="1" s="1"/>
  <c r="G532" i="1" s="1"/>
  <c r="G533" i="1" s="1"/>
  <c r="G534" i="1" s="1"/>
  <c r="G535" i="1" s="1"/>
  <c r="G536" i="1" s="1"/>
  <c r="G537" i="1" s="1"/>
  <c r="G538" i="1" s="1"/>
  <c r="G539" i="1" s="1"/>
  <c r="G540" i="1" s="1"/>
  <c r="G541" i="1" s="1"/>
  <c r="G542" i="1" s="1"/>
  <c r="G543" i="1" s="1"/>
  <c r="G544" i="1" s="1"/>
  <c r="G545" i="1" s="1"/>
  <c r="G546" i="1" s="1"/>
  <c r="G547" i="1" s="1"/>
  <c r="G548" i="1" s="1"/>
  <c r="G549" i="1" s="1"/>
  <c r="G550" i="1" s="1"/>
  <c r="G551" i="1" s="1"/>
  <c r="G552" i="1" s="1"/>
  <c r="G553" i="1" s="1"/>
  <c r="G554" i="1" s="1"/>
  <c r="G555" i="1" s="1"/>
  <c r="G556" i="1" s="1"/>
  <c r="G557" i="1" s="1"/>
  <c r="G558" i="1" s="1"/>
  <c r="G559" i="1" s="1"/>
  <c r="G560" i="1" s="1"/>
  <c r="G561" i="1" s="1"/>
  <c r="G562" i="1" s="1"/>
  <c r="G563" i="1" s="1"/>
  <c r="G564" i="1" s="1"/>
  <c r="G565" i="1" s="1"/>
  <c r="G566" i="1" s="1"/>
  <c r="G567" i="1" s="1"/>
  <c r="G568" i="1" s="1"/>
  <c r="G569" i="1" s="1"/>
  <c r="G570" i="1" s="1"/>
  <c r="G571" i="1" s="1"/>
  <c r="G572" i="1" s="1"/>
  <c r="G573" i="1" s="1"/>
  <c r="G574" i="1" s="1"/>
  <c r="G575" i="1" s="1"/>
  <c r="G576" i="1" s="1"/>
  <c r="G577" i="1" s="1"/>
  <c r="G578" i="1" s="1"/>
  <c r="G579" i="1" s="1"/>
  <c r="G580" i="1" s="1"/>
  <c r="G581" i="1" s="1"/>
  <c r="G582" i="1" s="1"/>
  <c r="G583" i="1" s="1"/>
  <c r="G584" i="1" s="1"/>
  <c r="G585" i="1" s="1"/>
  <c r="G586" i="1" s="1"/>
  <c r="G587" i="1" s="1"/>
  <c r="G588" i="1" s="1"/>
  <c r="G589" i="1" s="1"/>
  <c r="G590" i="1" s="1"/>
  <c r="G591" i="1" s="1"/>
  <c r="G592" i="1" s="1"/>
  <c r="G593" i="1" s="1"/>
  <c r="G594" i="1" s="1"/>
  <c r="G595" i="1" s="1"/>
  <c r="G596" i="1" s="1"/>
  <c r="G597" i="1" s="1"/>
  <c r="G598" i="1" s="1"/>
  <c r="G599" i="1" s="1"/>
  <c r="G600" i="1" s="1"/>
  <c r="G601" i="1" s="1"/>
  <c r="G602" i="1" s="1"/>
  <c r="G603" i="1" s="1"/>
  <c r="G604" i="1" s="1"/>
  <c r="G605" i="1" s="1"/>
  <c r="G606" i="1" s="1"/>
  <c r="G607" i="1" s="1"/>
  <c r="G608" i="1" s="1"/>
  <c r="G609" i="1" s="1"/>
  <c r="G610" i="1" s="1"/>
  <c r="G611" i="1" s="1"/>
  <c r="G612" i="1" s="1"/>
  <c r="G613" i="1" s="1"/>
  <c r="G614" i="1" s="1"/>
  <c r="G615" i="1" s="1"/>
  <c r="G616" i="1" s="1"/>
  <c r="G617" i="1" s="1"/>
  <c r="G618" i="1" s="1"/>
  <c r="G619" i="1" s="1"/>
  <c r="G620" i="1" s="1"/>
  <c r="G621" i="1" s="1"/>
  <c r="G622" i="1" s="1"/>
  <c r="G623" i="1" s="1"/>
  <c r="G624" i="1" s="1"/>
  <c r="G625" i="1" s="1"/>
  <c r="G626" i="1" s="1"/>
  <c r="G627" i="1" s="1"/>
  <c r="G628" i="1" s="1"/>
  <c r="G629" i="1" s="1"/>
  <c r="G630" i="1" s="1"/>
  <c r="G631" i="1" s="1"/>
  <c r="G632" i="1" s="1"/>
  <c r="G633" i="1" s="1"/>
  <c r="G634" i="1" s="1"/>
  <c r="G635" i="1" s="1"/>
  <c r="G636" i="1" s="1"/>
  <c r="G637" i="1" s="1"/>
  <c r="G638" i="1" s="1"/>
  <c r="G639" i="1" s="1"/>
  <c r="G640" i="1" s="1"/>
  <c r="G641" i="1" s="1"/>
  <c r="G642" i="1" s="1"/>
  <c r="G643" i="1" s="1"/>
  <c r="G644" i="1" s="1"/>
  <c r="G645" i="1" s="1"/>
  <c r="G646" i="1" s="1"/>
  <c r="G647" i="1" s="1"/>
  <c r="G648" i="1" s="1"/>
  <c r="G649" i="1" s="1"/>
  <c r="G650" i="1" s="1"/>
  <c r="G651" i="1" s="1"/>
  <c r="G652" i="1" s="1"/>
  <c r="G653" i="1" s="1"/>
  <c r="G654" i="1" s="1"/>
  <c r="G655" i="1" s="1"/>
  <c r="G656" i="1" s="1"/>
  <c r="G657" i="1" s="1"/>
  <c r="G658" i="1" s="1"/>
  <c r="G659" i="1" s="1"/>
  <c r="G660" i="1" s="1"/>
  <c r="G661" i="1" s="1"/>
  <c r="G662" i="1" s="1"/>
  <c r="G663" i="1" s="1"/>
  <c r="G664" i="1" s="1"/>
  <c r="G665" i="1" s="1"/>
  <c r="G666" i="1" s="1"/>
  <c r="G667" i="1" s="1"/>
  <c r="G668" i="1" s="1"/>
  <c r="G669" i="1" s="1"/>
  <c r="G670" i="1" s="1"/>
  <c r="G671" i="1" s="1"/>
  <c r="G672" i="1" s="1"/>
  <c r="G673" i="1" s="1"/>
  <c r="G674" i="1" s="1"/>
  <c r="G675" i="1" s="1"/>
  <c r="G676" i="1" s="1"/>
  <c r="G677" i="1" s="1"/>
  <c r="G678" i="1" s="1"/>
  <c r="G679" i="1" s="1"/>
  <c r="G680" i="1" s="1"/>
  <c r="G681" i="1" s="1"/>
  <c r="G682" i="1" s="1"/>
  <c r="G683" i="1" s="1"/>
  <c r="G684" i="1" s="1"/>
  <c r="G685" i="1" s="1"/>
  <c r="G686" i="1" s="1"/>
  <c r="G687" i="1" s="1"/>
  <c r="G688" i="1" s="1"/>
  <c r="G689" i="1" s="1"/>
  <c r="G690" i="1" s="1"/>
  <c r="G691" i="1" s="1"/>
  <c r="G692" i="1" s="1"/>
  <c r="G693" i="1" s="1"/>
  <c r="G694" i="1" s="1"/>
  <c r="G695" i="1" s="1"/>
  <c r="G696" i="1" s="1"/>
  <c r="G697" i="1" s="1"/>
  <c r="G698" i="1" s="1"/>
  <c r="G699" i="1" s="1"/>
  <c r="G700" i="1" s="1"/>
  <c r="G701" i="1" s="1"/>
  <c r="G702" i="1" s="1"/>
  <c r="G703" i="1" s="1"/>
  <c r="G704" i="1" s="1"/>
  <c r="G705" i="1" s="1"/>
  <c r="G706" i="1" s="1"/>
  <c r="G707" i="1" s="1"/>
  <c r="G708" i="1" s="1"/>
  <c r="G709" i="1" s="1"/>
  <c r="G710" i="1" s="1"/>
  <c r="G711" i="1" s="1"/>
  <c r="G712" i="1" s="1"/>
  <c r="G713" i="1" s="1"/>
  <c r="G714" i="1" s="1"/>
  <c r="G715" i="1" s="1"/>
  <c r="G716" i="1" s="1"/>
  <c r="G717" i="1" s="1"/>
  <c r="G718" i="1" s="1"/>
  <c r="G719" i="1" s="1"/>
  <c r="G720" i="1" s="1"/>
  <c r="G721" i="1" s="1"/>
  <c r="G722" i="1" s="1"/>
  <c r="G723" i="1" s="1"/>
  <c r="G724" i="1" s="1"/>
  <c r="G725" i="1" s="1"/>
  <c r="G726" i="1" s="1"/>
  <c r="G727" i="1" s="1"/>
  <c r="G728" i="1" s="1"/>
  <c r="G729" i="1" s="1"/>
  <c r="G730" i="1" s="1"/>
  <c r="G731" i="1" s="1"/>
  <c r="G732" i="1" s="1"/>
  <c r="G733" i="1" s="1"/>
  <c r="G734" i="1" s="1"/>
  <c r="G735" i="1" s="1"/>
  <c r="G736" i="1" s="1"/>
  <c r="G737" i="1" s="1"/>
  <c r="G738" i="1" s="1"/>
  <c r="G739" i="1" s="1"/>
  <c r="G740" i="1" s="1"/>
  <c r="G741" i="1" s="1"/>
  <c r="G742" i="1" s="1"/>
  <c r="G743" i="1" s="1"/>
  <c r="G744" i="1" s="1"/>
  <c r="G745" i="1" s="1"/>
  <c r="G746" i="1" s="1"/>
  <c r="G747" i="1" s="1"/>
  <c r="G748" i="1" s="1"/>
  <c r="G749" i="1" s="1"/>
  <c r="G750" i="1" s="1"/>
  <c r="G751" i="1" s="1"/>
  <c r="G752" i="1" s="1"/>
  <c r="G753" i="1" s="1"/>
  <c r="G754" i="1" s="1"/>
  <c r="G755" i="1" s="1"/>
  <c r="G756" i="1" s="1"/>
  <c r="G757" i="1" s="1"/>
  <c r="G758" i="1" s="1"/>
  <c r="G759" i="1" s="1"/>
  <c r="G760" i="1" s="1"/>
  <c r="G761" i="1" s="1"/>
  <c r="G762" i="1" s="1"/>
  <c r="G763" i="1" s="1"/>
  <c r="G764" i="1" s="1"/>
  <c r="G765" i="1" s="1"/>
  <c r="G766" i="1" s="1"/>
  <c r="G767" i="1" s="1"/>
  <c r="G768" i="1" s="1"/>
  <c r="G769" i="1" s="1"/>
  <c r="G770" i="1" s="1"/>
  <c r="G771" i="1" s="1"/>
  <c r="G772" i="1" s="1"/>
  <c r="G773" i="1" s="1"/>
  <c r="G774" i="1" s="1"/>
  <c r="G775" i="1" s="1"/>
  <c r="G776" i="1" s="1"/>
  <c r="G777" i="1" s="1"/>
  <c r="G778" i="1" s="1"/>
  <c r="G779" i="1" s="1"/>
  <c r="G780" i="1" s="1"/>
  <c r="G781" i="1" s="1"/>
  <c r="G782" i="1" s="1"/>
  <c r="G783" i="1" s="1"/>
  <c r="G784" i="1" s="1"/>
  <c r="G785" i="1" s="1"/>
  <c r="G786" i="1" s="1"/>
  <c r="G787" i="1" s="1"/>
  <c r="G788" i="1" s="1"/>
  <c r="G789" i="1" s="1"/>
  <c r="G790" i="1" s="1"/>
  <c r="G791" i="1" s="1"/>
  <c r="G792" i="1" s="1"/>
  <c r="G793" i="1" s="1"/>
  <c r="G794" i="1" s="1"/>
  <c r="G795" i="1" s="1"/>
  <c r="G796" i="1" s="1"/>
  <c r="G797" i="1" s="1"/>
  <c r="G798" i="1" s="1"/>
  <c r="G799" i="1" s="1"/>
  <c r="G800" i="1" s="1"/>
  <c r="G801" i="1" s="1"/>
  <c r="G802" i="1" s="1"/>
  <c r="G803" i="1" s="1"/>
  <c r="G804" i="1" s="1"/>
  <c r="G805" i="1" s="1"/>
  <c r="G806" i="1" s="1"/>
  <c r="G807" i="1" s="1"/>
  <c r="G808" i="1" s="1"/>
  <c r="G809" i="1" s="1"/>
  <c r="G810" i="1" s="1"/>
  <c r="G811" i="1" s="1"/>
  <c r="G812" i="1" s="1"/>
  <c r="G813" i="1" s="1"/>
  <c r="G814" i="1" s="1"/>
  <c r="G815" i="1" s="1"/>
  <c r="G816" i="1" s="1"/>
  <c r="G817" i="1" s="1"/>
  <c r="G818" i="1" s="1"/>
  <c r="G819" i="1" s="1"/>
  <c r="G820" i="1" s="1"/>
  <c r="G821" i="1" s="1"/>
  <c r="G822" i="1" s="1"/>
  <c r="G823" i="1" s="1"/>
  <c r="G824" i="1" s="1"/>
  <c r="G825" i="1" s="1"/>
  <c r="G826" i="1" s="1"/>
  <c r="G827" i="1" s="1"/>
  <c r="G828" i="1" s="1"/>
  <c r="G829" i="1" s="1"/>
  <c r="G830" i="1" s="1"/>
  <c r="G831" i="1" s="1"/>
  <c r="G832" i="1" s="1"/>
  <c r="G833" i="1" s="1"/>
  <c r="G834" i="1" s="1"/>
  <c r="G835" i="1" s="1"/>
  <c r="G836" i="1" s="1"/>
  <c r="G837" i="1" s="1"/>
  <c r="G838" i="1" s="1"/>
  <c r="G839" i="1" s="1"/>
  <c r="G840" i="1" s="1"/>
  <c r="G841" i="1" s="1"/>
  <c r="G842" i="1" s="1"/>
  <c r="G843" i="1" s="1"/>
  <c r="G844" i="1" s="1"/>
  <c r="G845" i="1" s="1"/>
  <c r="G846" i="1" s="1"/>
  <c r="G847" i="1" s="1"/>
  <c r="G848" i="1" s="1"/>
  <c r="G849" i="1" s="1"/>
  <c r="G850" i="1" s="1"/>
  <c r="G851" i="1" s="1"/>
  <c r="G852" i="1" s="1"/>
  <c r="G853" i="1" s="1"/>
  <c r="G854" i="1" s="1"/>
  <c r="G855" i="1" s="1"/>
  <c r="G856" i="1" s="1"/>
  <c r="G857" i="1" s="1"/>
  <c r="G858" i="1" s="1"/>
  <c r="G859" i="1" s="1"/>
  <c r="G860" i="1" s="1"/>
  <c r="G861" i="1" s="1"/>
  <c r="G862" i="1" s="1"/>
  <c r="G863" i="1" s="1"/>
  <c r="G864" i="1" s="1"/>
  <c r="G865" i="1" s="1"/>
  <c r="G866" i="1" s="1"/>
  <c r="G867" i="1" s="1"/>
  <c r="G868" i="1" s="1"/>
  <c r="G869" i="1" s="1"/>
  <c r="G870" i="1" s="1"/>
  <c r="G871" i="1" s="1"/>
  <c r="G872" i="1" s="1"/>
  <c r="G873" i="1" s="1"/>
  <c r="G874" i="1" s="1"/>
  <c r="G875" i="1" s="1"/>
  <c r="G876" i="1" s="1"/>
  <c r="G877" i="1" s="1"/>
  <c r="G878" i="1" s="1"/>
  <c r="G879" i="1" s="1"/>
  <c r="G880" i="1" s="1"/>
  <c r="G881" i="1" s="1"/>
  <c r="G882" i="1" s="1"/>
  <c r="G883" i="1" s="1"/>
  <c r="G884" i="1" s="1"/>
  <c r="G885" i="1" s="1"/>
  <c r="G886" i="1" s="1"/>
  <c r="G887" i="1" s="1"/>
  <c r="G888" i="1" s="1"/>
  <c r="G889" i="1" s="1"/>
  <c r="G890" i="1" s="1"/>
  <c r="G891" i="1" s="1"/>
  <c r="G892" i="1" s="1"/>
  <c r="G893" i="1" s="1"/>
  <c r="G894" i="1" s="1"/>
  <c r="G895" i="1" s="1"/>
  <c r="G896" i="1" s="1"/>
  <c r="G897" i="1" s="1"/>
  <c r="G898" i="1" s="1"/>
  <c r="G899" i="1" s="1"/>
  <c r="G900" i="1" s="1"/>
  <c r="G901" i="1" s="1"/>
  <c r="G902" i="1" s="1"/>
  <c r="G903" i="1" s="1"/>
  <c r="G904" i="1" s="1"/>
  <c r="G905" i="1" s="1"/>
  <c r="G906" i="1" s="1"/>
  <c r="G907" i="1" s="1"/>
  <c r="G908" i="1" s="1"/>
  <c r="G909" i="1" s="1"/>
  <c r="G910" i="1" s="1"/>
  <c r="G911" i="1" s="1"/>
  <c r="G912" i="1" s="1"/>
  <c r="G913" i="1" s="1"/>
  <c r="G914" i="1" s="1"/>
  <c r="G915" i="1" s="1"/>
  <c r="G916" i="1" s="1"/>
  <c r="G917" i="1" s="1"/>
  <c r="G918" i="1" s="1"/>
  <c r="G919" i="1" s="1"/>
  <c r="G920" i="1" s="1"/>
  <c r="G921" i="1" s="1"/>
  <c r="G922" i="1" s="1"/>
  <c r="G923" i="1" s="1"/>
  <c r="G924" i="1" s="1"/>
  <c r="G925" i="1" s="1"/>
  <c r="G926" i="1" s="1"/>
  <c r="G927" i="1" s="1"/>
  <c r="G928" i="1" s="1"/>
  <c r="G929" i="1" s="1"/>
  <c r="G930" i="1" s="1"/>
  <c r="G931" i="1" s="1"/>
  <c r="G932" i="1" s="1"/>
  <c r="G933" i="1" s="1"/>
  <c r="G934" i="1" s="1"/>
  <c r="G935" i="1" s="1"/>
  <c r="G936" i="1" s="1"/>
  <c r="G937" i="1" s="1"/>
  <c r="G938" i="1" s="1"/>
  <c r="G939" i="1" s="1"/>
  <c r="G940" i="1" s="1"/>
  <c r="G941" i="1" s="1"/>
  <c r="G942" i="1" s="1"/>
  <c r="G943" i="1" s="1"/>
  <c r="G944" i="1" s="1"/>
  <c r="G945" i="1" s="1"/>
  <c r="G946" i="1" s="1"/>
  <c r="G947" i="1" s="1"/>
  <c r="G948" i="1" s="1"/>
  <c r="G949" i="1" s="1"/>
  <c r="G950" i="1" s="1"/>
  <c r="G951" i="1" s="1"/>
  <c r="G952" i="1" s="1"/>
  <c r="G953" i="1" s="1"/>
  <c r="G954" i="1" s="1"/>
  <c r="G955" i="1" s="1"/>
  <c r="G956" i="1" s="1"/>
  <c r="G957" i="1" s="1"/>
  <c r="G958" i="1" s="1"/>
  <c r="G959" i="1" s="1"/>
  <c r="G960" i="1" s="1"/>
  <c r="G961" i="1" s="1"/>
  <c r="G962" i="1" s="1"/>
  <c r="G963" i="1" s="1"/>
  <c r="G964" i="1" s="1"/>
  <c r="G965" i="1" s="1"/>
  <c r="G966" i="1" s="1"/>
  <c r="G967" i="1" s="1"/>
  <c r="G968" i="1" s="1"/>
  <c r="G969" i="1" s="1"/>
  <c r="G970" i="1" s="1"/>
  <c r="G971" i="1" s="1"/>
  <c r="G972" i="1" s="1"/>
  <c r="G973" i="1" s="1"/>
  <c r="G974" i="1" s="1"/>
  <c r="G975" i="1" s="1"/>
  <c r="G976" i="1" s="1"/>
  <c r="G977" i="1" s="1"/>
  <c r="G978" i="1" s="1"/>
  <c r="G979" i="1" s="1"/>
  <c r="G980" i="1" s="1"/>
  <c r="G981" i="1" s="1"/>
  <c r="G982" i="1" s="1"/>
  <c r="G983" i="1" s="1"/>
  <c r="G984" i="1" s="1"/>
  <c r="G985" i="1" s="1"/>
  <c r="G986" i="1" s="1"/>
  <c r="G987" i="1" s="1"/>
  <c r="G988" i="1" s="1"/>
  <c r="G989" i="1" s="1"/>
  <c r="G990" i="1" s="1"/>
  <c r="G991" i="1" s="1"/>
  <c r="G992" i="1" s="1"/>
  <c r="G993" i="1" s="1"/>
  <c r="G994" i="1" s="1"/>
  <c r="G995" i="1" s="1"/>
  <c r="G996" i="1" s="1"/>
  <c r="G997" i="1" s="1"/>
  <c r="G998" i="1" s="1"/>
  <c r="G999" i="1" s="1"/>
  <c r="G1000" i="1" s="1"/>
  <c r="G1001" i="1" s="1"/>
  <c r="G1002" i="1" s="1"/>
  <c r="G1003" i="1" s="1"/>
  <c r="G1004" i="1" s="1"/>
  <c r="G1005" i="1" s="1"/>
  <c r="G1006" i="1" s="1"/>
  <c r="G1007" i="1" s="1"/>
  <c r="G1008" i="1" s="1"/>
  <c r="G1009" i="1" s="1"/>
  <c r="G1010" i="1" s="1"/>
  <c r="G1011" i="1" s="1"/>
  <c r="G1012" i="1" s="1"/>
  <c r="G1013" i="1" s="1"/>
  <c r="G1014" i="1" s="1"/>
  <c r="G1015" i="1" s="1"/>
  <c r="G1016" i="1" s="1"/>
  <c r="G1017" i="1" s="1"/>
  <c r="G1018" i="1" s="1"/>
  <c r="G1019" i="1" s="1"/>
  <c r="G1020" i="1" s="1"/>
  <c r="G1021" i="1" s="1"/>
  <c r="G1022" i="1" s="1"/>
  <c r="G1023" i="1" s="1"/>
  <c r="G1024" i="1" s="1"/>
  <c r="G1025" i="1" s="1"/>
  <c r="G1026" i="1" s="1"/>
  <c r="G1027" i="1" s="1"/>
  <c r="G1028" i="1" s="1"/>
  <c r="G1029" i="1" s="1"/>
  <c r="G1030" i="1" s="1"/>
  <c r="G1031" i="1" s="1"/>
  <c r="G1032" i="1" s="1"/>
  <c r="G1033" i="1" s="1"/>
  <c r="G1034" i="1" s="1"/>
  <c r="G1035" i="1" s="1"/>
  <c r="G1036" i="1" s="1"/>
  <c r="G1037" i="1" s="1"/>
  <c r="G1038" i="1" s="1"/>
  <c r="G1039" i="1" s="1"/>
  <c r="G1040" i="1" s="1"/>
  <c r="G1041" i="1" s="1"/>
  <c r="G1042" i="1" s="1"/>
  <c r="G1043" i="1" s="1"/>
  <c r="G1044" i="1" s="1"/>
  <c r="G1045" i="1" s="1"/>
  <c r="G1046" i="1" s="1"/>
  <c r="G1047" i="1" s="1"/>
  <c r="G1048" i="1" s="1"/>
  <c r="G1049" i="1" s="1"/>
  <c r="G1050" i="1" s="1"/>
  <c r="G1051" i="1" s="1"/>
  <c r="G1052" i="1" s="1"/>
  <c r="G1053" i="1" s="1"/>
  <c r="G1054" i="1" s="1"/>
  <c r="G1055" i="1" s="1"/>
  <c r="G1056" i="1" s="1"/>
  <c r="G1057" i="1" s="1"/>
  <c r="G1058" i="1" s="1"/>
  <c r="G1059" i="1" s="1"/>
  <c r="G1060" i="1" s="1"/>
  <c r="G1061" i="1" s="1"/>
  <c r="G1062" i="1" s="1"/>
  <c r="G1063" i="1" s="1"/>
  <c r="G1064" i="1" s="1"/>
  <c r="G1065" i="1" s="1"/>
  <c r="G1066" i="1" s="1"/>
  <c r="G1067" i="1" s="1"/>
  <c r="G1068" i="1" s="1"/>
  <c r="G1069" i="1" s="1"/>
  <c r="G1070" i="1" s="1"/>
  <c r="G1071" i="1" s="1"/>
  <c r="G1072" i="1" s="1"/>
  <c r="G1073" i="1" s="1"/>
  <c r="G1074" i="1" s="1"/>
  <c r="G1075" i="1" s="1"/>
  <c r="G1076" i="1" s="1"/>
  <c r="G1077" i="1" s="1"/>
  <c r="G1078" i="1" s="1"/>
  <c r="G1079" i="1" s="1"/>
  <c r="G1080" i="1" s="1"/>
  <c r="G1081" i="1" s="1"/>
  <c r="G1082" i="1" s="1"/>
  <c r="G1083" i="1" s="1"/>
  <c r="G1084" i="1" s="1"/>
  <c r="G1085" i="1" s="1"/>
  <c r="G1086" i="1" s="1"/>
  <c r="G1087" i="1" s="1"/>
  <c r="G1088" i="1" s="1"/>
  <c r="G1089" i="1" s="1"/>
  <c r="G1090" i="1" s="1"/>
  <c r="G1091" i="1" s="1"/>
  <c r="G1092" i="1" s="1"/>
  <c r="G1093" i="1" s="1"/>
  <c r="G1094" i="1" s="1"/>
  <c r="G1095" i="1" s="1"/>
  <c r="G1096" i="1" s="1"/>
  <c r="G1097" i="1" s="1"/>
  <c r="G1098" i="1" s="1"/>
  <c r="G1099" i="1" s="1"/>
  <c r="G1100" i="1" s="1"/>
  <c r="G1101" i="1" s="1"/>
  <c r="G1102" i="1" s="1"/>
  <c r="G1103" i="1" s="1"/>
  <c r="G1104" i="1" s="1"/>
  <c r="G1105" i="1" s="1"/>
  <c r="G1106" i="1" s="1"/>
  <c r="G1107" i="1" s="1"/>
  <c r="G1108" i="1" s="1"/>
  <c r="G1109" i="1" s="1"/>
  <c r="G1110" i="1" s="1"/>
  <c r="G1111" i="1" s="1"/>
  <c r="G1112" i="1" s="1"/>
  <c r="G1113" i="1" s="1"/>
  <c r="G1114" i="1" s="1"/>
  <c r="G1115" i="1" s="1"/>
  <c r="G1116" i="1" s="1"/>
  <c r="G1117" i="1" s="1"/>
  <c r="G1118" i="1" s="1"/>
  <c r="G1119" i="1" s="1"/>
  <c r="G1120" i="1" s="1"/>
  <c r="G1121" i="1" s="1"/>
  <c r="G1122" i="1" s="1"/>
  <c r="G1123" i="1" s="1"/>
  <c r="G1124" i="1" s="1"/>
  <c r="G1125" i="1" s="1"/>
  <c r="G1126" i="1" s="1"/>
  <c r="G1127" i="1" s="1"/>
  <c r="G1128" i="1" s="1"/>
  <c r="G1129" i="1" s="1"/>
  <c r="G1130" i="1" s="1"/>
  <c r="G1131" i="1" s="1"/>
  <c r="G1132" i="1" s="1"/>
  <c r="G1133" i="1" s="1"/>
  <c r="G1134" i="1" s="1"/>
  <c r="G1135" i="1" s="1"/>
  <c r="G1136" i="1" s="1"/>
  <c r="G1137" i="1" s="1"/>
  <c r="G1138" i="1" s="1"/>
  <c r="G1139" i="1" s="1"/>
  <c r="G1140" i="1" s="1"/>
  <c r="G1141" i="1" s="1"/>
  <c r="G1142" i="1" s="1"/>
  <c r="G1143" i="1" s="1"/>
  <c r="G1144" i="1" s="1"/>
  <c r="G1145" i="1" s="1"/>
  <c r="G1146" i="1" s="1"/>
  <c r="G1147" i="1" s="1"/>
  <c r="G1148" i="1" s="1"/>
  <c r="G1149" i="1" s="1"/>
  <c r="G1150" i="1" s="1"/>
  <c r="G1151" i="1" s="1"/>
  <c r="G1152" i="1" s="1"/>
  <c r="G1153" i="1" s="1"/>
  <c r="G1154" i="1" s="1"/>
  <c r="G1155" i="1" s="1"/>
  <c r="G1156" i="1" s="1"/>
  <c r="G1157" i="1" s="1"/>
  <c r="G1158" i="1" s="1"/>
  <c r="G1159" i="1" s="1"/>
  <c r="G1160" i="1" s="1"/>
  <c r="G1161" i="1" s="1"/>
  <c r="G1162" i="1" s="1"/>
  <c r="G1163" i="1" s="1"/>
  <c r="G1164" i="1" s="1"/>
  <c r="G1165" i="1" s="1"/>
  <c r="G1166" i="1" s="1"/>
  <c r="G1167" i="1" s="1"/>
  <c r="G1168" i="1" s="1"/>
  <c r="G1169" i="1" s="1"/>
  <c r="G1170" i="1" s="1"/>
  <c r="G1171" i="1" s="1"/>
  <c r="G1172" i="1" s="1"/>
  <c r="G1173" i="1" s="1"/>
  <c r="G1174" i="1" s="1"/>
  <c r="G1175" i="1" s="1"/>
  <c r="G1176" i="1" s="1"/>
  <c r="G1177" i="1" s="1"/>
  <c r="G1178" i="1" s="1"/>
  <c r="G1179" i="1" s="1"/>
  <c r="G1180" i="1" s="1"/>
  <c r="G1181" i="1" s="1"/>
  <c r="G1182" i="1" s="1"/>
  <c r="G1183" i="1" s="1"/>
  <c r="G1184" i="1" s="1"/>
  <c r="G1185" i="1" s="1"/>
  <c r="G1186" i="1" s="1"/>
  <c r="G1187" i="1" s="1"/>
  <c r="G1188" i="1" s="1"/>
  <c r="G1189" i="1" s="1"/>
  <c r="G1190" i="1" s="1"/>
  <c r="G1191" i="1" s="1"/>
  <c r="G1192" i="1" s="1"/>
  <c r="G1193" i="1" s="1"/>
  <c r="G1194" i="1" s="1"/>
  <c r="G1195" i="1" s="1"/>
  <c r="G1196" i="1" s="1"/>
  <c r="G1197" i="1" s="1"/>
  <c r="G1198" i="1" s="1"/>
  <c r="G1199" i="1" s="1"/>
  <c r="G1200" i="1" s="1"/>
  <c r="G1201" i="1" s="1"/>
  <c r="G1202" i="1" s="1"/>
  <c r="G1203" i="1" s="1"/>
  <c r="G1204" i="1" s="1"/>
  <c r="G1205" i="1" s="1"/>
  <c r="G1206" i="1" s="1"/>
  <c r="G1207" i="1" s="1"/>
  <c r="G1208" i="1" s="1"/>
  <c r="G1209" i="1" s="1"/>
  <c r="G1210" i="1" s="1"/>
  <c r="G1211" i="1" s="1"/>
  <c r="G1212" i="1" s="1"/>
  <c r="G1213" i="1" s="1"/>
  <c r="G1214" i="1" s="1"/>
  <c r="G1215" i="1" s="1"/>
  <c r="G1216" i="1" s="1"/>
  <c r="G1217" i="1" s="1"/>
  <c r="G1218" i="1" s="1"/>
  <c r="G1219" i="1" s="1"/>
  <c r="G1220" i="1" s="1"/>
  <c r="G1221" i="1" s="1"/>
  <c r="G1222" i="1" s="1"/>
  <c r="G1223" i="1" s="1"/>
  <c r="G1224" i="1" s="1"/>
  <c r="G1225" i="1" s="1"/>
  <c r="G1226" i="1" s="1"/>
  <c r="G1227" i="1" s="1"/>
  <c r="G1228" i="1" s="1"/>
  <c r="G1229" i="1" s="1"/>
  <c r="G1230" i="1" s="1"/>
  <c r="G1231" i="1" s="1"/>
  <c r="G1232" i="1" s="1"/>
  <c r="G1233" i="1" s="1"/>
  <c r="G1234" i="1" s="1"/>
  <c r="G1235" i="1" s="1"/>
  <c r="G1236" i="1" s="1"/>
  <c r="G1237" i="1" s="1"/>
  <c r="G1238" i="1" s="1"/>
  <c r="G1239" i="1" s="1"/>
  <c r="G1240" i="1" s="1"/>
  <c r="G1241" i="1" s="1"/>
  <c r="G1242" i="1" s="1"/>
  <c r="G1243" i="1" s="1"/>
  <c r="G1244" i="1" s="1"/>
  <c r="G1245" i="1" s="1"/>
  <c r="G1246" i="1" s="1"/>
  <c r="G1247" i="1" s="1"/>
  <c r="G1248" i="1" s="1"/>
  <c r="G1249" i="1" s="1"/>
  <c r="G1250" i="1" s="1"/>
  <c r="G1251" i="1" s="1"/>
  <c r="G1252" i="1" s="1"/>
  <c r="G1253" i="1" s="1"/>
  <c r="G1254" i="1" s="1"/>
  <c r="G1255" i="1" s="1"/>
  <c r="G1256" i="1" s="1"/>
  <c r="G1257" i="1" s="1"/>
  <c r="G1258" i="1" s="1"/>
  <c r="G1259" i="1" s="1"/>
  <c r="G1260" i="1" s="1"/>
  <c r="G1261" i="1" s="1"/>
  <c r="G1262" i="1" s="1"/>
  <c r="G4" i="1"/>
  <c r="F4" i="1"/>
  <c r="D5" i="1"/>
  <c r="E5" i="1"/>
  <c r="D6" i="1"/>
  <c r="E6" i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E17" i="1"/>
  <c r="D18" i="1"/>
  <c r="E18" i="1"/>
  <c r="D19" i="1"/>
  <c r="E19" i="1"/>
  <c r="D20" i="1"/>
  <c r="E20" i="1"/>
  <c r="D21" i="1"/>
  <c r="E21" i="1"/>
  <c r="D22" i="1"/>
  <c r="E22" i="1"/>
  <c r="D23" i="1"/>
  <c r="E23" i="1"/>
  <c r="D24" i="1"/>
  <c r="E24" i="1"/>
  <c r="D25" i="1"/>
  <c r="E25" i="1"/>
  <c r="D26" i="1"/>
  <c r="E26" i="1"/>
  <c r="D27" i="1"/>
  <c r="E27" i="1"/>
  <c r="D28" i="1"/>
  <c r="E28" i="1"/>
  <c r="D29" i="1"/>
  <c r="E29" i="1"/>
  <c r="D30" i="1"/>
  <c r="E30" i="1"/>
  <c r="D31" i="1"/>
  <c r="E31" i="1"/>
  <c r="D32" i="1"/>
  <c r="E32" i="1"/>
  <c r="D33" i="1"/>
  <c r="E33" i="1"/>
  <c r="D34" i="1"/>
  <c r="E34" i="1"/>
  <c r="D35" i="1"/>
  <c r="E35" i="1"/>
  <c r="D36" i="1"/>
  <c r="E36" i="1"/>
  <c r="D37" i="1"/>
  <c r="E37" i="1"/>
  <c r="D38" i="1"/>
  <c r="E38" i="1"/>
  <c r="D39" i="1"/>
  <c r="E39" i="1"/>
  <c r="D40" i="1"/>
  <c r="E40" i="1"/>
  <c r="D41" i="1"/>
  <c r="E41" i="1"/>
  <c r="D42" i="1"/>
  <c r="E42" i="1"/>
  <c r="D43" i="1"/>
  <c r="E43" i="1"/>
  <c r="D44" i="1"/>
  <c r="E44" i="1"/>
  <c r="D45" i="1"/>
  <c r="E45" i="1"/>
  <c r="D46" i="1"/>
  <c r="E46" i="1"/>
  <c r="D47" i="1"/>
  <c r="E47" i="1"/>
  <c r="D48" i="1"/>
  <c r="E48" i="1"/>
  <c r="D49" i="1"/>
  <c r="E49" i="1"/>
  <c r="D50" i="1"/>
  <c r="E50" i="1"/>
  <c r="D51" i="1"/>
  <c r="E51" i="1"/>
  <c r="D52" i="1"/>
  <c r="E52" i="1"/>
  <c r="D53" i="1"/>
  <c r="E53" i="1"/>
  <c r="D54" i="1"/>
  <c r="E54" i="1"/>
  <c r="D55" i="1"/>
  <c r="E55" i="1"/>
  <c r="D56" i="1"/>
  <c r="E56" i="1"/>
  <c r="D57" i="1"/>
  <c r="E57" i="1"/>
  <c r="D58" i="1"/>
  <c r="E58" i="1"/>
  <c r="D59" i="1"/>
  <c r="E59" i="1"/>
  <c r="D60" i="1"/>
  <c r="E60" i="1"/>
  <c r="D61" i="1"/>
  <c r="E61" i="1"/>
  <c r="D62" i="1"/>
  <c r="E62" i="1"/>
  <c r="D63" i="1"/>
  <c r="E63" i="1"/>
  <c r="D64" i="1"/>
  <c r="E64" i="1"/>
  <c r="D65" i="1"/>
  <c r="E65" i="1"/>
  <c r="D66" i="1"/>
  <c r="E66" i="1"/>
  <c r="D67" i="1"/>
  <c r="E67" i="1"/>
  <c r="D68" i="1"/>
  <c r="E68" i="1"/>
  <c r="D69" i="1"/>
  <c r="E69" i="1"/>
  <c r="D70" i="1"/>
  <c r="E70" i="1"/>
  <c r="D71" i="1"/>
  <c r="E71" i="1"/>
  <c r="D72" i="1"/>
  <c r="E72" i="1"/>
  <c r="D73" i="1"/>
  <c r="E73" i="1"/>
  <c r="D74" i="1"/>
  <c r="E74" i="1"/>
  <c r="D75" i="1"/>
  <c r="E75" i="1"/>
  <c r="D76" i="1"/>
  <c r="E76" i="1"/>
  <c r="D77" i="1"/>
  <c r="E77" i="1"/>
  <c r="D78" i="1"/>
  <c r="E78" i="1"/>
  <c r="D79" i="1"/>
  <c r="E79" i="1"/>
  <c r="D80" i="1"/>
  <c r="E80" i="1"/>
  <c r="D81" i="1"/>
  <c r="E81" i="1"/>
  <c r="D82" i="1"/>
  <c r="E82" i="1"/>
  <c r="D83" i="1"/>
  <c r="E83" i="1"/>
  <c r="D84" i="1"/>
  <c r="E84" i="1"/>
  <c r="D85" i="1"/>
  <c r="E85" i="1"/>
  <c r="D86" i="1"/>
  <c r="E86" i="1"/>
  <c r="D87" i="1"/>
  <c r="E87" i="1"/>
  <c r="D88" i="1"/>
  <c r="E88" i="1"/>
  <c r="D89" i="1"/>
  <c r="E89" i="1"/>
  <c r="D90" i="1"/>
  <c r="E90" i="1"/>
  <c r="D91" i="1"/>
  <c r="E91" i="1"/>
  <c r="D92" i="1"/>
  <c r="E92" i="1"/>
  <c r="D93" i="1"/>
  <c r="E93" i="1"/>
  <c r="D94" i="1"/>
  <c r="E94" i="1"/>
  <c r="D95" i="1"/>
  <c r="E95" i="1"/>
  <c r="D96" i="1"/>
  <c r="E96" i="1"/>
  <c r="D97" i="1"/>
  <c r="E97" i="1"/>
  <c r="D98" i="1"/>
  <c r="E98" i="1"/>
  <c r="D99" i="1"/>
  <c r="E99" i="1"/>
  <c r="D100" i="1"/>
  <c r="E100" i="1"/>
  <c r="D101" i="1"/>
  <c r="E101" i="1"/>
  <c r="D102" i="1"/>
  <c r="E102" i="1"/>
  <c r="D103" i="1"/>
  <c r="E103" i="1"/>
  <c r="D104" i="1"/>
  <c r="E104" i="1"/>
  <c r="D105" i="1"/>
  <c r="E105" i="1"/>
  <c r="D106" i="1"/>
  <c r="E106" i="1"/>
  <c r="D107" i="1"/>
  <c r="E107" i="1"/>
  <c r="D108" i="1"/>
  <c r="E108" i="1"/>
  <c r="D109" i="1"/>
  <c r="E109" i="1"/>
  <c r="D110" i="1"/>
  <c r="E110" i="1"/>
  <c r="D111" i="1"/>
  <c r="E111" i="1"/>
  <c r="D112" i="1"/>
  <c r="E112" i="1"/>
  <c r="D113" i="1"/>
  <c r="E113" i="1"/>
  <c r="D114" i="1"/>
  <c r="E114" i="1"/>
  <c r="D115" i="1"/>
  <c r="E115" i="1"/>
  <c r="D116" i="1"/>
  <c r="E116" i="1"/>
  <c r="D117" i="1"/>
  <c r="E117" i="1"/>
  <c r="D118" i="1"/>
  <c r="E118" i="1"/>
  <c r="D119" i="1"/>
  <c r="E119" i="1"/>
  <c r="D120" i="1"/>
  <c r="E120" i="1"/>
  <c r="D121" i="1"/>
  <c r="E121" i="1"/>
  <c r="D122" i="1"/>
  <c r="E122" i="1"/>
  <c r="D123" i="1"/>
  <c r="E123" i="1"/>
  <c r="D124" i="1"/>
  <c r="E124" i="1"/>
  <c r="D125" i="1"/>
  <c r="E125" i="1"/>
  <c r="D126" i="1"/>
  <c r="E126" i="1"/>
  <c r="D127" i="1"/>
  <c r="E127" i="1"/>
  <c r="D128" i="1"/>
  <c r="E128" i="1"/>
  <c r="D129" i="1"/>
  <c r="E129" i="1"/>
  <c r="D130" i="1"/>
  <c r="E130" i="1"/>
  <c r="D131" i="1"/>
  <c r="E131" i="1"/>
  <c r="D132" i="1"/>
  <c r="E132" i="1"/>
  <c r="D133" i="1"/>
  <c r="E133" i="1"/>
  <c r="D134" i="1"/>
  <c r="E134" i="1"/>
  <c r="D135" i="1"/>
  <c r="E135" i="1"/>
  <c r="D136" i="1"/>
  <c r="E136" i="1"/>
  <c r="D137" i="1"/>
  <c r="E137" i="1"/>
  <c r="D138" i="1"/>
  <c r="E138" i="1"/>
  <c r="D139" i="1"/>
  <c r="E139" i="1"/>
  <c r="D140" i="1"/>
  <c r="E140" i="1"/>
  <c r="D141" i="1"/>
  <c r="E141" i="1"/>
  <c r="D142" i="1"/>
  <c r="E142" i="1"/>
  <c r="D143" i="1"/>
  <c r="E143" i="1"/>
  <c r="D144" i="1"/>
  <c r="E144" i="1"/>
  <c r="D145" i="1"/>
  <c r="E145" i="1"/>
  <c r="D146" i="1"/>
  <c r="E146" i="1"/>
  <c r="D147" i="1"/>
  <c r="E147" i="1"/>
  <c r="D148" i="1"/>
  <c r="E148" i="1"/>
  <c r="D149" i="1"/>
  <c r="E149" i="1"/>
  <c r="D150" i="1"/>
  <c r="E150" i="1"/>
  <c r="D151" i="1"/>
  <c r="E151" i="1"/>
  <c r="D152" i="1"/>
  <c r="E152" i="1"/>
  <c r="D153" i="1"/>
  <c r="E153" i="1"/>
  <c r="D154" i="1"/>
  <c r="E154" i="1"/>
  <c r="D155" i="1"/>
  <c r="E155" i="1"/>
  <c r="D156" i="1"/>
  <c r="E156" i="1"/>
  <c r="D157" i="1"/>
  <c r="E157" i="1"/>
  <c r="D158" i="1"/>
  <c r="E158" i="1"/>
  <c r="D159" i="1"/>
  <c r="E159" i="1"/>
  <c r="D160" i="1"/>
  <c r="E160" i="1"/>
  <c r="D161" i="1"/>
  <c r="E161" i="1"/>
  <c r="D162" i="1"/>
  <c r="E162" i="1"/>
  <c r="D163" i="1"/>
  <c r="E163" i="1"/>
  <c r="D164" i="1"/>
  <c r="E164" i="1"/>
  <c r="D165" i="1"/>
  <c r="E165" i="1"/>
  <c r="D166" i="1"/>
  <c r="E166" i="1"/>
  <c r="D167" i="1"/>
  <c r="E167" i="1"/>
  <c r="D168" i="1"/>
  <c r="E168" i="1"/>
  <c r="D169" i="1"/>
  <c r="E169" i="1"/>
  <c r="D170" i="1"/>
  <c r="E170" i="1"/>
  <c r="D171" i="1"/>
  <c r="E171" i="1"/>
  <c r="D172" i="1"/>
  <c r="E172" i="1"/>
  <c r="D173" i="1"/>
  <c r="E173" i="1"/>
  <c r="D174" i="1"/>
  <c r="E174" i="1"/>
  <c r="D175" i="1"/>
  <c r="E175" i="1"/>
  <c r="D176" i="1"/>
  <c r="E176" i="1"/>
  <c r="D177" i="1"/>
  <c r="E177" i="1"/>
  <c r="D178" i="1"/>
  <c r="E178" i="1"/>
  <c r="D179" i="1"/>
  <c r="E179" i="1"/>
  <c r="D180" i="1"/>
  <c r="E180" i="1"/>
  <c r="D181" i="1"/>
  <c r="E181" i="1"/>
  <c r="D182" i="1"/>
  <c r="E182" i="1"/>
  <c r="D183" i="1"/>
  <c r="E183" i="1"/>
  <c r="D184" i="1"/>
  <c r="E184" i="1"/>
  <c r="D185" i="1"/>
  <c r="E185" i="1"/>
  <c r="D186" i="1"/>
  <c r="E186" i="1"/>
  <c r="D187" i="1"/>
  <c r="E187" i="1"/>
  <c r="D188" i="1"/>
  <c r="E188" i="1"/>
  <c r="D189" i="1"/>
  <c r="E189" i="1"/>
  <c r="D190" i="1"/>
  <c r="E190" i="1"/>
  <c r="D191" i="1"/>
  <c r="E191" i="1"/>
  <c r="D192" i="1"/>
  <c r="E192" i="1"/>
  <c r="D193" i="1"/>
  <c r="E193" i="1"/>
  <c r="D194" i="1"/>
  <c r="E194" i="1"/>
  <c r="D195" i="1"/>
  <c r="E195" i="1"/>
  <c r="D196" i="1"/>
  <c r="E196" i="1"/>
  <c r="D197" i="1"/>
  <c r="E197" i="1"/>
  <c r="D198" i="1"/>
  <c r="E198" i="1"/>
  <c r="D199" i="1"/>
  <c r="E199" i="1"/>
  <c r="D200" i="1"/>
  <c r="E200" i="1"/>
  <c r="D201" i="1"/>
  <c r="E201" i="1"/>
  <c r="D202" i="1"/>
  <c r="E202" i="1"/>
  <c r="D203" i="1"/>
  <c r="E203" i="1"/>
  <c r="D204" i="1"/>
  <c r="E204" i="1"/>
  <c r="D205" i="1"/>
  <c r="E205" i="1"/>
  <c r="D206" i="1"/>
  <c r="E206" i="1"/>
  <c r="D207" i="1"/>
  <c r="E207" i="1"/>
  <c r="D208" i="1"/>
  <c r="E208" i="1"/>
  <c r="D209" i="1"/>
  <c r="E209" i="1"/>
  <c r="D210" i="1"/>
  <c r="E210" i="1"/>
  <c r="D211" i="1"/>
  <c r="E211" i="1"/>
  <c r="D212" i="1"/>
  <c r="E212" i="1"/>
  <c r="D213" i="1"/>
  <c r="E213" i="1"/>
  <c r="D214" i="1"/>
  <c r="E214" i="1"/>
  <c r="D215" i="1"/>
  <c r="E215" i="1"/>
  <c r="D216" i="1"/>
  <c r="E216" i="1"/>
  <c r="D217" i="1"/>
  <c r="E217" i="1"/>
  <c r="D218" i="1"/>
  <c r="E218" i="1"/>
  <c r="D219" i="1"/>
  <c r="E219" i="1"/>
  <c r="D220" i="1"/>
  <c r="E220" i="1"/>
  <c r="D221" i="1"/>
  <c r="E221" i="1"/>
  <c r="D222" i="1"/>
  <c r="E222" i="1"/>
  <c r="D223" i="1"/>
  <c r="E223" i="1"/>
  <c r="D224" i="1"/>
  <c r="E224" i="1"/>
  <c r="D225" i="1"/>
  <c r="E225" i="1"/>
  <c r="D226" i="1"/>
  <c r="E226" i="1"/>
  <c r="D227" i="1"/>
  <c r="E227" i="1"/>
  <c r="D228" i="1"/>
  <c r="E228" i="1"/>
  <c r="D229" i="1"/>
  <c r="E229" i="1"/>
  <c r="D230" i="1"/>
  <c r="E230" i="1"/>
  <c r="D231" i="1"/>
  <c r="E231" i="1"/>
  <c r="D232" i="1"/>
  <c r="E232" i="1"/>
  <c r="D233" i="1"/>
  <c r="E233" i="1"/>
  <c r="D234" i="1"/>
  <c r="E234" i="1"/>
  <c r="D235" i="1"/>
  <c r="E235" i="1"/>
  <c r="D236" i="1"/>
  <c r="E236" i="1"/>
  <c r="D237" i="1"/>
  <c r="E237" i="1"/>
  <c r="D238" i="1"/>
  <c r="E238" i="1"/>
  <c r="D239" i="1"/>
  <c r="E239" i="1"/>
  <c r="D240" i="1"/>
  <c r="E240" i="1"/>
  <c r="D241" i="1"/>
  <c r="E241" i="1"/>
  <c r="D242" i="1"/>
  <c r="E242" i="1"/>
  <c r="D243" i="1"/>
  <c r="E243" i="1"/>
  <c r="D244" i="1"/>
  <c r="E244" i="1"/>
  <c r="D245" i="1"/>
  <c r="E245" i="1"/>
  <c r="D246" i="1"/>
  <c r="E246" i="1"/>
  <c r="D247" i="1"/>
  <c r="E247" i="1"/>
  <c r="D248" i="1"/>
  <c r="E248" i="1"/>
  <c r="D249" i="1"/>
  <c r="E249" i="1"/>
  <c r="D250" i="1"/>
  <c r="E250" i="1"/>
  <c r="D251" i="1"/>
  <c r="E251" i="1"/>
  <c r="D252" i="1"/>
  <c r="E252" i="1"/>
  <c r="D253" i="1"/>
  <c r="E253" i="1"/>
  <c r="D254" i="1"/>
  <c r="E254" i="1"/>
  <c r="D255" i="1"/>
  <c r="E255" i="1"/>
  <c r="D256" i="1"/>
  <c r="E256" i="1"/>
  <c r="D257" i="1"/>
  <c r="E257" i="1"/>
  <c r="D258" i="1"/>
  <c r="E258" i="1"/>
  <c r="D259" i="1"/>
  <c r="E259" i="1"/>
  <c r="D260" i="1"/>
  <c r="E260" i="1"/>
  <c r="D261" i="1"/>
  <c r="E261" i="1"/>
  <c r="D262" i="1"/>
  <c r="E262" i="1"/>
  <c r="D263" i="1"/>
  <c r="E263" i="1"/>
  <c r="D264" i="1"/>
  <c r="E264" i="1"/>
  <c r="D265" i="1"/>
  <c r="E265" i="1"/>
  <c r="D266" i="1"/>
  <c r="E266" i="1"/>
  <c r="D267" i="1"/>
  <c r="E267" i="1"/>
  <c r="D268" i="1"/>
  <c r="E268" i="1"/>
  <c r="D269" i="1"/>
  <c r="E269" i="1"/>
  <c r="D270" i="1"/>
  <c r="E270" i="1"/>
  <c r="D271" i="1"/>
  <c r="E271" i="1"/>
  <c r="D272" i="1"/>
  <c r="E272" i="1"/>
  <c r="D273" i="1"/>
  <c r="E273" i="1"/>
  <c r="D274" i="1"/>
  <c r="E274" i="1"/>
  <c r="D275" i="1"/>
  <c r="E275" i="1"/>
  <c r="D276" i="1"/>
  <c r="E276" i="1"/>
  <c r="D277" i="1"/>
  <c r="E277" i="1"/>
  <c r="D278" i="1"/>
  <c r="E278" i="1"/>
  <c r="D279" i="1"/>
  <c r="E279" i="1"/>
  <c r="D280" i="1"/>
  <c r="E280" i="1"/>
  <c r="D281" i="1"/>
  <c r="E281" i="1"/>
  <c r="D282" i="1"/>
  <c r="E282" i="1"/>
  <c r="D283" i="1"/>
  <c r="E283" i="1"/>
  <c r="D284" i="1"/>
  <c r="E284" i="1"/>
  <c r="D285" i="1"/>
  <c r="E285" i="1"/>
  <c r="D286" i="1"/>
  <c r="E286" i="1"/>
  <c r="D287" i="1"/>
  <c r="E287" i="1"/>
  <c r="D288" i="1"/>
  <c r="E288" i="1"/>
  <c r="D289" i="1"/>
  <c r="E289" i="1"/>
  <c r="D290" i="1"/>
  <c r="E290" i="1"/>
  <c r="D291" i="1"/>
  <c r="E291" i="1"/>
  <c r="D292" i="1"/>
  <c r="E292" i="1"/>
  <c r="D293" i="1"/>
  <c r="E293" i="1"/>
  <c r="D294" i="1"/>
  <c r="E294" i="1"/>
  <c r="D295" i="1"/>
  <c r="E295" i="1"/>
  <c r="D296" i="1"/>
  <c r="E296" i="1"/>
  <c r="D297" i="1"/>
  <c r="E297" i="1"/>
  <c r="D298" i="1"/>
  <c r="E298" i="1"/>
  <c r="D299" i="1"/>
  <c r="E299" i="1"/>
  <c r="D300" i="1"/>
  <c r="E300" i="1"/>
  <c r="D301" i="1"/>
  <c r="E301" i="1"/>
  <c r="D302" i="1"/>
  <c r="E302" i="1"/>
  <c r="D303" i="1"/>
  <c r="E303" i="1"/>
  <c r="D304" i="1"/>
  <c r="E304" i="1"/>
  <c r="D305" i="1"/>
  <c r="E305" i="1"/>
  <c r="D306" i="1"/>
  <c r="E306" i="1"/>
  <c r="D307" i="1"/>
  <c r="E307" i="1"/>
  <c r="D308" i="1"/>
  <c r="E308" i="1"/>
  <c r="D309" i="1"/>
  <c r="E309" i="1"/>
  <c r="D310" i="1"/>
  <c r="E310" i="1"/>
  <c r="D311" i="1"/>
  <c r="E311" i="1"/>
  <c r="D312" i="1"/>
  <c r="E312" i="1"/>
  <c r="D313" i="1"/>
  <c r="E313" i="1"/>
  <c r="D314" i="1"/>
  <c r="E314" i="1"/>
  <c r="D315" i="1"/>
  <c r="E315" i="1"/>
  <c r="D316" i="1"/>
  <c r="E316" i="1"/>
  <c r="D317" i="1"/>
  <c r="E317" i="1"/>
  <c r="D318" i="1"/>
  <c r="E318" i="1"/>
  <c r="D319" i="1"/>
  <c r="E319" i="1"/>
  <c r="D320" i="1"/>
  <c r="E320" i="1"/>
  <c r="D321" i="1"/>
  <c r="E321" i="1"/>
  <c r="D322" i="1"/>
  <c r="E322" i="1"/>
  <c r="D323" i="1"/>
  <c r="E323" i="1"/>
  <c r="D324" i="1"/>
  <c r="E324" i="1"/>
  <c r="D325" i="1"/>
  <c r="E325" i="1"/>
  <c r="D326" i="1"/>
  <c r="E326" i="1"/>
  <c r="D327" i="1"/>
  <c r="E327" i="1"/>
  <c r="D328" i="1"/>
  <c r="E328" i="1"/>
  <c r="D329" i="1"/>
  <c r="E329" i="1"/>
  <c r="D330" i="1"/>
  <c r="E330" i="1"/>
  <c r="D331" i="1"/>
  <c r="E331" i="1"/>
  <c r="D332" i="1"/>
  <c r="E332" i="1"/>
  <c r="D333" i="1"/>
  <c r="E333" i="1"/>
  <c r="D334" i="1"/>
  <c r="E334" i="1"/>
  <c r="D335" i="1"/>
  <c r="E335" i="1"/>
  <c r="D336" i="1"/>
  <c r="E336" i="1"/>
  <c r="D337" i="1"/>
  <c r="E337" i="1"/>
  <c r="D338" i="1"/>
  <c r="E338" i="1"/>
  <c r="D339" i="1"/>
  <c r="E339" i="1"/>
  <c r="D340" i="1"/>
  <c r="E340" i="1"/>
  <c r="D341" i="1"/>
  <c r="E341" i="1"/>
  <c r="D342" i="1"/>
  <c r="E342" i="1"/>
  <c r="D343" i="1"/>
  <c r="E343" i="1"/>
  <c r="D344" i="1"/>
  <c r="E344" i="1"/>
  <c r="D345" i="1"/>
  <c r="E345" i="1"/>
  <c r="D346" i="1"/>
  <c r="E346" i="1"/>
  <c r="D347" i="1"/>
  <c r="E347" i="1"/>
  <c r="D348" i="1"/>
  <c r="E348" i="1"/>
  <c r="D349" i="1"/>
  <c r="E349" i="1"/>
  <c r="D350" i="1"/>
  <c r="E350" i="1"/>
  <c r="D351" i="1"/>
  <c r="E351" i="1"/>
  <c r="D352" i="1"/>
  <c r="E352" i="1"/>
  <c r="D353" i="1"/>
  <c r="E353" i="1"/>
  <c r="D354" i="1"/>
  <c r="E354" i="1"/>
  <c r="D355" i="1"/>
  <c r="E355" i="1"/>
  <c r="D356" i="1"/>
  <c r="E356" i="1"/>
  <c r="D357" i="1"/>
  <c r="E357" i="1"/>
  <c r="D358" i="1"/>
  <c r="E358" i="1"/>
  <c r="D359" i="1"/>
  <c r="E359" i="1"/>
  <c r="D360" i="1"/>
  <c r="E360" i="1"/>
  <c r="D361" i="1"/>
  <c r="E361" i="1"/>
  <c r="D362" i="1"/>
  <c r="E362" i="1"/>
  <c r="D363" i="1"/>
  <c r="E363" i="1"/>
  <c r="D364" i="1"/>
  <c r="E364" i="1"/>
  <c r="D365" i="1"/>
  <c r="E365" i="1"/>
  <c r="D366" i="1"/>
  <c r="E366" i="1"/>
  <c r="D367" i="1"/>
  <c r="E367" i="1"/>
  <c r="D368" i="1"/>
  <c r="E368" i="1"/>
  <c r="D369" i="1"/>
  <c r="E369" i="1"/>
  <c r="D370" i="1"/>
  <c r="E370" i="1"/>
  <c r="D371" i="1"/>
  <c r="E371" i="1"/>
  <c r="D372" i="1"/>
  <c r="E372" i="1"/>
  <c r="D373" i="1"/>
  <c r="E373" i="1"/>
  <c r="D374" i="1"/>
  <c r="E374" i="1"/>
  <c r="D375" i="1"/>
  <c r="E375" i="1"/>
  <c r="D376" i="1"/>
  <c r="E376" i="1"/>
  <c r="D377" i="1"/>
  <c r="E377" i="1"/>
  <c r="D378" i="1"/>
  <c r="E378" i="1"/>
  <c r="D379" i="1"/>
  <c r="E379" i="1"/>
  <c r="D380" i="1"/>
  <c r="E380" i="1"/>
  <c r="D381" i="1"/>
  <c r="E381" i="1"/>
  <c r="D382" i="1"/>
  <c r="E382" i="1"/>
  <c r="D383" i="1"/>
  <c r="E383" i="1"/>
  <c r="D384" i="1"/>
  <c r="E384" i="1"/>
  <c r="D385" i="1"/>
  <c r="E385" i="1"/>
  <c r="D386" i="1"/>
  <c r="E386" i="1"/>
  <c r="D387" i="1"/>
  <c r="E387" i="1"/>
  <c r="D388" i="1"/>
  <c r="E388" i="1"/>
  <c r="D389" i="1"/>
  <c r="E389" i="1"/>
  <c r="D390" i="1"/>
  <c r="E390" i="1"/>
  <c r="D391" i="1"/>
  <c r="E391" i="1"/>
  <c r="D392" i="1"/>
  <c r="E392" i="1"/>
  <c r="D393" i="1"/>
  <c r="E393" i="1"/>
  <c r="D394" i="1"/>
  <c r="E394" i="1"/>
  <c r="D395" i="1"/>
  <c r="E395" i="1"/>
  <c r="D396" i="1"/>
  <c r="E396" i="1"/>
  <c r="D397" i="1"/>
  <c r="E397" i="1"/>
  <c r="D398" i="1"/>
  <c r="E398" i="1"/>
  <c r="D399" i="1"/>
  <c r="E399" i="1"/>
  <c r="D400" i="1"/>
  <c r="E400" i="1"/>
  <c r="D401" i="1"/>
  <c r="E401" i="1"/>
  <c r="D402" i="1"/>
  <c r="E402" i="1"/>
  <c r="D403" i="1"/>
  <c r="E403" i="1"/>
  <c r="D404" i="1"/>
  <c r="E404" i="1"/>
  <c r="D405" i="1"/>
  <c r="E405" i="1"/>
  <c r="D406" i="1"/>
  <c r="E406" i="1"/>
  <c r="D407" i="1"/>
  <c r="E407" i="1"/>
  <c r="D408" i="1"/>
  <c r="E408" i="1"/>
  <c r="D409" i="1"/>
  <c r="E409" i="1"/>
  <c r="D410" i="1"/>
  <c r="E410" i="1"/>
  <c r="D411" i="1"/>
  <c r="E411" i="1"/>
  <c r="D412" i="1"/>
  <c r="E412" i="1"/>
  <c r="D413" i="1"/>
  <c r="E413" i="1"/>
  <c r="D414" i="1"/>
  <c r="E414" i="1"/>
  <c r="D415" i="1"/>
  <c r="E415" i="1"/>
  <c r="D416" i="1"/>
  <c r="E416" i="1"/>
  <c r="D417" i="1"/>
  <c r="E417" i="1"/>
  <c r="D418" i="1"/>
  <c r="E418" i="1"/>
  <c r="D419" i="1"/>
  <c r="E419" i="1"/>
  <c r="D420" i="1"/>
  <c r="E420" i="1"/>
  <c r="D421" i="1"/>
  <c r="E421" i="1"/>
  <c r="D422" i="1"/>
  <c r="E422" i="1"/>
  <c r="D423" i="1"/>
  <c r="E423" i="1"/>
  <c r="D424" i="1"/>
  <c r="E424" i="1"/>
  <c r="D425" i="1"/>
  <c r="E425" i="1"/>
  <c r="D426" i="1"/>
  <c r="E426" i="1"/>
  <c r="D427" i="1"/>
  <c r="E427" i="1"/>
  <c r="D428" i="1"/>
  <c r="E428" i="1"/>
  <c r="D429" i="1"/>
  <c r="E429" i="1"/>
  <c r="D430" i="1"/>
  <c r="E430" i="1"/>
  <c r="D431" i="1"/>
  <c r="E431" i="1"/>
  <c r="D432" i="1"/>
  <c r="E432" i="1"/>
  <c r="D433" i="1"/>
  <c r="E433" i="1"/>
  <c r="D434" i="1"/>
  <c r="E434" i="1"/>
  <c r="D435" i="1"/>
  <c r="E435" i="1"/>
  <c r="D436" i="1"/>
  <c r="E436" i="1"/>
  <c r="D437" i="1"/>
  <c r="E437" i="1"/>
  <c r="D438" i="1"/>
  <c r="E438" i="1"/>
  <c r="D439" i="1"/>
  <c r="E439" i="1"/>
  <c r="D440" i="1"/>
  <c r="E440" i="1"/>
  <c r="D441" i="1"/>
  <c r="E441" i="1"/>
  <c r="D442" i="1"/>
  <c r="E442" i="1"/>
  <c r="D443" i="1"/>
  <c r="E443" i="1"/>
  <c r="D444" i="1"/>
  <c r="E444" i="1"/>
  <c r="D445" i="1"/>
  <c r="E445" i="1"/>
  <c r="D446" i="1"/>
  <c r="E446" i="1"/>
  <c r="D447" i="1"/>
  <c r="E447" i="1"/>
  <c r="D448" i="1"/>
  <c r="E448" i="1"/>
  <c r="D449" i="1"/>
  <c r="E449" i="1"/>
  <c r="D450" i="1"/>
  <c r="E450" i="1"/>
  <c r="D451" i="1"/>
  <c r="E451" i="1"/>
  <c r="D452" i="1"/>
  <c r="E452" i="1"/>
  <c r="D453" i="1"/>
  <c r="E453" i="1"/>
  <c r="D454" i="1"/>
  <c r="E454" i="1"/>
  <c r="D455" i="1"/>
  <c r="E455" i="1"/>
  <c r="D456" i="1"/>
  <c r="E456" i="1"/>
  <c r="D457" i="1"/>
  <c r="E457" i="1"/>
  <c r="D458" i="1"/>
  <c r="E458" i="1"/>
  <c r="D459" i="1"/>
  <c r="E459" i="1"/>
  <c r="D460" i="1"/>
  <c r="E460" i="1"/>
  <c r="D461" i="1"/>
  <c r="E461" i="1"/>
  <c r="D462" i="1"/>
  <c r="E462" i="1"/>
  <c r="D463" i="1"/>
  <c r="E463" i="1"/>
  <c r="D464" i="1"/>
  <c r="E464" i="1"/>
  <c r="D465" i="1"/>
  <c r="E465" i="1"/>
  <c r="D466" i="1"/>
  <c r="E466" i="1"/>
  <c r="D467" i="1"/>
  <c r="E467" i="1"/>
  <c r="D468" i="1"/>
  <c r="E468" i="1"/>
  <c r="D469" i="1"/>
  <c r="E469" i="1"/>
  <c r="D470" i="1"/>
  <c r="E470" i="1"/>
  <c r="D471" i="1"/>
  <c r="E471" i="1"/>
  <c r="D472" i="1"/>
  <c r="E472" i="1"/>
  <c r="D473" i="1"/>
  <c r="E473" i="1"/>
  <c r="D474" i="1"/>
  <c r="E474" i="1"/>
  <c r="D475" i="1"/>
  <c r="E475" i="1"/>
  <c r="D476" i="1"/>
  <c r="E476" i="1"/>
  <c r="D477" i="1"/>
  <c r="E477" i="1"/>
  <c r="D478" i="1"/>
  <c r="E478" i="1"/>
  <c r="D479" i="1"/>
  <c r="E479" i="1"/>
  <c r="D480" i="1"/>
  <c r="E480" i="1"/>
  <c r="D481" i="1"/>
  <c r="E481" i="1"/>
  <c r="D482" i="1"/>
  <c r="E482" i="1"/>
  <c r="D483" i="1"/>
  <c r="E483" i="1"/>
  <c r="D484" i="1"/>
  <c r="E484" i="1"/>
  <c r="D485" i="1"/>
  <c r="E485" i="1"/>
  <c r="D486" i="1"/>
  <c r="E486" i="1"/>
  <c r="D487" i="1"/>
  <c r="E487" i="1"/>
  <c r="D488" i="1"/>
  <c r="E488" i="1"/>
  <c r="D489" i="1"/>
  <c r="E489" i="1"/>
  <c r="D490" i="1"/>
  <c r="E490" i="1"/>
  <c r="D491" i="1"/>
  <c r="E491" i="1"/>
  <c r="D492" i="1"/>
  <c r="E492" i="1"/>
  <c r="D493" i="1"/>
  <c r="E493" i="1"/>
  <c r="D494" i="1"/>
  <c r="E494" i="1"/>
  <c r="D495" i="1"/>
  <c r="E495" i="1"/>
  <c r="D496" i="1"/>
  <c r="E496" i="1"/>
  <c r="D497" i="1"/>
  <c r="E497" i="1"/>
  <c r="D498" i="1"/>
  <c r="E498" i="1"/>
  <c r="D499" i="1"/>
  <c r="E499" i="1"/>
  <c r="D500" i="1"/>
  <c r="E500" i="1"/>
  <c r="D501" i="1"/>
  <c r="E501" i="1"/>
  <c r="D502" i="1"/>
  <c r="E502" i="1"/>
  <c r="D503" i="1"/>
  <c r="E503" i="1"/>
  <c r="D504" i="1"/>
  <c r="E504" i="1"/>
  <c r="D505" i="1"/>
  <c r="E505" i="1"/>
  <c r="D506" i="1"/>
  <c r="E506" i="1"/>
  <c r="D507" i="1"/>
  <c r="E507" i="1"/>
  <c r="D508" i="1"/>
  <c r="E508" i="1"/>
  <c r="D509" i="1"/>
  <c r="E509" i="1"/>
  <c r="D510" i="1"/>
  <c r="E510" i="1"/>
  <c r="D511" i="1"/>
  <c r="E511" i="1"/>
  <c r="D512" i="1"/>
  <c r="E512" i="1"/>
  <c r="D513" i="1"/>
  <c r="E513" i="1"/>
  <c r="D514" i="1"/>
  <c r="E514" i="1"/>
  <c r="D515" i="1"/>
  <c r="E515" i="1"/>
  <c r="D516" i="1"/>
  <c r="E516" i="1"/>
  <c r="D517" i="1"/>
  <c r="E517" i="1"/>
  <c r="D518" i="1"/>
  <c r="E518" i="1"/>
  <c r="D519" i="1"/>
  <c r="E519" i="1"/>
  <c r="D520" i="1"/>
  <c r="E520" i="1"/>
  <c r="D521" i="1"/>
  <c r="E521" i="1"/>
  <c r="D522" i="1"/>
  <c r="E522" i="1"/>
  <c r="D523" i="1"/>
  <c r="E523" i="1"/>
  <c r="D524" i="1"/>
  <c r="E524" i="1"/>
  <c r="D525" i="1"/>
  <c r="E525" i="1"/>
  <c r="D526" i="1"/>
  <c r="E526" i="1"/>
  <c r="D527" i="1"/>
  <c r="E527" i="1"/>
  <c r="D528" i="1"/>
  <c r="E528" i="1"/>
  <c r="D529" i="1"/>
  <c r="E529" i="1"/>
  <c r="D530" i="1"/>
  <c r="E530" i="1"/>
  <c r="D531" i="1"/>
  <c r="E531" i="1"/>
  <c r="D532" i="1"/>
  <c r="E532" i="1"/>
  <c r="D533" i="1"/>
  <c r="E533" i="1"/>
  <c r="D534" i="1"/>
  <c r="E534" i="1"/>
  <c r="D535" i="1"/>
  <c r="E535" i="1"/>
  <c r="D536" i="1"/>
  <c r="E536" i="1"/>
  <c r="D537" i="1"/>
  <c r="E537" i="1"/>
  <c r="D538" i="1"/>
  <c r="E538" i="1"/>
  <c r="D539" i="1"/>
  <c r="E539" i="1"/>
  <c r="D540" i="1"/>
  <c r="E540" i="1"/>
  <c r="D541" i="1"/>
  <c r="E541" i="1"/>
  <c r="D542" i="1"/>
  <c r="E542" i="1"/>
  <c r="D543" i="1"/>
  <c r="E543" i="1"/>
  <c r="D544" i="1"/>
  <c r="E544" i="1"/>
  <c r="D545" i="1"/>
  <c r="E545" i="1"/>
  <c r="D546" i="1"/>
  <c r="E546" i="1"/>
  <c r="D547" i="1"/>
  <c r="E547" i="1"/>
  <c r="D548" i="1"/>
  <c r="E548" i="1"/>
  <c r="D549" i="1"/>
  <c r="E549" i="1"/>
  <c r="D550" i="1"/>
  <c r="E550" i="1"/>
  <c r="D551" i="1"/>
  <c r="E551" i="1"/>
  <c r="D552" i="1"/>
  <c r="E552" i="1"/>
  <c r="D553" i="1"/>
  <c r="E553" i="1"/>
  <c r="D554" i="1"/>
  <c r="E554" i="1"/>
  <c r="D555" i="1"/>
  <c r="E555" i="1"/>
  <c r="D556" i="1"/>
  <c r="E556" i="1"/>
  <c r="D557" i="1"/>
  <c r="E557" i="1"/>
  <c r="D558" i="1"/>
  <c r="E558" i="1"/>
  <c r="D559" i="1"/>
  <c r="E559" i="1"/>
  <c r="D560" i="1"/>
  <c r="E560" i="1"/>
  <c r="D561" i="1"/>
  <c r="E561" i="1"/>
  <c r="D562" i="1"/>
  <c r="E562" i="1"/>
  <c r="D563" i="1"/>
  <c r="E563" i="1"/>
  <c r="D564" i="1"/>
  <c r="E564" i="1"/>
  <c r="D565" i="1"/>
  <c r="E565" i="1"/>
  <c r="D566" i="1"/>
  <c r="E566" i="1"/>
  <c r="D567" i="1"/>
  <c r="E567" i="1"/>
  <c r="D568" i="1"/>
  <c r="E568" i="1"/>
  <c r="D569" i="1"/>
  <c r="E569" i="1"/>
  <c r="D570" i="1"/>
  <c r="E570" i="1"/>
  <c r="D571" i="1"/>
  <c r="E571" i="1"/>
  <c r="D572" i="1"/>
  <c r="E572" i="1"/>
  <c r="D573" i="1"/>
  <c r="E573" i="1"/>
  <c r="D574" i="1"/>
  <c r="E574" i="1"/>
  <c r="D575" i="1"/>
  <c r="E575" i="1"/>
  <c r="D576" i="1"/>
  <c r="E576" i="1"/>
  <c r="D577" i="1"/>
  <c r="E577" i="1"/>
  <c r="D578" i="1"/>
  <c r="E578" i="1"/>
  <c r="D579" i="1"/>
  <c r="E579" i="1"/>
  <c r="D580" i="1"/>
  <c r="E580" i="1"/>
  <c r="D581" i="1"/>
  <c r="E581" i="1"/>
  <c r="D582" i="1"/>
  <c r="E582" i="1"/>
  <c r="D583" i="1"/>
  <c r="E583" i="1"/>
  <c r="D584" i="1"/>
  <c r="E584" i="1"/>
  <c r="D585" i="1"/>
  <c r="E585" i="1"/>
  <c r="D586" i="1"/>
  <c r="E586" i="1"/>
  <c r="D587" i="1"/>
  <c r="E587" i="1"/>
  <c r="D588" i="1"/>
  <c r="E588" i="1"/>
  <c r="D589" i="1"/>
  <c r="E589" i="1"/>
  <c r="D590" i="1"/>
  <c r="E590" i="1"/>
  <c r="D591" i="1"/>
  <c r="E591" i="1"/>
  <c r="D592" i="1"/>
  <c r="E592" i="1"/>
  <c r="D593" i="1"/>
  <c r="E593" i="1"/>
  <c r="D594" i="1"/>
  <c r="E594" i="1"/>
  <c r="D595" i="1"/>
  <c r="E595" i="1"/>
  <c r="D596" i="1"/>
  <c r="E596" i="1"/>
  <c r="D597" i="1"/>
  <c r="E597" i="1"/>
  <c r="D598" i="1"/>
  <c r="E598" i="1"/>
  <c r="D599" i="1"/>
  <c r="E599" i="1"/>
  <c r="D600" i="1"/>
  <c r="E600" i="1"/>
  <c r="D601" i="1"/>
  <c r="E601" i="1"/>
  <c r="D602" i="1"/>
  <c r="E602" i="1"/>
  <c r="D603" i="1"/>
  <c r="E603" i="1"/>
  <c r="D604" i="1"/>
  <c r="E604" i="1"/>
  <c r="D605" i="1"/>
  <c r="E605" i="1"/>
  <c r="D606" i="1"/>
  <c r="E606" i="1"/>
  <c r="D607" i="1"/>
  <c r="E607" i="1"/>
  <c r="D608" i="1"/>
  <c r="E608" i="1"/>
  <c r="D609" i="1"/>
  <c r="E609" i="1"/>
  <c r="D610" i="1"/>
  <c r="E610" i="1"/>
  <c r="D611" i="1"/>
  <c r="E611" i="1"/>
  <c r="D612" i="1"/>
  <c r="E612" i="1"/>
  <c r="D613" i="1"/>
  <c r="E613" i="1"/>
  <c r="D614" i="1"/>
  <c r="E614" i="1"/>
  <c r="D615" i="1"/>
  <c r="E615" i="1"/>
  <c r="D616" i="1"/>
  <c r="E616" i="1"/>
  <c r="D617" i="1"/>
  <c r="E617" i="1"/>
  <c r="D618" i="1"/>
  <c r="E618" i="1"/>
  <c r="D619" i="1"/>
  <c r="E619" i="1"/>
  <c r="D620" i="1"/>
  <c r="E620" i="1"/>
  <c r="D621" i="1"/>
  <c r="E621" i="1"/>
  <c r="D622" i="1"/>
  <c r="E622" i="1"/>
  <c r="D623" i="1"/>
  <c r="E623" i="1"/>
  <c r="D624" i="1"/>
  <c r="E624" i="1"/>
  <c r="D625" i="1"/>
  <c r="E625" i="1"/>
  <c r="D626" i="1"/>
  <c r="E626" i="1"/>
  <c r="D627" i="1"/>
  <c r="E627" i="1"/>
  <c r="D628" i="1"/>
  <c r="E628" i="1"/>
  <c r="D629" i="1"/>
  <c r="E629" i="1"/>
  <c r="D630" i="1"/>
  <c r="E630" i="1"/>
  <c r="D631" i="1"/>
  <c r="E631" i="1"/>
  <c r="D632" i="1"/>
  <c r="E632" i="1"/>
  <c r="D633" i="1"/>
  <c r="E633" i="1"/>
  <c r="D634" i="1"/>
  <c r="E634" i="1"/>
  <c r="D635" i="1"/>
  <c r="E635" i="1"/>
  <c r="D636" i="1"/>
  <c r="E636" i="1"/>
  <c r="D637" i="1"/>
  <c r="E637" i="1"/>
  <c r="D638" i="1"/>
  <c r="E638" i="1"/>
  <c r="D639" i="1"/>
  <c r="E639" i="1"/>
  <c r="D640" i="1"/>
  <c r="E640" i="1"/>
  <c r="D641" i="1"/>
  <c r="E641" i="1"/>
  <c r="D642" i="1"/>
  <c r="E642" i="1"/>
  <c r="D643" i="1"/>
  <c r="E643" i="1"/>
  <c r="D644" i="1"/>
  <c r="E644" i="1"/>
  <c r="D645" i="1"/>
  <c r="E645" i="1"/>
  <c r="D646" i="1"/>
  <c r="E646" i="1"/>
  <c r="D647" i="1"/>
  <c r="E647" i="1"/>
  <c r="D648" i="1"/>
  <c r="E648" i="1"/>
  <c r="D649" i="1"/>
  <c r="E649" i="1"/>
  <c r="D650" i="1"/>
  <c r="E650" i="1"/>
  <c r="D651" i="1"/>
  <c r="E651" i="1"/>
  <c r="D652" i="1"/>
  <c r="E652" i="1"/>
  <c r="D653" i="1"/>
  <c r="E653" i="1"/>
  <c r="D654" i="1"/>
  <c r="E654" i="1"/>
  <c r="D655" i="1"/>
  <c r="E655" i="1"/>
  <c r="D656" i="1"/>
  <c r="E656" i="1"/>
  <c r="D657" i="1"/>
  <c r="E657" i="1"/>
  <c r="D658" i="1"/>
  <c r="E658" i="1"/>
  <c r="D659" i="1"/>
  <c r="E659" i="1"/>
  <c r="D660" i="1"/>
  <c r="E660" i="1"/>
  <c r="D661" i="1"/>
  <c r="E661" i="1"/>
  <c r="D662" i="1"/>
  <c r="E662" i="1"/>
  <c r="D663" i="1"/>
  <c r="E663" i="1"/>
  <c r="D664" i="1"/>
  <c r="E664" i="1"/>
  <c r="D665" i="1"/>
  <c r="E665" i="1"/>
  <c r="D666" i="1"/>
  <c r="E666" i="1"/>
  <c r="D667" i="1"/>
  <c r="E667" i="1"/>
  <c r="D668" i="1"/>
  <c r="E668" i="1"/>
  <c r="D669" i="1"/>
  <c r="E669" i="1"/>
  <c r="D670" i="1"/>
  <c r="E670" i="1"/>
  <c r="D671" i="1"/>
  <c r="E671" i="1"/>
  <c r="D672" i="1"/>
  <c r="E672" i="1"/>
  <c r="D673" i="1"/>
  <c r="E673" i="1"/>
  <c r="D674" i="1"/>
  <c r="E674" i="1"/>
  <c r="D675" i="1"/>
  <c r="E675" i="1"/>
  <c r="D676" i="1"/>
  <c r="E676" i="1"/>
  <c r="D677" i="1"/>
  <c r="E677" i="1"/>
  <c r="D678" i="1"/>
  <c r="E678" i="1"/>
  <c r="D679" i="1"/>
  <c r="E679" i="1"/>
  <c r="D680" i="1"/>
  <c r="E680" i="1"/>
  <c r="D681" i="1"/>
  <c r="E681" i="1"/>
  <c r="D682" i="1"/>
  <c r="E682" i="1"/>
  <c r="D683" i="1"/>
  <c r="E683" i="1"/>
  <c r="D684" i="1"/>
  <c r="E684" i="1"/>
  <c r="D685" i="1"/>
  <c r="E685" i="1"/>
  <c r="D686" i="1"/>
  <c r="E686" i="1"/>
  <c r="D687" i="1"/>
  <c r="E687" i="1"/>
  <c r="D688" i="1"/>
  <c r="E688" i="1"/>
  <c r="D689" i="1"/>
  <c r="E689" i="1"/>
  <c r="D690" i="1"/>
  <c r="E690" i="1"/>
  <c r="D691" i="1"/>
  <c r="E691" i="1"/>
  <c r="D692" i="1"/>
  <c r="E692" i="1"/>
  <c r="D693" i="1"/>
  <c r="E693" i="1"/>
  <c r="D694" i="1"/>
  <c r="E694" i="1"/>
  <c r="D695" i="1"/>
  <c r="E695" i="1"/>
  <c r="D696" i="1"/>
  <c r="E696" i="1"/>
  <c r="D697" i="1"/>
  <c r="E697" i="1"/>
  <c r="D698" i="1"/>
  <c r="E698" i="1"/>
  <c r="D699" i="1"/>
  <c r="E699" i="1"/>
  <c r="D700" i="1"/>
  <c r="E700" i="1"/>
  <c r="D701" i="1"/>
  <c r="E701" i="1"/>
  <c r="D702" i="1"/>
  <c r="E702" i="1"/>
  <c r="D703" i="1"/>
  <c r="E703" i="1"/>
  <c r="D704" i="1"/>
  <c r="E704" i="1"/>
  <c r="D705" i="1"/>
  <c r="E705" i="1"/>
  <c r="D706" i="1"/>
  <c r="E706" i="1"/>
  <c r="D707" i="1"/>
  <c r="E707" i="1"/>
  <c r="D708" i="1"/>
  <c r="E708" i="1"/>
  <c r="D709" i="1"/>
  <c r="E709" i="1"/>
  <c r="D710" i="1"/>
  <c r="E710" i="1"/>
  <c r="D711" i="1"/>
  <c r="E711" i="1"/>
  <c r="D712" i="1"/>
  <c r="E712" i="1"/>
  <c r="D713" i="1"/>
  <c r="E713" i="1"/>
  <c r="D714" i="1"/>
  <c r="E714" i="1"/>
  <c r="D715" i="1"/>
  <c r="E715" i="1"/>
  <c r="D716" i="1"/>
  <c r="E716" i="1"/>
  <c r="D717" i="1"/>
  <c r="E717" i="1"/>
  <c r="D718" i="1"/>
  <c r="E718" i="1"/>
  <c r="D719" i="1"/>
  <c r="E719" i="1"/>
  <c r="D720" i="1"/>
  <c r="E720" i="1"/>
  <c r="D721" i="1"/>
  <c r="E721" i="1"/>
  <c r="D722" i="1"/>
  <c r="E722" i="1"/>
  <c r="D723" i="1"/>
  <c r="E723" i="1"/>
  <c r="D724" i="1"/>
  <c r="E724" i="1"/>
  <c r="D725" i="1"/>
  <c r="E725" i="1"/>
  <c r="D726" i="1"/>
  <c r="E726" i="1"/>
  <c r="D727" i="1"/>
  <c r="E727" i="1"/>
  <c r="D728" i="1"/>
  <c r="E728" i="1"/>
  <c r="D729" i="1"/>
  <c r="E729" i="1"/>
  <c r="D730" i="1"/>
  <c r="E730" i="1"/>
  <c r="D731" i="1"/>
  <c r="E731" i="1"/>
  <c r="D732" i="1"/>
  <c r="E732" i="1"/>
  <c r="D733" i="1"/>
  <c r="E733" i="1"/>
  <c r="D734" i="1"/>
  <c r="E734" i="1"/>
  <c r="D735" i="1"/>
  <c r="E735" i="1"/>
  <c r="D736" i="1"/>
  <c r="E736" i="1"/>
  <c r="D737" i="1"/>
  <c r="E737" i="1"/>
  <c r="D738" i="1"/>
  <c r="E738" i="1"/>
  <c r="D739" i="1"/>
  <c r="E739" i="1"/>
  <c r="D740" i="1"/>
  <c r="E740" i="1"/>
  <c r="D741" i="1"/>
  <c r="E741" i="1"/>
  <c r="D742" i="1"/>
  <c r="E742" i="1"/>
  <c r="D743" i="1"/>
  <c r="E743" i="1"/>
  <c r="D744" i="1"/>
  <c r="E744" i="1"/>
  <c r="D745" i="1"/>
  <c r="E745" i="1"/>
  <c r="D746" i="1"/>
  <c r="E746" i="1"/>
  <c r="D747" i="1"/>
  <c r="E747" i="1"/>
  <c r="D748" i="1"/>
  <c r="E748" i="1"/>
  <c r="D749" i="1"/>
  <c r="E749" i="1"/>
  <c r="D750" i="1"/>
  <c r="E750" i="1"/>
  <c r="D751" i="1"/>
  <c r="E751" i="1"/>
  <c r="D752" i="1"/>
  <c r="E752" i="1"/>
  <c r="D753" i="1"/>
  <c r="E753" i="1"/>
  <c r="D754" i="1"/>
  <c r="E754" i="1"/>
  <c r="D755" i="1"/>
  <c r="E755" i="1"/>
  <c r="D756" i="1"/>
  <c r="E756" i="1"/>
  <c r="D757" i="1"/>
  <c r="E757" i="1"/>
  <c r="D758" i="1"/>
  <c r="E758" i="1"/>
  <c r="D759" i="1"/>
  <c r="E759" i="1"/>
  <c r="D760" i="1"/>
  <c r="E760" i="1"/>
  <c r="D761" i="1"/>
  <c r="E761" i="1"/>
  <c r="D762" i="1"/>
  <c r="E762" i="1"/>
  <c r="D763" i="1"/>
  <c r="E763" i="1"/>
  <c r="D764" i="1"/>
  <c r="E764" i="1"/>
  <c r="D765" i="1"/>
  <c r="E765" i="1"/>
  <c r="D766" i="1"/>
  <c r="E766" i="1"/>
  <c r="D767" i="1"/>
  <c r="E767" i="1"/>
  <c r="D768" i="1"/>
  <c r="E768" i="1"/>
  <c r="D769" i="1"/>
  <c r="E769" i="1"/>
  <c r="D770" i="1"/>
  <c r="E770" i="1"/>
  <c r="D771" i="1"/>
  <c r="E771" i="1"/>
  <c r="D772" i="1"/>
  <c r="E772" i="1"/>
  <c r="D773" i="1"/>
  <c r="E773" i="1"/>
  <c r="D774" i="1"/>
  <c r="E774" i="1"/>
  <c r="D775" i="1"/>
  <c r="E775" i="1"/>
  <c r="D776" i="1"/>
  <c r="E776" i="1"/>
  <c r="D777" i="1"/>
  <c r="E777" i="1"/>
  <c r="D778" i="1"/>
  <c r="E778" i="1"/>
  <c r="D779" i="1"/>
  <c r="E779" i="1"/>
  <c r="D780" i="1"/>
  <c r="E780" i="1"/>
  <c r="D781" i="1"/>
  <c r="E781" i="1"/>
  <c r="D782" i="1"/>
  <c r="E782" i="1"/>
  <c r="D783" i="1"/>
  <c r="E783" i="1"/>
  <c r="D784" i="1"/>
  <c r="E784" i="1"/>
  <c r="D785" i="1"/>
  <c r="E785" i="1"/>
  <c r="D786" i="1"/>
  <c r="E786" i="1"/>
  <c r="D787" i="1"/>
  <c r="E787" i="1"/>
  <c r="D788" i="1"/>
  <c r="E788" i="1"/>
  <c r="D789" i="1"/>
  <c r="E789" i="1"/>
  <c r="D790" i="1"/>
  <c r="E790" i="1"/>
  <c r="D791" i="1"/>
  <c r="E791" i="1"/>
  <c r="D792" i="1"/>
  <c r="E792" i="1"/>
  <c r="D793" i="1"/>
  <c r="E793" i="1"/>
  <c r="D794" i="1"/>
  <c r="E794" i="1"/>
  <c r="D795" i="1"/>
  <c r="E795" i="1"/>
  <c r="D796" i="1"/>
  <c r="E796" i="1"/>
  <c r="D797" i="1"/>
  <c r="E797" i="1"/>
  <c r="D798" i="1"/>
  <c r="E798" i="1"/>
  <c r="D799" i="1"/>
  <c r="E799" i="1"/>
  <c r="D800" i="1"/>
  <c r="E800" i="1"/>
  <c r="D801" i="1"/>
  <c r="E801" i="1"/>
  <c r="D802" i="1"/>
  <c r="E802" i="1"/>
  <c r="D803" i="1"/>
  <c r="E803" i="1"/>
  <c r="D804" i="1"/>
  <c r="E804" i="1"/>
  <c r="D805" i="1"/>
  <c r="E805" i="1"/>
  <c r="D806" i="1"/>
  <c r="E806" i="1"/>
  <c r="D807" i="1"/>
  <c r="E807" i="1"/>
  <c r="D808" i="1"/>
  <c r="E808" i="1"/>
  <c r="D809" i="1"/>
  <c r="E809" i="1"/>
  <c r="D810" i="1"/>
  <c r="E810" i="1"/>
  <c r="D811" i="1"/>
  <c r="E811" i="1"/>
  <c r="D812" i="1"/>
  <c r="E812" i="1"/>
  <c r="D813" i="1"/>
  <c r="E813" i="1"/>
  <c r="D814" i="1"/>
  <c r="E814" i="1"/>
  <c r="D815" i="1"/>
  <c r="E815" i="1"/>
  <c r="D816" i="1"/>
  <c r="E816" i="1"/>
  <c r="D817" i="1"/>
  <c r="E817" i="1"/>
  <c r="D818" i="1"/>
  <c r="E818" i="1"/>
  <c r="D819" i="1"/>
  <c r="E819" i="1"/>
  <c r="D820" i="1"/>
  <c r="E820" i="1"/>
  <c r="D821" i="1"/>
  <c r="E821" i="1"/>
  <c r="D822" i="1"/>
  <c r="E822" i="1"/>
  <c r="D823" i="1"/>
  <c r="E823" i="1"/>
  <c r="D824" i="1"/>
  <c r="E824" i="1"/>
  <c r="D825" i="1"/>
  <c r="E825" i="1"/>
  <c r="D826" i="1"/>
  <c r="E826" i="1"/>
  <c r="D827" i="1"/>
  <c r="E827" i="1"/>
  <c r="D828" i="1"/>
  <c r="E828" i="1"/>
  <c r="D829" i="1"/>
  <c r="E829" i="1"/>
  <c r="D830" i="1"/>
  <c r="E830" i="1"/>
  <c r="D831" i="1"/>
  <c r="E831" i="1"/>
  <c r="D832" i="1"/>
  <c r="E832" i="1"/>
  <c r="D833" i="1"/>
  <c r="E833" i="1"/>
  <c r="D834" i="1"/>
  <c r="E834" i="1"/>
  <c r="D835" i="1"/>
  <c r="E835" i="1"/>
  <c r="D836" i="1"/>
  <c r="E836" i="1"/>
  <c r="D837" i="1"/>
  <c r="E837" i="1"/>
  <c r="D838" i="1"/>
  <c r="E838" i="1"/>
  <c r="D839" i="1"/>
  <c r="E839" i="1"/>
  <c r="D840" i="1"/>
  <c r="E840" i="1"/>
  <c r="D841" i="1"/>
  <c r="E841" i="1"/>
  <c r="D842" i="1"/>
  <c r="E842" i="1"/>
  <c r="D843" i="1"/>
  <c r="E843" i="1"/>
  <c r="D844" i="1"/>
  <c r="E844" i="1"/>
  <c r="D845" i="1"/>
  <c r="E845" i="1"/>
  <c r="D846" i="1"/>
  <c r="E846" i="1"/>
  <c r="D847" i="1"/>
  <c r="E847" i="1"/>
  <c r="D848" i="1"/>
  <c r="E848" i="1"/>
  <c r="D849" i="1"/>
  <c r="E849" i="1"/>
  <c r="D850" i="1"/>
  <c r="E850" i="1"/>
  <c r="D851" i="1"/>
  <c r="E851" i="1"/>
  <c r="D852" i="1"/>
  <c r="E852" i="1"/>
  <c r="D853" i="1"/>
  <c r="E853" i="1"/>
  <c r="D854" i="1"/>
  <c r="E854" i="1"/>
  <c r="D855" i="1"/>
  <c r="E855" i="1"/>
  <c r="D856" i="1"/>
  <c r="E856" i="1"/>
  <c r="D857" i="1"/>
  <c r="E857" i="1"/>
  <c r="D858" i="1"/>
  <c r="E858" i="1"/>
  <c r="D859" i="1"/>
  <c r="E859" i="1"/>
  <c r="D860" i="1"/>
  <c r="E860" i="1"/>
  <c r="D861" i="1"/>
  <c r="E861" i="1"/>
  <c r="D862" i="1"/>
  <c r="E862" i="1"/>
  <c r="D863" i="1"/>
  <c r="E863" i="1"/>
  <c r="D864" i="1"/>
  <c r="E864" i="1"/>
  <c r="D865" i="1"/>
  <c r="E865" i="1"/>
  <c r="D866" i="1"/>
  <c r="E866" i="1"/>
  <c r="D867" i="1"/>
  <c r="E867" i="1"/>
  <c r="D868" i="1"/>
  <c r="E868" i="1"/>
  <c r="D869" i="1"/>
  <c r="E869" i="1"/>
  <c r="D870" i="1"/>
  <c r="E870" i="1"/>
  <c r="D871" i="1"/>
  <c r="E871" i="1"/>
  <c r="D872" i="1"/>
  <c r="E872" i="1"/>
  <c r="D873" i="1"/>
  <c r="E873" i="1"/>
  <c r="D874" i="1"/>
  <c r="E874" i="1"/>
  <c r="D875" i="1"/>
  <c r="E875" i="1"/>
  <c r="D876" i="1"/>
  <c r="E876" i="1"/>
  <c r="D877" i="1"/>
  <c r="E877" i="1"/>
  <c r="D878" i="1"/>
  <c r="E878" i="1"/>
  <c r="D879" i="1"/>
  <c r="E879" i="1"/>
  <c r="D880" i="1"/>
  <c r="E880" i="1"/>
  <c r="D881" i="1"/>
  <c r="E881" i="1"/>
  <c r="D882" i="1"/>
  <c r="E882" i="1"/>
  <c r="D883" i="1"/>
  <c r="E883" i="1"/>
  <c r="D884" i="1"/>
  <c r="E884" i="1"/>
  <c r="D885" i="1"/>
  <c r="E885" i="1"/>
  <c r="D886" i="1"/>
  <c r="E886" i="1"/>
  <c r="D887" i="1"/>
  <c r="E887" i="1"/>
  <c r="D888" i="1"/>
  <c r="E888" i="1"/>
  <c r="D889" i="1"/>
  <c r="E889" i="1"/>
  <c r="D890" i="1"/>
  <c r="E890" i="1"/>
  <c r="D891" i="1"/>
  <c r="E891" i="1"/>
  <c r="D892" i="1"/>
  <c r="E892" i="1"/>
  <c r="D893" i="1"/>
  <c r="E893" i="1"/>
  <c r="D894" i="1"/>
  <c r="E894" i="1"/>
  <c r="D895" i="1"/>
  <c r="E895" i="1"/>
  <c r="D896" i="1"/>
  <c r="E896" i="1"/>
  <c r="D897" i="1"/>
  <c r="E897" i="1"/>
  <c r="D898" i="1"/>
  <c r="E898" i="1"/>
  <c r="D899" i="1"/>
  <c r="E899" i="1"/>
  <c r="D900" i="1"/>
  <c r="E900" i="1"/>
  <c r="D901" i="1"/>
  <c r="E901" i="1"/>
  <c r="D902" i="1"/>
  <c r="E902" i="1"/>
  <c r="D903" i="1"/>
  <c r="E903" i="1"/>
  <c r="D904" i="1"/>
  <c r="E904" i="1"/>
  <c r="D905" i="1"/>
  <c r="E905" i="1"/>
  <c r="D906" i="1"/>
  <c r="E906" i="1"/>
  <c r="D907" i="1"/>
  <c r="E907" i="1"/>
  <c r="D908" i="1"/>
  <c r="E908" i="1"/>
  <c r="D909" i="1"/>
  <c r="E909" i="1"/>
  <c r="D910" i="1"/>
  <c r="E910" i="1"/>
  <c r="D911" i="1"/>
  <c r="E911" i="1"/>
  <c r="D912" i="1"/>
  <c r="E912" i="1"/>
  <c r="D913" i="1"/>
  <c r="E913" i="1"/>
  <c r="D914" i="1"/>
  <c r="E914" i="1"/>
  <c r="D915" i="1"/>
  <c r="E915" i="1"/>
  <c r="D916" i="1"/>
  <c r="E916" i="1"/>
  <c r="D917" i="1"/>
  <c r="E917" i="1"/>
  <c r="D918" i="1"/>
  <c r="E918" i="1"/>
  <c r="D919" i="1"/>
  <c r="E919" i="1"/>
  <c r="D920" i="1"/>
  <c r="E920" i="1"/>
  <c r="D921" i="1"/>
  <c r="E921" i="1"/>
  <c r="D922" i="1"/>
  <c r="E922" i="1"/>
  <c r="D923" i="1"/>
  <c r="E923" i="1"/>
  <c r="D924" i="1"/>
  <c r="E924" i="1"/>
  <c r="D925" i="1"/>
  <c r="E925" i="1"/>
  <c r="D926" i="1"/>
  <c r="E926" i="1"/>
  <c r="D927" i="1"/>
  <c r="E927" i="1"/>
  <c r="D928" i="1"/>
  <c r="E928" i="1"/>
  <c r="D929" i="1"/>
  <c r="E929" i="1"/>
  <c r="D930" i="1"/>
  <c r="E930" i="1"/>
  <c r="D931" i="1"/>
  <c r="E931" i="1"/>
  <c r="D932" i="1"/>
  <c r="E932" i="1"/>
  <c r="D933" i="1"/>
  <c r="E933" i="1"/>
  <c r="D934" i="1"/>
  <c r="E934" i="1"/>
  <c r="D935" i="1"/>
  <c r="E935" i="1"/>
  <c r="D936" i="1"/>
  <c r="E936" i="1"/>
  <c r="D937" i="1"/>
  <c r="E937" i="1"/>
  <c r="D938" i="1"/>
  <c r="E938" i="1"/>
  <c r="D939" i="1"/>
  <c r="E939" i="1"/>
  <c r="D940" i="1"/>
  <c r="E940" i="1"/>
  <c r="D941" i="1"/>
  <c r="E941" i="1"/>
  <c r="D942" i="1"/>
  <c r="E942" i="1"/>
  <c r="D943" i="1"/>
  <c r="E943" i="1"/>
  <c r="D944" i="1"/>
  <c r="E944" i="1"/>
  <c r="D945" i="1"/>
  <c r="E945" i="1"/>
  <c r="D946" i="1"/>
  <c r="E946" i="1"/>
  <c r="D947" i="1"/>
  <c r="E947" i="1"/>
  <c r="D948" i="1"/>
  <c r="E948" i="1"/>
  <c r="D949" i="1"/>
  <c r="E949" i="1"/>
  <c r="D950" i="1"/>
  <c r="E950" i="1"/>
  <c r="D951" i="1"/>
  <c r="E951" i="1"/>
  <c r="D952" i="1"/>
  <c r="E952" i="1"/>
  <c r="D953" i="1"/>
  <c r="E953" i="1"/>
  <c r="D954" i="1"/>
  <c r="E954" i="1"/>
  <c r="D955" i="1"/>
  <c r="E955" i="1"/>
  <c r="D956" i="1"/>
  <c r="E956" i="1"/>
  <c r="D957" i="1"/>
  <c r="E957" i="1"/>
  <c r="D958" i="1"/>
  <c r="E958" i="1"/>
  <c r="D959" i="1"/>
  <c r="E959" i="1"/>
  <c r="D960" i="1"/>
  <c r="E960" i="1"/>
  <c r="D961" i="1"/>
  <c r="E961" i="1"/>
  <c r="D962" i="1"/>
  <c r="E962" i="1"/>
  <c r="D963" i="1"/>
  <c r="E963" i="1"/>
  <c r="D964" i="1"/>
  <c r="E964" i="1"/>
  <c r="D965" i="1"/>
  <c r="E965" i="1"/>
  <c r="D966" i="1"/>
  <c r="E966" i="1"/>
  <c r="D967" i="1"/>
  <c r="E967" i="1"/>
  <c r="D968" i="1"/>
  <c r="E968" i="1"/>
  <c r="D969" i="1"/>
  <c r="E969" i="1"/>
  <c r="D970" i="1"/>
  <c r="E970" i="1"/>
  <c r="D971" i="1"/>
  <c r="E971" i="1"/>
  <c r="D972" i="1"/>
  <c r="E972" i="1"/>
  <c r="D973" i="1"/>
  <c r="E973" i="1"/>
  <c r="D974" i="1"/>
  <c r="E974" i="1"/>
  <c r="D975" i="1"/>
  <c r="E975" i="1"/>
  <c r="D976" i="1"/>
  <c r="E976" i="1"/>
  <c r="D977" i="1"/>
  <c r="E977" i="1"/>
  <c r="D978" i="1"/>
  <c r="E978" i="1"/>
  <c r="D979" i="1"/>
  <c r="E979" i="1"/>
  <c r="D980" i="1"/>
  <c r="E980" i="1"/>
  <c r="D981" i="1"/>
  <c r="E981" i="1"/>
  <c r="D982" i="1"/>
  <c r="E982" i="1"/>
  <c r="D983" i="1"/>
  <c r="E983" i="1"/>
  <c r="D984" i="1"/>
  <c r="E984" i="1"/>
  <c r="D985" i="1"/>
  <c r="E985" i="1"/>
  <c r="D986" i="1"/>
  <c r="E986" i="1"/>
  <c r="D987" i="1"/>
  <c r="E987" i="1"/>
  <c r="D988" i="1"/>
  <c r="E988" i="1"/>
  <c r="D989" i="1"/>
  <c r="E989" i="1"/>
  <c r="D990" i="1"/>
  <c r="E990" i="1"/>
  <c r="D991" i="1"/>
  <c r="E991" i="1"/>
  <c r="D992" i="1"/>
  <c r="E992" i="1"/>
  <c r="D993" i="1"/>
  <c r="E993" i="1"/>
  <c r="D994" i="1"/>
  <c r="E994" i="1"/>
  <c r="D995" i="1"/>
  <c r="E995" i="1"/>
  <c r="D996" i="1"/>
  <c r="E996" i="1"/>
  <c r="D997" i="1"/>
  <c r="E997" i="1"/>
  <c r="D998" i="1"/>
  <c r="E998" i="1"/>
  <c r="D999" i="1"/>
  <c r="E999" i="1"/>
  <c r="D1000" i="1"/>
  <c r="E1000" i="1"/>
  <c r="D1001" i="1"/>
  <c r="E1001" i="1"/>
  <c r="D1002" i="1"/>
  <c r="E1002" i="1"/>
  <c r="D1003" i="1"/>
  <c r="E1003" i="1"/>
  <c r="D1004" i="1"/>
  <c r="E1004" i="1"/>
  <c r="D1005" i="1"/>
  <c r="E1005" i="1"/>
  <c r="D1006" i="1"/>
  <c r="E1006" i="1"/>
  <c r="D1007" i="1"/>
  <c r="E1007" i="1"/>
  <c r="D1008" i="1"/>
  <c r="E1008" i="1"/>
  <c r="D1009" i="1"/>
  <c r="E1009" i="1"/>
  <c r="D1010" i="1"/>
  <c r="E1010" i="1"/>
  <c r="D1011" i="1"/>
  <c r="E1011" i="1"/>
  <c r="D1012" i="1"/>
  <c r="E1012" i="1"/>
  <c r="D1013" i="1"/>
  <c r="E1013" i="1"/>
  <c r="D1014" i="1"/>
  <c r="E1014" i="1"/>
  <c r="D1015" i="1"/>
  <c r="E1015" i="1"/>
  <c r="D1016" i="1"/>
  <c r="E1016" i="1"/>
  <c r="D1017" i="1"/>
  <c r="E1017" i="1"/>
  <c r="D1018" i="1"/>
  <c r="E1018" i="1"/>
  <c r="D1019" i="1"/>
  <c r="E1019" i="1"/>
  <c r="D1020" i="1"/>
  <c r="E1020" i="1"/>
  <c r="D1021" i="1"/>
  <c r="E1021" i="1"/>
  <c r="D1022" i="1"/>
  <c r="E1022" i="1"/>
  <c r="D1023" i="1"/>
  <c r="E1023" i="1"/>
  <c r="D1024" i="1"/>
  <c r="E1024" i="1"/>
  <c r="D1025" i="1"/>
  <c r="E1025" i="1"/>
  <c r="D1026" i="1"/>
  <c r="E1026" i="1"/>
  <c r="D1027" i="1"/>
  <c r="E1027" i="1"/>
  <c r="D1028" i="1"/>
  <c r="E1028" i="1"/>
  <c r="D1029" i="1"/>
  <c r="E1029" i="1"/>
  <c r="D1030" i="1"/>
  <c r="E1030" i="1"/>
  <c r="D1031" i="1"/>
  <c r="E1031" i="1"/>
  <c r="D1032" i="1"/>
  <c r="E1032" i="1"/>
  <c r="D1033" i="1"/>
  <c r="E1033" i="1"/>
  <c r="D1034" i="1"/>
  <c r="E1034" i="1"/>
  <c r="D1035" i="1"/>
  <c r="E1035" i="1"/>
  <c r="D1036" i="1"/>
  <c r="E1036" i="1"/>
  <c r="D1037" i="1"/>
  <c r="E1037" i="1"/>
  <c r="D1038" i="1"/>
  <c r="E1038" i="1"/>
  <c r="D1039" i="1"/>
  <c r="E1039" i="1"/>
  <c r="D1040" i="1"/>
  <c r="E1040" i="1"/>
  <c r="D1041" i="1"/>
  <c r="E1041" i="1"/>
  <c r="D1042" i="1"/>
  <c r="E1042" i="1"/>
  <c r="D1043" i="1"/>
  <c r="E1043" i="1"/>
  <c r="D1044" i="1"/>
  <c r="E1044" i="1"/>
  <c r="D1045" i="1"/>
  <c r="E1045" i="1"/>
  <c r="D1046" i="1"/>
  <c r="E1046" i="1"/>
  <c r="D1047" i="1"/>
  <c r="E1047" i="1"/>
  <c r="D1048" i="1"/>
  <c r="E1048" i="1"/>
  <c r="D1049" i="1"/>
  <c r="E1049" i="1"/>
  <c r="D1050" i="1"/>
  <c r="E1050" i="1"/>
  <c r="D1051" i="1"/>
  <c r="E1051" i="1"/>
  <c r="D1052" i="1"/>
  <c r="E1052" i="1"/>
  <c r="D1053" i="1"/>
  <c r="E1053" i="1"/>
  <c r="D1054" i="1"/>
  <c r="E1054" i="1"/>
  <c r="D1055" i="1"/>
  <c r="E1055" i="1"/>
  <c r="D1056" i="1"/>
  <c r="E1056" i="1"/>
  <c r="D1057" i="1"/>
  <c r="E1057" i="1"/>
  <c r="D1058" i="1"/>
  <c r="E1058" i="1"/>
  <c r="D1059" i="1"/>
  <c r="E1059" i="1"/>
  <c r="D1060" i="1"/>
  <c r="E1060" i="1"/>
  <c r="D1061" i="1"/>
  <c r="E1061" i="1"/>
  <c r="D1062" i="1"/>
  <c r="E1062" i="1"/>
  <c r="D1063" i="1"/>
  <c r="E1063" i="1"/>
  <c r="D1064" i="1"/>
  <c r="E1064" i="1"/>
  <c r="D1065" i="1"/>
  <c r="E1065" i="1"/>
  <c r="D1066" i="1"/>
  <c r="E1066" i="1"/>
  <c r="D1067" i="1"/>
  <c r="E1067" i="1"/>
  <c r="D1068" i="1"/>
  <c r="E1068" i="1"/>
  <c r="D1069" i="1"/>
  <c r="E1069" i="1"/>
  <c r="D1070" i="1"/>
  <c r="E1070" i="1"/>
  <c r="D1071" i="1"/>
  <c r="E1071" i="1"/>
  <c r="D1072" i="1"/>
  <c r="E1072" i="1"/>
  <c r="D1073" i="1"/>
  <c r="E1073" i="1"/>
  <c r="D1074" i="1"/>
  <c r="E1074" i="1"/>
  <c r="D1075" i="1"/>
  <c r="E1075" i="1"/>
  <c r="D1076" i="1"/>
  <c r="E1076" i="1"/>
  <c r="D1077" i="1"/>
  <c r="E1077" i="1"/>
  <c r="D1078" i="1"/>
  <c r="E1078" i="1"/>
  <c r="D1079" i="1"/>
  <c r="E1079" i="1"/>
  <c r="D1080" i="1"/>
  <c r="E1080" i="1"/>
  <c r="D1081" i="1"/>
  <c r="E1081" i="1"/>
  <c r="D1082" i="1"/>
  <c r="E1082" i="1"/>
  <c r="D1083" i="1"/>
  <c r="E1083" i="1"/>
  <c r="D1084" i="1"/>
  <c r="E1084" i="1"/>
  <c r="D1085" i="1"/>
  <c r="E1085" i="1"/>
  <c r="D1086" i="1"/>
  <c r="E1086" i="1"/>
  <c r="D1087" i="1"/>
  <c r="E1087" i="1"/>
  <c r="D1088" i="1"/>
  <c r="E1088" i="1"/>
  <c r="D1089" i="1"/>
  <c r="E1089" i="1"/>
  <c r="D1090" i="1"/>
  <c r="E1090" i="1"/>
  <c r="D1091" i="1"/>
  <c r="E1091" i="1"/>
  <c r="D1092" i="1"/>
  <c r="E1092" i="1"/>
  <c r="D1093" i="1"/>
  <c r="E1093" i="1"/>
  <c r="D1094" i="1"/>
  <c r="E1094" i="1"/>
  <c r="D1095" i="1"/>
  <c r="E1095" i="1"/>
  <c r="D1096" i="1"/>
  <c r="E1096" i="1"/>
  <c r="D1097" i="1"/>
  <c r="E1097" i="1"/>
  <c r="D1098" i="1"/>
  <c r="E1098" i="1"/>
  <c r="D1099" i="1"/>
  <c r="E1099" i="1"/>
  <c r="D1100" i="1"/>
  <c r="E1100" i="1"/>
  <c r="D1101" i="1"/>
  <c r="E1101" i="1"/>
  <c r="D1102" i="1"/>
  <c r="E1102" i="1"/>
  <c r="D1103" i="1"/>
  <c r="E1103" i="1"/>
  <c r="D1104" i="1"/>
  <c r="E1104" i="1"/>
  <c r="D1105" i="1"/>
  <c r="E1105" i="1"/>
  <c r="D1106" i="1"/>
  <c r="E1106" i="1"/>
  <c r="D1107" i="1"/>
  <c r="E1107" i="1"/>
  <c r="D1108" i="1"/>
  <c r="E1108" i="1"/>
  <c r="D1109" i="1"/>
  <c r="E1109" i="1"/>
  <c r="D1110" i="1"/>
  <c r="E1110" i="1"/>
  <c r="D1111" i="1"/>
  <c r="E1111" i="1"/>
  <c r="D1112" i="1"/>
  <c r="E1112" i="1"/>
  <c r="D1113" i="1"/>
  <c r="E1113" i="1"/>
  <c r="D1114" i="1"/>
  <c r="E1114" i="1"/>
  <c r="D1115" i="1"/>
  <c r="E1115" i="1"/>
  <c r="D1116" i="1"/>
  <c r="E1116" i="1"/>
  <c r="D1117" i="1"/>
  <c r="E1117" i="1"/>
  <c r="D1118" i="1"/>
  <c r="E1118" i="1"/>
  <c r="D1119" i="1"/>
  <c r="E1119" i="1"/>
  <c r="D1120" i="1"/>
  <c r="E1120" i="1"/>
  <c r="D1121" i="1"/>
  <c r="E1121" i="1"/>
  <c r="D1122" i="1"/>
  <c r="E1122" i="1"/>
  <c r="D1123" i="1"/>
  <c r="E1123" i="1"/>
  <c r="D1124" i="1"/>
  <c r="E1124" i="1"/>
  <c r="D1125" i="1"/>
  <c r="E1125" i="1"/>
  <c r="D1126" i="1"/>
  <c r="E1126" i="1"/>
  <c r="D1127" i="1"/>
  <c r="E1127" i="1"/>
  <c r="D1128" i="1"/>
  <c r="E1128" i="1"/>
  <c r="D1129" i="1"/>
  <c r="E1129" i="1"/>
  <c r="D1130" i="1"/>
  <c r="E1130" i="1"/>
  <c r="D1131" i="1"/>
  <c r="E1131" i="1"/>
  <c r="D1132" i="1"/>
  <c r="E1132" i="1"/>
  <c r="D1133" i="1"/>
  <c r="E1133" i="1"/>
  <c r="D1134" i="1"/>
  <c r="E1134" i="1"/>
  <c r="D1135" i="1"/>
  <c r="E1135" i="1"/>
  <c r="D1136" i="1"/>
  <c r="E1136" i="1"/>
  <c r="D1137" i="1"/>
  <c r="E1137" i="1"/>
  <c r="D1138" i="1"/>
  <c r="E1138" i="1"/>
  <c r="D1139" i="1"/>
  <c r="E1139" i="1"/>
  <c r="D1140" i="1"/>
  <c r="E1140" i="1"/>
  <c r="D1141" i="1"/>
  <c r="E1141" i="1"/>
  <c r="D1142" i="1"/>
  <c r="E1142" i="1"/>
  <c r="D1143" i="1"/>
  <c r="E1143" i="1"/>
  <c r="D1144" i="1"/>
  <c r="E1144" i="1"/>
  <c r="D1145" i="1"/>
  <c r="E1145" i="1"/>
  <c r="D1146" i="1"/>
  <c r="E1146" i="1"/>
  <c r="D1147" i="1"/>
  <c r="E1147" i="1"/>
  <c r="D1148" i="1"/>
  <c r="E1148" i="1"/>
  <c r="D1149" i="1"/>
  <c r="E1149" i="1"/>
  <c r="D1150" i="1"/>
  <c r="E1150" i="1"/>
  <c r="D1151" i="1"/>
  <c r="E1151" i="1"/>
  <c r="D1152" i="1"/>
  <c r="E1152" i="1"/>
  <c r="D1153" i="1"/>
  <c r="E1153" i="1"/>
  <c r="D1154" i="1"/>
  <c r="E1154" i="1"/>
  <c r="D1155" i="1"/>
  <c r="E1155" i="1"/>
  <c r="D1156" i="1"/>
  <c r="E1156" i="1"/>
  <c r="D1157" i="1"/>
  <c r="E1157" i="1"/>
  <c r="D1158" i="1"/>
  <c r="E1158" i="1"/>
  <c r="D1159" i="1"/>
  <c r="E1159" i="1"/>
  <c r="D1160" i="1"/>
  <c r="E1160" i="1"/>
  <c r="D1161" i="1"/>
  <c r="E1161" i="1"/>
  <c r="D1162" i="1"/>
  <c r="E1162" i="1"/>
  <c r="D1163" i="1"/>
  <c r="E1163" i="1"/>
  <c r="D1164" i="1"/>
  <c r="E1164" i="1"/>
  <c r="D1165" i="1"/>
  <c r="E1165" i="1"/>
  <c r="D1166" i="1"/>
  <c r="E1166" i="1"/>
  <c r="D1167" i="1"/>
  <c r="E1167" i="1"/>
  <c r="D1168" i="1"/>
  <c r="E1168" i="1"/>
  <c r="D1169" i="1"/>
  <c r="E1169" i="1"/>
  <c r="D1170" i="1"/>
  <c r="E1170" i="1"/>
  <c r="D1171" i="1"/>
  <c r="E1171" i="1"/>
  <c r="D1172" i="1"/>
  <c r="E1172" i="1"/>
  <c r="D1173" i="1"/>
  <c r="E1173" i="1"/>
  <c r="D1174" i="1"/>
  <c r="E1174" i="1"/>
  <c r="D1175" i="1"/>
  <c r="E1175" i="1"/>
  <c r="D1176" i="1"/>
  <c r="E1176" i="1"/>
  <c r="D1177" i="1"/>
  <c r="E1177" i="1"/>
  <c r="D1178" i="1"/>
  <c r="E1178" i="1"/>
  <c r="D1179" i="1"/>
  <c r="E1179" i="1"/>
  <c r="D1180" i="1"/>
  <c r="E1180" i="1"/>
  <c r="D1181" i="1"/>
  <c r="E1181" i="1"/>
  <c r="D1182" i="1"/>
  <c r="E1182" i="1"/>
  <c r="D1183" i="1"/>
  <c r="E1183" i="1"/>
  <c r="D1184" i="1"/>
  <c r="E1184" i="1"/>
  <c r="D1185" i="1"/>
  <c r="E1185" i="1"/>
  <c r="D1186" i="1"/>
  <c r="E1186" i="1"/>
  <c r="D1187" i="1"/>
  <c r="E1187" i="1"/>
  <c r="D1188" i="1"/>
  <c r="E1188" i="1"/>
  <c r="D1189" i="1"/>
  <c r="E1189" i="1"/>
  <c r="D1190" i="1"/>
  <c r="E1190" i="1"/>
  <c r="D1191" i="1"/>
  <c r="E1191" i="1"/>
  <c r="D1192" i="1"/>
  <c r="E1192" i="1"/>
  <c r="D1193" i="1"/>
  <c r="E1193" i="1"/>
  <c r="D1194" i="1"/>
  <c r="E1194" i="1"/>
  <c r="D1195" i="1"/>
  <c r="E1195" i="1"/>
  <c r="D1196" i="1"/>
  <c r="E1196" i="1"/>
  <c r="D1197" i="1"/>
  <c r="E1197" i="1"/>
  <c r="D1198" i="1"/>
  <c r="E1198" i="1"/>
  <c r="D1199" i="1"/>
  <c r="E1199" i="1"/>
  <c r="D1200" i="1"/>
  <c r="E1200" i="1"/>
  <c r="D1201" i="1"/>
  <c r="E1201" i="1"/>
  <c r="D1202" i="1"/>
  <c r="E1202" i="1"/>
  <c r="D1203" i="1"/>
  <c r="E1203" i="1"/>
  <c r="D1204" i="1"/>
  <c r="E1204" i="1"/>
  <c r="D1205" i="1"/>
  <c r="E1205" i="1"/>
  <c r="D1206" i="1"/>
  <c r="E1206" i="1"/>
  <c r="D1207" i="1"/>
  <c r="E1207" i="1"/>
  <c r="D1208" i="1"/>
  <c r="E1208" i="1"/>
  <c r="D1209" i="1"/>
  <c r="E1209" i="1"/>
  <c r="D1210" i="1"/>
  <c r="E1210" i="1"/>
  <c r="D1211" i="1"/>
  <c r="E1211" i="1"/>
  <c r="D1212" i="1"/>
  <c r="E1212" i="1"/>
  <c r="D1213" i="1"/>
  <c r="E1213" i="1"/>
  <c r="D1214" i="1"/>
  <c r="E1214" i="1"/>
  <c r="D1215" i="1"/>
  <c r="E1215" i="1"/>
  <c r="D1216" i="1"/>
  <c r="E1216" i="1"/>
  <c r="D1217" i="1"/>
  <c r="E1217" i="1"/>
  <c r="D1218" i="1"/>
  <c r="E1218" i="1"/>
  <c r="D1219" i="1"/>
  <c r="E1219" i="1"/>
  <c r="D1220" i="1"/>
  <c r="E1220" i="1"/>
  <c r="D1221" i="1"/>
  <c r="E1221" i="1"/>
  <c r="D1222" i="1"/>
  <c r="E1222" i="1"/>
  <c r="D1223" i="1"/>
  <c r="E1223" i="1"/>
  <c r="D1224" i="1"/>
  <c r="E1224" i="1"/>
  <c r="D1225" i="1"/>
  <c r="E1225" i="1"/>
  <c r="D1226" i="1"/>
  <c r="E1226" i="1"/>
  <c r="D1227" i="1"/>
  <c r="E1227" i="1"/>
  <c r="D1228" i="1"/>
  <c r="E1228" i="1"/>
  <c r="D1229" i="1"/>
  <c r="E1229" i="1"/>
  <c r="D1230" i="1"/>
  <c r="E1230" i="1"/>
  <c r="D1231" i="1"/>
  <c r="E1231" i="1"/>
  <c r="D1232" i="1"/>
  <c r="E1232" i="1"/>
  <c r="D1233" i="1"/>
  <c r="E1233" i="1"/>
  <c r="D1234" i="1"/>
  <c r="E1234" i="1"/>
  <c r="D1235" i="1"/>
  <c r="E1235" i="1"/>
  <c r="D1236" i="1"/>
  <c r="E1236" i="1"/>
  <c r="D1237" i="1"/>
  <c r="E1237" i="1"/>
  <c r="D1238" i="1"/>
  <c r="E1238" i="1"/>
  <c r="D1239" i="1"/>
  <c r="E1239" i="1"/>
  <c r="D1240" i="1"/>
  <c r="E1240" i="1"/>
  <c r="D1241" i="1"/>
  <c r="E1241" i="1"/>
  <c r="D1242" i="1"/>
  <c r="E1242" i="1"/>
  <c r="D1243" i="1"/>
  <c r="E1243" i="1"/>
  <c r="D1244" i="1"/>
  <c r="E1244" i="1"/>
  <c r="D1245" i="1"/>
  <c r="E1245" i="1"/>
  <c r="D1246" i="1"/>
  <c r="E1246" i="1"/>
  <c r="D1247" i="1"/>
  <c r="E1247" i="1"/>
  <c r="D1248" i="1"/>
  <c r="E1248" i="1"/>
  <c r="D1249" i="1"/>
  <c r="E1249" i="1"/>
  <c r="D1250" i="1"/>
  <c r="E1250" i="1"/>
  <c r="D1251" i="1"/>
  <c r="E1251" i="1"/>
  <c r="D1252" i="1"/>
  <c r="E1252" i="1"/>
  <c r="D1253" i="1"/>
  <c r="E1253" i="1"/>
  <c r="D1254" i="1"/>
  <c r="E1254" i="1"/>
  <c r="D1255" i="1"/>
  <c r="E1255" i="1"/>
  <c r="D1256" i="1"/>
  <c r="E1256" i="1"/>
  <c r="D1257" i="1"/>
  <c r="E1257" i="1"/>
  <c r="D1258" i="1"/>
  <c r="E1258" i="1"/>
  <c r="D1259" i="1"/>
  <c r="E1259" i="1"/>
  <c r="D1260" i="1"/>
  <c r="E1260" i="1"/>
  <c r="D1261" i="1"/>
  <c r="E1261" i="1"/>
  <c r="D1262" i="1"/>
  <c r="E1262" i="1"/>
  <c r="E4" i="1"/>
  <c r="D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<sst xmlns="http://schemas.openxmlformats.org/spreadsheetml/2006/main" count="20" uniqueCount="13">
  <si>
    <t>Blackrock</t>
  </si>
  <si>
    <t>S&amp;P 500</t>
  </si>
  <si>
    <t>Date</t>
  </si>
  <si>
    <t>Price</t>
  </si>
  <si>
    <t>Return</t>
  </si>
  <si>
    <t>Drawdown</t>
  </si>
  <si>
    <t>Risk-free</t>
  </si>
  <si>
    <t>Maximum drawdown</t>
  </si>
  <si>
    <t>Average drawdown</t>
  </si>
  <si>
    <t>Ulcer index</t>
  </si>
  <si>
    <t>Calmar ratio</t>
  </si>
  <si>
    <t>Sterling ratio</t>
  </si>
  <si>
    <t>Martin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</si>
</sst>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114300</xdr:colOff>
      <xdr:row>6</xdr:row>
      <xdr:rowOff>71437</xdr:rowOff>
    </xdr:from>
    <xdr:ext cx="1134990" cy="50013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33B079CD-1439-4D77-BEEC-51E52FBCDC1F}"/>
                </a:ext>
              </a:extLst>
            </xdr:cNvPr>
            <xdr:cNvSpPr txBox="1"/>
          </xdr:nvSpPr>
          <xdr:spPr>
            <a:xfrm>
              <a:off x="10344150" y="1214437"/>
              <a:ext cx="1134990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𝑈𝑙𝑐𝑒𝑟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nary>
                              <m:naryPr>
                                <m:chr m:val="∑"/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p>
                              <m:e>
                                <m:sSubSup>
                                  <m:sSubSupPr>
                                    <m:ctrlPr>
                                      <a:rPr lang="en-GB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GB" sz="1100" b="0" i="1">
                                        <a:latin typeface="Cambria Math" panose="02040503050406030204" pitchFamily="18" charset="0"/>
                                      </a:rPr>
                                      <m:t>𝐷</m:t>
                                    </m:r>
                                  </m:e>
                                  <m:sub>
                                    <m:r>
                                      <a:rPr lang="en-GB" sz="1100" b="0" i="1"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lang="en-GB" sz="11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bSup>
                              </m:e>
                            </m:nary>
                          </m:num>
                          <m:den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33B079CD-1439-4D77-BEEC-51E52FBCDC1F}"/>
                </a:ext>
              </a:extLst>
            </xdr:cNvPr>
            <xdr:cNvSpPr txBox="1"/>
          </xdr:nvSpPr>
          <xdr:spPr>
            <a:xfrm>
              <a:off x="10344150" y="1214437"/>
              <a:ext cx="1134990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𝑈𝑙𝑐𝑒𝑟=√((∑24_(𝑖=1)^𝑛▒𝐷_𝑖^2 )/𝑛)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12</xdr:col>
      <xdr:colOff>66675</xdr:colOff>
      <xdr:row>9</xdr:row>
      <xdr:rowOff>128587</xdr:rowOff>
    </xdr:from>
    <xdr:ext cx="1182953" cy="32002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81D47F60-312A-4E79-B997-1A5074A0CFF9}"/>
                </a:ext>
              </a:extLst>
            </xdr:cNvPr>
            <xdr:cNvSpPr txBox="1"/>
          </xdr:nvSpPr>
          <xdr:spPr>
            <a:xfrm>
              <a:off x="10296525" y="1843087"/>
              <a:ext cx="1182953" cy="3200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𝑀𝑎𝑟𝑡𝑖𝑛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𝑅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sub>
                        </m:s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𝑅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𝑓</m:t>
                            </m:r>
                          </m:sub>
                        </m:sSub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𝑈𝑙𝑐𝑒𝑟</m:t>
                        </m:r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81D47F60-312A-4E79-B997-1A5074A0CFF9}"/>
                </a:ext>
              </a:extLst>
            </xdr:cNvPr>
            <xdr:cNvSpPr txBox="1"/>
          </xdr:nvSpPr>
          <xdr:spPr>
            <a:xfrm>
              <a:off x="10296525" y="1843087"/>
              <a:ext cx="1182953" cy="3200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𝑀𝑎𝑟𝑡𝑖𝑛=(𝑅_𝑝−𝑅_𝑓)/𝑈𝑙𝑐𝑒𝑟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1B0F6-1F05-4197-97E1-2185854AE299}">
  <dimension ref="A1:K1262"/>
  <sheetViews>
    <sheetView tabSelected="1" workbookViewId="0">
      <selection activeCell="D3" sqref="D3:G10"/>
    </sheetView>
  </sheetViews>
  <sheetFormatPr defaultRowHeight="15" x14ac:dyDescent="0.25"/>
  <cols>
    <col min="1" max="8" width="12.42578125" customWidth="1"/>
    <col min="9" max="9" width="20" bestFit="1" customWidth="1"/>
    <col min="10" max="11" width="12.42578125" customWidth="1"/>
  </cols>
  <sheetData>
    <row r="1" spans="1:11" x14ac:dyDescent="0.25">
      <c r="A1" s="6" t="s">
        <v>2</v>
      </c>
      <c r="B1" s="5" t="s">
        <v>3</v>
      </c>
      <c r="C1" s="5"/>
      <c r="D1" s="5" t="s">
        <v>4</v>
      </c>
      <c r="E1" s="5"/>
      <c r="F1" s="5" t="s">
        <v>5</v>
      </c>
      <c r="G1" s="5"/>
    </row>
    <row r="2" spans="1:11" x14ac:dyDescent="0.25">
      <c r="A2" s="6"/>
      <c r="B2" s="1" t="s">
        <v>0</v>
      </c>
      <c r="C2" s="1" t="s">
        <v>1</v>
      </c>
      <c r="D2" s="1" t="s">
        <v>0</v>
      </c>
      <c r="E2" s="1" t="s">
        <v>1</v>
      </c>
      <c r="F2" s="1" t="s">
        <v>0</v>
      </c>
      <c r="G2" s="1" t="s">
        <v>1</v>
      </c>
      <c r="I2" s="1"/>
      <c r="J2" s="1" t="s">
        <v>0</v>
      </c>
      <c r="K2" s="1" t="s">
        <v>1</v>
      </c>
    </row>
    <row r="3" spans="1:11" x14ac:dyDescent="0.25">
      <c r="A3" s="3">
        <v>42734</v>
      </c>
      <c r="B3" s="2">
        <v>336.44143700000001</v>
      </c>
      <c r="C3" s="2">
        <v>2238.830078125</v>
      </c>
      <c r="F3" s="7">
        <v>0</v>
      </c>
      <c r="G3" s="7">
        <v>0</v>
      </c>
      <c r="I3" s="1" t="s">
        <v>6</v>
      </c>
      <c r="J3" s="7">
        <v>1.6500000000000001E-2</v>
      </c>
      <c r="K3" s="7">
        <v>1.6500000000000001E-2</v>
      </c>
    </row>
    <row r="4" spans="1:11" x14ac:dyDescent="0.25">
      <c r="A4" s="3">
        <v>42738</v>
      </c>
      <c r="B4" s="2">
        <v>341.64883400000002</v>
      </c>
      <c r="C4" s="2">
        <v>2257.830078125</v>
      </c>
      <c r="D4" s="4">
        <f>B4/B3-1</f>
        <v>1.5477870521638515E-2</v>
      </c>
      <c r="E4" s="4">
        <f>C4/C3-1</f>
        <v>8.4865752812792739E-3</v>
      </c>
      <c r="F4" s="4">
        <f>MIN((1+F3)*(1+D4) - 1, 0)</f>
        <v>0</v>
      </c>
      <c r="G4" s="4">
        <f>MIN((1+G3)*(1+E4) - 1, 0)</f>
        <v>0</v>
      </c>
      <c r="I4" s="1" t="s">
        <v>4</v>
      </c>
      <c r="J4" s="4">
        <f>(B1262/B3)^(1/5) - 1</f>
        <v>0.22167437934385625</v>
      </c>
      <c r="K4" s="4">
        <f>(C1262/C3)^(1/5) - 1</f>
        <v>0.16313430443608645</v>
      </c>
    </row>
    <row r="5" spans="1:11" x14ac:dyDescent="0.25">
      <c r="A5" s="3">
        <v>42739</v>
      </c>
      <c r="B5" s="2">
        <v>341.85226399999999</v>
      </c>
      <c r="C5" s="2">
        <v>2270.75</v>
      </c>
      <c r="D5" s="4">
        <f t="shared" ref="D5:D68" si="0">B5/B4-1</f>
        <v>5.9543595573918751E-4</v>
      </c>
      <c r="E5" s="4">
        <f t="shared" ref="E5:E68" si="1">C5/C4-1</f>
        <v>5.7222737885258557E-3</v>
      </c>
      <c r="F5" s="4">
        <f t="shared" ref="F5:F68" si="2">MIN((1+F4)*(1+D5) - 1, 0)</f>
        <v>0</v>
      </c>
      <c r="G5" s="4">
        <f t="shared" ref="G5:G68" si="3">MIN((1+G4)*(1+E5) - 1, 0)</f>
        <v>0</v>
      </c>
      <c r="I5" s="1" t="s">
        <v>7</v>
      </c>
      <c r="J5" s="7">
        <f>-MIN(F4:F1262)</f>
        <v>0.42372797830982034</v>
      </c>
      <c r="K5" s="7">
        <f>-MIN(G4:G1262)</f>
        <v>0.33924960002653293</v>
      </c>
    </row>
    <row r="6" spans="1:11" x14ac:dyDescent="0.25">
      <c r="A6" s="3">
        <v>42740</v>
      </c>
      <c r="B6" s="2">
        <v>338.20962500000002</v>
      </c>
      <c r="C6" s="2">
        <v>2269</v>
      </c>
      <c r="D6" s="4">
        <f t="shared" si="0"/>
        <v>-1.0655594195508877E-2</v>
      </c>
      <c r="E6" s="4">
        <f t="shared" si="1"/>
        <v>-7.7067048332046806E-4</v>
      </c>
      <c r="F6" s="4">
        <f t="shared" si="2"/>
        <v>-1.0655594195508877E-2</v>
      </c>
      <c r="G6" s="4">
        <f t="shared" si="3"/>
        <v>-7.7067048332046806E-4</v>
      </c>
      <c r="I6" s="1" t="s">
        <v>8</v>
      </c>
      <c r="J6" s="7">
        <f>-AVERAGE(F4:F1262)</f>
        <v>0.10042182667231521</v>
      </c>
      <c r="K6" s="7">
        <f>-AVERAGE(G4:G1262)</f>
        <v>3.254666601725785E-2</v>
      </c>
    </row>
    <row r="7" spans="1:11" x14ac:dyDescent="0.25">
      <c r="A7" s="3">
        <v>42741</v>
      </c>
      <c r="B7" s="2">
        <v>339.76565599999998</v>
      </c>
      <c r="C7" s="2">
        <v>2276.97998046875</v>
      </c>
      <c r="D7" s="4">
        <f t="shared" si="0"/>
        <v>4.6007886381116414E-3</v>
      </c>
      <c r="E7" s="4">
        <f t="shared" si="1"/>
        <v>3.5169592193697863E-3</v>
      </c>
      <c r="F7" s="4">
        <f t="shared" si="2"/>
        <v>-6.1038296941042791E-3</v>
      </c>
      <c r="G7" s="4">
        <f t="shared" si="3"/>
        <v>0</v>
      </c>
      <c r="I7" s="1" t="s">
        <v>9</v>
      </c>
      <c r="J7" s="4" cm="1">
        <f t="array" ref="J7">SQRT(AVERAGE(F4:F1262^2))</f>
        <v>0.14046892818714024</v>
      </c>
      <c r="K7" s="4" cm="1">
        <f t="array" ref="K7">SQRT(AVERAGE(G4:G1262^2))</f>
        <v>5.7792336866035909E-2</v>
      </c>
    </row>
    <row r="8" spans="1:11" x14ac:dyDescent="0.25">
      <c r="A8" s="3">
        <v>42744</v>
      </c>
      <c r="B8" s="2">
        <v>336.33538800000002</v>
      </c>
      <c r="C8" s="2">
        <v>2268.89990234375</v>
      </c>
      <c r="D8" s="4">
        <f t="shared" si="0"/>
        <v>-1.0095982155418182E-2</v>
      </c>
      <c r="E8" s="4">
        <f t="shared" si="1"/>
        <v>-3.5485942758867184E-3</v>
      </c>
      <c r="F8" s="4">
        <f t="shared" si="2"/>
        <v>-1.6138187693851114E-2</v>
      </c>
      <c r="G8" s="4">
        <f t="shared" si="3"/>
        <v>-3.5485942758867184E-3</v>
      </c>
      <c r="I8" s="1" t="s">
        <v>10</v>
      </c>
      <c r="J8" s="8">
        <f>(J$4-J$3)/J5</f>
        <v>0.48421248972574893</v>
      </c>
      <c r="K8" s="8">
        <f>(K$4-K$3)/K5</f>
        <v>0.43223132591642871</v>
      </c>
    </row>
    <row r="9" spans="1:11" x14ac:dyDescent="0.25">
      <c r="A9" s="3">
        <v>42745</v>
      </c>
      <c r="B9" s="2">
        <v>336.23809799999998</v>
      </c>
      <c r="C9" s="2">
        <v>2268.89990234375</v>
      </c>
      <c r="D9" s="4">
        <f t="shared" si="0"/>
        <v>-2.8926483347047061E-4</v>
      </c>
      <c r="E9" s="4">
        <f t="shared" si="1"/>
        <v>0</v>
      </c>
      <c r="F9" s="4">
        <f t="shared" si="2"/>
        <v>-1.6422784317145833E-2</v>
      </c>
      <c r="G9" s="4">
        <f t="shared" si="3"/>
        <v>-3.5485942758867184E-3</v>
      </c>
      <c r="I9" s="1" t="s">
        <v>11</v>
      </c>
      <c r="J9" s="8">
        <f t="shared" ref="J9:K9" si="4">(J$4-J$3)/J6</f>
        <v>2.0431253457812248</v>
      </c>
      <c r="K9" s="8">
        <f t="shared" si="4"/>
        <v>4.5053556133317523</v>
      </c>
    </row>
    <row r="10" spans="1:11" x14ac:dyDescent="0.25">
      <c r="A10" s="3">
        <v>42746</v>
      </c>
      <c r="B10" s="2">
        <v>336.80392499999999</v>
      </c>
      <c r="C10" s="2">
        <v>2275.32006835937</v>
      </c>
      <c r="D10" s="4">
        <f t="shared" si="0"/>
        <v>1.6828164427697967E-3</v>
      </c>
      <c r="E10" s="4">
        <f t="shared" si="1"/>
        <v>2.829638279321145E-3</v>
      </c>
      <c r="F10" s="4">
        <f t="shared" si="2"/>
        <v>-1.4767604405861001E-2</v>
      </c>
      <c r="G10" s="4">
        <f t="shared" si="3"/>
        <v>-7.2899723476638201E-4</v>
      </c>
      <c r="I10" s="1" t="s">
        <v>12</v>
      </c>
      <c r="J10" s="8">
        <f t="shared" ref="J10:K10" si="5">(J$4-J$3)/J7</f>
        <v>1.4606388899793692</v>
      </c>
      <c r="K10" s="8">
        <f t="shared" si="5"/>
        <v>2.5372620729282578</v>
      </c>
    </row>
    <row r="11" spans="1:11" x14ac:dyDescent="0.25">
      <c r="A11" s="3">
        <v>42747</v>
      </c>
      <c r="B11" s="2">
        <v>334.45220899999998</v>
      </c>
      <c r="C11" s="2">
        <v>2270.43994140625</v>
      </c>
      <c r="D11" s="4">
        <f t="shared" si="0"/>
        <v>-6.9824483191518461E-3</v>
      </c>
      <c r="E11" s="4">
        <f t="shared" si="1"/>
        <v>-2.1448089967575079E-3</v>
      </c>
      <c r="F11" s="4">
        <f t="shared" si="2"/>
        <v>-2.1646938690451201E-2</v>
      </c>
      <c r="G11" s="4">
        <f t="shared" si="3"/>
        <v>-2.872242671696168E-3</v>
      </c>
    </row>
    <row r="12" spans="1:11" x14ac:dyDescent="0.25">
      <c r="A12" s="3">
        <v>42748</v>
      </c>
      <c r="B12" s="2">
        <v>335.389343</v>
      </c>
      <c r="C12" s="2">
        <v>2274.63989257812</v>
      </c>
      <c r="D12" s="4">
        <f t="shared" si="0"/>
        <v>2.8019967420815917E-3</v>
      </c>
      <c r="E12" s="4">
        <f t="shared" si="1"/>
        <v>1.8498402425339844E-3</v>
      </c>
      <c r="F12" s="4">
        <f t="shared" si="2"/>
        <v>-1.8905596600056307E-2</v>
      </c>
      <c r="G12" s="4">
        <f t="shared" si="3"/>
        <v>-1.0277156192426418E-3</v>
      </c>
    </row>
    <row r="13" spans="1:11" x14ac:dyDescent="0.25">
      <c r="A13" s="3">
        <v>42752</v>
      </c>
      <c r="B13" s="2">
        <v>331.36663800000002</v>
      </c>
      <c r="C13" s="2">
        <v>2267.88989257812</v>
      </c>
      <c r="D13" s="4">
        <f t="shared" si="0"/>
        <v>-1.1994134828547498E-2</v>
      </c>
      <c r="E13" s="4">
        <f t="shared" si="1"/>
        <v>-2.9675026899970147E-3</v>
      </c>
      <c r="F13" s="4">
        <f t="shared" si="2"/>
        <v>-3.0672975153968607E-2</v>
      </c>
      <c r="G13" s="4">
        <f t="shared" si="3"/>
        <v>-3.9921685603749868E-3</v>
      </c>
    </row>
    <row r="14" spans="1:11" x14ac:dyDescent="0.25">
      <c r="A14" s="3">
        <v>42753</v>
      </c>
      <c r="B14" s="2">
        <v>334.19580100000002</v>
      </c>
      <c r="C14" s="2">
        <v>2271.88989257812</v>
      </c>
      <c r="D14" s="4">
        <f t="shared" si="0"/>
        <v>8.537863126703682E-3</v>
      </c>
      <c r="E14" s="4">
        <f t="shared" si="1"/>
        <v>1.7637540575008437E-3</v>
      </c>
      <c r="F14" s="4">
        <f t="shared" si="2"/>
        <v>-2.2396993690818268E-2</v>
      </c>
      <c r="G14" s="4">
        <f t="shared" si="3"/>
        <v>-2.235455706370737E-3</v>
      </c>
    </row>
    <row r="15" spans="1:11" x14ac:dyDescent="0.25">
      <c r="A15" s="3">
        <v>42754</v>
      </c>
      <c r="B15" s="2">
        <v>333.62112400000001</v>
      </c>
      <c r="C15" s="2">
        <v>2263.68994140625</v>
      </c>
      <c r="D15" s="4">
        <f t="shared" si="0"/>
        <v>-1.7195817490238685E-3</v>
      </c>
      <c r="E15" s="4">
        <f t="shared" si="1"/>
        <v>-3.6093083554171734E-3</v>
      </c>
      <c r="F15" s="4">
        <f t="shared" si="2"/>
        <v>-2.4078061978258347E-2</v>
      </c>
      <c r="G15" s="4">
        <f t="shared" si="3"/>
        <v>-5.8366956128287351E-3</v>
      </c>
    </row>
    <row r="16" spans="1:11" x14ac:dyDescent="0.25">
      <c r="A16" s="3">
        <v>42755</v>
      </c>
      <c r="B16" s="2">
        <v>337.20178199999998</v>
      </c>
      <c r="C16" s="2">
        <v>2271.31005859375</v>
      </c>
      <c r="D16" s="4">
        <f t="shared" si="0"/>
        <v>1.0732707680704223E-2</v>
      </c>
      <c r="E16" s="4">
        <f t="shared" si="1"/>
        <v>3.3662371547078518E-3</v>
      </c>
      <c r="F16" s="4">
        <f t="shared" si="2"/>
        <v>-1.3603777098284642E-2</v>
      </c>
      <c r="G16" s="4">
        <f t="shared" si="3"/>
        <v>-2.4901061597535357E-3</v>
      </c>
    </row>
    <row r="17" spans="1:7" x14ac:dyDescent="0.25">
      <c r="A17" s="3">
        <v>42758</v>
      </c>
      <c r="B17" s="2">
        <v>334.24896200000001</v>
      </c>
      <c r="C17" s="2">
        <v>2265.19995117187</v>
      </c>
      <c r="D17" s="4">
        <f t="shared" si="0"/>
        <v>-8.7568339125798644E-3</v>
      </c>
      <c r="E17" s="4">
        <f t="shared" si="1"/>
        <v>-2.6901247580715104E-3</v>
      </c>
      <c r="F17" s="4">
        <f t="shared" si="2"/>
        <v>-2.2241484994231064E-2</v>
      </c>
      <c r="G17" s="4">
        <f t="shared" si="3"/>
        <v>-5.1735322215944457E-3</v>
      </c>
    </row>
    <row r="18" spans="1:7" x14ac:dyDescent="0.25">
      <c r="A18" s="3">
        <v>42759</v>
      </c>
      <c r="B18" s="2">
        <v>337.18414300000001</v>
      </c>
      <c r="C18" s="2">
        <v>2280.07006835937</v>
      </c>
      <c r="D18" s="4">
        <f t="shared" si="0"/>
        <v>8.7814214363961529E-3</v>
      </c>
      <c r="E18" s="4">
        <f t="shared" si="1"/>
        <v>6.5645936376641512E-3</v>
      </c>
      <c r="F18" s="4">
        <f t="shared" si="2"/>
        <v>-1.3655375410940529E-2</v>
      </c>
      <c r="G18" s="4">
        <f t="shared" si="3"/>
        <v>0</v>
      </c>
    </row>
    <row r="19" spans="1:7" x14ac:dyDescent="0.25">
      <c r="A19" s="3">
        <v>42760</v>
      </c>
      <c r="B19" s="2">
        <v>343.32870500000001</v>
      </c>
      <c r="C19" s="2">
        <v>2298.3701171875</v>
      </c>
      <c r="D19" s="4">
        <f t="shared" si="0"/>
        <v>1.8223164189544949E-2</v>
      </c>
      <c r="E19" s="4">
        <f t="shared" si="1"/>
        <v>8.0260905496196688E-3</v>
      </c>
      <c r="F19" s="4">
        <f t="shared" si="2"/>
        <v>0</v>
      </c>
      <c r="G19" s="4">
        <f t="shared" si="3"/>
        <v>0</v>
      </c>
    </row>
    <row r="20" spans="1:7" x14ac:dyDescent="0.25">
      <c r="A20" s="3">
        <v>42761</v>
      </c>
      <c r="B20" s="2">
        <v>335.45126299999998</v>
      </c>
      <c r="C20" s="2">
        <v>2296.67993164062</v>
      </c>
      <c r="D20" s="4">
        <f t="shared" si="0"/>
        <v>-2.2944315127976345E-2</v>
      </c>
      <c r="E20" s="4">
        <f t="shared" si="1"/>
        <v>-7.3538440751585998E-4</v>
      </c>
      <c r="F20" s="4">
        <f t="shared" si="2"/>
        <v>-2.2944315127976345E-2</v>
      </c>
      <c r="G20" s="4">
        <f t="shared" si="3"/>
        <v>-7.3538440751585998E-4</v>
      </c>
    </row>
    <row r="21" spans="1:7" x14ac:dyDescent="0.25">
      <c r="A21" s="3">
        <v>42762</v>
      </c>
      <c r="B21" s="2">
        <v>331.596497</v>
      </c>
      <c r="C21" s="2">
        <v>2294.68994140625</v>
      </c>
      <c r="D21" s="4">
        <f t="shared" si="0"/>
        <v>-1.1491284801035229E-2</v>
      </c>
      <c r="E21" s="4">
        <f t="shared" si="1"/>
        <v>-8.6646389292410753E-4</v>
      </c>
      <c r="F21" s="4">
        <f t="shared" si="2"/>
        <v>-3.4171940269311252E-2</v>
      </c>
      <c r="G21" s="4">
        <f t="shared" si="3"/>
        <v>-1.6012111164034337E-3</v>
      </c>
    </row>
    <row r="22" spans="1:7" x14ac:dyDescent="0.25">
      <c r="A22" s="3">
        <v>42765</v>
      </c>
      <c r="B22" s="2">
        <v>331.702606</v>
      </c>
      <c r="C22" s="2">
        <v>2280.89990234375</v>
      </c>
      <c r="D22" s="4">
        <f t="shared" si="0"/>
        <v>3.1999433335383465E-4</v>
      </c>
      <c r="E22" s="4">
        <f t="shared" si="1"/>
        <v>-6.0095435176958922E-3</v>
      </c>
      <c r="F22" s="4">
        <f t="shared" si="2"/>
        <v>-3.3862880763203318E-2</v>
      </c>
      <c r="G22" s="4">
        <f t="shared" si="3"/>
        <v>-7.6011320862142684E-3</v>
      </c>
    </row>
    <row r="23" spans="1:7" x14ac:dyDescent="0.25">
      <c r="A23" s="3">
        <v>42766</v>
      </c>
      <c r="B23" s="2">
        <v>330.64163200000002</v>
      </c>
      <c r="C23" s="2">
        <v>2278.8701171875</v>
      </c>
      <c r="D23" s="4">
        <f t="shared" si="0"/>
        <v>-3.1985699865136885E-3</v>
      </c>
      <c r="E23" s="4">
        <f t="shared" si="1"/>
        <v>-8.8990540714406485E-4</v>
      </c>
      <c r="F23" s="4">
        <f t="shared" si="2"/>
        <v>-3.6953137955650917E-2</v>
      </c>
      <c r="G23" s="4">
        <f t="shared" si="3"/>
        <v>-8.4842732048143743E-3</v>
      </c>
    </row>
    <row r="24" spans="1:7" x14ac:dyDescent="0.25">
      <c r="A24" s="3">
        <v>42767</v>
      </c>
      <c r="B24" s="2">
        <v>329.775238</v>
      </c>
      <c r="C24" s="2">
        <v>2279.55004882812</v>
      </c>
      <c r="D24" s="4">
        <f t="shared" si="0"/>
        <v>-2.6203415303732713E-3</v>
      </c>
      <c r="E24" s="4">
        <f t="shared" si="1"/>
        <v>2.9836348964851211E-4</v>
      </c>
      <c r="F24" s="4">
        <f t="shared" si="2"/>
        <v>-3.9476649643961359E-2</v>
      </c>
      <c r="G24" s="4">
        <f t="shared" si="3"/>
        <v>-8.1884411125263679E-3</v>
      </c>
    </row>
    <row r="25" spans="1:7" x14ac:dyDescent="0.25">
      <c r="A25" s="3">
        <v>42768</v>
      </c>
      <c r="B25" s="2">
        <v>328.57287600000001</v>
      </c>
      <c r="C25" s="2">
        <v>2280.85009765625</v>
      </c>
      <c r="D25" s="4">
        <f t="shared" si="0"/>
        <v>-3.6460044947340675E-3</v>
      </c>
      <c r="E25" s="4">
        <f t="shared" si="1"/>
        <v>5.7030940329583224E-4</v>
      </c>
      <c r="F25" s="4">
        <f t="shared" si="2"/>
        <v>-4.2978722096656541E-2</v>
      </c>
      <c r="G25" s="4">
        <f t="shared" si="3"/>
        <v>-7.6228016541953769E-3</v>
      </c>
    </row>
    <row r="26" spans="1:7" x14ac:dyDescent="0.25">
      <c r="A26" s="3">
        <v>42769</v>
      </c>
      <c r="B26" s="2">
        <v>334.19580100000002</v>
      </c>
      <c r="C26" s="2">
        <v>2297.419921875</v>
      </c>
      <c r="D26" s="4">
        <f t="shared" si="0"/>
        <v>1.711317461274553E-2</v>
      </c>
      <c r="E26" s="4">
        <f t="shared" si="1"/>
        <v>7.2647580986477944E-3</v>
      </c>
      <c r="F26" s="4">
        <f t="shared" si="2"/>
        <v>-2.6601049859783732E-2</v>
      </c>
      <c r="G26" s="4">
        <f t="shared" si="3"/>
        <v>-4.1342136559929799E-4</v>
      </c>
    </row>
    <row r="27" spans="1:7" x14ac:dyDescent="0.25">
      <c r="A27" s="3">
        <v>42772</v>
      </c>
      <c r="B27" s="2">
        <v>333.683044</v>
      </c>
      <c r="C27" s="2">
        <v>2292.56005859375</v>
      </c>
      <c r="D27" s="4">
        <f t="shared" si="0"/>
        <v>-1.534301144615613E-3</v>
      </c>
      <c r="E27" s="4">
        <f t="shared" si="1"/>
        <v>-2.115356985885164E-3</v>
      </c>
      <c r="F27" s="4">
        <f t="shared" si="2"/>
        <v>-2.8094536983151452E-2</v>
      </c>
      <c r="G27" s="4">
        <f t="shared" si="3"/>
        <v>-2.5279038177106194E-3</v>
      </c>
    </row>
    <row r="28" spans="1:7" x14ac:dyDescent="0.25">
      <c r="A28" s="3">
        <v>42773</v>
      </c>
      <c r="B28" s="2">
        <v>333.21447799999999</v>
      </c>
      <c r="C28" s="2">
        <v>2293.080078125</v>
      </c>
      <c r="D28" s="4">
        <f t="shared" si="0"/>
        <v>-1.404224782845187E-3</v>
      </c>
      <c r="E28" s="4">
        <f t="shared" si="1"/>
        <v>2.2682918569594257E-4</v>
      </c>
      <c r="F28" s="4">
        <f t="shared" si="2"/>
        <v>-2.9459310720902354E-2</v>
      </c>
      <c r="G28" s="4">
        <f t="shared" si="3"/>
        <v>-2.3016480343791557E-3</v>
      </c>
    </row>
    <row r="29" spans="1:7" x14ac:dyDescent="0.25">
      <c r="A29" s="3">
        <v>42774</v>
      </c>
      <c r="B29" s="2">
        <v>331.15441900000002</v>
      </c>
      <c r="C29" s="2">
        <v>2294.669921875</v>
      </c>
      <c r="D29" s="4">
        <f t="shared" si="0"/>
        <v>-6.1823814270157706E-3</v>
      </c>
      <c r="E29" s="4">
        <f t="shared" si="1"/>
        <v>6.9332238554009606E-4</v>
      </c>
      <c r="F29" s="4">
        <f t="shared" si="2"/>
        <v>-3.5459563452464482E-2</v>
      </c>
      <c r="G29" s="4">
        <f t="shared" si="3"/>
        <v>-1.6099214329449163E-3</v>
      </c>
    </row>
    <row r="30" spans="1:7" x14ac:dyDescent="0.25">
      <c r="A30" s="3">
        <v>42775</v>
      </c>
      <c r="B30" s="2">
        <v>334.69970699999999</v>
      </c>
      <c r="C30" s="2">
        <v>2307.8701171875</v>
      </c>
      <c r="D30" s="4">
        <f t="shared" si="0"/>
        <v>1.0705845359714194E-2</v>
      </c>
      <c r="E30" s="4">
        <f t="shared" si="1"/>
        <v>5.7525464497805157E-3</v>
      </c>
      <c r="F30" s="4">
        <f t="shared" si="2"/>
        <v>-2.5133342695595307E-2</v>
      </c>
      <c r="G30" s="4">
        <f t="shared" si="3"/>
        <v>0</v>
      </c>
    </row>
    <row r="31" spans="1:7" x14ac:dyDescent="0.25">
      <c r="A31" s="3">
        <v>42776</v>
      </c>
      <c r="B31" s="2">
        <v>338.51913500000001</v>
      </c>
      <c r="C31" s="2">
        <v>2316.10009765625</v>
      </c>
      <c r="D31" s="4">
        <f t="shared" si="0"/>
        <v>1.1411506852618825E-2</v>
      </c>
      <c r="E31" s="4">
        <f t="shared" si="1"/>
        <v>3.5660501028451641E-3</v>
      </c>
      <c r="F31" s="4">
        <f t="shared" si="2"/>
        <v>-1.4008645155376476E-2</v>
      </c>
      <c r="G31" s="4">
        <f t="shared" si="3"/>
        <v>0</v>
      </c>
    </row>
    <row r="32" spans="1:7" x14ac:dyDescent="0.25">
      <c r="A32" s="3">
        <v>42779</v>
      </c>
      <c r="B32" s="2">
        <v>341.118469</v>
      </c>
      <c r="C32" s="2">
        <v>2328.25</v>
      </c>
      <c r="D32" s="4">
        <f t="shared" si="0"/>
        <v>7.6785437845336979E-3</v>
      </c>
      <c r="E32" s="4">
        <f t="shared" si="1"/>
        <v>5.2458450979924187E-3</v>
      </c>
      <c r="F32" s="4">
        <f t="shared" si="2"/>
        <v>-6.4376673660303529E-3</v>
      </c>
      <c r="G32" s="4">
        <f t="shared" si="3"/>
        <v>0</v>
      </c>
    </row>
    <row r="33" spans="1:7" x14ac:dyDescent="0.25">
      <c r="A33" s="3">
        <v>42780</v>
      </c>
      <c r="B33" s="2">
        <v>340.36694299999999</v>
      </c>
      <c r="C33" s="2">
        <v>2337.580078125</v>
      </c>
      <c r="D33" s="4">
        <f t="shared" si="0"/>
        <v>-2.2031231618830915E-3</v>
      </c>
      <c r="E33" s="4">
        <f t="shared" si="1"/>
        <v>4.0073351766347631E-3</v>
      </c>
      <c r="F33" s="4">
        <f t="shared" si="2"/>
        <v>-8.6266075538308229E-3</v>
      </c>
      <c r="G33" s="4">
        <f t="shared" si="3"/>
        <v>0</v>
      </c>
    </row>
    <row r="34" spans="1:7" x14ac:dyDescent="0.25">
      <c r="A34" s="3">
        <v>42781</v>
      </c>
      <c r="B34" s="2">
        <v>347.49288899999999</v>
      </c>
      <c r="C34" s="2">
        <v>2349.25</v>
      </c>
      <c r="D34" s="4">
        <f t="shared" si="0"/>
        <v>2.0936069575945959E-2</v>
      </c>
      <c r="E34" s="4">
        <f t="shared" si="1"/>
        <v>4.992308919898214E-3</v>
      </c>
      <c r="F34" s="4">
        <f t="shared" si="2"/>
        <v>0</v>
      </c>
      <c r="G34" s="4">
        <f t="shared" si="3"/>
        <v>0</v>
      </c>
    </row>
    <row r="35" spans="1:7" x14ac:dyDescent="0.25">
      <c r="A35" s="3">
        <v>42782</v>
      </c>
      <c r="B35" s="2">
        <v>346.54690599999998</v>
      </c>
      <c r="C35" s="2">
        <v>2347.21997070312</v>
      </c>
      <c r="D35" s="4">
        <f t="shared" si="0"/>
        <v>-2.7223089448602522E-3</v>
      </c>
      <c r="E35" s="4">
        <f t="shared" si="1"/>
        <v>-8.641180363435641E-4</v>
      </c>
      <c r="F35" s="4">
        <f t="shared" si="2"/>
        <v>-2.7223089448602522E-3</v>
      </c>
      <c r="G35" s="4">
        <f t="shared" si="3"/>
        <v>-8.641180363435641E-4</v>
      </c>
    </row>
    <row r="36" spans="1:7" x14ac:dyDescent="0.25">
      <c r="A36" s="3">
        <v>42783</v>
      </c>
      <c r="B36" s="2">
        <v>343.70892300000003</v>
      </c>
      <c r="C36" s="2">
        <v>2351.15991210937</v>
      </c>
      <c r="D36" s="4">
        <f t="shared" si="0"/>
        <v>-8.1893185334049878E-3</v>
      </c>
      <c r="E36" s="4">
        <f t="shared" si="1"/>
        <v>1.6785565287558146E-3</v>
      </c>
      <c r="F36" s="4">
        <f t="shared" si="2"/>
        <v>-1.0889333623169462E-2</v>
      </c>
      <c r="G36" s="4">
        <f t="shared" si="3"/>
        <v>0</v>
      </c>
    </row>
    <row r="37" spans="1:7" x14ac:dyDescent="0.25">
      <c r="A37" s="3">
        <v>42787</v>
      </c>
      <c r="B37" s="2">
        <v>344.89361600000001</v>
      </c>
      <c r="C37" s="2">
        <v>2365.3798828125</v>
      </c>
      <c r="D37" s="4">
        <f t="shared" si="0"/>
        <v>3.4467915166693786E-3</v>
      </c>
      <c r="E37" s="4">
        <f t="shared" si="1"/>
        <v>6.0480661608306452E-3</v>
      </c>
      <c r="F37" s="4">
        <f t="shared" si="2"/>
        <v>-7.4800753692546573E-3</v>
      </c>
      <c r="G37" s="4">
        <f t="shared" si="3"/>
        <v>0</v>
      </c>
    </row>
    <row r="38" spans="1:7" x14ac:dyDescent="0.25">
      <c r="A38" s="3">
        <v>42788</v>
      </c>
      <c r="B38" s="2">
        <v>345.43283100000002</v>
      </c>
      <c r="C38" s="2">
        <v>2362.82006835937</v>
      </c>
      <c r="D38" s="4">
        <f t="shared" si="0"/>
        <v>1.5634241255426673E-3</v>
      </c>
      <c r="E38" s="4">
        <f t="shared" si="1"/>
        <v>-1.0822001454101615E-3</v>
      </c>
      <c r="F38" s="4">
        <f t="shared" si="2"/>
        <v>-5.9283457740051393E-3</v>
      </c>
      <c r="G38" s="4">
        <f t="shared" si="3"/>
        <v>-1.0822001454101615E-3</v>
      </c>
    </row>
    <row r="39" spans="1:7" x14ac:dyDescent="0.25">
      <c r="A39" s="3">
        <v>42789</v>
      </c>
      <c r="B39" s="2">
        <v>345.34451300000001</v>
      </c>
      <c r="C39" s="2">
        <v>2363.81005859375</v>
      </c>
      <c r="D39" s="4">
        <f t="shared" si="0"/>
        <v>-2.5567343944798981E-4</v>
      </c>
      <c r="E39" s="4">
        <f t="shared" si="1"/>
        <v>4.1898672168771967E-4</v>
      </c>
      <c r="F39" s="4">
        <f t="shared" si="2"/>
        <v>-6.1825034928988387E-3</v>
      </c>
      <c r="G39" s="4">
        <f t="shared" si="3"/>
        <v>-6.6366685121355129E-4</v>
      </c>
    </row>
    <row r="40" spans="1:7" x14ac:dyDescent="0.25">
      <c r="A40" s="3">
        <v>42790</v>
      </c>
      <c r="B40" s="2">
        <v>344.0625</v>
      </c>
      <c r="C40" s="2">
        <v>2367.34008789062</v>
      </c>
      <c r="D40" s="4">
        <f t="shared" si="0"/>
        <v>-3.7122726776898096E-3</v>
      </c>
      <c r="E40" s="4">
        <f t="shared" si="1"/>
        <v>1.493364191440083E-3</v>
      </c>
      <c r="F40" s="4">
        <f t="shared" si="2"/>
        <v>-9.8718250317922918E-3</v>
      </c>
      <c r="G40" s="4">
        <f t="shared" si="3"/>
        <v>0</v>
      </c>
    </row>
    <row r="41" spans="1:7" x14ac:dyDescent="0.25">
      <c r="A41" s="3">
        <v>42793</v>
      </c>
      <c r="B41" s="2">
        <v>345.68936200000002</v>
      </c>
      <c r="C41" s="2">
        <v>2369.75</v>
      </c>
      <c r="D41" s="4">
        <f t="shared" si="0"/>
        <v>4.7283909173478911E-3</v>
      </c>
      <c r="E41" s="4">
        <f t="shared" si="1"/>
        <v>1.0179830611187768E-3</v>
      </c>
      <c r="F41" s="4">
        <f t="shared" si="2"/>
        <v>-5.1901119622623781E-3</v>
      </c>
      <c r="G41" s="4">
        <f t="shared" si="3"/>
        <v>0</v>
      </c>
    </row>
    <row r="42" spans="1:7" x14ac:dyDescent="0.25">
      <c r="A42" s="3">
        <v>42794</v>
      </c>
      <c r="B42" s="2">
        <v>342.55950899999999</v>
      </c>
      <c r="C42" s="2">
        <v>2363.63989257812</v>
      </c>
      <c r="D42" s="4">
        <f t="shared" si="0"/>
        <v>-9.0539465313370648E-3</v>
      </c>
      <c r="E42" s="4">
        <f t="shared" si="1"/>
        <v>-2.5783763780483637E-3</v>
      </c>
      <c r="F42" s="4">
        <f t="shared" si="2"/>
        <v>-1.4197067497401461E-2</v>
      </c>
      <c r="G42" s="4">
        <f t="shared" si="3"/>
        <v>-2.5783763780483637E-3</v>
      </c>
    </row>
    <row r="43" spans="1:7" x14ac:dyDescent="0.25">
      <c r="A43" s="3">
        <v>42795</v>
      </c>
      <c r="B43" s="2">
        <v>351.71005200000002</v>
      </c>
      <c r="C43" s="2">
        <v>2395.9599609375</v>
      </c>
      <c r="D43" s="4">
        <f t="shared" si="0"/>
        <v>2.6712272640488921E-2</v>
      </c>
      <c r="E43" s="4">
        <f t="shared" si="1"/>
        <v>1.3673854659868256E-2</v>
      </c>
      <c r="F43" s="4">
        <f t="shared" si="2"/>
        <v>0</v>
      </c>
      <c r="G43" s="4">
        <f t="shared" si="3"/>
        <v>0</v>
      </c>
    </row>
    <row r="44" spans="1:7" x14ac:dyDescent="0.25">
      <c r="A44" s="3">
        <v>42796</v>
      </c>
      <c r="B44" s="2">
        <v>348.45367399999998</v>
      </c>
      <c r="C44" s="2">
        <v>2381.919921875</v>
      </c>
      <c r="D44" s="4">
        <f t="shared" si="0"/>
        <v>-9.2587004024554664E-3</v>
      </c>
      <c r="E44" s="4">
        <f t="shared" si="1"/>
        <v>-5.8598805035984247E-3</v>
      </c>
      <c r="F44" s="4">
        <f t="shared" si="2"/>
        <v>-9.2587004024554664E-3</v>
      </c>
      <c r="G44" s="4">
        <f t="shared" si="3"/>
        <v>-5.8598805035984247E-3</v>
      </c>
    </row>
    <row r="45" spans="1:7" x14ac:dyDescent="0.25">
      <c r="A45" s="3">
        <v>42797</v>
      </c>
      <c r="B45" s="2">
        <v>347.13705399999998</v>
      </c>
      <c r="C45" s="2">
        <v>2383.1201171875</v>
      </c>
      <c r="D45" s="4">
        <f t="shared" si="0"/>
        <v>-3.7784649674837967E-3</v>
      </c>
      <c r="E45" s="4">
        <f t="shared" si="1"/>
        <v>5.0387727206002708E-4</v>
      </c>
      <c r="F45" s="4">
        <f t="shared" si="2"/>
        <v>-1.3002181694824144E-2</v>
      </c>
      <c r="G45" s="4">
        <f t="shared" si="3"/>
        <v>-5.3589558921411928E-3</v>
      </c>
    </row>
    <row r="46" spans="1:7" x14ac:dyDescent="0.25">
      <c r="A46" s="3">
        <v>42800</v>
      </c>
      <c r="B46" s="2">
        <v>344.903839</v>
      </c>
      <c r="C46" s="2">
        <v>2375.31005859375</v>
      </c>
      <c r="D46" s="4">
        <f t="shared" si="0"/>
        <v>-6.4332371732346294E-3</v>
      </c>
      <c r="E46" s="4">
        <f t="shared" si="1"/>
        <v>-3.2772408480052917E-3</v>
      </c>
      <c r="F46" s="4">
        <f t="shared" si="2"/>
        <v>-1.9351772749446439E-2</v>
      </c>
      <c r="G46" s="4">
        <f t="shared" si="3"/>
        <v>-8.6186341509940645E-3</v>
      </c>
    </row>
    <row r="47" spans="1:7" x14ac:dyDescent="0.25">
      <c r="A47" s="3">
        <v>42801</v>
      </c>
      <c r="B47" s="2">
        <v>342.84863300000001</v>
      </c>
      <c r="C47" s="2">
        <v>2368.38989257812</v>
      </c>
      <c r="D47" s="4">
        <f t="shared" si="0"/>
        <v>-5.958779716569107E-3</v>
      </c>
      <c r="E47" s="4">
        <f t="shared" si="1"/>
        <v>-2.9133737680238081E-3</v>
      </c>
      <c r="F47" s="4">
        <f t="shared" si="2"/>
        <v>-2.5195239515076517E-2</v>
      </c>
      <c r="G47" s="4">
        <f t="shared" si="3"/>
        <v>-1.1506898616366223E-2</v>
      </c>
    </row>
    <row r="48" spans="1:7" x14ac:dyDescent="0.25">
      <c r="A48" s="3">
        <v>42802</v>
      </c>
      <c r="B48" s="2">
        <v>342.13687099999999</v>
      </c>
      <c r="C48" s="2">
        <v>2362.97998046875</v>
      </c>
      <c r="D48" s="4">
        <f t="shared" si="0"/>
        <v>-2.0760240277813979E-3</v>
      </c>
      <c r="E48" s="4">
        <f t="shared" si="1"/>
        <v>-2.2842151650466214E-3</v>
      </c>
      <c r="F48" s="4">
        <f t="shared" si="2"/>
        <v>-2.7218957620238959E-2</v>
      </c>
      <c r="G48" s="4">
        <f t="shared" si="3"/>
        <v>-1.376482954909064E-2</v>
      </c>
    </row>
    <row r="49" spans="1:7" x14ac:dyDescent="0.25">
      <c r="A49" s="3">
        <v>42803</v>
      </c>
      <c r="B49" s="2">
        <v>341.88772599999999</v>
      </c>
      <c r="C49" s="2">
        <v>2364.8701171875</v>
      </c>
      <c r="D49" s="4">
        <f t="shared" si="0"/>
        <v>-7.2820271978224493E-4</v>
      </c>
      <c r="E49" s="4">
        <f t="shared" si="1"/>
        <v>7.9989535856128668E-4</v>
      </c>
      <c r="F49" s="4">
        <f t="shared" si="2"/>
        <v>-2.7927339421052522E-2</v>
      </c>
      <c r="G49" s="4">
        <f t="shared" si="3"/>
        <v>-1.297594461379703E-2</v>
      </c>
    </row>
    <row r="50" spans="1:7" x14ac:dyDescent="0.25">
      <c r="A50" s="3">
        <v>42804</v>
      </c>
      <c r="B50" s="2">
        <v>342.16357399999998</v>
      </c>
      <c r="C50" s="2">
        <v>2372.60009765625</v>
      </c>
      <c r="D50" s="4">
        <f t="shared" si="0"/>
        <v>8.0683797346958741E-4</v>
      </c>
      <c r="E50" s="4">
        <f t="shared" si="1"/>
        <v>3.2686701956989861E-3</v>
      </c>
      <c r="F50" s="4">
        <f t="shared" si="2"/>
        <v>-2.714303428552578E-2</v>
      </c>
      <c r="G50" s="4">
        <f t="shared" si="3"/>
        <v>-9.74968850151825E-3</v>
      </c>
    </row>
    <row r="51" spans="1:7" x14ac:dyDescent="0.25">
      <c r="A51" s="3">
        <v>42807</v>
      </c>
      <c r="B51" s="2">
        <v>342.43933099999998</v>
      </c>
      <c r="C51" s="2">
        <v>2373.46997070312</v>
      </c>
      <c r="D51" s="4">
        <f t="shared" si="0"/>
        <v>8.0592155610337279E-4</v>
      </c>
      <c r="E51" s="4">
        <f t="shared" si="1"/>
        <v>3.6663281255422397E-4</v>
      </c>
      <c r="F51" s="4">
        <f t="shared" si="2"/>
        <v>-2.6358987885851115E-2</v>
      </c>
      <c r="G51" s="4">
        <f t="shared" si="3"/>
        <v>-9.3866302446808936E-3</v>
      </c>
    </row>
    <row r="52" spans="1:7" x14ac:dyDescent="0.25">
      <c r="A52" s="3">
        <v>42808</v>
      </c>
      <c r="B52" s="2">
        <v>341.01589999999999</v>
      </c>
      <c r="C52" s="2">
        <v>2365.44995117187</v>
      </c>
      <c r="D52" s="4">
        <f t="shared" si="0"/>
        <v>-4.156739226896744E-3</v>
      </c>
      <c r="E52" s="4">
        <f t="shared" si="1"/>
        <v>-3.3790271755046453E-3</v>
      </c>
      <c r="F52" s="4">
        <f t="shared" si="2"/>
        <v>-3.0406159673821431E-2</v>
      </c>
      <c r="G52" s="4">
        <f t="shared" si="3"/>
        <v>-1.2733939741502387E-2</v>
      </c>
    </row>
    <row r="53" spans="1:7" x14ac:dyDescent="0.25">
      <c r="A53" s="3">
        <v>42809</v>
      </c>
      <c r="B53" s="2">
        <v>345.40206899999998</v>
      </c>
      <c r="C53" s="2">
        <v>2385.26000976562</v>
      </c>
      <c r="D53" s="4">
        <f t="shared" si="0"/>
        <v>1.2862065962320202E-2</v>
      </c>
      <c r="E53" s="4">
        <f t="shared" si="1"/>
        <v>8.3747527965813973E-3</v>
      </c>
      <c r="F53" s="4">
        <f t="shared" si="2"/>
        <v>-1.793517974288672E-2</v>
      </c>
      <c r="G53" s="4">
        <f t="shared" si="3"/>
        <v>-4.4658305423825873E-3</v>
      </c>
    </row>
    <row r="54" spans="1:7" x14ac:dyDescent="0.25">
      <c r="A54" s="3">
        <v>42810</v>
      </c>
      <c r="B54" s="2">
        <v>346.98577899999998</v>
      </c>
      <c r="C54" s="2">
        <v>2381.3798828125</v>
      </c>
      <c r="D54" s="4">
        <f t="shared" si="0"/>
        <v>4.5851201893061244E-3</v>
      </c>
      <c r="E54" s="4">
        <f t="shared" si="1"/>
        <v>-1.6267102694189628E-3</v>
      </c>
      <c r="F54" s="4">
        <f t="shared" si="2"/>
        <v>-1.343229450831851E-2</v>
      </c>
      <c r="G54" s="4">
        <f t="shared" si="3"/>
        <v>-6.0852761993968052E-3</v>
      </c>
    </row>
    <row r="55" spans="1:7" x14ac:dyDescent="0.25">
      <c r="A55" s="3">
        <v>42811</v>
      </c>
      <c r="B55" s="2">
        <v>340.62441999999999</v>
      </c>
      <c r="C55" s="2">
        <v>2378.25</v>
      </c>
      <c r="D55" s="4">
        <f t="shared" si="0"/>
        <v>-1.8333198029997666E-2</v>
      </c>
      <c r="E55" s="4">
        <f t="shared" si="1"/>
        <v>-1.3143147950017697E-3</v>
      </c>
      <c r="F55" s="4">
        <f t="shared" si="2"/>
        <v>-3.1519235623097885E-2</v>
      </c>
      <c r="G55" s="4">
        <f t="shared" si="3"/>
        <v>-7.391593025858012E-3</v>
      </c>
    </row>
    <row r="56" spans="1:7" x14ac:dyDescent="0.25">
      <c r="A56" s="3">
        <v>42814</v>
      </c>
      <c r="B56" s="2">
        <v>338.48904399999998</v>
      </c>
      <c r="C56" s="2">
        <v>2373.46997070312</v>
      </c>
      <c r="D56" s="4">
        <f t="shared" si="0"/>
        <v>-6.2690044360296238E-3</v>
      </c>
      <c r="E56" s="4">
        <f t="shared" si="1"/>
        <v>-2.0098935338505042E-3</v>
      </c>
      <c r="F56" s="4">
        <f t="shared" si="2"/>
        <v>-3.7590645831186098E-2</v>
      </c>
      <c r="G56" s="4">
        <f t="shared" si="3"/>
        <v>-9.3866302446810046E-3</v>
      </c>
    </row>
    <row r="57" spans="1:7" x14ac:dyDescent="0.25">
      <c r="A57" s="3">
        <v>42815</v>
      </c>
      <c r="B57" s="2">
        <v>333.782532</v>
      </c>
      <c r="C57" s="2">
        <v>2344.02001953125</v>
      </c>
      <c r="D57" s="4">
        <f t="shared" si="0"/>
        <v>-1.3904473670350082E-2</v>
      </c>
      <c r="E57" s="4">
        <f t="shared" si="1"/>
        <v>-1.2407972940624901E-2</v>
      </c>
      <c r="F57" s="4">
        <f t="shared" si="2"/>
        <v>-5.0972441356324949E-2</v>
      </c>
      <c r="G57" s="4">
        <f t="shared" si="3"/>
        <v>-2.1678134131226212E-2</v>
      </c>
    </row>
    <row r="58" spans="1:7" x14ac:dyDescent="0.25">
      <c r="A58" s="3">
        <v>42816</v>
      </c>
      <c r="B58" s="2">
        <v>334.05838</v>
      </c>
      <c r="C58" s="2">
        <v>2348.44995117187</v>
      </c>
      <c r="D58" s="4">
        <f t="shared" si="0"/>
        <v>8.2643030582563171E-4</v>
      </c>
      <c r="E58" s="4">
        <f t="shared" si="1"/>
        <v>1.8898864359979672E-3</v>
      </c>
      <c r="F58" s="4">
        <f t="shared" si="2"/>
        <v>-5.0188136220798096E-2</v>
      </c>
      <c r="G58" s="4">
        <f t="shared" si="3"/>
        <v>-1.9829216906880553E-2</v>
      </c>
    </row>
    <row r="59" spans="1:7" x14ac:dyDescent="0.25">
      <c r="A59" s="3">
        <v>42817</v>
      </c>
      <c r="B59" s="2">
        <v>333.99600199999998</v>
      </c>
      <c r="C59" s="2">
        <v>2345.9599609375</v>
      </c>
      <c r="D59" s="4">
        <f t="shared" si="0"/>
        <v>-1.8672784080442373E-4</v>
      </c>
      <c r="E59" s="4">
        <f t="shared" si="1"/>
        <v>-1.0602696613259965E-3</v>
      </c>
      <c r="F59" s="4">
        <f t="shared" si="2"/>
        <v>-5.0365492539292012E-2</v>
      </c>
      <c r="G59" s="4">
        <f t="shared" si="3"/>
        <v>-2.0868462251112385E-2</v>
      </c>
    </row>
    <row r="60" spans="1:7" x14ac:dyDescent="0.25">
      <c r="A60" s="3">
        <v>42818</v>
      </c>
      <c r="B60" s="2">
        <v>333.11526500000002</v>
      </c>
      <c r="C60" s="2">
        <v>2343.97998046875</v>
      </c>
      <c r="D60" s="4">
        <f t="shared" si="0"/>
        <v>-2.636968690421515E-3</v>
      </c>
      <c r="E60" s="4">
        <f t="shared" si="1"/>
        <v>-8.4399584891414747E-4</v>
      </c>
      <c r="F60" s="4">
        <f t="shared" si="2"/>
        <v>-5.2869649002809771E-2</v>
      </c>
      <c r="G60" s="4">
        <f t="shared" si="3"/>
        <v>-2.1694845204513369E-2</v>
      </c>
    </row>
    <row r="61" spans="1:7" x14ac:dyDescent="0.25">
      <c r="A61" s="3">
        <v>42821</v>
      </c>
      <c r="B61" s="2">
        <v>333.64016700000002</v>
      </c>
      <c r="C61" s="2">
        <v>2341.59008789062</v>
      </c>
      <c r="D61" s="4">
        <f t="shared" si="0"/>
        <v>1.5757368549291773E-3</v>
      </c>
      <c r="E61" s="4">
        <f t="shared" si="1"/>
        <v>-1.0195874529833615E-3</v>
      </c>
      <c r="F61" s="4">
        <f t="shared" si="2"/>
        <v>-5.1377220802321544E-2</v>
      </c>
      <c r="G61" s="4">
        <f t="shared" si="3"/>
        <v>-2.269231286553175E-2</v>
      </c>
    </row>
    <row r="62" spans="1:7" x14ac:dyDescent="0.25">
      <c r="A62" s="3">
        <v>42822</v>
      </c>
      <c r="B62" s="2">
        <v>338.64926100000002</v>
      </c>
      <c r="C62" s="2">
        <v>2358.57006835937</v>
      </c>
      <c r="D62" s="4">
        <f t="shared" si="0"/>
        <v>1.5013462093129926E-2</v>
      </c>
      <c r="E62" s="4">
        <f t="shared" si="1"/>
        <v>7.2514743535005977E-3</v>
      </c>
      <c r="F62" s="4">
        <f t="shared" si="2"/>
        <v>-3.7135108666157657E-2</v>
      </c>
      <c r="G62" s="4">
        <f t="shared" si="3"/>
        <v>-1.5605391236797161E-2</v>
      </c>
    </row>
    <row r="63" spans="1:7" x14ac:dyDescent="0.25">
      <c r="A63" s="3">
        <v>42823</v>
      </c>
      <c r="B63" s="2">
        <v>337.56384300000002</v>
      </c>
      <c r="C63" s="2">
        <v>2361.1298828125</v>
      </c>
      <c r="D63" s="4">
        <f t="shared" si="0"/>
        <v>-3.2051391365652826E-3</v>
      </c>
      <c r="E63" s="4">
        <f t="shared" si="1"/>
        <v>1.0853247429323254E-3</v>
      </c>
      <c r="F63" s="4">
        <f t="shared" si="2"/>
        <v>-4.0221224612596473E-2</v>
      </c>
      <c r="G63" s="4">
        <f t="shared" si="3"/>
        <v>-1.4537003411097316E-2</v>
      </c>
    </row>
    <row r="64" spans="1:7" x14ac:dyDescent="0.25">
      <c r="A64" s="3">
        <v>42824</v>
      </c>
      <c r="B64" s="2">
        <v>340.79342700000001</v>
      </c>
      <c r="C64" s="2">
        <v>2368.06005859375</v>
      </c>
      <c r="D64" s="4">
        <f t="shared" si="0"/>
        <v>9.5673279794956656E-3</v>
      </c>
      <c r="E64" s="4">
        <f t="shared" si="1"/>
        <v>2.9351099368557509E-3</v>
      </c>
      <c r="F64" s="4">
        <f t="shared" si="2"/>
        <v>-3.1038706280706485E-2</v>
      </c>
      <c r="G64" s="4">
        <f t="shared" si="3"/>
        <v>-1.1644561177405532E-2</v>
      </c>
    </row>
    <row r="65" spans="1:7" x14ac:dyDescent="0.25">
      <c r="A65" s="3">
        <v>42825</v>
      </c>
      <c r="B65" s="2">
        <v>341.21154799999999</v>
      </c>
      <c r="C65" s="2">
        <v>2362.71997070312</v>
      </c>
      <c r="D65" s="4">
        <f t="shared" si="0"/>
        <v>1.2269045318176186E-3</v>
      </c>
      <c r="E65" s="4">
        <f t="shared" si="1"/>
        <v>-2.2550474897166106E-3</v>
      </c>
      <c r="F65" s="4">
        <f t="shared" si="2"/>
        <v>-2.9849883278286415E-2</v>
      </c>
      <c r="G65" s="4">
        <f t="shared" si="3"/>
        <v>-1.3873349628670151E-2</v>
      </c>
    </row>
    <row r="66" spans="1:7" x14ac:dyDescent="0.25">
      <c r="A66" s="3">
        <v>42828</v>
      </c>
      <c r="B66" s="2">
        <v>339.94824199999999</v>
      </c>
      <c r="C66" s="2">
        <v>2358.84008789062</v>
      </c>
      <c r="D66" s="4">
        <f t="shared" si="0"/>
        <v>-3.7024127917264504E-3</v>
      </c>
      <c r="E66" s="4">
        <f t="shared" si="1"/>
        <v>-1.6421255420062675E-3</v>
      </c>
      <c r="F66" s="4">
        <f t="shared" si="2"/>
        <v>-3.3441779480331779E-2</v>
      </c>
      <c r="G66" s="4">
        <f t="shared" si="3"/>
        <v>-1.5492693388898027E-2</v>
      </c>
    </row>
    <row r="67" spans="1:7" x14ac:dyDescent="0.25">
      <c r="A67" s="3">
        <v>42829</v>
      </c>
      <c r="B67" s="2">
        <v>338.800476</v>
      </c>
      <c r="C67" s="2">
        <v>2360.15991210937</v>
      </c>
      <c r="D67" s="4">
        <f t="shared" si="0"/>
        <v>-3.3762963245446143E-3</v>
      </c>
      <c r="E67" s="4">
        <f t="shared" si="1"/>
        <v>5.5952254903823828E-4</v>
      </c>
      <c r="F67" s="4">
        <f t="shared" si="2"/>
        <v>-3.6705166447730697E-2</v>
      </c>
      <c r="G67" s="4">
        <f t="shared" si="3"/>
        <v>-1.4941839351156228E-2</v>
      </c>
    </row>
    <row r="68" spans="1:7" x14ac:dyDescent="0.25">
      <c r="A68" s="3">
        <v>42830</v>
      </c>
      <c r="B68" s="2">
        <v>338.898346</v>
      </c>
      <c r="C68" s="2">
        <v>2352.94995117187</v>
      </c>
      <c r="D68" s="4">
        <f t="shared" si="0"/>
        <v>2.8887208529182473E-4</v>
      </c>
      <c r="E68" s="4">
        <f t="shared" si="1"/>
        <v>-3.0548611983906016E-3</v>
      </c>
      <c r="F68" s="4">
        <f t="shared" si="2"/>
        <v>-3.6426897460411611E-2</v>
      </c>
      <c r="G68" s="4">
        <f t="shared" si="3"/>
        <v>-1.7951055304280428E-2</v>
      </c>
    </row>
    <row r="69" spans="1:7" x14ac:dyDescent="0.25">
      <c r="A69" s="3">
        <v>42831</v>
      </c>
      <c r="B69" s="2">
        <v>341.73651100000001</v>
      </c>
      <c r="C69" s="2">
        <v>2357.48999023437</v>
      </c>
      <c r="D69" s="4">
        <f t="shared" ref="D69:D132" si="6">B69/B68-1</f>
        <v>8.3746794090284737E-3</v>
      </c>
      <c r="E69" s="4">
        <f t="shared" ref="E69:E132" si="7">C69/C68-1</f>
        <v>1.9295094059432749E-3</v>
      </c>
      <c r="F69" s="4">
        <f t="shared" ref="F69:F132" si="8">MIN((1+F68)*(1+D69) - 1, 0)</f>
        <v>-2.8357281639479592E-2</v>
      </c>
      <c r="G69" s="4">
        <f t="shared" ref="G69:G132" si="9">MIN((1+G68)*(1+E69) - 1, 0)</f>
        <v>-1.6056182628393367E-2</v>
      </c>
    </row>
    <row r="70" spans="1:7" x14ac:dyDescent="0.25">
      <c r="A70" s="3">
        <v>42832</v>
      </c>
      <c r="B70" s="2">
        <v>343.44467200000003</v>
      </c>
      <c r="C70" s="2">
        <v>2355.5400390625</v>
      </c>
      <c r="D70" s="4">
        <f t="shared" si="6"/>
        <v>4.9984738095485426E-3</v>
      </c>
      <c r="E70" s="4">
        <f t="shared" si="7"/>
        <v>-8.271302020146365E-4</v>
      </c>
      <c r="F70" s="4">
        <f t="shared" si="8"/>
        <v>-2.3500550959515976E-2</v>
      </c>
      <c r="G70" s="4">
        <f t="shared" si="9"/>
        <v>-1.6870032276827041E-2</v>
      </c>
    </row>
    <row r="71" spans="1:7" x14ac:dyDescent="0.25">
      <c r="A71" s="3">
        <v>42835</v>
      </c>
      <c r="B71" s="2">
        <v>343.32913200000002</v>
      </c>
      <c r="C71" s="2">
        <v>2357.15991210937</v>
      </c>
      <c r="D71" s="4">
        <f t="shared" si="6"/>
        <v>-3.3641517664895204E-4</v>
      </c>
      <c r="E71" s="4">
        <f t="shared" si="7"/>
        <v>6.8768648378170205E-4</v>
      </c>
      <c r="F71" s="4">
        <f t="shared" si="8"/>
        <v>-2.3829060194162532E-2</v>
      </c>
      <c r="G71" s="4">
        <f t="shared" si="9"/>
        <v>-1.6193947086223126E-2</v>
      </c>
    </row>
    <row r="72" spans="1:7" x14ac:dyDescent="0.25">
      <c r="A72" s="3">
        <v>42836</v>
      </c>
      <c r="B72" s="2">
        <v>341.69198599999999</v>
      </c>
      <c r="C72" s="2">
        <v>2353.78002929687</v>
      </c>
      <c r="D72" s="4">
        <f t="shared" si="6"/>
        <v>-4.7684447587162948E-3</v>
      </c>
      <c r="E72" s="4">
        <f t="shared" si="7"/>
        <v>-1.4338793032822039E-3</v>
      </c>
      <c r="F72" s="4">
        <f t="shared" si="8"/>
        <v>-2.8483877395690804E-2</v>
      </c>
      <c r="G72" s="4">
        <f t="shared" si="9"/>
        <v>-1.760460622394E-2</v>
      </c>
    </row>
    <row r="73" spans="1:7" x14ac:dyDescent="0.25">
      <c r="A73" s="3">
        <v>42837</v>
      </c>
      <c r="B73" s="2">
        <v>339.369843</v>
      </c>
      <c r="C73" s="2">
        <v>2344.92993164062</v>
      </c>
      <c r="D73" s="4">
        <f t="shared" si="6"/>
        <v>-6.7960124765700236E-3</v>
      </c>
      <c r="E73" s="4">
        <f t="shared" si="7"/>
        <v>-3.7599510345466269E-3</v>
      </c>
      <c r="F73" s="4">
        <f t="shared" si="8"/>
        <v>-3.5086313086098664E-2</v>
      </c>
      <c r="G73" s="4">
        <f t="shared" si="9"/>
        <v>-2.1298364801102143E-2</v>
      </c>
    </row>
    <row r="74" spans="1:7" x14ac:dyDescent="0.25">
      <c r="A74" s="3">
        <v>42838</v>
      </c>
      <c r="B74" s="2">
        <v>337.19897500000002</v>
      </c>
      <c r="C74" s="2">
        <v>2328.94995117187</v>
      </c>
      <c r="D74" s="4">
        <f t="shared" si="6"/>
        <v>-6.3967616592260912E-3</v>
      </c>
      <c r="E74" s="4">
        <f t="shared" si="7"/>
        <v>-6.8146942273749067E-3</v>
      </c>
      <c r="F74" s="4">
        <f t="shared" si="8"/>
        <v>-4.1258635963012047E-2</v>
      </c>
      <c r="G74" s="4">
        <f t="shared" si="9"/>
        <v>-2.7967917184814506E-2</v>
      </c>
    </row>
    <row r="75" spans="1:7" x14ac:dyDescent="0.25">
      <c r="A75" s="3">
        <v>42842</v>
      </c>
      <c r="B75" s="2">
        <v>341.46963499999998</v>
      </c>
      <c r="C75" s="2">
        <v>2349.01000976562</v>
      </c>
      <c r="D75" s="4">
        <f t="shared" si="6"/>
        <v>1.2665103741789085E-2</v>
      </c>
      <c r="E75" s="4">
        <f t="shared" si="7"/>
        <v>8.6133489402193675E-3</v>
      </c>
      <c r="F75" s="4">
        <f t="shared" si="8"/>
        <v>-2.9116077125939221E-2</v>
      </c>
      <c r="G75" s="4">
        <f t="shared" si="9"/>
        <v>-1.959546567443915E-2</v>
      </c>
    </row>
    <row r="76" spans="1:7" x14ac:dyDescent="0.25">
      <c r="A76" s="3">
        <v>42843</v>
      </c>
      <c r="B76" s="2">
        <v>341.30053700000002</v>
      </c>
      <c r="C76" s="2">
        <v>2342.18994140625</v>
      </c>
      <c r="D76" s="4">
        <f t="shared" si="6"/>
        <v>-4.9520655035684147E-4</v>
      </c>
      <c r="E76" s="4">
        <f t="shared" si="7"/>
        <v>-2.9033798625874851E-3</v>
      </c>
      <c r="F76" s="4">
        <f t="shared" si="8"/>
        <v>-2.9596865204182587E-2</v>
      </c>
      <c r="G76" s="4">
        <f t="shared" si="9"/>
        <v>-2.244195245658942E-2</v>
      </c>
    </row>
    <row r="77" spans="1:7" x14ac:dyDescent="0.25">
      <c r="A77" s="3">
        <v>42844</v>
      </c>
      <c r="B77" s="2">
        <v>335.50854500000003</v>
      </c>
      <c r="C77" s="2">
        <v>2338.169921875</v>
      </c>
      <c r="D77" s="4">
        <f t="shared" si="6"/>
        <v>-1.6970357125456248E-2</v>
      </c>
      <c r="E77" s="4">
        <f t="shared" si="7"/>
        <v>-1.7163507793208632E-3</v>
      </c>
      <c r="F77" s="4">
        <f t="shared" si="8"/>
        <v>-4.6064952957329819E-2</v>
      </c>
      <c r="G77" s="4">
        <f t="shared" si="9"/>
        <v>-2.4119784973321901E-2</v>
      </c>
    </row>
    <row r="78" spans="1:7" x14ac:dyDescent="0.25">
      <c r="A78" s="3">
        <v>42845</v>
      </c>
      <c r="B78" s="2">
        <v>339.50332600000002</v>
      </c>
      <c r="C78" s="2">
        <v>2355.84008789062</v>
      </c>
      <c r="D78" s="4">
        <f t="shared" si="6"/>
        <v>1.1906644583374204E-2</v>
      </c>
      <c r="E78" s="4">
        <f t="shared" si="7"/>
        <v>7.5572634179854603E-3</v>
      </c>
      <c r="F78" s="4">
        <f t="shared" si="8"/>
        <v>-3.4706787396568406E-2</v>
      </c>
      <c r="G78" s="4">
        <f t="shared" si="9"/>
        <v>-1.6744801123965036E-2</v>
      </c>
    </row>
    <row r="79" spans="1:7" x14ac:dyDescent="0.25">
      <c r="A79" s="3">
        <v>42846</v>
      </c>
      <c r="B79" s="2">
        <v>336.36279300000001</v>
      </c>
      <c r="C79" s="2">
        <v>2348.68994140625</v>
      </c>
      <c r="D79" s="4">
        <f t="shared" si="6"/>
        <v>-9.2503747665788616E-3</v>
      </c>
      <c r="E79" s="4">
        <f t="shared" si="7"/>
        <v>-3.035072932633609E-3</v>
      </c>
      <c r="F79" s="4">
        <f t="shared" si="8"/>
        <v>-4.3636111372785003E-2</v>
      </c>
      <c r="G79" s="4">
        <f t="shared" si="9"/>
        <v>-1.9729052363944954E-2</v>
      </c>
    </row>
    <row r="80" spans="1:7" x14ac:dyDescent="0.25">
      <c r="A80" s="3">
        <v>42849</v>
      </c>
      <c r="B80" s="2">
        <v>344.00521900000001</v>
      </c>
      <c r="C80" s="2">
        <v>2374.14990234375</v>
      </c>
      <c r="D80" s="4">
        <f t="shared" si="6"/>
        <v>2.2720782913703497E-2</v>
      </c>
      <c r="E80" s="4">
        <f t="shared" si="7"/>
        <v>1.084006896297951E-2</v>
      </c>
      <c r="F80" s="4">
        <f t="shared" si="8"/>
        <v>-2.1906775072780715E-2</v>
      </c>
      <c r="G80" s="4">
        <f t="shared" si="9"/>
        <v>-9.1028476891648058E-3</v>
      </c>
    </row>
    <row r="81" spans="1:7" x14ac:dyDescent="0.25">
      <c r="A81" s="3">
        <v>42850</v>
      </c>
      <c r="B81" s="2">
        <v>345.375427</v>
      </c>
      <c r="C81" s="2">
        <v>2388.61010742187</v>
      </c>
      <c r="D81" s="4">
        <f t="shared" si="6"/>
        <v>3.9831023610139571E-3</v>
      </c>
      <c r="E81" s="4">
        <f t="shared" si="7"/>
        <v>6.0906874767447938E-3</v>
      </c>
      <c r="F81" s="4">
        <f t="shared" si="8"/>
        <v>-1.8010929639281303E-2</v>
      </c>
      <c r="G81" s="4">
        <f t="shared" si="9"/>
        <v>-3.0676028128431287E-3</v>
      </c>
    </row>
    <row r="82" spans="1:7" x14ac:dyDescent="0.25">
      <c r="A82" s="3">
        <v>42851</v>
      </c>
      <c r="B82" s="2">
        <v>345.98037699999998</v>
      </c>
      <c r="C82" s="2">
        <v>2387.44995117187</v>
      </c>
      <c r="D82" s="4">
        <f t="shared" si="6"/>
        <v>1.7515722101444364E-3</v>
      </c>
      <c r="E82" s="4">
        <f t="shared" si="7"/>
        <v>-4.8570348354270987E-4</v>
      </c>
      <c r="F82" s="4">
        <f t="shared" si="8"/>
        <v>-1.6290904872971912E-2</v>
      </c>
      <c r="G82" s="4">
        <f t="shared" si="9"/>
        <v>-3.551816351013537E-3</v>
      </c>
    </row>
    <row r="83" spans="1:7" x14ac:dyDescent="0.25">
      <c r="A83" s="3">
        <v>42852</v>
      </c>
      <c r="B83" s="2">
        <v>347.61743200000001</v>
      </c>
      <c r="C83" s="2">
        <v>2388.77001953125</v>
      </c>
      <c r="D83" s="4">
        <f t="shared" si="6"/>
        <v>4.7316411820663706E-3</v>
      </c>
      <c r="E83" s="4">
        <f t="shared" si="7"/>
        <v>5.5291980413318953E-4</v>
      </c>
      <c r="F83" s="4">
        <f t="shared" si="8"/>
        <v>-1.1636346407295606E-2</v>
      </c>
      <c r="G83" s="4">
        <f t="shared" si="9"/>
        <v>-3.00086041648151E-3</v>
      </c>
    </row>
    <row r="84" spans="1:7" x14ac:dyDescent="0.25">
      <c r="A84" s="3">
        <v>42853</v>
      </c>
      <c r="B84" s="2">
        <v>342.15472399999999</v>
      </c>
      <c r="C84" s="2">
        <v>2384.19995117187</v>
      </c>
      <c r="D84" s="4">
        <f t="shared" si="6"/>
        <v>-1.5714712488872018E-2</v>
      </c>
      <c r="E84" s="4">
        <f t="shared" si="7"/>
        <v>-1.9131470681622575E-3</v>
      </c>
      <c r="F84" s="4">
        <f t="shared" si="8"/>
        <v>-2.7168197057956034E-2</v>
      </c>
      <c r="G84" s="4">
        <f t="shared" si="9"/>
        <v>-4.9082663973359919E-3</v>
      </c>
    </row>
    <row r="85" spans="1:7" x14ac:dyDescent="0.25">
      <c r="A85" s="3">
        <v>42856</v>
      </c>
      <c r="B85" s="2">
        <v>340.75787400000002</v>
      </c>
      <c r="C85" s="2">
        <v>2388.330078125</v>
      </c>
      <c r="D85" s="4">
        <f t="shared" si="6"/>
        <v>-4.0825097595319493E-3</v>
      </c>
      <c r="E85" s="4">
        <f t="shared" si="7"/>
        <v>1.7322905115821907E-3</v>
      </c>
      <c r="F85" s="4">
        <f t="shared" si="8"/>
        <v>-3.1139792387850029E-2</v>
      </c>
      <c r="G85" s="4">
        <f t="shared" si="9"/>
        <v>-3.1844784290622208E-3</v>
      </c>
    </row>
    <row r="86" spans="1:7" x14ac:dyDescent="0.25">
      <c r="A86" s="3">
        <v>42857</v>
      </c>
      <c r="B86" s="2">
        <v>342.09234600000002</v>
      </c>
      <c r="C86" s="2">
        <v>2391.169921875</v>
      </c>
      <c r="D86" s="4">
        <f t="shared" si="6"/>
        <v>3.916188302078627E-3</v>
      </c>
      <c r="E86" s="4">
        <f t="shared" si="7"/>
        <v>1.1890499458222514E-3</v>
      </c>
      <c r="F86" s="4">
        <f t="shared" si="8"/>
        <v>-2.7345553376449838E-2</v>
      </c>
      <c r="G86" s="4">
        <f t="shared" si="9"/>
        <v>-1.999214987143505E-3</v>
      </c>
    </row>
    <row r="87" spans="1:7" x14ac:dyDescent="0.25">
      <c r="A87" s="3">
        <v>42858</v>
      </c>
      <c r="B87" s="2">
        <v>341.90557899999999</v>
      </c>
      <c r="C87" s="2">
        <v>2388.1298828125</v>
      </c>
      <c r="D87" s="4">
        <f t="shared" si="6"/>
        <v>-5.4595492177433869E-4</v>
      </c>
      <c r="E87" s="4">
        <f t="shared" si="7"/>
        <v>-1.2713605313821041E-3</v>
      </c>
      <c r="F87" s="4">
        <f t="shared" si="8"/>
        <v>-2.7876578858769707E-2</v>
      </c>
      <c r="G87" s="4">
        <f t="shared" si="9"/>
        <v>-3.2680337954972272E-3</v>
      </c>
    </row>
    <row r="88" spans="1:7" x14ac:dyDescent="0.25">
      <c r="A88" s="3">
        <v>42859</v>
      </c>
      <c r="B88" s="2">
        <v>341.03363000000002</v>
      </c>
      <c r="C88" s="2">
        <v>2389.52001953125</v>
      </c>
      <c r="D88" s="4">
        <f t="shared" si="6"/>
        <v>-2.5502625682513047E-3</v>
      </c>
      <c r="E88" s="4">
        <f t="shared" si="7"/>
        <v>5.8210264389502164E-4</v>
      </c>
      <c r="F88" s="4">
        <f t="shared" si="8"/>
        <v>-3.0355748831426554E-2</v>
      </c>
      <c r="G88" s="4">
        <f t="shared" si="9"/>
        <v>-2.6878334827149519E-3</v>
      </c>
    </row>
    <row r="89" spans="1:7" x14ac:dyDescent="0.25">
      <c r="A89" s="3">
        <v>42860</v>
      </c>
      <c r="B89" s="2">
        <v>341.43408199999999</v>
      </c>
      <c r="C89" s="2">
        <v>2399.2900390625</v>
      </c>
      <c r="D89" s="4">
        <f t="shared" si="6"/>
        <v>1.1742302364725621E-3</v>
      </c>
      <c r="E89" s="4">
        <f t="shared" si="7"/>
        <v>4.0886954080285864E-3</v>
      </c>
      <c r="F89" s="4">
        <f t="shared" si="8"/>
        <v>-2.9217163233082655E-2</v>
      </c>
      <c r="G89" s="4">
        <f t="shared" si="9"/>
        <v>0</v>
      </c>
    </row>
    <row r="90" spans="1:7" x14ac:dyDescent="0.25">
      <c r="A90" s="3">
        <v>42863</v>
      </c>
      <c r="B90" s="2">
        <v>340.20620700000001</v>
      </c>
      <c r="C90" s="2">
        <v>2399.3798828125</v>
      </c>
      <c r="D90" s="4">
        <f t="shared" si="6"/>
        <v>-3.5962285686523821E-3</v>
      </c>
      <c r="E90" s="4">
        <f t="shared" si="7"/>
        <v>3.7445972990823861E-5</v>
      </c>
      <c r="F90" s="4">
        <f t="shared" si="8"/>
        <v>-3.2708320204621222E-2</v>
      </c>
      <c r="G90" s="4">
        <f t="shared" si="9"/>
        <v>0</v>
      </c>
    </row>
    <row r="91" spans="1:7" x14ac:dyDescent="0.25">
      <c r="A91" s="3">
        <v>42864</v>
      </c>
      <c r="B91" s="2">
        <v>338.53353900000002</v>
      </c>
      <c r="C91" s="2">
        <v>2396.919921875</v>
      </c>
      <c r="D91" s="4">
        <f t="shared" si="6"/>
        <v>-4.9166298720704216E-3</v>
      </c>
      <c r="E91" s="4">
        <f t="shared" si="7"/>
        <v>-1.0252486299153762E-3</v>
      </c>
      <c r="F91" s="4">
        <f t="shared" si="8"/>
        <v>-3.7464135372508367E-2</v>
      </c>
      <c r="G91" s="4">
        <f t="shared" si="9"/>
        <v>-1.0252486299153762E-3</v>
      </c>
    </row>
    <row r="92" spans="1:7" x14ac:dyDescent="0.25">
      <c r="A92" s="3">
        <v>42865</v>
      </c>
      <c r="B92" s="2">
        <v>340.10833700000001</v>
      </c>
      <c r="C92" s="2">
        <v>2399.6298828125</v>
      </c>
      <c r="D92" s="4">
        <f t="shared" si="6"/>
        <v>4.6518226957712461E-3</v>
      </c>
      <c r="E92" s="4">
        <f t="shared" si="7"/>
        <v>1.1306013658478609E-3</v>
      </c>
      <c r="F92" s="4">
        <f t="shared" si="8"/>
        <v>-3.2986589191940419E-2</v>
      </c>
      <c r="G92" s="4">
        <f t="shared" si="9"/>
        <v>0</v>
      </c>
    </row>
    <row r="93" spans="1:7" x14ac:dyDescent="0.25">
      <c r="A93" s="3">
        <v>42866</v>
      </c>
      <c r="B93" s="2">
        <v>340.64218099999999</v>
      </c>
      <c r="C93" s="2">
        <v>2394.43994140625</v>
      </c>
      <c r="D93" s="4">
        <f t="shared" si="6"/>
        <v>1.5696292678646362E-3</v>
      </c>
      <c r="E93" s="4">
        <f t="shared" si="7"/>
        <v>-2.1628091246167491E-3</v>
      </c>
      <c r="F93" s="4">
        <f t="shared" si="8"/>
        <v>-3.1468736639918449E-2</v>
      </c>
      <c r="G93" s="4">
        <f t="shared" si="9"/>
        <v>-2.1628091246167491E-3</v>
      </c>
    </row>
    <row r="94" spans="1:7" x14ac:dyDescent="0.25">
      <c r="A94" s="3">
        <v>42867</v>
      </c>
      <c r="B94" s="2">
        <v>342.64398199999999</v>
      </c>
      <c r="C94" s="2">
        <v>2390.89990234375</v>
      </c>
      <c r="D94" s="4">
        <f t="shared" si="6"/>
        <v>5.8765505614233327E-3</v>
      </c>
      <c r="E94" s="4">
        <f t="shared" si="7"/>
        <v>-1.4784413679722608E-3</v>
      </c>
      <c r="F94" s="4">
        <f t="shared" si="8"/>
        <v>-2.5777113700463761E-2</v>
      </c>
      <c r="G94" s="4">
        <f t="shared" si="9"/>
        <v>-3.6380529061081912E-3</v>
      </c>
    </row>
    <row r="95" spans="1:7" x14ac:dyDescent="0.25">
      <c r="A95" s="3">
        <v>42870</v>
      </c>
      <c r="B95" s="2">
        <v>346.41641199999998</v>
      </c>
      <c r="C95" s="2">
        <v>2402.32006835937</v>
      </c>
      <c r="D95" s="4">
        <f t="shared" si="6"/>
        <v>1.1009765815761519E-2</v>
      </c>
      <c r="E95" s="4">
        <f t="shared" si="7"/>
        <v>4.7765136484487769E-3</v>
      </c>
      <c r="F95" s="4">
        <f t="shared" si="8"/>
        <v>-1.5051147869950654E-2</v>
      </c>
      <c r="G95" s="4">
        <f t="shared" si="9"/>
        <v>0</v>
      </c>
    </row>
    <row r="96" spans="1:7" x14ac:dyDescent="0.25">
      <c r="A96" s="3">
        <v>42871</v>
      </c>
      <c r="B96" s="2">
        <v>348.14230300000003</v>
      </c>
      <c r="C96" s="2">
        <v>2400.669921875</v>
      </c>
      <c r="D96" s="4">
        <f t="shared" si="6"/>
        <v>4.9821282716826509E-3</v>
      </c>
      <c r="E96" s="4">
        <f t="shared" si="7"/>
        <v>-6.8689701514124124E-4</v>
      </c>
      <c r="F96" s="4">
        <f t="shared" si="8"/>
        <v>-1.014400634759216E-2</v>
      </c>
      <c r="G96" s="4">
        <f t="shared" si="9"/>
        <v>-6.8689701514124124E-4</v>
      </c>
    </row>
    <row r="97" spans="1:7" x14ac:dyDescent="0.25">
      <c r="A97" s="3">
        <v>42872</v>
      </c>
      <c r="B97" s="2">
        <v>341.353973</v>
      </c>
      <c r="C97" s="2">
        <v>2357.03002929687</v>
      </c>
      <c r="D97" s="4">
        <f t="shared" si="6"/>
        <v>-1.9498722049874018E-2</v>
      </c>
      <c r="E97" s="4">
        <f t="shared" si="7"/>
        <v>-1.8178214414435567E-2</v>
      </c>
      <c r="F97" s="4">
        <f t="shared" si="8"/>
        <v>-2.9444933237222304E-2</v>
      </c>
      <c r="G97" s="4">
        <f t="shared" si="9"/>
        <v>-1.8852624868354928E-2</v>
      </c>
    </row>
    <row r="98" spans="1:7" x14ac:dyDescent="0.25">
      <c r="A98" s="3">
        <v>42873</v>
      </c>
      <c r="B98" s="2">
        <v>345.63351399999999</v>
      </c>
      <c r="C98" s="2">
        <v>2365.71997070312</v>
      </c>
      <c r="D98" s="4">
        <f t="shared" si="6"/>
        <v>1.2536959691399341E-2</v>
      </c>
      <c r="E98" s="4">
        <f t="shared" si="7"/>
        <v>3.686818283279214E-3</v>
      </c>
      <c r="F98" s="4">
        <f t="shared" si="8"/>
        <v>-1.7277123486933998E-2</v>
      </c>
      <c r="G98" s="4">
        <f t="shared" si="9"/>
        <v>-1.5235312787128197E-2</v>
      </c>
    </row>
    <row r="99" spans="1:7" x14ac:dyDescent="0.25">
      <c r="A99" s="3">
        <v>42874</v>
      </c>
      <c r="B99" s="2">
        <v>349.93966699999999</v>
      </c>
      <c r="C99" s="2">
        <v>2381.72998046875</v>
      </c>
      <c r="D99" s="4">
        <f t="shared" si="6"/>
        <v>1.2458725284377303E-2</v>
      </c>
      <c r="E99" s="4">
        <f t="shared" si="7"/>
        <v>6.7674999424685023E-3</v>
      </c>
      <c r="F99" s="4">
        <f t="shared" si="8"/>
        <v>-5.0336491377847015E-3</v>
      </c>
      <c r="G99" s="4">
        <f t="shared" si="9"/>
        <v>-8.5709178230700678E-3</v>
      </c>
    </row>
    <row r="100" spans="1:7" x14ac:dyDescent="0.25">
      <c r="A100" s="3">
        <v>42877</v>
      </c>
      <c r="B100" s="2">
        <v>352.57312000000002</v>
      </c>
      <c r="C100" s="2">
        <v>2394.02001953125</v>
      </c>
      <c r="D100" s="4">
        <f t="shared" si="6"/>
        <v>7.525448665412382E-3</v>
      </c>
      <c r="E100" s="4">
        <f t="shared" si="7"/>
        <v>5.1601311497457836E-3</v>
      </c>
      <c r="F100" s="4">
        <f t="shared" si="8"/>
        <v>0</v>
      </c>
      <c r="G100" s="4">
        <f t="shared" si="9"/>
        <v>-3.4550137333649866E-3</v>
      </c>
    </row>
    <row r="101" spans="1:7" x14ac:dyDescent="0.25">
      <c r="A101" s="3">
        <v>42878</v>
      </c>
      <c r="B101" s="2">
        <v>352.29724099999999</v>
      </c>
      <c r="C101" s="2">
        <v>2398.419921875</v>
      </c>
      <c r="D101" s="4">
        <f t="shared" si="6"/>
        <v>-7.8247315053403543E-4</v>
      </c>
      <c r="E101" s="4">
        <f t="shared" si="7"/>
        <v>1.837871992654172E-3</v>
      </c>
      <c r="F101" s="4">
        <f t="shared" si="8"/>
        <v>-7.8247315053403543E-4</v>
      </c>
      <c r="G101" s="4">
        <f t="shared" si="9"/>
        <v>-1.6234916136855793E-3</v>
      </c>
    </row>
    <row r="102" spans="1:7" x14ac:dyDescent="0.25">
      <c r="A102" s="3">
        <v>42879</v>
      </c>
      <c r="B102" s="2">
        <v>352.59985399999999</v>
      </c>
      <c r="C102" s="2">
        <v>2404.38989257812</v>
      </c>
      <c r="D102" s="4">
        <f t="shared" si="6"/>
        <v>8.5897067811546712E-4</v>
      </c>
      <c r="E102" s="4">
        <f t="shared" si="7"/>
        <v>2.4891265489710435E-3</v>
      </c>
      <c r="F102" s="4">
        <f t="shared" si="8"/>
        <v>0</v>
      </c>
      <c r="G102" s="4">
        <f t="shared" si="9"/>
        <v>0</v>
      </c>
    </row>
    <row r="103" spans="1:7" x14ac:dyDescent="0.25">
      <c r="A103" s="3">
        <v>42880</v>
      </c>
      <c r="B103" s="2">
        <v>361.541382</v>
      </c>
      <c r="C103" s="2">
        <v>2415.07006835937</v>
      </c>
      <c r="D103" s="4">
        <f t="shared" si="6"/>
        <v>2.5358853381714619E-2</v>
      </c>
      <c r="E103" s="4">
        <f t="shared" si="7"/>
        <v>4.44194837709877E-3</v>
      </c>
      <c r="F103" s="4">
        <f t="shared" si="8"/>
        <v>0</v>
      </c>
      <c r="G103" s="4">
        <f t="shared" si="9"/>
        <v>0</v>
      </c>
    </row>
    <row r="104" spans="1:7" x14ac:dyDescent="0.25">
      <c r="A104" s="3">
        <v>42881</v>
      </c>
      <c r="B104" s="2">
        <v>362.12857100000002</v>
      </c>
      <c r="C104" s="2">
        <v>2415.82006835937</v>
      </c>
      <c r="D104" s="4">
        <f t="shared" si="6"/>
        <v>1.6241266677461397E-3</v>
      </c>
      <c r="E104" s="4">
        <f t="shared" si="7"/>
        <v>3.1054999597146526E-4</v>
      </c>
      <c r="F104" s="4">
        <f t="shared" si="8"/>
        <v>0</v>
      </c>
      <c r="G104" s="4">
        <f t="shared" si="9"/>
        <v>0</v>
      </c>
    </row>
    <row r="105" spans="1:7" x14ac:dyDescent="0.25">
      <c r="A105" s="3">
        <v>42885</v>
      </c>
      <c r="B105" s="2">
        <v>361.95068400000002</v>
      </c>
      <c r="C105" s="2">
        <v>2412.90991210937</v>
      </c>
      <c r="D105" s="4">
        <f t="shared" si="6"/>
        <v>-4.9122608445051341E-4</v>
      </c>
      <c r="E105" s="4">
        <f t="shared" si="7"/>
        <v>-1.2046245861250249E-3</v>
      </c>
      <c r="F105" s="4">
        <f t="shared" si="8"/>
        <v>-4.9122608445051341E-4</v>
      </c>
      <c r="G105" s="4">
        <f t="shared" si="9"/>
        <v>-1.2046245861250249E-3</v>
      </c>
    </row>
    <row r="106" spans="1:7" x14ac:dyDescent="0.25">
      <c r="A106" s="3">
        <v>42886</v>
      </c>
      <c r="B106" s="2">
        <v>364.10376000000002</v>
      </c>
      <c r="C106" s="2">
        <v>2411.80004882812</v>
      </c>
      <c r="D106" s="4">
        <f t="shared" si="6"/>
        <v>5.9485341378715528E-3</v>
      </c>
      <c r="E106" s="4">
        <f t="shared" si="7"/>
        <v>-4.5996880185206201E-4</v>
      </c>
      <c r="F106" s="4">
        <f t="shared" si="8"/>
        <v>0</v>
      </c>
      <c r="G106" s="4">
        <f t="shared" si="9"/>
        <v>-1.6640392982495422E-3</v>
      </c>
    </row>
    <row r="107" spans="1:7" x14ac:dyDescent="0.25">
      <c r="A107" s="3">
        <v>42887</v>
      </c>
      <c r="B107" s="2">
        <v>370.047729</v>
      </c>
      <c r="C107" s="2">
        <v>2430.06005859375</v>
      </c>
      <c r="D107" s="4">
        <f t="shared" si="6"/>
        <v>1.6324931662337061E-2</v>
      </c>
      <c r="E107" s="4">
        <f t="shared" si="7"/>
        <v>7.5711126113056082E-3</v>
      </c>
      <c r="F107" s="4">
        <f t="shared" si="8"/>
        <v>0</v>
      </c>
      <c r="G107" s="4">
        <f t="shared" si="9"/>
        <v>0</v>
      </c>
    </row>
    <row r="108" spans="1:7" x14ac:dyDescent="0.25">
      <c r="A108" s="3">
        <v>42888</v>
      </c>
      <c r="B108" s="2">
        <v>371.23828099999997</v>
      </c>
      <c r="C108" s="2">
        <v>2439.07006835937</v>
      </c>
      <c r="D108" s="4">
        <f t="shared" si="6"/>
        <v>3.2172930859952764E-3</v>
      </c>
      <c r="E108" s="4">
        <f t="shared" si="7"/>
        <v>3.707731310490292E-3</v>
      </c>
      <c r="F108" s="4">
        <f t="shared" si="8"/>
        <v>0</v>
      </c>
      <c r="G108" s="4">
        <f t="shared" si="9"/>
        <v>0</v>
      </c>
    </row>
    <row r="109" spans="1:7" x14ac:dyDescent="0.25">
      <c r="A109" s="3">
        <v>42891</v>
      </c>
      <c r="B109" s="2">
        <v>370.79965199999998</v>
      </c>
      <c r="C109" s="2">
        <v>2436.10009765625</v>
      </c>
      <c r="D109" s="4">
        <f t="shared" si="6"/>
        <v>-1.1815295524439939E-3</v>
      </c>
      <c r="E109" s="4">
        <f t="shared" si="7"/>
        <v>-1.2176651838123886E-3</v>
      </c>
      <c r="F109" s="4">
        <f t="shared" si="8"/>
        <v>-1.1815295524439939E-3</v>
      </c>
      <c r="G109" s="4">
        <f t="shared" si="9"/>
        <v>-1.2176651838123886E-3</v>
      </c>
    </row>
    <row r="110" spans="1:7" x14ac:dyDescent="0.25">
      <c r="A110" s="3">
        <v>42892</v>
      </c>
      <c r="B110" s="2">
        <v>370.45049999999998</v>
      </c>
      <c r="C110" s="2">
        <v>2429.330078125</v>
      </c>
      <c r="D110" s="4">
        <f t="shared" si="6"/>
        <v>-9.4161900669742504E-4</v>
      </c>
      <c r="E110" s="4">
        <f t="shared" si="7"/>
        <v>-2.7790399654609166E-3</v>
      </c>
      <c r="F110" s="4">
        <f t="shared" si="8"/>
        <v>-2.1220360084578394E-3</v>
      </c>
      <c r="G110" s="4">
        <f t="shared" si="9"/>
        <v>-3.9933212090629278E-3</v>
      </c>
    </row>
    <row r="111" spans="1:7" x14ac:dyDescent="0.25">
      <c r="A111" s="3">
        <v>42893</v>
      </c>
      <c r="B111" s="2">
        <v>370.423676</v>
      </c>
      <c r="C111" s="2">
        <v>2433.13989257812</v>
      </c>
      <c r="D111" s="4">
        <f t="shared" si="6"/>
        <v>-7.240913428374629E-5</v>
      </c>
      <c r="E111" s="4">
        <f t="shared" si="7"/>
        <v>1.5682572275483864E-3</v>
      </c>
      <c r="F111" s="4">
        <f t="shared" si="8"/>
        <v>-2.1942914879512498E-3</v>
      </c>
      <c r="G111" s="4">
        <f t="shared" si="9"/>
        <v>-2.4313265363625769E-3</v>
      </c>
    </row>
    <row r="112" spans="1:7" x14ac:dyDescent="0.25">
      <c r="A112" s="3">
        <v>42894</v>
      </c>
      <c r="B112" s="2">
        <v>371.70376599999997</v>
      </c>
      <c r="C112" s="2">
        <v>2433.7900390625</v>
      </c>
      <c r="D112" s="4">
        <f t="shared" si="6"/>
        <v>3.4557456311188339E-3</v>
      </c>
      <c r="E112" s="4">
        <f t="shared" si="7"/>
        <v>2.6720472849217636E-4</v>
      </c>
      <c r="F112" s="4">
        <f t="shared" si="8"/>
        <v>0</v>
      </c>
      <c r="G112" s="4">
        <f t="shared" si="9"/>
        <v>-2.164771469817417E-3</v>
      </c>
    </row>
    <row r="113" spans="1:7" x14ac:dyDescent="0.25">
      <c r="A113" s="3">
        <v>42895</v>
      </c>
      <c r="B113" s="2">
        <v>374.63095099999998</v>
      </c>
      <c r="C113" s="2">
        <v>2431.77001953125</v>
      </c>
      <c r="D113" s="4">
        <f t="shared" si="6"/>
        <v>7.8750480026075209E-3</v>
      </c>
      <c r="E113" s="4">
        <f t="shared" si="7"/>
        <v>-8.2998923441568451E-4</v>
      </c>
      <c r="F113" s="4">
        <f t="shared" si="8"/>
        <v>0</v>
      </c>
      <c r="G113" s="4">
        <f t="shared" si="9"/>
        <v>-2.9929639672181541E-3</v>
      </c>
    </row>
    <row r="114" spans="1:7" x14ac:dyDescent="0.25">
      <c r="A114" s="3">
        <v>42898</v>
      </c>
      <c r="B114" s="2">
        <v>374.46090700000002</v>
      </c>
      <c r="C114" s="2">
        <v>2429.38989257812</v>
      </c>
      <c r="D114" s="4">
        <f t="shared" si="6"/>
        <v>-4.5389736097900535E-4</v>
      </c>
      <c r="E114" s="4">
        <f t="shared" si="7"/>
        <v>-9.787631782666173E-4</v>
      </c>
      <c r="F114" s="4">
        <f t="shared" si="8"/>
        <v>-4.5389736097900535E-4</v>
      </c>
      <c r="G114" s="4">
        <f t="shared" si="9"/>
        <v>-3.9687977425597598E-3</v>
      </c>
    </row>
    <row r="115" spans="1:7" x14ac:dyDescent="0.25">
      <c r="A115" s="3">
        <v>42899</v>
      </c>
      <c r="B115" s="2">
        <v>375.35607900000002</v>
      </c>
      <c r="C115" s="2">
        <v>2440.35009765625</v>
      </c>
      <c r="D115" s="4">
        <f t="shared" si="6"/>
        <v>2.390561960583959E-3</v>
      </c>
      <c r="E115" s="4">
        <f t="shared" si="7"/>
        <v>4.5115051773343406E-3</v>
      </c>
      <c r="F115" s="4">
        <f t="shared" si="8"/>
        <v>0</v>
      </c>
      <c r="G115" s="4">
        <f t="shared" si="9"/>
        <v>0</v>
      </c>
    </row>
    <row r="116" spans="1:7" x14ac:dyDescent="0.25">
      <c r="A116" s="3">
        <v>42900</v>
      </c>
      <c r="B116" s="2">
        <v>377.30758700000001</v>
      </c>
      <c r="C116" s="2">
        <v>2437.919921875</v>
      </c>
      <c r="D116" s="4">
        <f t="shared" si="6"/>
        <v>5.1990845737708291E-3</v>
      </c>
      <c r="E116" s="4">
        <f t="shared" si="7"/>
        <v>-9.9583079640253036E-4</v>
      </c>
      <c r="F116" s="4">
        <f t="shared" si="8"/>
        <v>0</v>
      </c>
      <c r="G116" s="4">
        <f t="shared" si="9"/>
        <v>-9.9583079640253036E-4</v>
      </c>
    </row>
    <row r="117" spans="1:7" x14ac:dyDescent="0.25">
      <c r="A117" s="3">
        <v>42901</v>
      </c>
      <c r="B117" s="2">
        <v>378.09530599999999</v>
      </c>
      <c r="C117" s="2">
        <v>2432.4599609375</v>
      </c>
      <c r="D117" s="4">
        <f t="shared" si="6"/>
        <v>2.0877369741307827E-3</v>
      </c>
      <c r="E117" s="4">
        <f t="shared" si="7"/>
        <v>-2.2395981461527104E-3</v>
      </c>
      <c r="F117" s="4">
        <f t="shared" si="8"/>
        <v>0</v>
      </c>
      <c r="G117" s="4">
        <f t="shared" si="9"/>
        <v>-3.2331986817497604E-3</v>
      </c>
    </row>
    <row r="118" spans="1:7" x14ac:dyDescent="0.25">
      <c r="A118" s="3">
        <v>42902</v>
      </c>
      <c r="B118" s="2">
        <v>376.43035900000001</v>
      </c>
      <c r="C118" s="2">
        <v>2433.14990234375</v>
      </c>
      <c r="D118" s="4">
        <f t="shared" si="6"/>
        <v>-4.4035114257673369E-3</v>
      </c>
      <c r="E118" s="4">
        <f t="shared" si="7"/>
        <v>2.8363936810049672E-4</v>
      </c>
      <c r="F118" s="4">
        <f t="shared" si="8"/>
        <v>-4.4035114257673369E-3</v>
      </c>
      <c r="G118" s="4">
        <f t="shared" si="9"/>
        <v>-2.9504763760802577E-3</v>
      </c>
    </row>
    <row r="119" spans="1:7" x14ac:dyDescent="0.25">
      <c r="A119" s="3">
        <v>42905</v>
      </c>
      <c r="B119" s="2">
        <v>383.47540300000003</v>
      </c>
      <c r="C119" s="2">
        <v>2453.4599609375</v>
      </c>
      <c r="D119" s="4">
        <f t="shared" si="6"/>
        <v>1.871539803196387E-2</v>
      </c>
      <c r="E119" s="4">
        <f t="shared" si="7"/>
        <v>8.3472286578751831E-3</v>
      </c>
      <c r="F119" s="4">
        <f t="shared" si="8"/>
        <v>0</v>
      </c>
      <c r="G119" s="4">
        <f t="shared" si="9"/>
        <v>0</v>
      </c>
    </row>
    <row r="120" spans="1:7" x14ac:dyDescent="0.25">
      <c r="A120" s="3">
        <v>42906</v>
      </c>
      <c r="B120" s="2">
        <v>380.17214999999999</v>
      </c>
      <c r="C120" s="2">
        <v>2437.03002929687</v>
      </c>
      <c r="D120" s="4">
        <f t="shared" si="6"/>
        <v>-8.6139892523955375E-3</v>
      </c>
      <c r="E120" s="4">
        <f t="shared" si="7"/>
        <v>-6.6966373620183095E-3</v>
      </c>
      <c r="F120" s="4">
        <f t="shared" si="8"/>
        <v>-8.6139892523955375E-3</v>
      </c>
      <c r="G120" s="4">
        <f t="shared" si="9"/>
        <v>-6.6966373620183095E-3</v>
      </c>
    </row>
    <row r="121" spans="1:7" x14ac:dyDescent="0.25">
      <c r="A121" s="3">
        <v>42907</v>
      </c>
      <c r="B121" s="2">
        <v>376.636169</v>
      </c>
      <c r="C121" s="2">
        <v>2435.61010742187</v>
      </c>
      <c r="D121" s="4">
        <f t="shared" si="6"/>
        <v>-9.3009995603307027E-3</v>
      </c>
      <c r="E121" s="4">
        <f t="shared" si="7"/>
        <v>-5.8264439006916469E-4</v>
      </c>
      <c r="F121" s="4">
        <f t="shared" si="8"/>
        <v>-1.7834870102476974E-2</v>
      </c>
      <c r="G121" s="4">
        <f t="shared" si="9"/>
        <v>-7.2753799938961583E-3</v>
      </c>
    </row>
    <row r="122" spans="1:7" x14ac:dyDescent="0.25">
      <c r="A122" s="3">
        <v>42908</v>
      </c>
      <c r="B122" s="2">
        <v>378.81143200000002</v>
      </c>
      <c r="C122" s="2">
        <v>2434.5</v>
      </c>
      <c r="D122" s="4">
        <f t="shared" si="6"/>
        <v>5.7755021398384621E-3</v>
      </c>
      <c r="E122" s="4">
        <f t="shared" si="7"/>
        <v>-4.5578207221563805E-4</v>
      </c>
      <c r="F122" s="4">
        <f t="shared" si="8"/>
        <v>-1.2162373293079121E-2</v>
      </c>
      <c r="G122" s="4">
        <f t="shared" si="9"/>
        <v>-7.7278460783419822E-3</v>
      </c>
    </row>
    <row r="123" spans="1:7" x14ac:dyDescent="0.25">
      <c r="A123" s="3">
        <v>42909</v>
      </c>
      <c r="B123" s="2">
        <v>377.42398100000003</v>
      </c>
      <c r="C123" s="2">
        <v>2438.30004882812</v>
      </c>
      <c r="D123" s="4">
        <f t="shared" si="6"/>
        <v>-3.6626428951067602E-3</v>
      </c>
      <c r="E123" s="4">
        <f t="shared" si="7"/>
        <v>1.5609155178146761E-3</v>
      </c>
      <c r="F123" s="4">
        <f t="shared" si="8"/>
        <v>-1.5780469758056359E-2</v>
      </c>
      <c r="G123" s="4">
        <f t="shared" si="9"/>
        <v>-6.1789930753902711E-3</v>
      </c>
    </row>
    <row r="124" spans="1:7" x14ac:dyDescent="0.25">
      <c r="A124" s="3">
        <v>42912</v>
      </c>
      <c r="B124" s="2">
        <v>380.17214999999999</v>
      </c>
      <c r="C124" s="2">
        <v>2439.07006835937</v>
      </c>
      <c r="D124" s="4">
        <f t="shared" si="6"/>
        <v>7.2813841683259106E-3</v>
      </c>
      <c r="E124" s="4">
        <f t="shared" si="7"/>
        <v>3.1580179462320501E-4</v>
      </c>
      <c r="F124" s="4">
        <f t="shared" si="8"/>
        <v>-8.6139892523955375E-3</v>
      </c>
      <c r="G124" s="4">
        <f t="shared" si="9"/>
        <v>-5.8651426178691901E-3</v>
      </c>
    </row>
    <row r="125" spans="1:7" x14ac:dyDescent="0.25">
      <c r="A125" s="3">
        <v>42913</v>
      </c>
      <c r="B125" s="2">
        <v>377.880493</v>
      </c>
      <c r="C125" s="2">
        <v>2419.3798828125</v>
      </c>
      <c r="D125" s="4">
        <f t="shared" si="6"/>
        <v>-6.0279454978487967E-3</v>
      </c>
      <c r="E125" s="4">
        <f t="shared" si="7"/>
        <v>-8.07282488613148E-3</v>
      </c>
      <c r="F125" s="4">
        <f t="shared" si="8"/>
        <v>-1.4590010092511818E-2</v>
      </c>
      <c r="G125" s="4">
        <f t="shared" si="9"/>
        <v>-1.3890619234714463E-2</v>
      </c>
    </row>
    <row r="126" spans="1:7" x14ac:dyDescent="0.25">
      <c r="A126" s="3">
        <v>42914</v>
      </c>
      <c r="B126" s="2">
        <v>382.10580399999998</v>
      </c>
      <c r="C126" s="2">
        <v>2440.68994140625</v>
      </c>
      <c r="D126" s="4">
        <f t="shared" si="6"/>
        <v>1.1181606561522006E-2</v>
      </c>
      <c r="E126" s="4">
        <f t="shared" si="7"/>
        <v>8.8080663748337784E-3</v>
      </c>
      <c r="F126" s="4">
        <f t="shared" si="8"/>
        <v>-3.5715432835728977E-3</v>
      </c>
      <c r="G126" s="4">
        <f t="shared" si="9"/>
        <v>-5.2049023560876151E-3</v>
      </c>
    </row>
    <row r="127" spans="1:7" x14ac:dyDescent="0.25">
      <c r="A127" s="3">
        <v>42915</v>
      </c>
      <c r="B127" s="2">
        <v>378.874146</v>
      </c>
      <c r="C127" s="2">
        <v>2419.69995117187</v>
      </c>
      <c r="D127" s="4">
        <f t="shared" si="6"/>
        <v>-8.4574951915673546E-3</v>
      </c>
      <c r="E127" s="4">
        <f t="shared" si="7"/>
        <v>-8.6000232468226301E-3</v>
      </c>
      <c r="F127" s="4">
        <f t="shared" si="8"/>
        <v>-1.1998832164992979E-2</v>
      </c>
      <c r="G127" s="4">
        <f t="shared" si="9"/>
        <v>-1.376016332165042E-2</v>
      </c>
    </row>
    <row r="128" spans="1:7" x14ac:dyDescent="0.25">
      <c r="A128" s="3">
        <v>42916</v>
      </c>
      <c r="B128" s="2">
        <v>378.13113399999997</v>
      </c>
      <c r="C128" s="2">
        <v>2423.40991210937</v>
      </c>
      <c r="D128" s="4">
        <f t="shared" si="6"/>
        <v>-1.9611050472682079E-3</v>
      </c>
      <c r="E128" s="4">
        <f t="shared" si="7"/>
        <v>1.5332318107057485E-3</v>
      </c>
      <c r="F128" s="4">
        <f t="shared" si="8"/>
        <v>-1.3936406241941146E-2</v>
      </c>
      <c r="G128" s="4">
        <f t="shared" si="9"/>
        <v>-1.2248029031069918E-2</v>
      </c>
    </row>
    <row r="129" spans="1:7" x14ac:dyDescent="0.25">
      <c r="A129" s="3">
        <v>42919</v>
      </c>
      <c r="B129" s="2">
        <v>383.86917099999999</v>
      </c>
      <c r="C129" s="2">
        <v>2429.01000976562</v>
      </c>
      <c r="D129" s="4">
        <f t="shared" si="6"/>
        <v>1.5174727717607084E-2</v>
      </c>
      <c r="E129" s="4">
        <f t="shared" si="7"/>
        <v>2.3108338495552161E-3</v>
      </c>
      <c r="F129" s="4">
        <f t="shared" si="8"/>
        <v>0</v>
      </c>
      <c r="G129" s="4">
        <f t="shared" si="9"/>
        <v>-9.9654983415899956E-3</v>
      </c>
    </row>
    <row r="130" spans="1:7" x14ac:dyDescent="0.25">
      <c r="A130" s="3">
        <v>42921</v>
      </c>
      <c r="B130" s="2">
        <v>383.824524</v>
      </c>
      <c r="C130" s="2">
        <v>2432.5400390625</v>
      </c>
      <c r="D130" s="4">
        <f t="shared" si="6"/>
        <v>-1.163078553135799E-4</v>
      </c>
      <c r="E130" s="4">
        <f t="shared" si="7"/>
        <v>1.4532790242476334E-3</v>
      </c>
      <c r="F130" s="4">
        <f t="shared" si="8"/>
        <v>-1.163078553135799E-4</v>
      </c>
      <c r="G130" s="4">
        <f t="shared" si="9"/>
        <v>-8.5267019670484112E-3</v>
      </c>
    </row>
    <row r="131" spans="1:7" x14ac:dyDescent="0.25">
      <c r="A131" s="3">
        <v>42922</v>
      </c>
      <c r="B131" s="2">
        <v>380.61975100000001</v>
      </c>
      <c r="C131" s="2">
        <v>2409.75</v>
      </c>
      <c r="D131" s="4">
        <f t="shared" si="6"/>
        <v>-8.349578517291345E-3</v>
      </c>
      <c r="E131" s="4">
        <f t="shared" si="7"/>
        <v>-9.3688238205867913E-3</v>
      </c>
      <c r="F131" s="4">
        <f t="shared" si="8"/>
        <v>-8.4649152510347658E-3</v>
      </c>
      <c r="G131" s="4">
        <f t="shared" si="9"/>
        <v>-1.781564061913532E-2</v>
      </c>
    </row>
    <row r="132" spans="1:7" x14ac:dyDescent="0.25">
      <c r="A132" s="3">
        <v>42923</v>
      </c>
      <c r="B132" s="2">
        <v>387.05609099999998</v>
      </c>
      <c r="C132" s="2">
        <v>2425.17993164062</v>
      </c>
      <c r="D132" s="4">
        <f t="shared" si="6"/>
        <v>1.6910157665464887E-2</v>
      </c>
      <c r="E132" s="4">
        <f t="shared" si="7"/>
        <v>6.403125486303507E-3</v>
      </c>
      <c r="F132" s="4">
        <f t="shared" si="8"/>
        <v>0</v>
      </c>
      <c r="G132" s="4">
        <f t="shared" si="9"/>
        <v>-1.1526590915335033E-2</v>
      </c>
    </row>
    <row r="133" spans="1:7" x14ac:dyDescent="0.25">
      <c r="A133" s="3">
        <v>42926</v>
      </c>
      <c r="B133" s="2">
        <v>390.51138300000002</v>
      </c>
      <c r="C133" s="2">
        <v>2427.42993164062</v>
      </c>
      <c r="D133" s="4">
        <f t="shared" ref="D133:D196" si="10">B133/B132-1</f>
        <v>8.9271092235569949E-3</v>
      </c>
      <c r="E133" s="4">
        <f t="shared" ref="E133:E196" si="11">C133/C132-1</f>
        <v>9.2776621257861791E-4</v>
      </c>
      <c r="F133" s="4">
        <f t="shared" ref="F133:F196" si="12">MIN((1+F132)*(1+D133) - 1, 0)</f>
        <v>0</v>
      </c>
      <c r="G133" s="4">
        <f t="shared" ref="G133:G196" si="13">MIN((1+G132)*(1+E133) - 1, 0)</f>
        <v>-1.0609518684353891E-2</v>
      </c>
    </row>
    <row r="134" spans="1:7" x14ac:dyDescent="0.25">
      <c r="A134" s="3">
        <v>42927</v>
      </c>
      <c r="B134" s="2">
        <v>386.63531499999999</v>
      </c>
      <c r="C134" s="2">
        <v>2425.53002929687</v>
      </c>
      <c r="D134" s="4">
        <f t="shared" si="10"/>
        <v>-9.925621041371846E-3</v>
      </c>
      <c r="E134" s="4">
        <f t="shared" si="11"/>
        <v>-7.8268061169783909E-4</v>
      </c>
      <c r="F134" s="4">
        <f t="shared" si="12"/>
        <v>-9.925621041371846E-3</v>
      </c>
      <c r="G134" s="4">
        <f t="shared" si="13"/>
        <v>-1.1383895431477997E-2</v>
      </c>
    </row>
    <row r="135" spans="1:7" x14ac:dyDescent="0.25">
      <c r="A135" s="3">
        <v>42928</v>
      </c>
      <c r="B135" s="2">
        <v>389.66098</v>
      </c>
      <c r="C135" s="2">
        <v>2443.25</v>
      </c>
      <c r="D135" s="4">
        <f t="shared" si="10"/>
        <v>7.825630206593992E-3</v>
      </c>
      <c r="E135" s="4">
        <f t="shared" si="11"/>
        <v>7.3056076358974931E-3</v>
      </c>
      <c r="F135" s="4">
        <f t="shared" si="12"/>
        <v>-2.1776650746184734E-3</v>
      </c>
      <c r="G135" s="4">
        <f t="shared" si="13"/>
        <v>-4.1614540689709489E-3</v>
      </c>
    </row>
    <row r="136" spans="1:7" x14ac:dyDescent="0.25">
      <c r="A136" s="3">
        <v>42929</v>
      </c>
      <c r="B136" s="2">
        <v>391.97955300000001</v>
      </c>
      <c r="C136" s="2">
        <v>2447.830078125</v>
      </c>
      <c r="D136" s="4">
        <f t="shared" si="10"/>
        <v>5.9502314037191972E-3</v>
      </c>
      <c r="E136" s="4">
        <f t="shared" si="11"/>
        <v>1.8745843139260643E-3</v>
      </c>
      <c r="F136" s="4">
        <f t="shared" si="12"/>
        <v>0</v>
      </c>
      <c r="G136" s="4">
        <f t="shared" si="13"/>
        <v>-2.2946707515657527E-3</v>
      </c>
    </row>
    <row r="137" spans="1:7" x14ac:dyDescent="0.25">
      <c r="A137" s="3">
        <v>42930</v>
      </c>
      <c r="B137" s="2">
        <v>392.39129600000001</v>
      </c>
      <c r="C137" s="2">
        <v>2459.27001953125</v>
      </c>
      <c r="D137" s="4">
        <f t="shared" si="10"/>
        <v>1.0504195865543853E-3</v>
      </c>
      <c r="E137" s="4">
        <f t="shared" si="11"/>
        <v>4.6735030786992926E-3</v>
      </c>
      <c r="F137" s="4">
        <f t="shared" si="12"/>
        <v>0</v>
      </c>
      <c r="G137" s="4">
        <f t="shared" si="13"/>
        <v>0</v>
      </c>
    </row>
    <row r="138" spans="1:7" x14ac:dyDescent="0.25">
      <c r="A138" s="3">
        <v>42933</v>
      </c>
      <c r="B138" s="2">
        <v>380.118469</v>
      </c>
      <c r="C138" s="2">
        <v>2459.13989257812</v>
      </c>
      <c r="D138" s="4">
        <f t="shared" si="10"/>
        <v>-3.1277011302513702E-2</v>
      </c>
      <c r="E138" s="4">
        <f t="shared" si="11"/>
        <v>-5.2912836775331762E-5</v>
      </c>
      <c r="F138" s="4">
        <f t="shared" si="12"/>
        <v>-3.1277011302513702E-2</v>
      </c>
      <c r="G138" s="4">
        <f t="shared" si="13"/>
        <v>-5.2912836775331762E-5</v>
      </c>
    </row>
    <row r="139" spans="1:7" x14ac:dyDescent="0.25">
      <c r="A139" s="3">
        <v>42934</v>
      </c>
      <c r="B139" s="2">
        <v>382.13259900000003</v>
      </c>
      <c r="C139" s="2">
        <v>2460.61010742187</v>
      </c>
      <c r="D139" s="4">
        <f t="shared" si="10"/>
        <v>5.2986901828231403E-3</v>
      </c>
      <c r="E139" s="4">
        <f t="shared" si="11"/>
        <v>5.9785734361317289E-4</v>
      </c>
      <c r="F139" s="4">
        <f t="shared" si="12"/>
        <v>-2.6144048312427226E-2</v>
      </c>
      <c r="G139" s="4">
        <f t="shared" si="13"/>
        <v>0</v>
      </c>
    </row>
    <row r="140" spans="1:7" x14ac:dyDescent="0.25">
      <c r="A140" s="3">
        <v>42935</v>
      </c>
      <c r="B140" s="2">
        <v>381.75659200000001</v>
      </c>
      <c r="C140" s="2">
        <v>2473.830078125</v>
      </c>
      <c r="D140" s="4">
        <f t="shared" si="10"/>
        <v>-9.8396996483418597E-4</v>
      </c>
      <c r="E140" s="4">
        <f t="shared" si="11"/>
        <v>5.3726393560908914E-3</v>
      </c>
      <c r="F140" s="4">
        <f t="shared" si="12"/>
        <v>-2.7102293318962856E-2</v>
      </c>
      <c r="G140" s="4">
        <f t="shared" si="13"/>
        <v>0</v>
      </c>
    </row>
    <row r="141" spans="1:7" x14ac:dyDescent="0.25">
      <c r="A141" s="3">
        <v>42936</v>
      </c>
      <c r="B141" s="2">
        <v>382.49063100000001</v>
      </c>
      <c r="C141" s="2">
        <v>2473.44995117187</v>
      </c>
      <c r="D141" s="4">
        <f t="shared" si="10"/>
        <v>1.9227932546086457E-3</v>
      </c>
      <c r="E141" s="4">
        <f t="shared" si="11"/>
        <v>-1.5365928181221289E-4</v>
      </c>
      <c r="F141" s="4">
        <f t="shared" si="12"/>
        <v>-2.5231612171132345E-2</v>
      </c>
      <c r="G141" s="4">
        <f t="shared" si="13"/>
        <v>-1.5365928181221289E-4</v>
      </c>
    </row>
    <row r="142" spans="1:7" x14ac:dyDescent="0.25">
      <c r="A142" s="3">
        <v>42937</v>
      </c>
      <c r="B142" s="2">
        <v>383.71707199999997</v>
      </c>
      <c r="C142" s="2">
        <v>2472.5400390625</v>
      </c>
      <c r="D142" s="4">
        <f t="shared" si="10"/>
        <v>3.2064602387607E-3</v>
      </c>
      <c r="E142" s="4">
        <f t="shared" si="11"/>
        <v>-3.6787164783302906E-4</v>
      </c>
      <c r="F142" s="4">
        <f t="shared" si="12"/>
        <v>-2.2106056093558202E-2</v>
      </c>
      <c r="G142" s="4">
        <f t="shared" si="13"/>
        <v>-5.2147440275207568E-4</v>
      </c>
    </row>
    <row r="143" spans="1:7" x14ac:dyDescent="0.25">
      <c r="A143" s="3">
        <v>42940</v>
      </c>
      <c r="B143" s="2">
        <v>383.42160000000001</v>
      </c>
      <c r="C143" s="2">
        <v>2469.90991210937</v>
      </c>
      <c r="D143" s="4">
        <f t="shared" si="10"/>
        <v>-7.7002568183870412E-4</v>
      </c>
      <c r="E143" s="4">
        <f t="shared" si="11"/>
        <v>-1.0637348279817216E-3</v>
      </c>
      <c r="F143" s="4">
        <f t="shared" si="12"/>
        <v>-2.2859059544480753E-2</v>
      </c>
      <c r="G143" s="4">
        <f t="shared" si="13"/>
        <v>-1.5846545202496953E-3</v>
      </c>
    </row>
    <row r="144" spans="1:7" x14ac:dyDescent="0.25">
      <c r="A144" s="3">
        <v>42941</v>
      </c>
      <c r="B144" s="2">
        <v>386.13403299999999</v>
      </c>
      <c r="C144" s="2">
        <v>2477.1298828125</v>
      </c>
      <c r="D144" s="4">
        <f t="shared" si="10"/>
        <v>7.0742832433017266E-3</v>
      </c>
      <c r="E144" s="4">
        <f t="shared" si="11"/>
        <v>2.9231716783402195E-3</v>
      </c>
      <c r="F144" s="4">
        <f t="shared" si="12"/>
        <v>-1.594648776307217E-2</v>
      </c>
      <c r="G144" s="4">
        <f t="shared" si="13"/>
        <v>0</v>
      </c>
    </row>
    <row r="145" spans="1:7" x14ac:dyDescent="0.25">
      <c r="A145" s="3">
        <v>42942</v>
      </c>
      <c r="B145" s="2">
        <v>387.35144000000003</v>
      </c>
      <c r="C145" s="2">
        <v>2477.830078125</v>
      </c>
      <c r="D145" s="4">
        <f t="shared" si="10"/>
        <v>3.1528093769450649E-3</v>
      </c>
      <c r="E145" s="4">
        <f t="shared" si="11"/>
        <v>2.8266394804665751E-4</v>
      </c>
      <c r="F145" s="4">
        <f t="shared" si="12"/>
        <v>-1.2843954622275833E-2</v>
      </c>
      <c r="G145" s="4">
        <f t="shared" si="13"/>
        <v>0</v>
      </c>
    </row>
    <row r="146" spans="1:7" x14ac:dyDescent="0.25">
      <c r="A146" s="3">
        <v>42943</v>
      </c>
      <c r="B146" s="2">
        <v>380.90618899999998</v>
      </c>
      <c r="C146" s="2">
        <v>2475.419921875</v>
      </c>
      <c r="D146" s="4">
        <f t="shared" si="10"/>
        <v>-1.6639284986264768E-2</v>
      </c>
      <c r="E146" s="4">
        <f t="shared" si="11"/>
        <v>-9.7268826917451534E-4</v>
      </c>
      <c r="F146" s="4">
        <f t="shared" si="12"/>
        <v>-2.9269525387229933E-2</v>
      </c>
      <c r="G146" s="4">
        <f t="shared" si="13"/>
        <v>-9.7268826917451534E-4</v>
      </c>
    </row>
    <row r="147" spans="1:7" x14ac:dyDescent="0.25">
      <c r="A147" s="3">
        <v>42944</v>
      </c>
      <c r="B147" s="2">
        <v>379.55450400000001</v>
      </c>
      <c r="C147" s="2">
        <v>2472.10009765625</v>
      </c>
      <c r="D147" s="4">
        <f t="shared" si="10"/>
        <v>-3.548603406913875E-3</v>
      </c>
      <c r="E147" s="4">
        <f t="shared" si="11"/>
        <v>-1.3411155777705019E-3</v>
      </c>
      <c r="F147" s="4">
        <f t="shared" si="12"/>
        <v>-3.2714262856635923E-2</v>
      </c>
      <c r="G147" s="4">
        <f t="shared" si="13"/>
        <v>-2.3124993595549093E-3</v>
      </c>
    </row>
    <row r="148" spans="1:7" x14ac:dyDescent="0.25">
      <c r="A148" s="3">
        <v>42947</v>
      </c>
      <c r="B148" s="2">
        <v>381.819275</v>
      </c>
      <c r="C148" s="2">
        <v>2470.30004882812</v>
      </c>
      <c r="D148" s="4">
        <f t="shared" si="10"/>
        <v>5.966919048864705E-3</v>
      </c>
      <c r="E148" s="4">
        <f t="shared" si="11"/>
        <v>-7.2814560779177473E-4</v>
      </c>
      <c r="F148" s="4">
        <f t="shared" si="12"/>
        <v>-2.6942547165979991E-2</v>
      </c>
      <c r="G148" s="4">
        <f t="shared" si="13"/>
        <v>-3.0389611310950304E-3</v>
      </c>
    </row>
    <row r="149" spans="1:7" x14ac:dyDescent="0.25">
      <c r="A149" s="3">
        <v>42948</v>
      </c>
      <c r="B149" s="2">
        <v>384.90768400000002</v>
      </c>
      <c r="C149" s="2">
        <v>2476.35009765625</v>
      </c>
      <c r="D149" s="4">
        <f t="shared" si="10"/>
        <v>8.0886670794710902E-3</v>
      </c>
      <c r="E149" s="4">
        <f t="shared" si="11"/>
        <v>2.4491149692524861E-3</v>
      </c>
      <c r="F149" s="4">
        <f t="shared" si="12"/>
        <v>-1.9071809380807436E-2</v>
      </c>
      <c r="G149" s="4">
        <f t="shared" si="13"/>
        <v>-5.9728892703969638E-4</v>
      </c>
    </row>
    <row r="150" spans="1:7" x14ac:dyDescent="0.25">
      <c r="A150" s="3">
        <v>42949</v>
      </c>
      <c r="B150" s="2">
        <v>380.94192500000003</v>
      </c>
      <c r="C150" s="2">
        <v>2477.57006835937</v>
      </c>
      <c r="D150" s="4">
        <f t="shared" si="10"/>
        <v>-1.0303143233690304E-2</v>
      </c>
      <c r="E150" s="4">
        <f t="shared" si="11"/>
        <v>4.9264871888454742E-4</v>
      </c>
      <c r="F150" s="4">
        <f t="shared" si="12"/>
        <v>-2.9178453030721641E-2</v>
      </c>
      <c r="G150" s="4">
        <f t="shared" si="13"/>
        <v>-1.0493446177983756E-4</v>
      </c>
    </row>
    <row r="151" spans="1:7" x14ac:dyDescent="0.25">
      <c r="A151" s="3">
        <v>42950</v>
      </c>
      <c r="B151" s="2">
        <v>381.35379</v>
      </c>
      <c r="C151" s="2">
        <v>2472.15991210937</v>
      </c>
      <c r="D151" s="4">
        <f t="shared" si="10"/>
        <v>1.0811752998831636E-3</v>
      </c>
      <c r="E151" s="4">
        <f t="shared" si="11"/>
        <v>-2.1836541856442571E-3</v>
      </c>
      <c r="F151" s="4">
        <f t="shared" si="12"/>
        <v>-2.8128824753544057E-2</v>
      </c>
      <c r="G151" s="4">
        <f t="shared" si="13"/>
        <v>-2.2883595068473594E-3</v>
      </c>
    </row>
    <row r="152" spans="1:7" x14ac:dyDescent="0.25">
      <c r="A152" s="3">
        <v>42951</v>
      </c>
      <c r="B152" s="2">
        <v>381.80139200000002</v>
      </c>
      <c r="C152" s="2">
        <v>2476.830078125</v>
      </c>
      <c r="D152" s="4">
        <f t="shared" si="10"/>
        <v>1.1737185042792753E-3</v>
      </c>
      <c r="E152" s="4">
        <f t="shared" si="11"/>
        <v>1.8891035295711678E-3</v>
      </c>
      <c r="F152" s="4">
        <f t="shared" si="12"/>
        <v>-2.698812157138164E-2</v>
      </c>
      <c r="G152" s="4">
        <f t="shared" si="13"/>
        <v>-4.0357892529752082E-4</v>
      </c>
    </row>
    <row r="153" spans="1:7" x14ac:dyDescent="0.25">
      <c r="A153" s="3">
        <v>42954</v>
      </c>
      <c r="B153" s="2">
        <v>383.01876800000002</v>
      </c>
      <c r="C153" s="2">
        <v>2480.90991210937</v>
      </c>
      <c r="D153" s="4">
        <f t="shared" si="10"/>
        <v>3.1885059235194912E-3</v>
      </c>
      <c r="E153" s="4">
        <f t="shared" si="11"/>
        <v>1.6471997899261126E-3</v>
      </c>
      <c r="F153" s="4">
        <f t="shared" si="12"/>
        <v>-2.3885667433357183E-2</v>
      </c>
      <c r="G153" s="4">
        <f t="shared" si="13"/>
        <v>0</v>
      </c>
    </row>
    <row r="154" spans="1:7" x14ac:dyDescent="0.25">
      <c r="A154" s="3">
        <v>42955</v>
      </c>
      <c r="B154" s="2">
        <v>383.86917099999999</v>
      </c>
      <c r="C154" s="2">
        <v>2474.919921875</v>
      </c>
      <c r="D154" s="4">
        <f t="shared" si="10"/>
        <v>2.2202645693851775E-3</v>
      </c>
      <c r="E154" s="4">
        <f t="shared" si="11"/>
        <v>-2.4144327873949489E-3</v>
      </c>
      <c r="F154" s="4">
        <f t="shared" si="12"/>
        <v>-2.1718435365090438E-2</v>
      </c>
      <c r="G154" s="4">
        <f t="shared" si="13"/>
        <v>-2.4144327873949489E-3</v>
      </c>
    </row>
    <row r="155" spans="1:7" x14ac:dyDescent="0.25">
      <c r="A155" s="3">
        <v>42956</v>
      </c>
      <c r="B155" s="2">
        <v>386.125092</v>
      </c>
      <c r="C155" s="2">
        <v>2474.02001953125</v>
      </c>
      <c r="D155" s="4">
        <f t="shared" si="10"/>
        <v>5.8767964984611787E-3</v>
      </c>
      <c r="E155" s="4">
        <f t="shared" si="11"/>
        <v>-3.6360867105078576E-4</v>
      </c>
      <c r="F155" s="4">
        <f t="shared" si="12"/>
        <v>-1.5969273691534891E-2</v>
      </c>
      <c r="G155" s="4">
        <f t="shared" si="13"/>
        <v>-2.7771635497485514E-3</v>
      </c>
    </row>
    <row r="156" spans="1:7" x14ac:dyDescent="0.25">
      <c r="A156" s="3">
        <v>42957</v>
      </c>
      <c r="B156" s="2">
        <v>378.381775</v>
      </c>
      <c r="C156" s="2">
        <v>2438.2099609375</v>
      </c>
      <c r="D156" s="4">
        <f t="shared" si="10"/>
        <v>-2.005390781493166E-2</v>
      </c>
      <c r="E156" s="4">
        <f t="shared" si="11"/>
        <v>-1.4474441722801767E-2</v>
      </c>
      <c r="F156" s="4">
        <f t="shared" si="12"/>
        <v>-3.570293516398515E-2</v>
      </c>
      <c r="G156" s="4">
        <f t="shared" si="13"/>
        <v>-1.721140738059479E-2</v>
      </c>
    </row>
    <row r="157" spans="1:7" x14ac:dyDescent="0.25">
      <c r="A157" s="3">
        <v>42958</v>
      </c>
      <c r="B157" s="2">
        <v>379.69766199999998</v>
      </c>
      <c r="C157" s="2">
        <v>2441.32006835937</v>
      </c>
      <c r="D157" s="4">
        <f t="shared" si="10"/>
        <v>3.4776701388432585E-3</v>
      </c>
      <c r="E157" s="4">
        <f t="shared" si="11"/>
        <v>1.2755699762108108E-3</v>
      </c>
      <c r="F157" s="4">
        <f t="shared" si="12"/>
        <v>-3.2349428056630769E-2</v>
      </c>
      <c r="G157" s="4">
        <f t="shared" si="13"/>
        <v>-1.5957791758887008E-2</v>
      </c>
    </row>
    <row r="158" spans="1:7" x14ac:dyDescent="0.25">
      <c r="A158" s="3">
        <v>42961</v>
      </c>
      <c r="B158" s="2">
        <v>383.18893400000002</v>
      </c>
      <c r="C158" s="2">
        <v>2465.84008789062</v>
      </c>
      <c r="D158" s="4">
        <f t="shared" si="10"/>
        <v>9.1948735781259838E-3</v>
      </c>
      <c r="E158" s="4">
        <f t="shared" si="11"/>
        <v>1.0043754544535544E-2</v>
      </c>
      <c r="F158" s="4">
        <f t="shared" si="12"/>
        <v>-2.3452003379810238E-2</v>
      </c>
      <c r="G158" s="4">
        <f t="shared" si="13"/>
        <v>-6.0743133578505804E-3</v>
      </c>
    </row>
    <row r="159" spans="1:7" x14ac:dyDescent="0.25">
      <c r="A159" s="3">
        <v>42962</v>
      </c>
      <c r="B159" s="2">
        <v>383.358948</v>
      </c>
      <c r="C159" s="2">
        <v>2464.61010742187</v>
      </c>
      <c r="D159" s="4">
        <f t="shared" si="10"/>
        <v>4.4368191488541875E-4</v>
      </c>
      <c r="E159" s="4">
        <f t="shared" si="11"/>
        <v>-4.9880788084766259E-4</v>
      </c>
      <c r="F159" s="4">
        <f t="shared" si="12"/>
        <v>-2.3018726694692293E-2</v>
      </c>
      <c r="G159" s="4">
        <f t="shared" si="13"/>
        <v>-6.570091323324645E-3</v>
      </c>
    </row>
    <row r="160" spans="1:7" x14ac:dyDescent="0.25">
      <c r="A160" s="3">
        <v>42963</v>
      </c>
      <c r="B160" s="2">
        <v>382.30261200000001</v>
      </c>
      <c r="C160" s="2">
        <v>2468.11010742187</v>
      </c>
      <c r="D160" s="4">
        <f t="shared" si="10"/>
        <v>-2.7554750071987488E-3</v>
      </c>
      <c r="E160" s="4">
        <f t="shared" si="11"/>
        <v>1.4201029158569245E-3</v>
      </c>
      <c r="F160" s="4">
        <f t="shared" si="12"/>
        <v>-2.5710774175786266E-2</v>
      </c>
      <c r="G160" s="4">
        <f t="shared" si="13"/>
        <v>-5.1593186133134239E-3</v>
      </c>
    </row>
    <row r="161" spans="1:7" x14ac:dyDescent="0.25">
      <c r="A161" s="3">
        <v>42964</v>
      </c>
      <c r="B161" s="2">
        <v>375.92010499999998</v>
      </c>
      <c r="C161" s="2">
        <v>2430.01000976562</v>
      </c>
      <c r="D161" s="4">
        <f t="shared" si="10"/>
        <v>-1.6694908168715439E-2</v>
      </c>
      <c r="E161" s="4">
        <f t="shared" si="11"/>
        <v>-1.5436952160958639E-2</v>
      </c>
      <c r="F161" s="4">
        <f t="shared" si="12"/>
        <v>-4.1976443330690394E-2</v>
      </c>
      <c r="G161" s="4">
        <f t="shared" si="13"/>
        <v>-2.0516626619655254E-2</v>
      </c>
    </row>
    <row r="162" spans="1:7" x14ac:dyDescent="0.25">
      <c r="A162" s="3">
        <v>42965</v>
      </c>
      <c r="B162" s="2">
        <v>372.88534499999997</v>
      </c>
      <c r="C162" s="2">
        <v>2425.55004882812</v>
      </c>
      <c r="D162" s="4">
        <f t="shared" si="10"/>
        <v>-8.0728855936024191E-3</v>
      </c>
      <c r="E162" s="4">
        <f t="shared" si="11"/>
        <v>-1.8353673110713675E-3</v>
      </c>
      <c r="F162" s="4">
        <f t="shared" si="12"/>
        <v>-4.9710457899657778E-2</v>
      </c>
      <c r="G162" s="4">
        <f t="shared" si="13"/>
        <v>-2.2314338384895493E-2</v>
      </c>
    </row>
    <row r="163" spans="1:7" x14ac:dyDescent="0.25">
      <c r="A163" s="3">
        <v>42968</v>
      </c>
      <c r="B163" s="2">
        <v>371.82910199999998</v>
      </c>
      <c r="C163" s="2">
        <v>2428.3701171875</v>
      </c>
      <c r="D163" s="4">
        <f t="shared" si="10"/>
        <v>-2.832621378563438E-3</v>
      </c>
      <c r="E163" s="4">
        <f t="shared" si="11"/>
        <v>1.1626510699058734E-3</v>
      </c>
      <c r="F163" s="4">
        <f t="shared" si="12"/>
        <v>-5.2402268372436445E-2</v>
      </c>
      <c r="G163" s="4">
        <f t="shared" si="13"/>
        <v>-2.1177631104387085E-2</v>
      </c>
    </row>
    <row r="164" spans="1:7" x14ac:dyDescent="0.25">
      <c r="A164" s="3">
        <v>42969</v>
      </c>
      <c r="B164" s="2">
        <v>377.20019500000001</v>
      </c>
      <c r="C164" s="2">
        <v>2452.51000976562</v>
      </c>
      <c r="D164" s="4">
        <f t="shared" si="10"/>
        <v>1.4445058149321621E-2</v>
      </c>
      <c r="E164" s="4">
        <f t="shared" si="11"/>
        <v>9.9407797877526516E-3</v>
      </c>
      <c r="F164" s="4">
        <f t="shared" si="12"/>
        <v>-3.871416403691097E-2</v>
      </c>
      <c r="G164" s="4">
        <f t="shared" si="13"/>
        <v>-1.1447373483869372E-2</v>
      </c>
    </row>
    <row r="165" spans="1:7" x14ac:dyDescent="0.25">
      <c r="A165" s="3">
        <v>42970</v>
      </c>
      <c r="B165" s="2">
        <v>374.24606299999999</v>
      </c>
      <c r="C165" s="2">
        <v>2444.0400390625</v>
      </c>
      <c r="D165" s="4">
        <f t="shared" si="10"/>
        <v>-7.8317350816852205E-3</v>
      </c>
      <c r="E165" s="4">
        <f t="shared" si="11"/>
        <v>-3.4535927149710322E-3</v>
      </c>
      <c r="F165" s="4">
        <f t="shared" si="12"/>
        <v>-4.6242700041950191E-2</v>
      </c>
      <c r="G165" s="4">
        <f t="shared" si="13"/>
        <v>-1.4861431633170996E-2</v>
      </c>
    </row>
    <row r="166" spans="1:7" x14ac:dyDescent="0.25">
      <c r="A166" s="3">
        <v>42971</v>
      </c>
      <c r="B166" s="2">
        <v>372.33932499999997</v>
      </c>
      <c r="C166" s="2">
        <v>2438.96997070312</v>
      </c>
      <c r="D166" s="4">
        <f t="shared" si="10"/>
        <v>-5.0948779119154297E-3</v>
      </c>
      <c r="E166" s="4">
        <f t="shared" si="11"/>
        <v>-2.0744620703205818E-3</v>
      </c>
      <c r="F166" s="4">
        <f t="shared" si="12"/>
        <v>-5.110197704283459E-2</v>
      </c>
      <c r="G166" s="4">
        <f t="shared" si="13"/>
        <v>-1.6905064227257904E-2</v>
      </c>
    </row>
    <row r="167" spans="1:7" x14ac:dyDescent="0.25">
      <c r="A167" s="3">
        <v>42972</v>
      </c>
      <c r="B167" s="2">
        <v>372.72430400000002</v>
      </c>
      <c r="C167" s="2">
        <v>2443.05004882812</v>
      </c>
      <c r="D167" s="4">
        <f t="shared" si="10"/>
        <v>1.0339466560509436E-3</v>
      </c>
      <c r="E167" s="4">
        <f t="shared" si="11"/>
        <v>1.6728693563305974E-3</v>
      </c>
      <c r="F167" s="4">
        <f t="shared" si="12"/>
        <v>-5.0120867105064693E-2</v>
      </c>
      <c r="G167" s="4">
        <f t="shared" si="13"/>
        <v>-1.5260474834839832E-2</v>
      </c>
    </row>
    <row r="168" spans="1:7" x14ac:dyDescent="0.25">
      <c r="A168" s="3">
        <v>42975</v>
      </c>
      <c r="B168" s="2">
        <v>370.90704299999999</v>
      </c>
      <c r="C168" s="2">
        <v>2444.23999023437</v>
      </c>
      <c r="D168" s="4">
        <f t="shared" si="10"/>
        <v>-4.8756171263788506E-3</v>
      </c>
      <c r="E168" s="4">
        <f t="shared" si="11"/>
        <v>4.8707205438569545E-4</v>
      </c>
      <c r="F168" s="4">
        <f t="shared" si="12"/>
        <v>-5.4752114073397085E-2</v>
      </c>
      <c r="G168" s="4">
        <f t="shared" si="13"/>
        <v>-1.478083573128286E-2</v>
      </c>
    </row>
    <row r="169" spans="1:7" x14ac:dyDescent="0.25">
      <c r="A169" s="3">
        <v>42976</v>
      </c>
      <c r="B169" s="2">
        <v>370.719086</v>
      </c>
      <c r="C169" s="2">
        <v>2446.30004882812</v>
      </c>
      <c r="D169" s="4">
        <f t="shared" si="10"/>
        <v>-5.0674961165397825E-4</v>
      </c>
      <c r="E169" s="4">
        <f t="shared" si="11"/>
        <v>8.4282173681016204E-4</v>
      </c>
      <c r="F169" s="4">
        <f t="shared" si="12"/>
        <v>-5.5231118072507135E-2</v>
      </c>
      <c r="G169" s="4">
        <f t="shared" si="13"/>
        <v>-1.3950471604115222E-2</v>
      </c>
    </row>
    <row r="170" spans="1:7" x14ac:dyDescent="0.25">
      <c r="A170" s="3">
        <v>42977</v>
      </c>
      <c r="B170" s="2">
        <v>372.572113</v>
      </c>
      <c r="C170" s="2">
        <v>2457.59008789062</v>
      </c>
      <c r="D170" s="4">
        <f t="shared" si="10"/>
        <v>4.9984666826676794E-3</v>
      </c>
      <c r="E170" s="4">
        <f t="shared" si="11"/>
        <v>4.6151489339618657E-3</v>
      </c>
      <c r="F170" s="4">
        <f t="shared" si="12"/>
        <v>-5.0508722293371333E-2</v>
      </c>
      <c r="G170" s="4">
        <f t="shared" si="13"/>
        <v>-9.3997061743053001E-3</v>
      </c>
    </row>
    <row r="171" spans="1:7" x14ac:dyDescent="0.25">
      <c r="A171" s="3">
        <v>42978</v>
      </c>
      <c r="B171" s="2">
        <v>377.35424799999998</v>
      </c>
      <c r="C171" s="2">
        <v>2471.64990234375</v>
      </c>
      <c r="D171" s="4">
        <f t="shared" si="10"/>
        <v>1.2835461466757625E-2</v>
      </c>
      <c r="E171" s="4">
        <f t="shared" si="11"/>
        <v>5.7209762207324211E-3</v>
      </c>
      <c r="F171" s="4">
        <f t="shared" si="12"/>
        <v>-3.8321563585345442E-2</v>
      </c>
      <c r="G171" s="4">
        <f t="shared" si="13"/>
        <v>-3.7325054490779941E-3</v>
      </c>
    </row>
    <row r="172" spans="1:7" x14ac:dyDescent="0.25">
      <c r="A172" s="3">
        <v>42979</v>
      </c>
      <c r="B172" s="2">
        <v>379.848816</v>
      </c>
      <c r="C172" s="2">
        <v>2476.55004882812</v>
      </c>
      <c r="D172" s="4">
        <f t="shared" si="10"/>
        <v>6.610679522547791E-3</v>
      </c>
      <c r="E172" s="4">
        <f t="shared" si="11"/>
        <v>1.9825406825308978E-3</v>
      </c>
      <c r="F172" s="4">
        <f t="shared" si="12"/>
        <v>-3.19642156384633E-2</v>
      </c>
      <c r="G172" s="4">
        <f t="shared" si="13"/>
        <v>-1.7573646104476204E-3</v>
      </c>
    </row>
    <row r="173" spans="1:7" x14ac:dyDescent="0.25">
      <c r="A173" s="3">
        <v>42983</v>
      </c>
      <c r="B173" s="2">
        <v>372.52706899999998</v>
      </c>
      <c r="C173" s="2">
        <v>2457.85009765625</v>
      </c>
      <c r="D173" s="4">
        <f t="shared" si="10"/>
        <v>-1.927542404133753E-2</v>
      </c>
      <c r="E173" s="4">
        <f t="shared" si="11"/>
        <v>-7.5508068898986203E-3</v>
      </c>
      <c r="F173" s="4">
        <f t="shared" si="12"/>
        <v>-5.0623515869220648E-2</v>
      </c>
      <c r="G173" s="4">
        <f t="shared" si="13"/>
        <v>-9.2949019795376397E-3</v>
      </c>
    </row>
    <row r="174" spans="1:7" x14ac:dyDescent="0.25">
      <c r="A174" s="3">
        <v>42984</v>
      </c>
      <c r="B174" s="2">
        <v>371.21224999999998</v>
      </c>
      <c r="C174" s="2">
        <v>2465.5400390625</v>
      </c>
      <c r="D174" s="4">
        <f t="shared" si="10"/>
        <v>-3.5294589559073941E-3</v>
      </c>
      <c r="E174" s="4">
        <f t="shared" si="11"/>
        <v>3.1287267736885838E-3</v>
      </c>
      <c r="F174" s="4">
        <f t="shared" si="12"/>
        <v>-5.3974301203663866E-2</v>
      </c>
      <c r="G174" s="4">
        <f t="shared" si="13"/>
        <v>-6.195256414531225E-3</v>
      </c>
    </row>
    <row r="175" spans="1:7" x14ac:dyDescent="0.25">
      <c r="A175" s="3">
        <v>42985</v>
      </c>
      <c r="B175" s="2">
        <v>373.06741299999999</v>
      </c>
      <c r="C175" s="2">
        <v>2465.10009765625</v>
      </c>
      <c r="D175" s="4">
        <f t="shared" si="10"/>
        <v>4.9975802253292567E-3</v>
      </c>
      <c r="E175" s="4">
        <f t="shared" si="11"/>
        <v>-1.7843612323464875E-4</v>
      </c>
      <c r="F175" s="4">
        <f t="shared" si="12"/>
        <v>-4.924646187870596E-2</v>
      </c>
      <c r="G175" s="4">
        <f t="shared" si="13"/>
        <v>-6.3725870802288087E-3</v>
      </c>
    </row>
    <row r="176" spans="1:7" x14ac:dyDescent="0.25">
      <c r="A176" s="3">
        <v>42986</v>
      </c>
      <c r="B176" s="2">
        <v>374.59841899999998</v>
      </c>
      <c r="C176" s="2">
        <v>2461.42993164062</v>
      </c>
      <c r="D176" s="4">
        <f t="shared" si="10"/>
        <v>4.1038320331665545E-3</v>
      </c>
      <c r="E176" s="4">
        <f t="shared" si="11"/>
        <v>-1.4888507039204635E-3</v>
      </c>
      <c r="F176" s="4">
        <f t="shared" si="12"/>
        <v>-4.5344729053317323E-2</v>
      </c>
      <c r="G176" s="4">
        <f t="shared" si="13"/>
        <v>-7.8519499533891146E-3</v>
      </c>
    </row>
    <row r="177" spans="1:7" x14ac:dyDescent="0.25">
      <c r="A177" s="3">
        <v>42989</v>
      </c>
      <c r="B177" s="2">
        <v>381.884186</v>
      </c>
      <c r="C177" s="2">
        <v>2488.11010742187</v>
      </c>
      <c r="D177" s="4">
        <f t="shared" si="10"/>
        <v>1.9449540175448643E-2</v>
      </c>
      <c r="E177" s="4">
        <f t="shared" si="11"/>
        <v>1.083929931877714E-2</v>
      </c>
      <c r="F177" s="4">
        <f t="shared" si="12"/>
        <v>-2.6777123007336034E-2</v>
      </c>
      <c r="G177" s="4">
        <f t="shared" si="13"/>
        <v>0</v>
      </c>
    </row>
    <row r="178" spans="1:7" x14ac:dyDescent="0.25">
      <c r="A178" s="3">
        <v>42990</v>
      </c>
      <c r="B178" s="2">
        <v>385.96380599999998</v>
      </c>
      <c r="C178" s="2">
        <v>2496.47998046875</v>
      </c>
      <c r="D178" s="4">
        <f t="shared" si="10"/>
        <v>1.068287231982934E-2</v>
      </c>
      <c r="E178" s="4">
        <f t="shared" si="11"/>
        <v>3.3639480109475262E-3</v>
      </c>
      <c r="F178" s="4">
        <f t="shared" si="12"/>
        <v>-1.6380307273686445E-2</v>
      </c>
      <c r="G178" s="4">
        <f t="shared" si="13"/>
        <v>0</v>
      </c>
    </row>
    <row r="179" spans="1:7" x14ac:dyDescent="0.25">
      <c r="A179" s="3">
        <v>42991</v>
      </c>
      <c r="B179" s="2">
        <v>383.21704099999999</v>
      </c>
      <c r="C179" s="2">
        <v>2498.3701171875</v>
      </c>
      <c r="D179" s="4">
        <f t="shared" si="10"/>
        <v>-7.1166388073186093E-3</v>
      </c>
      <c r="E179" s="4">
        <f t="shared" si="11"/>
        <v>7.5712071938793812E-4</v>
      </c>
      <c r="F179" s="4">
        <f t="shared" si="12"/>
        <v>-2.3380373350585293E-2</v>
      </c>
      <c r="G179" s="4">
        <f t="shared" si="13"/>
        <v>0</v>
      </c>
    </row>
    <row r="180" spans="1:7" x14ac:dyDescent="0.25">
      <c r="A180" s="3">
        <v>42992</v>
      </c>
      <c r="B180" s="2">
        <v>383.37008700000001</v>
      </c>
      <c r="C180" s="2">
        <v>2495.6201171875</v>
      </c>
      <c r="D180" s="4">
        <f t="shared" si="10"/>
        <v>3.9937159266356659E-4</v>
      </c>
      <c r="E180" s="4">
        <f t="shared" si="11"/>
        <v>-1.1007176162897148E-3</v>
      </c>
      <c r="F180" s="4">
        <f t="shared" si="12"/>
        <v>-2.299033921486382E-2</v>
      </c>
      <c r="G180" s="4">
        <f t="shared" si="13"/>
        <v>-1.1007176162897148E-3</v>
      </c>
    </row>
    <row r="181" spans="1:7" x14ac:dyDescent="0.25">
      <c r="A181" s="3">
        <v>42993</v>
      </c>
      <c r="B181" s="2">
        <v>386.09896900000001</v>
      </c>
      <c r="C181" s="2">
        <v>2500.22998046875</v>
      </c>
      <c r="D181" s="4">
        <f t="shared" si="10"/>
        <v>7.1181401276099177E-3</v>
      </c>
      <c r="E181" s="4">
        <f t="shared" si="11"/>
        <v>1.8471814878802117E-3</v>
      </c>
      <c r="F181" s="4">
        <f t="shared" si="12"/>
        <v>-1.6035847543366621E-2</v>
      </c>
      <c r="G181" s="4">
        <f t="shared" si="13"/>
        <v>0</v>
      </c>
    </row>
    <row r="182" spans="1:7" x14ac:dyDescent="0.25">
      <c r="A182" s="3">
        <v>42996</v>
      </c>
      <c r="B182" s="2">
        <v>386.747253</v>
      </c>
      <c r="C182" s="2">
        <v>2503.8701171875</v>
      </c>
      <c r="D182" s="4">
        <f t="shared" si="10"/>
        <v>1.6790617226434268E-3</v>
      </c>
      <c r="E182" s="4">
        <f t="shared" si="11"/>
        <v>1.4559207541648966E-3</v>
      </c>
      <c r="F182" s="4">
        <f t="shared" si="12"/>
        <v>-1.4383710998523425E-2</v>
      </c>
      <c r="G182" s="4">
        <f t="shared" si="13"/>
        <v>0</v>
      </c>
    </row>
    <row r="183" spans="1:7" x14ac:dyDescent="0.25">
      <c r="A183" s="3">
        <v>42997</v>
      </c>
      <c r="B183" s="2">
        <v>389.40408300000001</v>
      </c>
      <c r="C183" s="2">
        <v>2506.64990234375</v>
      </c>
      <c r="D183" s="4">
        <f t="shared" si="10"/>
        <v>6.8696803387509053E-3</v>
      </c>
      <c r="E183" s="4">
        <f t="shared" si="11"/>
        <v>1.1101954279371107E-3</v>
      </c>
      <c r="F183" s="4">
        <f t="shared" si="12"/>
        <v>-7.6128421564173321E-3</v>
      </c>
      <c r="G183" s="4">
        <f t="shared" si="13"/>
        <v>0</v>
      </c>
    </row>
    <row r="184" spans="1:7" x14ac:dyDescent="0.25">
      <c r="A184" s="3">
        <v>42998</v>
      </c>
      <c r="B184" s="2">
        <v>390.91705300000001</v>
      </c>
      <c r="C184" s="2">
        <v>2508.23999023437</v>
      </c>
      <c r="D184" s="4">
        <f t="shared" si="10"/>
        <v>3.885347036795217E-3</v>
      </c>
      <c r="E184" s="4">
        <f t="shared" si="11"/>
        <v>6.3434781583704414E-4</v>
      </c>
      <c r="F184" s="4">
        <f t="shared" si="12"/>
        <v>-3.7570736533361071E-3</v>
      </c>
      <c r="G184" s="4">
        <f t="shared" si="13"/>
        <v>0</v>
      </c>
    </row>
    <row r="185" spans="1:7" x14ac:dyDescent="0.25">
      <c r="A185" s="3">
        <v>42999</v>
      </c>
      <c r="B185" s="2">
        <v>390.52081299999998</v>
      </c>
      <c r="C185" s="2">
        <v>2500.60009765625</v>
      </c>
      <c r="D185" s="4">
        <f t="shared" si="10"/>
        <v>-1.0136165638188199E-3</v>
      </c>
      <c r="E185" s="4">
        <f t="shared" si="11"/>
        <v>-3.045917698412115E-3</v>
      </c>
      <c r="F185" s="4">
        <f t="shared" si="12"/>
        <v>-4.7668819850684718E-3</v>
      </c>
      <c r="G185" s="4">
        <f t="shared" si="13"/>
        <v>-3.045917698412115E-3</v>
      </c>
    </row>
    <row r="186" spans="1:7" x14ac:dyDescent="0.25">
      <c r="A186" s="3">
        <v>43000</v>
      </c>
      <c r="B186" s="2">
        <v>392.19586199999998</v>
      </c>
      <c r="C186" s="2">
        <v>2502.21997070312</v>
      </c>
      <c r="D186" s="4">
        <f t="shared" si="10"/>
        <v>4.28926946846242E-3</v>
      </c>
      <c r="E186" s="4">
        <f t="shared" si="11"/>
        <v>6.477937229500963E-4</v>
      </c>
      <c r="F186" s="4">
        <f t="shared" si="12"/>
        <v>-4.9805895796439792E-4</v>
      </c>
      <c r="G186" s="4">
        <f t="shared" si="13"/>
        <v>-2.4000971018276474E-3</v>
      </c>
    </row>
    <row r="187" spans="1:7" x14ac:dyDescent="0.25">
      <c r="A187" s="3">
        <v>43003</v>
      </c>
      <c r="B187" s="2">
        <v>394.123108</v>
      </c>
      <c r="C187" s="2">
        <v>2496.65991210937</v>
      </c>
      <c r="D187" s="4">
        <f t="shared" si="10"/>
        <v>4.9139886131690513E-3</v>
      </c>
      <c r="E187" s="4">
        <f t="shared" si="11"/>
        <v>-2.2220502828884658E-3</v>
      </c>
      <c r="F187" s="4">
        <f t="shared" si="12"/>
        <v>0</v>
      </c>
      <c r="G187" s="4">
        <f t="shared" si="13"/>
        <v>-4.6168142482719832E-3</v>
      </c>
    </row>
    <row r="188" spans="1:7" x14ac:dyDescent="0.25">
      <c r="A188" s="3">
        <v>43004</v>
      </c>
      <c r="B188" s="2">
        <v>391.21423299999998</v>
      </c>
      <c r="C188" s="2">
        <v>2496.84008789062</v>
      </c>
      <c r="D188" s="4">
        <f t="shared" si="10"/>
        <v>-7.3806253451143E-3</v>
      </c>
      <c r="E188" s="4">
        <f t="shared" si="11"/>
        <v>7.2166729788047945E-5</v>
      </c>
      <c r="F188" s="4">
        <f t="shared" si="12"/>
        <v>-7.3806253451143E-3</v>
      </c>
      <c r="G188" s="4">
        <f t="shared" si="13"/>
        <v>-4.5449806988703267E-3</v>
      </c>
    </row>
    <row r="189" spans="1:7" x14ac:dyDescent="0.25">
      <c r="A189" s="3">
        <v>43005</v>
      </c>
      <c r="B189" s="2">
        <v>394.81652800000001</v>
      </c>
      <c r="C189" s="2">
        <v>2507.0400390625</v>
      </c>
      <c r="D189" s="4">
        <f t="shared" si="10"/>
        <v>9.2079855387061649E-3</v>
      </c>
      <c r="E189" s="4">
        <f t="shared" si="11"/>
        <v>4.0851439470828144E-3</v>
      </c>
      <c r="F189" s="4">
        <f t="shared" si="12"/>
        <v>0</v>
      </c>
      <c r="G189" s="4">
        <f t="shared" si="13"/>
        <v>-4.7840365217910463E-4</v>
      </c>
    </row>
    <row r="190" spans="1:7" x14ac:dyDescent="0.25">
      <c r="A190" s="3">
        <v>43006</v>
      </c>
      <c r="B190" s="2">
        <v>401.76004</v>
      </c>
      <c r="C190" s="2">
        <v>2510.06005859375</v>
      </c>
      <c r="D190" s="4">
        <f t="shared" si="10"/>
        <v>1.7586680160461832E-2</v>
      </c>
      <c r="E190" s="4">
        <f t="shared" si="11"/>
        <v>1.204615596159142E-3</v>
      </c>
      <c r="F190" s="4">
        <f t="shared" si="12"/>
        <v>0</v>
      </c>
      <c r="G190" s="4">
        <f t="shared" si="13"/>
        <v>0</v>
      </c>
    </row>
    <row r="191" spans="1:7" x14ac:dyDescent="0.25">
      <c r="A191" s="3">
        <v>43007</v>
      </c>
      <c r="B191" s="2">
        <v>402.64260899999999</v>
      </c>
      <c r="C191" s="2">
        <v>2519.36010742187</v>
      </c>
      <c r="D191" s="4">
        <f t="shared" si="10"/>
        <v>2.1967565514977583E-3</v>
      </c>
      <c r="E191" s="4">
        <f t="shared" si="11"/>
        <v>3.7051100814418092E-3</v>
      </c>
      <c r="F191" s="4">
        <f t="shared" si="12"/>
        <v>0</v>
      </c>
      <c r="G191" s="4">
        <f t="shared" si="13"/>
        <v>0</v>
      </c>
    </row>
    <row r="192" spans="1:7" x14ac:dyDescent="0.25">
      <c r="A192" s="3">
        <v>43010</v>
      </c>
      <c r="B192" s="2">
        <v>405.21835299999998</v>
      </c>
      <c r="C192" s="2">
        <v>2529.1201171875</v>
      </c>
      <c r="D192" s="4">
        <f t="shared" si="10"/>
        <v>6.3970974318814378E-3</v>
      </c>
      <c r="E192" s="4">
        <f t="shared" si="11"/>
        <v>3.8740034570197146E-3</v>
      </c>
      <c r="F192" s="4">
        <f t="shared" si="12"/>
        <v>0</v>
      </c>
      <c r="G192" s="4">
        <f t="shared" si="13"/>
        <v>0</v>
      </c>
    </row>
    <row r="193" spans="1:7" x14ac:dyDescent="0.25">
      <c r="A193" s="3">
        <v>43011</v>
      </c>
      <c r="B193" s="2">
        <v>405.97482300000001</v>
      </c>
      <c r="C193" s="2">
        <v>2534.580078125</v>
      </c>
      <c r="D193" s="4">
        <f t="shared" si="10"/>
        <v>1.8668206768019946E-3</v>
      </c>
      <c r="E193" s="4">
        <f t="shared" si="11"/>
        <v>2.1588381272976687E-3</v>
      </c>
      <c r="F193" s="4">
        <f t="shared" si="12"/>
        <v>0</v>
      </c>
      <c r="G193" s="4">
        <f t="shared" si="13"/>
        <v>0</v>
      </c>
    </row>
    <row r="194" spans="1:7" x14ac:dyDescent="0.25">
      <c r="A194" s="3">
        <v>43012</v>
      </c>
      <c r="B194" s="2">
        <v>412.38699300000002</v>
      </c>
      <c r="C194" s="2">
        <v>2537.73999023437</v>
      </c>
      <c r="D194" s="4">
        <f t="shared" si="10"/>
        <v>1.5794501621101853E-2</v>
      </c>
      <c r="E194" s="4">
        <f t="shared" si="11"/>
        <v>1.2467201713775022E-3</v>
      </c>
      <c r="F194" s="4">
        <f t="shared" si="12"/>
        <v>0</v>
      </c>
      <c r="G194" s="4">
        <f t="shared" si="13"/>
        <v>0</v>
      </c>
    </row>
    <row r="195" spans="1:7" x14ac:dyDescent="0.25">
      <c r="A195" s="3">
        <v>43013</v>
      </c>
      <c r="B195" s="2">
        <v>418.25882000000001</v>
      </c>
      <c r="C195" s="2">
        <v>2552.07006835937</v>
      </c>
      <c r="D195" s="4">
        <f t="shared" si="10"/>
        <v>1.4238632885300584E-2</v>
      </c>
      <c r="E195" s="4">
        <f t="shared" si="11"/>
        <v>5.6467873699215243E-3</v>
      </c>
      <c r="F195" s="4">
        <f t="shared" si="12"/>
        <v>0</v>
      </c>
      <c r="G195" s="4">
        <f t="shared" si="13"/>
        <v>0</v>
      </c>
    </row>
    <row r="196" spans="1:7" x14ac:dyDescent="0.25">
      <c r="A196" s="3">
        <v>43014</v>
      </c>
      <c r="B196" s="2">
        <v>417.16906699999998</v>
      </c>
      <c r="C196" s="2">
        <v>2549.330078125</v>
      </c>
      <c r="D196" s="4">
        <f t="shared" si="10"/>
        <v>-2.605451332741815E-3</v>
      </c>
      <c r="E196" s="4">
        <f t="shared" si="11"/>
        <v>-1.0736344069626202E-3</v>
      </c>
      <c r="F196" s="4">
        <f t="shared" si="12"/>
        <v>-2.605451332741815E-3</v>
      </c>
      <c r="G196" s="4">
        <f t="shared" si="13"/>
        <v>-1.0736344069626202E-3</v>
      </c>
    </row>
    <row r="197" spans="1:7" x14ac:dyDescent="0.25">
      <c r="A197" s="3">
        <v>43017</v>
      </c>
      <c r="B197" s="2">
        <v>416.47564699999998</v>
      </c>
      <c r="C197" s="2">
        <v>2544.72998046875</v>
      </c>
      <c r="D197" s="4">
        <f t="shared" ref="D197:D260" si="14">B197/B196-1</f>
        <v>-1.6622037798406097E-3</v>
      </c>
      <c r="E197" s="4">
        <f t="shared" ref="E197:E260" si="15">C197/C196-1</f>
        <v>-1.8044339160793177E-3</v>
      </c>
      <c r="F197" s="4">
        <f t="shared" ref="F197:F260" si="16">MIN((1+F196)*(1+D197) - 1, 0)</f>
        <v>-4.2633243215289829E-3</v>
      </c>
      <c r="G197" s="4">
        <f t="shared" ref="G197:G260" si="17">MIN((1+G196)*(1+E197) - 1, 0)</f>
        <v>-2.8761310207044977E-3</v>
      </c>
    </row>
    <row r="198" spans="1:7" x14ac:dyDescent="0.25">
      <c r="A198" s="3">
        <v>43018</v>
      </c>
      <c r="B198" s="2">
        <v>419.21337899999997</v>
      </c>
      <c r="C198" s="2">
        <v>2550.63989257812</v>
      </c>
      <c r="D198" s="4">
        <f t="shared" si="14"/>
        <v>6.5735704349598745E-3</v>
      </c>
      <c r="E198" s="4">
        <f t="shared" si="15"/>
        <v>2.3224122617053755E-3</v>
      </c>
      <c r="F198" s="4">
        <f t="shared" si="16"/>
        <v>0</v>
      </c>
      <c r="G198" s="4">
        <f t="shared" si="17"/>
        <v>-5.6039832094789688E-4</v>
      </c>
    </row>
    <row r="199" spans="1:7" x14ac:dyDescent="0.25">
      <c r="A199" s="3">
        <v>43019</v>
      </c>
      <c r="B199" s="2">
        <v>426.81436200000002</v>
      </c>
      <c r="C199" s="2">
        <v>2555.23999023437</v>
      </c>
      <c r="D199" s="4">
        <f t="shared" si="14"/>
        <v>1.8131537257068508E-2</v>
      </c>
      <c r="E199" s="4">
        <f t="shared" si="15"/>
        <v>1.8035072962026E-3</v>
      </c>
      <c r="F199" s="4">
        <f t="shared" si="16"/>
        <v>0</v>
      </c>
      <c r="G199" s="4">
        <f t="shared" si="17"/>
        <v>0</v>
      </c>
    </row>
    <row r="200" spans="1:7" x14ac:dyDescent="0.25">
      <c r="A200" s="3">
        <v>43020</v>
      </c>
      <c r="B200" s="2">
        <v>432.81222500000001</v>
      </c>
      <c r="C200" s="2">
        <v>2550.92993164062</v>
      </c>
      <c r="D200" s="4">
        <f t="shared" si="14"/>
        <v>1.4052626935735502E-2</v>
      </c>
      <c r="E200" s="4">
        <f t="shared" si="15"/>
        <v>-1.6867529508860502E-3</v>
      </c>
      <c r="F200" s="4">
        <f t="shared" si="16"/>
        <v>0</v>
      </c>
      <c r="G200" s="4">
        <f t="shared" si="17"/>
        <v>-1.6867529508860502E-3</v>
      </c>
    </row>
    <row r="201" spans="1:7" x14ac:dyDescent="0.25">
      <c r="A201" s="3">
        <v>43021</v>
      </c>
      <c r="B201" s="2">
        <v>428.21929899999998</v>
      </c>
      <c r="C201" s="2">
        <v>2553.169921875</v>
      </c>
      <c r="D201" s="4">
        <f t="shared" si="14"/>
        <v>-1.0611821327366711E-2</v>
      </c>
      <c r="E201" s="4">
        <f t="shared" si="15"/>
        <v>8.7810731553084054E-4</v>
      </c>
      <c r="F201" s="4">
        <f t="shared" si="16"/>
        <v>-1.0611821327366711E-2</v>
      </c>
      <c r="G201" s="4">
        <f t="shared" si="17"/>
        <v>-8.1012678546088512E-4</v>
      </c>
    </row>
    <row r="202" spans="1:7" x14ac:dyDescent="0.25">
      <c r="A202" s="3">
        <v>43024</v>
      </c>
      <c r="B202" s="2">
        <v>430.44369499999999</v>
      </c>
      <c r="C202" s="2">
        <v>2557.63989257812</v>
      </c>
      <c r="D202" s="4">
        <f t="shared" si="14"/>
        <v>5.1945253406247005E-3</v>
      </c>
      <c r="E202" s="4">
        <f t="shared" si="15"/>
        <v>1.7507533144669463E-3</v>
      </c>
      <c r="F202" s="4">
        <f t="shared" si="16"/>
        <v>-5.4724193615371952E-3</v>
      </c>
      <c r="G202" s="4">
        <f t="shared" si="17"/>
        <v>0</v>
      </c>
    </row>
    <row r="203" spans="1:7" x14ac:dyDescent="0.25">
      <c r="A203" s="3">
        <v>43025</v>
      </c>
      <c r="B203" s="2">
        <v>428.27325400000001</v>
      </c>
      <c r="C203" s="2">
        <v>2559.36010742187</v>
      </c>
      <c r="D203" s="4">
        <f t="shared" si="14"/>
        <v>-5.0423342825359763E-3</v>
      </c>
      <c r="E203" s="4">
        <f t="shared" si="15"/>
        <v>6.7257898531436489E-4</v>
      </c>
      <c r="F203" s="4">
        <f t="shared" si="16"/>
        <v>-1.0487159876318097E-2</v>
      </c>
      <c r="G203" s="4">
        <f t="shared" si="17"/>
        <v>0</v>
      </c>
    </row>
    <row r="204" spans="1:7" x14ac:dyDescent="0.25">
      <c r="A204" s="3">
        <v>43026</v>
      </c>
      <c r="B204" s="2">
        <v>430.02947999999998</v>
      </c>
      <c r="C204" s="2">
        <v>2561.26000976562</v>
      </c>
      <c r="D204" s="4">
        <f t="shared" si="14"/>
        <v>4.1007136999500204E-3</v>
      </c>
      <c r="E204" s="4">
        <f t="shared" si="15"/>
        <v>7.4233490560415838E-4</v>
      </c>
      <c r="F204" s="4">
        <f t="shared" si="16"/>
        <v>-6.4294510165464613E-3</v>
      </c>
      <c r="G204" s="4">
        <f t="shared" si="17"/>
        <v>0</v>
      </c>
    </row>
    <row r="205" spans="1:7" x14ac:dyDescent="0.25">
      <c r="A205" s="3">
        <v>43027</v>
      </c>
      <c r="B205" s="2">
        <v>429.39007600000002</v>
      </c>
      <c r="C205" s="2">
        <v>2562.10009765625</v>
      </c>
      <c r="D205" s="4">
        <f t="shared" si="14"/>
        <v>-1.4868841085033946E-3</v>
      </c>
      <c r="E205" s="4">
        <f t="shared" si="15"/>
        <v>3.2799789456250394E-4</v>
      </c>
      <c r="F205" s="4">
        <f t="shared" si="16"/>
        <v>-7.906775276506961E-3</v>
      </c>
      <c r="G205" s="4">
        <f t="shared" si="17"/>
        <v>0</v>
      </c>
    </row>
    <row r="206" spans="1:7" x14ac:dyDescent="0.25">
      <c r="A206" s="3">
        <v>43028</v>
      </c>
      <c r="B206" s="2">
        <v>429.23687699999999</v>
      </c>
      <c r="C206" s="2">
        <v>2575.2099609375</v>
      </c>
      <c r="D206" s="4">
        <f t="shared" si="14"/>
        <v>-3.5678281488749075E-4</v>
      </c>
      <c r="E206" s="4">
        <f t="shared" si="15"/>
        <v>5.1168427389869375E-3</v>
      </c>
      <c r="F206" s="4">
        <f t="shared" si="16"/>
        <v>-8.2607370898546417E-3</v>
      </c>
      <c r="G206" s="4">
        <f t="shared" si="17"/>
        <v>0</v>
      </c>
    </row>
    <row r="207" spans="1:7" x14ac:dyDescent="0.25">
      <c r="A207" s="3">
        <v>43031</v>
      </c>
      <c r="B207" s="2">
        <v>427.22860700000001</v>
      </c>
      <c r="C207" s="2">
        <v>2564.97998046875</v>
      </c>
      <c r="D207" s="4">
        <f t="shared" si="14"/>
        <v>-4.6786986571053513E-3</v>
      </c>
      <c r="E207" s="4">
        <f t="shared" si="15"/>
        <v>-3.9724840397191707E-3</v>
      </c>
      <c r="F207" s="4">
        <f t="shared" si="16"/>
        <v>-1.2900786247430962E-2</v>
      </c>
      <c r="G207" s="4">
        <f t="shared" si="17"/>
        <v>-3.9724840397191707E-3</v>
      </c>
    </row>
    <row r="208" spans="1:7" x14ac:dyDescent="0.25">
      <c r="A208" s="3">
        <v>43032</v>
      </c>
      <c r="B208" s="2">
        <v>426.62524400000001</v>
      </c>
      <c r="C208" s="2">
        <v>2569.1298828125</v>
      </c>
      <c r="D208" s="4">
        <f t="shared" si="14"/>
        <v>-1.4122720017201162E-3</v>
      </c>
      <c r="E208" s="4">
        <f t="shared" si="15"/>
        <v>1.617908278173541E-3</v>
      </c>
      <c r="F208" s="4">
        <f t="shared" si="16"/>
        <v>-1.4294838829933654E-2</v>
      </c>
      <c r="G208" s="4">
        <f t="shared" si="17"/>
        <v>-2.3610028763584312E-3</v>
      </c>
    </row>
    <row r="209" spans="1:7" x14ac:dyDescent="0.25">
      <c r="A209" s="3">
        <v>43033</v>
      </c>
      <c r="B209" s="2">
        <v>422.50955199999999</v>
      </c>
      <c r="C209" s="2">
        <v>2557.14990234375</v>
      </c>
      <c r="D209" s="4">
        <f t="shared" si="14"/>
        <v>-9.6470897066748273E-3</v>
      </c>
      <c r="E209" s="4">
        <f t="shared" si="15"/>
        <v>-4.6630497542752281E-3</v>
      </c>
      <c r="F209" s="4">
        <f t="shared" si="16"/>
        <v>-2.3804024944073632E-2</v>
      </c>
      <c r="G209" s="4">
        <f t="shared" si="17"/>
        <v>-7.0130431567512197E-3</v>
      </c>
    </row>
    <row r="210" spans="1:7" x14ac:dyDescent="0.25">
      <c r="A210" s="3">
        <v>43034</v>
      </c>
      <c r="B210" s="2">
        <v>426.40905800000002</v>
      </c>
      <c r="C210" s="2">
        <v>2560.39990234375</v>
      </c>
      <c r="D210" s="4">
        <f t="shared" si="14"/>
        <v>9.2293913392993421E-3</v>
      </c>
      <c r="E210" s="4">
        <f t="shared" si="15"/>
        <v>1.2709462190783061E-3</v>
      </c>
      <c r="F210" s="4">
        <f t="shared" si="16"/>
        <v>-1.479433026643362E-2</v>
      </c>
      <c r="G210" s="4">
        <f t="shared" si="17"/>
        <v>-5.7510101383572154E-3</v>
      </c>
    </row>
    <row r="211" spans="1:7" x14ac:dyDescent="0.25">
      <c r="A211" s="3">
        <v>43035</v>
      </c>
      <c r="B211" s="2">
        <v>427.89505000000003</v>
      </c>
      <c r="C211" s="2">
        <v>2581.07006835937</v>
      </c>
      <c r="D211" s="4">
        <f t="shared" si="14"/>
        <v>3.4848978278505527E-3</v>
      </c>
      <c r="E211" s="4">
        <f t="shared" si="15"/>
        <v>8.0730224980476439E-3</v>
      </c>
      <c r="F211" s="4">
        <f t="shared" si="16"/>
        <v>-1.1360989167993107E-2</v>
      </c>
      <c r="G211" s="4">
        <f t="shared" si="17"/>
        <v>0</v>
      </c>
    </row>
    <row r="212" spans="1:7" x14ac:dyDescent="0.25">
      <c r="A212" s="3">
        <v>43038</v>
      </c>
      <c r="B212" s="2">
        <v>425.33734099999998</v>
      </c>
      <c r="C212" s="2">
        <v>2572.830078125</v>
      </c>
      <c r="D212" s="4">
        <f t="shared" si="14"/>
        <v>-5.9774213326376779E-3</v>
      </c>
      <c r="E212" s="4">
        <f t="shared" si="15"/>
        <v>-3.1924705707845336E-3</v>
      </c>
      <c r="F212" s="4">
        <f t="shared" si="16"/>
        <v>-1.7270501081618206E-2</v>
      </c>
      <c r="G212" s="4">
        <f t="shared" si="17"/>
        <v>-3.1924705707845336E-3</v>
      </c>
    </row>
    <row r="213" spans="1:7" x14ac:dyDescent="0.25">
      <c r="A213" s="3">
        <v>43039</v>
      </c>
      <c r="B213" s="2">
        <v>424.02252199999998</v>
      </c>
      <c r="C213" s="2">
        <v>2575.26000976562</v>
      </c>
      <c r="D213" s="4">
        <f t="shared" si="14"/>
        <v>-3.0912381144546641E-3</v>
      </c>
      <c r="E213" s="4">
        <f t="shared" si="15"/>
        <v>9.4445865713410626E-4</v>
      </c>
      <c r="F213" s="4">
        <f t="shared" si="16"/>
        <v>-2.0308351964873683E-2</v>
      </c>
      <c r="G213" s="4">
        <f t="shared" si="17"/>
        <v>-2.2510270701187052E-3</v>
      </c>
    </row>
    <row r="214" spans="1:7" x14ac:dyDescent="0.25">
      <c r="A214" s="3">
        <v>43040</v>
      </c>
      <c r="B214" s="2">
        <v>422.63558999999998</v>
      </c>
      <c r="C214" s="2">
        <v>2579.36010742187</v>
      </c>
      <c r="D214" s="4">
        <f t="shared" si="14"/>
        <v>-3.270892294725769E-3</v>
      </c>
      <c r="E214" s="4">
        <f t="shared" si="15"/>
        <v>1.5921101716727115E-3</v>
      </c>
      <c r="F214" s="4">
        <f t="shared" si="16"/>
        <v>-2.3512817827638921E-2</v>
      </c>
      <c r="G214" s="4">
        <f t="shared" si="17"/>
        <v>-6.625007815410644E-4</v>
      </c>
    </row>
    <row r="215" spans="1:7" x14ac:dyDescent="0.25">
      <c r="A215" s="3">
        <v>43041</v>
      </c>
      <c r="B215" s="2">
        <v>427.705963</v>
      </c>
      <c r="C215" s="2">
        <v>2579.85009765625</v>
      </c>
      <c r="D215" s="4">
        <f t="shared" si="14"/>
        <v>1.1997032715583611E-2</v>
      </c>
      <c r="E215" s="4">
        <f t="shared" si="15"/>
        <v>1.8996581088859266E-4</v>
      </c>
      <c r="F215" s="4">
        <f t="shared" si="16"/>
        <v>-1.1797869156769059E-2</v>
      </c>
      <c r="G215" s="4">
        <f t="shared" si="17"/>
        <v>-4.7266082315067237E-4</v>
      </c>
    </row>
    <row r="216" spans="1:7" x14ac:dyDescent="0.25">
      <c r="A216" s="3">
        <v>43042</v>
      </c>
      <c r="B216" s="2">
        <v>431.47933999999998</v>
      </c>
      <c r="C216" s="2">
        <v>2587.84008789062</v>
      </c>
      <c r="D216" s="4">
        <f t="shared" si="14"/>
        <v>8.8223623854408739E-3</v>
      </c>
      <c r="E216" s="4">
        <f t="shared" si="15"/>
        <v>3.097075384972392E-3</v>
      </c>
      <c r="F216" s="4">
        <f t="shared" si="16"/>
        <v>-3.0795918484052276E-3</v>
      </c>
      <c r="G216" s="4">
        <f t="shared" si="17"/>
        <v>0</v>
      </c>
    </row>
    <row r="217" spans="1:7" x14ac:dyDescent="0.25">
      <c r="A217" s="3">
        <v>43045</v>
      </c>
      <c r="B217" s="2">
        <v>428.32739299999997</v>
      </c>
      <c r="C217" s="2">
        <v>2591.1298828125</v>
      </c>
      <c r="D217" s="4">
        <f t="shared" si="14"/>
        <v>-7.3049778003275723E-3</v>
      </c>
      <c r="E217" s="4">
        <f t="shared" si="15"/>
        <v>1.2712512404742249E-3</v>
      </c>
      <c r="F217" s="4">
        <f t="shared" si="16"/>
        <v>-1.0362073298646135E-2</v>
      </c>
      <c r="G217" s="4">
        <f t="shared" si="17"/>
        <v>0</v>
      </c>
    </row>
    <row r="218" spans="1:7" x14ac:dyDescent="0.25">
      <c r="A218" s="3">
        <v>43046</v>
      </c>
      <c r="B218" s="2">
        <v>426.30999800000001</v>
      </c>
      <c r="C218" s="2">
        <v>2590.63989257812</v>
      </c>
      <c r="D218" s="4">
        <f t="shared" si="14"/>
        <v>-4.709936915008317E-3</v>
      </c>
      <c r="E218" s="4">
        <f t="shared" si="15"/>
        <v>-1.8910292287166452E-4</v>
      </c>
      <c r="F218" s="4">
        <f t="shared" si="16"/>
        <v>-1.5023205502109116E-2</v>
      </c>
      <c r="G218" s="4">
        <f t="shared" si="17"/>
        <v>-1.8910292287166452E-4</v>
      </c>
    </row>
    <row r="219" spans="1:7" x14ac:dyDescent="0.25">
      <c r="A219" s="3">
        <v>43047</v>
      </c>
      <c r="B219" s="2">
        <v>425.256348</v>
      </c>
      <c r="C219" s="2">
        <v>2594.3798828125</v>
      </c>
      <c r="D219" s="4">
        <f t="shared" si="14"/>
        <v>-2.4715582673244807E-3</v>
      </c>
      <c r="E219" s="4">
        <f t="shared" si="15"/>
        <v>1.4436550001004633E-3</v>
      </c>
      <c r="F219" s="4">
        <f t="shared" si="16"/>
        <v>-1.7457633041673137E-2</v>
      </c>
      <c r="G219" s="4">
        <f t="shared" si="17"/>
        <v>0</v>
      </c>
    </row>
    <row r="220" spans="1:7" x14ac:dyDescent="0.25">
      <c r="A220" s="3">
        <v>43048</v>
      </c>
      <c r="B220" s="2">
        <v>420.21307400000001</v>
      </c>
      <c r="C220" s="2">
        <v>2584.6201171875</v>
      </c>
      <c r="D220" s="4">
        <f t="shared" si="14"/>
        <v>-1.1859373819388619E-2</v>
      </c>
      <c r="E220" s="4">
        <f t="shared" si="15"/>
        <v>-3.7618876440020932E-3</v>
      </c>
      <c r="F220" s="4">
        <f t="shared" si="16"/>
        <v>-2.9109970264818874E-2</v>
      </c>
      <c r="G220" s="4">
        <f t="shared" si="17"/>
        <v>-3.7618876440020932E-3</v>
      </c>
    </row>
    <row r="221" spans="1:7" x14ac:dyDescent="0.25">
      <c r="A221" s="3">
        <v>43049</v>
      </c>
      <c r="B221" s="2">
        <v>419.51962300000002</v>
      </c>
      <c r="C221" s="2">
        <v>2582.30004882812</v>
      </c>
      <c r="D221" s="4">
        <f t="shared" si="14"/>
        <v>-1.6502366130568547E-3</v>
      </c>
      <c r="E221" s="4">
        <f t="shared" si="15"/>
        <v>-8.9764385255375334E-4</v>
      </c>
      <c r="F221" s="4">
        <f t="shared" si="16"/>
        <v>-3.0712168539139717E-2</v>
      </c>
      <c r="G221" s="4">
        <f t="shared" si="17"/>
        <v>-4.6561546612382543E-3</v>
      </c>
    </row>
    <row r="222" spans="1:7" x14ac:dyDescent="0.25">
      <c r="A222" s="3">
        <v>43052</v>
      </c>
      <c r="B222" s="2">
        <v>418.87112400000001</v>
      </c>
      <c r="C222" s="2">
        <v>2584.84008789062</v>
      </c>
      <c r="D222" s="4">
        <f t="shared" si="14"/>
        <v>-1.5458132693831894E-3</v>
      </c>
      <c r="E222" s="4">
        <f t="shared" si="15"/>
        <v>9.8363436257242753E-4</v>
      </c>
      <c r="F222" s="4">
        <f t="shared" si="16"/>
        <v>-3.2210506530863547E-2</v>
      </c>
      <c r="G222" s="4">
        <f t="shared" si="17"/>
        <v>-3.6771002523880991E-3</v>
      </c>
    </row>
    <row r="223" spans="1:7" x14ac:dyDescent="0.25">
      <c r="A223" s="3">
        <v>43053</v>
      </c>
      <c r="B223" s="2">
        <v>423.68029799999999</v>
      </c>
      <c r="C223" s="2">
        <v>2578.8701171875</v>
      </c>
      <c r="D223" s="4">
        <f t="shared" si="14"/>
        <v>1.148127365303897E-2</v>
      </c>
      <c r="E223" s="4">
        <f t="shared" si="15"/>
        <v>-2.3096092988839079E-3</v>
      </c>
      <c r="F223" s="4">
        <f t="shared" si="16"/>
        <v>-2.1099050517808471E-2</v>
      </c>
      <c r="G223" s="4">
        <f t="shared" si="17"/>
        <v>-5.9782168863361518E-3</v>
      </c>
    </row>
    <row r="224" spans="1:7" x14ac:dyDescent="0.25">
      <c r="A224" s="3">
        <v>43054</v>
      </c>
      <c r="B224" s="2">
        <v>423.725281</v>
      </c>
      <c r="C224" s="2">
        <v>2564.6201171875</v>
      </c>
      <c r="D224" s="4">
        <f t="shared" si="14"/>
        <v>1.0617203634999406E-4</v>
      </c>
      <c r="E224" s="4">
        <f t="shared" si="15"/>
        <v>-5.5256757232663434E-3</v>
      </c>
      <c r="F224" s="4">
        <f t="shared" si="16"/>
        <v>-2.0995118610616981E-2</v>
      </c>
      <c r="G224" s="4">
        <f t="shared" si="17"/>
        <v>-1.1470858921685201E-2</v>
      </c>
    </row>
    <row r="225" spans="1:7" x14ac:dyDescent="0.25">
      <c r="A225" s="3">
        <v>43055</v>
      </c>
      <c r="B225" s="2">
        <v>426.89541600000001</v>
      </c>
      <c r="C225" s="2">
        <v>2585.63989257812</v>
      </c>
      <c r="D225" s="4">
        <f t="shared" si="14"/>
        <v>7.4815809727435401E-3</v>
      </c>
      <c r="E225" s="4">
        <f t="shared" si="15"/>
        <v>8.1960580632391977E-3</v>
      </c>
      <c r="F225" s="4">
        <f t="shared" si="16"/>
        <v>-1.3670614317791152E-2</v>
      </c>
      <c r="G225" s="4">
        <f t="shared" si="17"/>
        <v>-3.3688166842034128E-3</v>
      </c>
    </row>
    <row r="226" spans="1:7" x14ac:dyDescent="0.25">
      <c r="A226" s="3">
        <v>43056</v>
      </c>
      <c r="B226" s="2">
        <v>426.86843900000002</v>
      </c>
      <c r="C226" s="2">
        <v>2578.85009765625</v>
      </c>
      <c r="D226" s="4">
        <f t="shared" si="14"/>
        <v>-6.3193463759270152E-5</v>
      </c>
      <c r="E226" s="4">
        <f t="shared" si="15"/>
        <v>-2.6259630899723163E-3</v>
      </c>
      <c r="F226" s="4">
        <f t="shared" si="16"/>
        <v>-1.3732943888079996E-2</v>
      </c>
      <c r="G226" s="4">
        <f t="shared" si="17"/>
        <v>-5.9859333859061392E-3</v>
      </c>
    </row>
    <row r="227" spans="1:7" x14ac:dyDescent="0.25">
      <c r="A227" s="3">
        <v>43059</v>
      </c>
      <c r="B227" s="2">
        <v>427.57092299999999</v>
      </c>
      <c r="C227" s="2">
        <v>2582.13989257812</v>
      </c>
      <c r="D227" s="4">
        <f t="shared" si="14"/>
        <v>1.6456686318755409E-3</v>
      </c>
      <c r="E227" s="4">
        <f t="shared" si="15"/>
        <v>1.2756828808544451E-3</v>
      </c>
      <c r="F227" s="4">
        <f t="shared" si="16"/>
        <v>-1.2109875131184333E-2</v>
      </c>
      <c r="G227" s="4">
        <f t="shared" si="17"/>
        <v>-4.7178866577980427E-3</v>
      </c>
    </row>
    <row r="228" spans="1:7" x14ac:dyDescent="0.25">
      <c r="A228" s="3">
        <v>43060</v>
      </c>
      <c r="B228" s="2">
        <v>433.50564600000001</v>
      </c>
      <c r="C228" s="2">
        <v>2599.03002929687</v>
      </c>
      <c r="D228" s="4">
        <f t="shared" si="14"/>
        <v>1.388009025113246E-2</v>
      </c>
      <c r="E228" s="4">
        <f t="shared" si="15"/>
        <v>6.5411392958598658E-3</v>
      </c>
      <c r="F228" s="4">
        <f t="shared" si="16"/>
        <v>0</v>
      </c>
      <c r="G228" s="4">
        <f t="shared" si="17"/>
        <v>0</v>
      </c>
    </row>
    <row r="229" spans="1:7" x14ac:dyDescent="0.25">
      <c r="A229" s="3">
        <v>43061</v>
      </c>
      <c r="B229" s="2">
        <v>431.32626299999998</v>
      </c>
      <c r="C229" s="2">
        <v>2597.080078125</v>
      </c>
      <c r="D229" s="4">
        <f t="shared" si="14"/>
        <v>-5.0273462874346198E-3</v>
      </c>
      <c r="E229" s="4">
        <f t="shared" si="15"/>
        <v>-7.5026111660492223E-4</v>
      </c>
      <c r="F229" s="4">
        <f t="shared" si="16"/>
        <v>-5.0273462874346198E-3</v>
      </c>
      <c r="G229" s="4">
        <f t="shared" si="17"/>
        <v>-7.5026111660492223E-4</v>
      </c>
    </row>
    <row r="230" spans="1:7" x14ac:dyDescent="0.25">
      <c r="A230" s="3">
        <v>43063</v>
      </c>
      <c r="B230" s="2">
        <v>432.04675300000002</v>
      </c>
      <c r="C230" s="2">
        <v>2602.419921875</v>
      </c>
      <c r="D230" s="4">
        <f t="shared" si="14"/>
        <v>1.6704060517642727E-3</v>
      </c>
      <c r="E230" s="4">
        <f t="shared" si="15"/>
        <v>2.0560951489239088E-3</v>
      </c>
      <c r="F230" s="4">
        <f t="shared" si="16"/>
        <v>-3.3653379453332244E-3</v>
      </c>
      <c r="G230" s="4">
        <f t="shared" si="17"/>
        <v>0</v>
      </c>
    </row>
    <row r="231" spans="1:7" x14ac:dyDescent="0.25">
      <c r="A231" s="3">
        <v>43066</v>
      </c>
      <c r="B231" s="2">
        <v>434.04605099999998</v>
      </c>
      <c r="C231" s="2">
        <v>2601.419921875</v>
      </c>
      <c r="D231" s="4">
        <f t="shared" si="14"/>
        <v>4.6275038201708529E-3</v>
      </c>
      <c r="E231" s="4">
        <f t="shared" si="15"/>
        <v>-3.8425774087968989E-4</v>
      </c>
      <c r="F231" s="4">
        <f t="shared" si="16"/>
        <v>0</v>
      </c>
      <c r="G231" s="4">
        <f t="shared" si="17"/>
        <v>-3.8425774087968989E-4</v>
      </c>
    </row>
    <row r="232" spans="1:7" x14ac:dyDescent="0.25">
      <c r="A232" s="3">
        <v>43067</v>
      </c>
      <c r="B232" s="2">
        <v>444.04254200000003</v>
      </c>
      <c r="C232" s="2">
        <v>2627.0400390625</v>
      </c>
      <c r="D232" s="4">
        <f t="shared" si="14"/>
        <v>2.3030945626550725E-2</v>
      </c>
      <c r="E232" s="4">
        <f t="shared" si="15"/>
        <v>9.84851271879017E-3</v>
      </c>
      <c r="F232" s="4">
        <f t="shared" si="16"/>
        <v>0</v>
      </c>
      <c r="G232" s="4">
        <f t="shared" si="17"/>
        <v>0</v>
      </c>
    </row>
    <row r="233" spans="1:7" x14ac:dyDescent="0.25">
      <c r="A233" s="3">
        <v>43068</v>
      </c>
      <c r="B233" s="2">
        <v>451.03112800000002</v>
      </c>
      <c r="C233" s="2">
        <v>2626.07006835937</v>
      </c>
      <c r="D233" s="4">
        <f t="shared" si="14"/>
        <v>1.5738550564373677E-2</v>
      </c>
      <c r="E233" s="4">
        <f t="shared" si="15"/>
        <v>-3.6922570219988238E-4</v>
      </c>
      <c r="F233" s="4">
        <f t="shared" si="16"/>
        <v>0</v>
      </c>
      <c r="G233" s="4">
        <f t="shared" si="17"/>
        <v>-3.6922570219988238E-4</v>
      </c>
    </row>
    <row r="234" spans="1:7" x14ac:dyDescent="0.25">
      <c r="A234" s="3">
        <v>43069</v>
      </c>
      <c r="B234" s="2">
        <v>451.36431900000002</v>
      </c>
      <c r="C234" s="2">
        <v>2647.580078125</v>
      </c>
      <c r="D234" s="4">
        <f t="shared" si="14"/>
        <v>7.3873171786931202E-4</v>
      </c>
      <c r="E234" s="4">
        <f t="shared" si="15"/>
        <v>8.1909504338049111E-3</v>
      </c>
      <c r="F234" s="4">
        <f t="shared" si="16"/>
        <v>0</v>
      </c>
      <c r="G234" s="4">
        <f t="shared" si="17"/>
        <v>0</v>
      </c>
    </row>
    <row r="235" spans="1:7" x14ac:dyDescent="0.25">
      <c r="A235" s="3">
        <v>43070</v>
      </c>
      <c r="B235" s="2">
        <v>454.43258700000001</v>
      </c>
      <c r="C235" s="2">
        <v>2642.21997070312</v>
      </c>
      <c r="D235" s="4">
        <f t="shared" si="14"/>
        <v>6.7977637372793609E-3</v>
      </c>
      <c r="E235" s="4">
        <f t="shared" si="15"/>
        <v>-2.0245308031159315E-3</v>
      </c>
      <c r="F235" s="4">
        <f t="shared" si="16"/>
        <v>0</v>
      </c>
      <c r="G235" s="4">
        <f t="shared" si="17"/>
        <v>-2.0245308031159315E-3</v>
      </c>
    </row>
    <row r="236" spans="1:7" x14ac:dyDescent="0.25">
      <c r="A236" s="3">
        <v>43073</v>
      </c>
      <c r="B236" s="2">
        <v>464.76876800000002</v>
      </c>
      <c r="C236" s="2">
        <v>2639.43994140625</v>
      </c>
      <c r="D236" s="4">
        <f t="shared" si="14"/>
        <v>2.2745246040200895E-2</v>
      </c>
      <c r="E236" s="4">
        <f t="shared" si="15"/>
        <v>-1.0521566439186669E-3</v>
      </c>
      <c r="F236" s="4">
        <f t="shared" si="16"/>
        <v>0</v>
      </c>
      <c r="G236" s="4">
        <f t="shared" si="17"/>
        <v>-3.0745573234992607E-3</v>
      </c>
    </row>
    <row r="237" spans="1:7" x14ac:dyDescent="0.25">
      <c r="A237" s="3">
        <v>43074</v>
      </c>
      <c r="B237" s="2">
        <v>463.519745</v>
      </c>
      <c r="C237" s="2">
        <v>2629.57006835937</v>
      </c>
      <c r="D237" s="4">
        <f t="shared" si="14"/>
        <v>-2.6874073431716328E-3</v>
      </c>
      <c r="E237" s="4">
        <f t="shared" si="15"/>
        <v>-3.7393815604765956E-3</v>
      </c>
      <c r="F237" s="4">
        <f t="shared" si="16"/>
        <v>-2.6874073431716328E-3</v>
      </c>
      <c r="G237" s="4">
        <f t="shared" si="17"/>
        <v>-6.8024419410137593E-3</v>
      </c>
    </row>
    <row r="238" spans="1:7" x14ac:dyDescent="0.25">
      <c r="A238" s="3">
        <v>43075</v>
      </c>
      <c r="B238" s="2">
        <v>463.24826000000002</v>
      </c>
      <c r="C238" s="2">
        <v>2629.27001953125</v>
      </c>
      <c r="D238" s="4">
        <f t="shared" si="14"/>
        <v>-5.8570320450967994E-4</v>
      </c>
      <c r="E238" s="4">
        <f t="shared" si="15"/>
        <v>-1.1410565998237754E-4</v>
      </c>
      <c r="F238" s="4">
        <f t="shared" si="16"/>
        <v>-3.2715365245885586E-3</v>
      </c>
      <c r="G238" s="4">
        <f t="shared" si="17"/>
        <v>-6.9157714038690088E-3</v>
      </c>
    </row>
    <row r="239" spans="1:7" x14ac:dyDescent="0.25">
      <c r="A239" s="3">
        <v>43076</v>
      </c>
      <c r="B239" s="2">
        <v>463.78225700000002</v>
      </c>
      <c r="C239" s="2">
        <v>2636.97998046875</v>
      </c>
      <c r="D239" s="4">
        <f t="shared" si="14"/>
        <v>1.1527231640331426E-3</v>
      </c>
      <c r="E239" s="4">
        <f t="shared" si="15"/>
        <v>2.9323579853828274E-3</v>
      </c>
      <c r="F239" s="4">
        <f t="shared" si="16"/>
        <v>-2.1225845364892804E-3</v>
      </c>
      <c r="G239" s="4">
        <f t="shared" si="17"/>
        <v>-4.0036929359873463E-3</v>
      </c>
    </row>
    <row r="240" spans="1:7" x14ac:dyDescent="0.25">
      <c r="A240" s="3">
        <v>43077</v>
      </c>
      <c r="B240" s="2">
        <v>466.56997699999999</v>
      </c>
      <c r="C240" s="2">
        <v>2651.5</v>
      </c>
      <c r="D240" s="4">
        <f t="shared" si="14"/>
        <v>6.0108379695948955E-3</v>
      </c>
      <c r="E240" s="4">
        <f t="shared" si="15"/>
        <v>5.5063063196516548E-3</v>
      </c>
      <c r="F240" s="4">
        <f t="shared" si="16"/>
        <v>0</v>
      </c>
      <c r="G240" s="4">
        <f t="shared" si="17"/>
        <v>0</v>
      </c>
    </row>
    <row r="241" spans="1:7" x14ac:dyDescent="0.25">
      <c r="A241" s="3">
        <v>43080</v>
      </c>
      <c r="B241" s="2">
        <v>463.528839</v>
      </c>
      <c r="C241" s="2">
        <v>2659.98999023437</v>
      </c>
      <c r="D241" s="4">
        <f t="shared" si="14"/>
        <v>-6.5180747795950955E-3</v>
      </c>
      <c r="E241" s="4">
        <f t="shared" si="15"/>
        <v>3.2019574710051568E-3</v>
      </c>
      <c r="F241" s="4">
        <f t="shared" si="16"/>
        <v>-6.5180747795950955E-3</v>
      </c>
      <c r="G241" s="4">
        <f t="shared" si="17"/>
        <v>0</v>
      </c>
    </row>
    <row r="242" spans="1:7" x14ac:dyDescent="0.25">
      <c r="A242" s="3">
        <v>43081</v>
      </c>
      <c r="B242" s="2">
        <v>468.59738199999998</v>
      </c>
      <c r="C242" s="2">
        <v>2664.11010742187</v>
      </c>
      <c r="D242" s="4">
        <f t="shared" si="14"/>
        <v>1.0934687496326312E-2</v>
      </c>
      <c r="E242" s="4">
        <f t="shared" si="15"/>
        <v>1.548922064604108E-3</v>
      </c>
      <c r="F242" s="4">
        <f t="shared" si="16"/>
        <v>0</v>
      </c>
      <c r="G242" s="4">
        <f t="shared" si="17"/>
        <v>0</v>
      </c>
    </row>
    <row r="243" spans="1:7" x14ac:dyDescent="0.25">
      <c r="A243" s="3">
        <v>43082</v>
      </c>
      <c r="B243" s="2">
        <v>463.90896600000002</v>
      </c>
      <c r="C243" s="2">
        <v>2662.85009765625</v>
      </c>
      <c r="D243" s="4">
        <f t="shared" si="14"/>
        <v>-1.0005211680845338E-2</v>
      </c>
      <c r="E243" s="4">
        <f t="shared" si="15"/>
        <v>-4.729570906659708E-4</v>
      </c>
      <c r="F243" s="4">
        <f t="shared" si="16"/>
        <v>-1.0005211680845338E-2</v>
      </c>
      <c r="G243" s="4">
        <f t="shared" si="17"/>
        <v>-4.729570906659708E-4</v>
      </c>
    </row>
    <row r="244" spans="1:7" x14ac:dyDescent="0.25">
      <c r="A244" s="3">
        <v>43083</v>
      </c>
      <c r="B244" s="2">
        <v>458.659424</v>
      </c>
      <c r="C244" s="2">
        <v>2652.01000976562</v>
      </c>
      <c r="D244" s="4">
        <f t="shared" si="14"/>
        <v>-1.1315888212430014E-2</v>
      </c>
      <c r="E244" s="4">
        <f t="shared" si="15"/>
        <v>-4.0708592271758715E-3</v>
      </c>
      <c r="F244" s="4">
        <f t="shared" si="16"/>
        <v>-2.1207882036353154E-2</v>
      </c>
      <c r="G244" s="4">
        <f t="shared" si="17"/>
        <v>-4.5418909761052451E-3</v>
      </c>
    </row>
    <row r="245" spans="1:7" x14ac:dyDescent="0.25">
      <c r="A245" s="3">
        <v>43084</v>
      </c>
      <c r="B245" s="2">
        <v>463.29348800000002</v>
      </c>
      <c r="C245" s="2">
        <v>2675.81005859375</v>
      </c>
      <c r="D245" s="4">
        <f t="shared" si="14"/>
        <v>1.01034967505651E-2</v>
      </c>
      <c r="E245" s="4">
        <f t="shared" si="15"/>
        <v>8.9743435132183524E-3</v>
      </c>
      <c r="F245" s="4">
        <f t="shared" si="16"/>
        <v>-1.1318659053028757E-2</v>
      </c>
      <c r="G245" s="4">
        <f t="shared" si="17"/>
        <v>0</v>
      </c>
    </row>
    <row r="246" spans="1:7" x14ac:dyDescent="0.25">
      <c r="A246" s="3">
        <v>43087</v>
      </c>
      <c r="B246" s="2">
        <v>469.62014799999997</v>
      </c>
      <c r="C246" s="2">
        <v>2690.15991210937</v>
      </c>
      <c r="D246" s="4">
        <f t="shared" si="14"/>
        <v>1.3655836233122054E-2</v>
      </c>
      <c r="E246" s="4">
        <f t="shared" si="15"/>
        <v>5.3628072252487335E-3</v>
      </c>
      <c r="F246" s="4">
        <f t="shared" si="16"/>
        <v>0</v>
      </c>
      <c r="G246" s="4">
        <f t="shared" si="17"/>
        <v>0</v>
      </c>
    </row>
    <row r="247" spans="1:7" x14ac:dyDescent="0.25">
      <c r="A247" s="3">
        <v>43088</v>
      </c>
      <c r="B247" s="2">
        <v>466.86868299999998</v>
      </c>
      <c r="C247" s="2">
        <v>2681.46997070312</v>
      </c>
      <c r="D247" s="4">
        <f t="shared" si="14"/>
        <v>-5.8589160020451336E-3</v>
      </c>
      <c r="E247" s="4">
        <f t="shared" si="15"/>
        <v>-3.2302694598687065E-3</v>
      </c>
      <c r="F247" s="4">
        <f t="shared" si="16"/>
        <v>-5.8589160020451336E-3</v>
      </c>
      <c r="G247" s="4">
        <f t="shared" si="17"/>
        <v>-3.2302694598687065E-3</v>
      </c>
    </row>
    <row r="248" spans="1:7" x14ac:dyDescent="0.25">
      <c r="A248" s="3">
        <v>43089</v>
      </c>
      <c r="B248" s="2">
        <v>465.71914700000002</v>
      </c>
      <c r="C248" s="2">
        <v>2679.25</v>
      </c>
      <c r="D248" s="4">
        <f t="shared" si="14"/>
        <v>-2.4622255504765933E-3</v>
      </c>
      <c r="E248" s="4">
        <f t="shared" si="15"/>
        <v>-8.278931807459422E-4</v>
      </c>
      <c r="F248" s="4">
        <f t="shared" si="16"/>
        <v>-8.3067155798434156E-3</v>
      </c>
      <c r="G248" s="4">
        <f t="shared" si="17"/>
        <v>-4.0554883225568661E-3</v>
      </c>
    </row>
    <row r="249" spans="1:7" x14ac:dyDescent="0.25">
      <c r="A249" s="3">
        <v>43090</v>
      </c>
      <c r="B249" s="2">
        <v>464.85034200000001</v>
      </c>
      <c r="C249" s="2">
        <v>2684.57006835937</v>
      </c>
      <c r="D249" s="4">
        <f t="shared" si="14"/>
        <v>-1.8655127357261048E-3</v>
      </c>
      <c r="E249" s="4">
        <f t="shared" si="15"/>
        <v>1.98565582135668E-3</v>
      </c>
      <c r="F249" s="4">
        <f t="shared" si="16"/>
        <v>-1.0156732031863291E-2</v>
      </c>
      <c r="G249" s="4">
        <f t="shared" si="17"/>
        <v>-2.0778853051963697E-3</v>
      </c>
    </row>
    <row r="250" spans="1:7" x14ac:dyDescent="0.25">
      <c r="A250" s="3">
        <v>43091</v>
      </c>
      <c r="B250" s="2">
        <v>463.519745</v>
      </c>
      <c r="C250" s="2">
        <v>2683.34008789062</v>
      </c>
      <c r="D250" s="4">
        <f t="shared" si="14"/>
        <v>-2.86242018081595E-3</v>
      </c>
      <c r="E250" s="4">
        <f t="shared" si="15"/>
        <v>-4.5816664770526039E-4</v>
      </c>
      <c r="F250" s="4">
        <f t="shared" si="16"/>
        <v>-1.2990079377940056E-2</v>
      </c>
      <c r="G250" s="4">
        <f t="shared" si="17"/>
        <v>-2.5350999351569925E-3</v>
      </c>
    </row>
    <row r="251" spans="1:7" x14ac:dyDescent="0.25">
      <c r="A251" s="3">
        <v>43095</v>
      </c>
      <c r="B251" s="2">
        <v>464.96792599999998</v>
      </c>
      <c r="C251" s="2">
        <v>2680.5</v>
      </c>
      <c r="D251" s="4">
        <f t="shared" si="14"/>
        <v>3.1243135068603767E-3</v>
      </c>
      <c r="E251" s="4">
        <f t="shared" si="15"/>
        <v>-1.0584151831655175E-3</v>
      </c>
      <c r="F251" s="4">
        <f t="shared" si="16"/>
        <v>-9.9063509515353587E-3</v>
      </c>
      <c r="G251" s="4">
        <f t="shared" si="17"/>
        <v>-3.5908319300602676E-3</v>
      </c>
    </row>
    <row r="252" spans="1:7" x14ac:dyDescent="0.25">
      <c r="A252" s="3">
        <v>43096</v>
      </c>
      <c r="B252" s="2">
        <v>465.510986</v>
      </c>
      <c r="C252" s="2">
        <v>2682.6201171875</v>
      </c>
      <c r="D252" s="4">
        <f t="shared" si="14"/>
        <v>1.1679515287685849E-3</v>
      </c>
      <c r="E252" s="4">
        <f t="shared" si="15"/>
        <v>7.9094093919040986E-4</v>
      </c>
      <c r="F252" s="4">
        <f t="shared" si="16"/>
        <v>-8.7499695605051109E-3</v>
      </c>
      <c r="G252" s="4">
        <f t="shared" si="17"/>
        <v>-2.802731126849145E-3</v>
      </c>
    </row>
    <row r="253" spans="1:7" x14ac:dyDescent="0.25">
      <c r="A253" s="3">
        <v>43097</v>
      </c>
      <c r="B253" s="2">
        <v>468.82363900000001</v>
      </c>
      <c r="C253" s="2">
        <v>2687.5400390625</v>
      </c>
      <c r="D253" s="4">
        <f t="shared" si="14"/>
        <v>7.1161650307431934E-3</v>
      </c>
      <c r="E253" s="4">
        <f t="shared" si="15"/>
        <v>1.8339987251561052E-3</v>
      </c>
      <c r="F253" s="4">
        <f t="shared" si="16"/>
        <v>-1.6960707571684885E-3</v>
      </c>
      <c r="G253" s="4">
        <f t="shared" si="17"/>
        <v>-9.738726070066539E-4</v>
      </c>
    </row>
    <row r="254" spans="1:7" x14ac:dyDescent="0.25">
      <c r="A254" s="3">
        <v>43098</v>
      </c>
      <c r="B254" s="2">
        <v>464.95889299999999</v>
      </c>
      <c r="C254" s="2">
        <v>2673.61010742187</v>
      </c>
      <c r="D254" s="4">
        <f t="shared" si="14"/>
        <v>-8.243496441953102E-3</v>
      </c>
      <c r="E254" s="4">
        <f t="shared" si="15"/>
        <v>-5.1831531579671353E-3</v>
      </c>
      <c r="F254" s="4">
        <f t="shared" si="16"/>
        <v>-9.9255856458695391E-3</v>
      </c>
      <c r="G254" s="4">
        <f t="shared" si="17"/>
        <v>-6.1519780340952845E-3</v>
      </c>
    </row>
    <row r="255" spans="1:7" x14ac:dyDescent="0.25">
      <c r="A255" s="3">
        <v>43102</v>
      </c>
      <c r="B255" s="2">
        <v>460.668701</v>
      </c>
      <c r="C255" s="2">
        <v>2695.81005859375</v>
      </c>
      <c r="D255" s="4">
        <f t="shared" si="14"/>
        <v>-9.2270350445796678E-3</v>
      </c>
      <c r="E255" s="4">
        <f t="shared" si="15"/>
        <v>8.3033614775218645E-3</v>
      </c>
      <c r="F255" s="4">
        <f t="shared" si="16"/>
        <v>-1.9061036963856748E-2</v>
      </c>
      <c r="G255" s="4">
        <f t="shared" si="17"/>
        <v>0</v>
      </c>
    </row>
    <row r="256" spans="1:7" x14ac:dyDescent="0.25">
      <c r="A256" s="3">
        <v>43103</v>
      </c>
      <c r="B256" s="2">
        <v>465.52911399999999</v>
      </c>
      <c r="C256" s="2">
        <v>2713.06005859375</v>
      </c>
      <c r="D256" s="4">
        <f t="shared" si="14"/>
        <v>1.0550777574967141E-2</v>
      </c>
      <c r="E256" s="4">
        <f t="shared" si="15"/>
        <v>6.3988187687815667E-3</v>
      </c>
      <c r="F256" s="4">
        <f t="shared" si="16"/>
        <v>-8.7113681502435369E-3</v>
      </c>
      <c r="G256" s="4">
        <f t="shared" si="17"/>
        <v>0</v>
      </c>
    </row>
    <row r="257" spans="1:7" x14ac:dyDescent="0.25">
      <c r="A257" s="3">
        <v>43104</v>
      </c>
      <c r="B257" s="2">
        <v>471.67480499999999</v>
      </c>
      <c r="C257" s="2">
        <v>2723.98999023437</v>
      </c>
      <c r="D257" s="4">
        <f t="shared" si="14"/>
        <v>1.3201518047268657E-2</v>
      </c>
      <c r="E257" s="4">
        <f t="shared" si="15"/>
        <v>4.0286360805021904E-3</v>
      </c>
      <c r="F257" s="4">
        <f t="shared" si="16"/>
        <v>0</v>
      </c>
      <c r="G257" s="4">
        <f t="shared" si="17"/>
        <v>0</v>
      </c>
    </row>
    <row r="258" spans="1:7" x14ac:dyDescent="0.25">
      <c r="A258" s="3">
        <v>43105</v>
      </c>
      <c r="B258" s="2">
        <v>475.69342</v>
      </c>
      <c r="C258" s="2">
        <v>2743.14990234375</v>
      </c>
      <c r="D258" s="4">
        <f t="shared" si="14"/>
        <v>8.5198847964753632E-3</v>
      </c>
      <c r="E258" s="4">
        <f t="shared" si="15"/>
        <v>7.0337674433713637E-3</v>
      </c>
      <c r="F258" s="4">
        <f t="shared" si="16"/>
        <v>0</v>
      </c>
      <c r="G258" s="4">
        <f t="shared" si="17"/>
        <v>0</v>
      </c>
    </row>
    <row r="259" spans="1:7" x14ac:dyDescent="0.25">
      <c r="A259" s="3">
        <v>43108</v>
      </c>
      <c r="B259" s="2">
        <v>479.241241</v>
      </c>
      <c r="C259" s="2">
        <v>2747.7099609375</v>
      </c>
      <c r="D259" s="4">
        <f t="shared" si="14"/>
        <v>7.4582091129198336E-3</v>
      </c>
      <c r="E259" s="4">
        <f t="shared" si="15"/>
        <v>1.6623439316436617E-3</v>
      </c>
      <c r="F259" s="4">
        <f t="shared" si="16"/>
        <v>0</v>
      </c>
      <c r="G259" s="4">
        <f t="shared" si="17"/>
        <v>0</v>
      </c>
    </row>
    <row r="260" spans="1:7" x14ac:dyDescent="0.25">
      <c r="A260" s="3">
        <v>43109</v>
      </c>
      <c r="B260" s="2">
        <v>483.26916499999999</v>
      </c>
      <c r="C260" s="2">
        <v>2751.2900390625</v>
      </c>
      <c r="D260" s="4">
        <f t="shared" si="14"/>
        <v>8.4047941942457793E-3</v>
      </c>
      <c r="E260" s="4">
        <f t="shared" si="15"/>
        <v>1.3029315960912946E-3</v>
      </c>
      <c r="F260" s="4">
        <f t="shared" si="16"/>
        <v>0</v>
      </c>
      <c r="G260" s="4">
        <f t="shared" si="17"/>
        <v>0</v>
      </c>
    </row>
    <row r="261" spans="1:7" x14ac:dyDescent="0.25">
      <c r="A261" s="3">
        <v>43110</v>
      </c>
      <c r="B261" s="2">
        <v>481.12393200000002</v>
      </c>
      <c r="C261" s="2">
        <v>2748.22998046875</v>
      </c>
      <c r="D261" s="4">
        <f t="shared" ref="D261:D324" si="18">B261/B260-1</f>
        <v>-4.4390024345956069E-3</v>
      </c>
      <c r="E261" s="4">
        <f t="shared" ref="E261:E324" si="19">C261/C260-1</f>
        <v>-1.1122268282528491E-3</v>
      </c>
      <c r="F261" s="4">
        <f t="shared" ref="F261:F324" si="20">MIN((1+F260)*(1+D261) - 1, 0)</f>
        <v>-4.4390024345956069E-3</v>
      </c>
      <c r="G261" s="4">
        <f t="shared" ref="G261:G324" si="21">MIN((1+G260)*(1+E261) - 1, 0)</f>
        <v>-1.1122268282528491E-3</v>
      </c>
    </row>
    <row r="262" spans="1:7" x14ac:dyDescent="0.25">
      <c r="A262" s="3">
        <v>43111</v>
      </c>
      <c r="B262" s="2">
        <v>486.871399</v>
      </c>
      <c r="C262" s="2">
        <v>2767.56005859375</v>
      </c>
      <c r="D262" s="4">
        <f t="shared" si="18"/>
        <v>1.1945917917880688E-2</v>
      </c>
      <c r="E262" s="4">
        <f t="shared" si="19"/>
        <v>7.033646478779465E-3</v>
      </c>
      <c r="F262" s="4">
        <f t="shared" si="20"/>
        <v>0</v>
      </c>
      <c r="G262" s="4">
        <f t="shared" si="21"/>
        <v>0</v>
      </c>
    </row>
    <row r="263" spans="1:7" x14ac:dyDescent="0.25">
      <c r="A263" s="3">
        <v>43112</v>
      </c>
      <c r="B263" s="2">
        <v>502.81024200000002</v>
      </c>
      <c r="C263" s="2">
        <v>2786.23999023437</v>
      </c>
      <c r="D263" s="4">
        <f t="shared" si="18"/>
        <v>3.273727524914638E-2</v>
      </c>
      <c r="E263" s="4">
        <f t="shared" si="19"/>
        <v>6.7496029878792996E-3</v>
      </c>
      <c r="F263" s="4">
        <f t="shared" si="20"/>
        <v>0</v>
      </c>
      <c r="G263" s="4">
        <f t="shared" si="21"/>
        <v>0</v>
      </c>
    </row>
    <row r="264" spans="1:7" x14ac:dyDescent="0.25">
      <c r="A264" s="3">
        <v>43116</v>
      </c>
      <c r="B264" s="2">
        <v>509.57119799999998</v>
      </c>
      <c r="C264" s="2">
        <v>2776.419921875</v>
      </c>
      <c r="D264" s="4">
        <f t="shared" si="18"/>
        <v>1.3446337077596793E-2</v>
      </c>
      <c r="E264" s="4">
        <f t="shared" si="19"/>
        <v>-3.5244876226703248E-3</v>
      </c>
      <c r="F264" s="4">
        <f t="shared" si="20"/>
        <v>0</v>
      </c>
      <c r="G264" s="4">
        <f t="shared" si="21"/>
        <v>-3.5244876226703248E-3</v>
      </c>
    </row>
    <row r="265" spans="1:7" x14ac:dyDescent="0.25">
      <c r="A265" s="3">
        <v>43117</v>
      </c>
      <c r="B265" s="2">
        <v>521.79919400000006</v>
      </c>
      <c r="C265" s="2">
        <v>2802.56005859375</v>
      </c>
      <c r="D265" s="4">
        <f t="shared" si="18"/>
        <v>2.3996638836718764E-2</v>
      </c>
      <c r="E265" s="4">
        <f t="shared" si="19"/>
        <v>9.4150515607511753E-3</v>
      </c>
      <c r="F265" s="4">
        <f t="shared" si="20"/>
        <v>0</v>
      </c>
      <c r="G265" s="4">
        <f t="shared" si="21"/>
        <v>0</v>
      </c>
    </row>
    <row r="266" spans="1:7" x14ac:dyDescent="0.25">
      <c r="A266" s="3">
        <v>43118</v>
      </c>
      <c r="B266" s="2">
        <v>524.251892</v>
      </c>
      <c r="C266" s="2">
        <v>2798.03002929687</v>
      </c>
      <c r="D266" s="4">
        <f t="shared" si="18"/>
        <v>4.7004633740388435E-3</v>
      </c>
      <c r="E266" s="4">
        <f t="shared" si="19"/>
        <v>-1.6163897301644248E-3</v>
      </c>
      <c r="F266" s="4">
        <f t="shared" si="20"/>
        <v>0</v>
      </c>
      <c r="G266" s="4">
        <f t="shared" si="21"/>
        <v>-1.6163897301644248E-3</v>
      </c>
    </row>
    <row r="267" spans="1:7" x14ac:dyDescent="0.25">
      <c r="A267" s="3">
        <v>43119</v>
      </c>
      <c r="B267" s="2">
        <v>534.24432400000001</v>
      </c>
      <c r="C267" s="2">
        <v>2810.30004882812</v>
      </c>
      <c r="D267" s="4">
        <f t="shared" si="18"/>
        <v>1.9060364211332281E-2</v>
      </c>
      <c r="E267" s="4">
        <f t="shared" si="19"/>
        <v>4.3852351128388367E-3</v>
      </c>
      <c r="F267" s="4">
        <f t="shared" si="20"/>
        <v>0</v>
      </c>
      <c r="G267" s="4">
        <f t="shared" si="21"/>
        <v>0</v>
      </c>
    </row>
    <row r="268" spans="1:7" x14ac:dyDescent="0.25">
      <c r="A268" s="3">
        <v>43122</v>
      </c>
      <c r="B268" s="2">
        <v>536.959656</v>
      </c>
      <c r="C268" s="2">
        <v>2832.96997070312</v>
      </c>
      <c r="D268" s="4">
        <f t="shared" si="18"/>
        <v>5.0825659310138604E-3</v>
      </c>
      <c r="E268" s="4">
        <f t="shared" si="19"/>
        <v>8.0667264993476984E-3</v>
      </c>
      <c r="F268" s="4">
        <f t="shared" si="20"/>
        <v>0</v>
      </c>
      <c r="G268" s="4">
        <f t="shared" si="21"/>
        <v>0</v>
      </c>
    </row>
    <row r="269" spans="1:7" x14ac:dyDescent="0.25">
      <c r="A269" s="3">
        <v>43123</v>
      </c>
      <c r="B269" s="2">
        <v>533.71942100000001</v>
      </c>
      <c r="C269" s="2">
        <v>2839.1298828125</v>
      </c>
      <c r="D269" s="4">
        <f t="shared" si="18"/>
        <v>-6.0344105256205927E-3</v>
      </c>
      <c r="E269" s="4">
        <f t="shared" si="19"/>
        <v>2.1743654797199419E-3</v>
      </c>
      <c r="F269" s="4">
        <f t="shared" si="20"/>
        <v>-6.0344105256205927E-3</v>
      </c>
      <c r="G269" s="4">
        <f t="shared" si="21"/>
        <v>0</v>
      </c>
    </row>
    <row r="270" spans="1:7" x14ac:dyDescent="0.25">
      <c r="A270" s="3">
        <v>43124</v>
      </c>
      <c r="B270" s="2">
        <v>531.90014599999995</v>
      </c>
      <c r="C270" s="2">
        <v>2837.5400390625</v>
      </c>
      <c r="D270" s="4">
        <f t="shared" si="18"/>
        <v>-3.4086730375885166E-3</v>
      </c>
      <c r="E270" s="4">
        <f t="shared" si="19"/>
        <v>-5.5997570228283333E-4</v>
      </c>
      <c r="F270" s="4">
        <f t="shared" si="20"/>
        <v>-9.4225142307526877E-3</v>
      </c>
      <c r="G270" s="4">
        <f t="shared" si="21"/>
        <v>-5.5997570228283333E-4</v>
      </c>
    </row>
    <row r="271" spans="1:7" x14ac:dyDescent="0.25">
      <c r="A271" s="3">
        <v>43125</v>
      </c>
      <c r="B271" s="2">
        <v>520.88494900000001</v>
      </c>
      <c r="C271" s="2">
        <v>2839.25</v>
      </c>
      <c r="D271" s="4">
        <f t="shared" si="18"/>
        <v>-2.0709144531800838E-2</v>
      </c>
      <c r="E271" s="4">
        <f t="shared" si="19"/>
        <v>6.0262090189389106E-4</v>
      </c>
      <c r="F271" s="4">
        <f t="shared" si="20"/>
        <v>-2.9936526553495879E-2</v>
      </c>
      <c r="G271" s="4">
        <f t="shared" si="21"/>
        <v>0</v>
      </c>
    </row>
    <row r="272" spans="1:7" x14ac:dyDescent="0.25">
      <c r="A272" s="3">
        <v>43126</v>
      </c>
      <c r="B272" s="2">
        <v>531.11254899999994</v>
      </c>
      <c r="C272" s="2">
        <v>2872.8701171875</v>
      </c>
      <c r="D272" s="4">
        <f t="shared" si="18"/>
        <v>1.9635046126087907E-2</v>
      </c>
      <c r="E272" s="4">
        <f t="shared" si="19"/>
        <v>1.1841196508761032E-2</v>
      </c>
      <c r="F272" s="4">
        <f t="shared" si="20"/>
        <v>-1.0889285507140745E-2</v>
      </c>
      <c r="G272" s="4">
        <f t="shared" si="21"/>
        <v>0</v>
      </c>
    </row>
    <row r="273" spans="1:7" x14ac:dyDescent="0.25">
      <c r="A273" s="3">
        <v>43129</v>
      </c>
      <c r="B273" s="2">
        <v>519.90753199999995</v>
      </c>
      <c r="C273" s="2">
        <v>2853.53002929687</v>
      </c>
      <c r="D273" s="4">
        <f t="shared" si="18"/>
        <v>-2.1097255226029343E-2</v>
      </c>
      <c r="E273" s="4">
        <f t="shared" si="19"/>
        <v>-6.7319743328889681E-3</v>
      </c>
      <c r="F273" s="4">
        <f t="shared" si="20"/>
        <v>-3.175680669759684E-2</v>
      </c>
      <c r="G273" s="4">
        <f t="shared" si="21"/>
        <v>-6.7319743328889681E-3</v>
      </c>
    </row>
    <row r="274" spans="1:7" x14ac:dyDescent="0.25">
      <c r="A274" s="3">
        <v>43130</v>
      </c>
      <c r="B274" s="2">
        <v>508.92865</v>
      </c>
      <c r="C274" s="2">
        <v>2822.42993164062</v>
      </c>
      <c r="D274" s="4">
        <f t="shared" si="18"/>
        <v>-2.111698970346898E-2</v>
      </c>
      <c r="E274" s="4">
        <f t="shared" si="19"/>
        <v>-1.0898815620283941E-2</v>
      </c>
      <c r="F274" s="4">
        <f t="shared" si="20"/>
        <v>-5.2203188241017662E-2</v>
      </c>
      <c r="G274" s="4">
        <f t="shared" si="21"/>
        <v>-1.7557419406158292E-2</v>
      </c>
    </row>
    <row r="275" spans="1:7" x14ac:dyDescent="0.25">
      <c r="A275" s="3">
        <v>43131</v>
      </c>
      <c r="B275" s="2">
        <v>508.485229</v>
      </c>
      <c r="C275" s="2">
        <v>2823.81005859375</v>
      </c>
      <c r="D275" s="4">
        <f t="shared" si="18"/>
        <v>-8.7128323390717188E-4</v>
      </c>
      <c r="E275" s="4">
        <f t="shared" si="19"/>
        <v>4.889853730851712E-4</v>
      </c>
      <c r="F275" s="4">
        <f t="shared" si="20"/>
        <v>-5.302898771225395E-2</v>
      </c>
      <c r="G275" s="4">
        <f t="shared" si="21"/>
        <v>-1.7077019354351908E-2</v>
      </c>
    </row>
    <row r="276" spans="1:7" x14ac:dyDescent="0.25">
      <c r="A276" s="3">
        <v>43132</v>
      </c>
      <c r="B276" s="2">
        <v>511.55355800000001</v>
      </c>
      <c r="C276" s="2">
        <v>2821.97998046875</v>
      </c>
      <c r="D276" s="4">
        <f t="shared" si="18"/>
        <v>6.0342539468338785E-3</v>
      </c>
      <c r="E276" s="4">
        <f t="shared" si="19"/>
        <v>-6.4808825205164844E-4</v>
      </c>
      <c r="F276" s="4">
        <f t="shared" si="20"/>
        <v>-4.731472414381932E-2</v>
      </c>
      <c r="G276" s="4">
        <f t="shared" si="21"/>
        <v>-1.7714040190779934E-2</v>
      </c>
    </row>
    <row r="277" spans="1:7" x14ac:dyDescent="0.25">
      <c r="A277" s="3">
        <v>43133</v>
      </c>
      <c r="B277" s="2">
        <v>496.28436299999998</v>
      </c>
      <c r="C277" s="2">
        <v>2762.1298828125</v>
      </c>
      <c r="D277" s="4">
        <f t="shared" si="18"/>
        <v>-2.9848673244884383E-2</v>
      </c>
      <c r="E277" s="4">
        <f t="shared" si="19"/>
        <v>-2.1208547923968091E-2</v>
      </c>
      <c r="F277" s="4">
        <f t="shared" si="20"/>
        <v>-7.5751115648063028E-2</v>
      </c>
      <c r="G277" s="4">
        <f t="shared" si="21"/>
        <v>-3.8546899044434757E-2</v>
      </c>
    </row>
    <row r="278" spans="1:7" x14ac:dyDescent="0.25">
      <c r="A278" s="3">
        <v>43136</v>
      </c>
      <c r="B278" s="2">
        <v>475.15020800000002</v>
      </c>
      <c r="C278" s="2">
        <v>2648.93994140625</v>
      </c>
      <c r="D278" s="4">
        <f t="shared" si="18"/>
        <v>-4.2584769087314456E-2</v>
      </c>
      <c r="E278" s="4">
        <f t="shared" si="19"/>
        <v>-4.097922480422822E-2</v>
      </c>
      <c r="F278" s="4">
        <f t="shared" si="20"/>
        <v>-0.1151100409673983</v>
      </c>
      <c r="G278" s="4">
        <f t="shared" si="21"/>
        <v>-7.7946501807215185E-2</v>
      </c>
    </row>
    <row r="279" spans="1:7" x14ac:dyDescent="0.25">
      <c r="A279" s="3">
        <v>43137</v>
      </c>
      <c r="B279" s="2">
        <v>484.42758199999997</v>
      </c>
      <c r="C279" s="2">
        <v>2695.13989257812</v>
      </c>
      <c r="D279" s="4">
        <f t="shared" si="18"/>
        <v>1.9525139300791361E-2</v>
      </c>
      <c r="E279" s="4">
        <f t="shared" si="19"/>
        <v>1.7440920592312059E-2</v>
      </c>
      <c r="F279" s="4">
        <f t="shared" si="20"/>
        <v>-9.7832441251415214E-2</v>
      </c>
      <c r="G279" s="4">
        <f t="shared" si="21"/>
        <v>-6.1865039963371227E-2</v>
      </c>
    </row>
    <row r="280" spans="1:7" x14ac:dyDescent="0.25">
      <c r="A280" s="3">
        <v>43138</v>
      </c>
      <c r="B280" s="2">
        <v>481.748535</v>
      </c>
      <c r="C280" s="2">
        <v>2681.65991210937</v>
      </c>
      <c r="D280" s="4">
        <f t="shared" si="18"/>
        <v>-5.5303353887061757E-3</v>
      </c>
      <c r="E280" s="4">
        <f t="shared" si="19"/>
        <v>-5.0015884169394287E-3</v>
      </c>
      <c r="F280" s="4">
        <f t="shared" si="20"/>
        <v>-0.10282173042810516</v>
      </c>
      <c r="G280" s="4">
        <f t="shared" si="21"/>
        <v>-6.655720491301631E-2</v>
      </c>
    </row>
    <row r="281" spans="1:7" x14ac:dyDescent="0.25">
      <c r="A281" s="3">
        <v>43139</v>
      </c>
      <c r="B281" s="2">
        <v>461.03976399999999</v>
      </c>
      <c r="C281" s="2">
        <v>2581</v>
      </c>
      <c r="D281" s="4">
        <f t="shared" si="18"/>
        <v>-4.2986681838067309E-2</v>
      </c>
      <c r="E281" s="4">
        <f t="shared" si="19"/>
        <v>-3.7536419758086303E-2</v>
      </c>
      <c r="F281" s="4">
        <f t="shared" si="20"/>
        <v>-0.14138844725421995</v>
      </c>
      <c r="G281" s="4">
        <f t="shared" si="21"/>
        <v>-0.10159530548956264</v>
      </c>
    </row>
    <row r="282" spans="1:7" x14ac:dyDescent="0.25">
      <c r="A282" s="3">
        <v>43140</v>
      </c>
      <c r="B282" s="2">
        <v>472.01876800000002</v>
      </c>
      <c r="C282" s="2">
        <v>2619.55004882812</v>
      </c>
      <c r="D282" s="4">
        <f t="shared" si="18"/>
        <v>2.3813572835335917E-2</v>
      </c>
      <c r="E282" s="4">
        <f t="shared" si="19"/>
        <v>1.4936090208492736E-2</v>
      </c>
      <c r="F282" s="4">
        <f t="shared" si="20"/>
        <v>-0.12094183850564744</v>
      </c>
      <c r="G282" s="4">
        <f t="shared" si="21"/>
        <v>-8.8176651928621341E-2</v>
      </c>
    </row>
    <row r="283" spans="1:7" x14ac:dyDescent="0.25">
      <c r="A283" s="3">
        <v>43143</v>
      </c>
      <c r="B283" s="2">
        <v>475.52148399999999</v>
      </c>
      <c r="C283" s="2">
        <v>2656</v>
      </c>
      <c r="D283" s="4">
        <f t="shared" si="18"/>
        <v>7.4207134068871028E-3</v>
      </c>
      <c r="E283" s="4">
        <f t="shared" si="19"/>
        <v>1.3914584754044501E-2</v>
      </c>
      <c r="F283" s="4">
        <f t="shared" si="20"/>
        <v>-0.11441859982121272</v>
      </c>
      <c r="G283" s="4">
        <f t="shared" si="21"/>
        <v>-7.5489008671165481E-2</v>
      </c>
    </row>
    <row r="284" spans="1:7" x14ac:dyDescent="0.25">
      <c r="A284" s="3">
        <v>43144</v>
      </c>
      <c r="B284" s="2">
        <v>471.80148300000002</v>
      </c>
      <c r="C284" s="2">
        <v>2662.93994140625</v>
      </c>
      <c r="D284" s="4">
        <f t="shared" si="18"/>
        <v>-7.822992493857428E-3</v>
      </c>
      <c r="E284" s="4">
        <f t="shared" si="19"/>
        <v>2.6129297463290957E-3</v>
      </c>
      <c r="F284" s="4">
        <f t="shared" si="20"/>
        <v>-0.12134649646751117</v>
      </c>
      <c r="G284" s="4">
        <f t="shared" si="21"/>
        <v>-7.3073326401114191E-2</v>
      </c>
    </row>
    <row r="285" spans="1:7" x14ac:dyDescent="0.25">
      <c r="A285" s="3">
        <v>43145</v>
      </c>
      <c r="B285" s="2">
        <v>488.69967700000001</v>
      </c>
      <c r="C285" s="2">
        <v>2698.6298828125</v>
      </c>
      <c r="D285" s="4">
        <f t="shared" si="18"/>
        <v>3.5816322349287777E-2</v>
      </c>
      <c r="E285" s="4">
        <f t="shared" si="19"/>
        <v>1.3402458257245842E-2</v>
      </c>
      <c r="F285" s="4">
        <f t="shared" si="20"/>
        <v>-8.9876359351660495E-2</v>
      </c>
      <c r="G285" s="4">
        <f t="shared" si="21"/>
        <v>-6.0650230350677403E-2</v>
      </c>
    </row>
    <row r="286" spans="1:7" x14ac:dyDescent="0.25">
      <c r="A286" s="3">
        <v>43146</v>
      </c>
      <c r="B286" s="2">
        <v>489.342377</v>
      </c>
      <c r="C286" s="2">
        <v>2731.19995117187</v>
      </c>
      <c r="D286" s="4">
        <f t="shared" si="18"/>
        <v>1.3151226207992472E-3</v>
      </c>
      <c r="E286" s="4">
        <f t="shared" si="19"/>
        <v>1.2069112762297607E-2</v>
      </c>
      <c r="F286" s="4">
        <f t="shared" si="20"/>
        <v>-8.8679435164119691E-2</v>
      </c>
      <c r="G286" s="4">
        <f t="shared" si="21"/>
        <v>-4.9313112057541408E-2</v>
      </c>
    </row>
    <row r="287" spans="1:7" x14ac:dyDescent="0.25">
      <c r="A287" s="3">
        <v>43147</v>
      </c>
      <c r="B287" s="2">
        <v>489.74963400000001</v>
      </c>
      <c r="C287" s="2">
        <v>2732.21997070312</v>
      </c>
      <c r="D287" s="4">
        <f t="shared" si="18"/>
        <v>8.3225369218342671E-4</v>
      </c>
      <c r="E287" s="4">
        <f t="shared" si="19"/>
        <v>3.734693722488025E-4</v>
      </c>
      <c r="F287" s="4">
        <f t="shared" si="20"/>
        <v>-8.7920985259272388E-2</v>
      </c>
      <c r="G287" s="4">
        <f t="shared" si="21"/>
        <v>-4.8958059622296379E-2</v>
      </c>
    </row>
    <row r="288" spans="1:7" x14ac:dyDescent="0.25">
      <c r="A288" s="3">
        <v>43151</v>
      </c>
      <c r="B288" s="2">
        <v>491.10720800000001</v>
      </c>
      <c r="C288" s="2">
        <v>2716.26000976562</v>
      </c>
      <c r="D288" s="4">
        <f t="shared" si="18"/>
        <v>2.7719755273978297E-3</v>
      </c>
      <c r="E288" s="4">
        <f t="shared" si="19"/>
        <v>-5.8413894593534188E-3</v>
      </c>
      <c r="F288" s="4">
        <f t="shared" si="20"/>
        <v>-8.5392724551357935E-2</v>
      </c>
      <c r="G288" s="4">
        <f t="shared" si="21"/>
        <v>-5.451346598822171E-2</v>
      </c>
    </row>
    <row r="289" spans="1:7" x14ac:dyDescent="0.25">
      <c r="A289" s="3">
        <v>43152</v>
      </c>
      <c r="B289" s="2">
        <v>491.97616599999998</v>
      </c>
      <c r="C289" s="2">
        <v>2701.330078125</v>
      </c>
      <c r="D289" s="4">
        <f t="shared" si="18"/>
        <v>1.7693855554243854E-3</v>
      </c>
      <c r="E289" s="4">
        <f t="shared" si="19"/>
        <v>-5.4965031281773991E-3</v>
      </c>
      <c r="F289" s="4">
        <f t="shared" si="20"/>
        <v>-8.3774431649293102E-2</v>
      </c>
      <c r="G289" s="4">
        <f t="shared" si="21"/>
        <v>-5.9710335680067006E-2</v>
      </c>
    </row>
    <row r="290" spans="1:7" x14ac:dyDescent="0.25">
      <c r="A290" s="3">
        <v>43153</v>
      </c>
      <c r="B290" s="2">
        <v>488.32870500000001</v>
      </c>
      <c r="C290" s="2">
        <v>2703.9599609375</v>
      </c>
      <c r="D290" s="4">
        <f t="shared" si="18"/>
        <v>-7.4138977699987896E-3</v>
      </c>
      <c r="E290" s="4">
        <f t="shared" si="19"/>
        <v>9.7355107907626248E-4</v>
      </c>
      <c r="F290" s="4">
        <f t="shared" si="20"/>
        <v>-9.0567234347304293E-2</v>
      </c>
      <c r="G290" s="4">
        <f t="shared" si="21"/>
        <v>-5.8794915662724101E-2</v>
      </c>
    </row>
    <row r="291" spans="1:7" x14ac:dyDescent="0.25">
      <c r="A291" s="3">
        <v>43154</v>
      </c>
      <c r="B291" s="2">
        <v>497.57867399999998</v>
      </c>
      <c r="C291" s="2">
        <v>2747.30004882812</v>
      </c>
      <c r="D291" s="4">
        <f t="shared" si="18"/>
        <v>1.89420955706463E-2</v>
      </c>
      <c r="E291" s="4">
        <f t="shared" si="19"/>
        <v>1.6028376350511353E-2</v>
      </c>
      <c r="F291" s="4">
        <f t="shared" si="20"/>
        <v>-7.3340671985233752E-2</v>
      </c>
      <c r="G291" s="4">
        <f t="shared" si="21"/>
        <v>-4.3708926347951427E-2</v>
      </c>
    </row>
    <row r="292" spans="1:7" x14ac:dyDescent="0.25">
      <c r="A292" s="3">
        <v>43157</v>
      </c>
      <c r="B292" s="2">
        <v>510.44918799999999</v>
      </c>
      <c r="C292" s="2">
        <v>2779.60009765625</v>
      </c>
      <c r="D292" s="4">
        <f t="shared" si="18"/>
        <v>2.5866289438280843E-2</v>
      </c>
      <c r="E292" s="4">
        <f t="shared" si="19"/>
        <v>1.1757015343812904E-2</v>
      </c>
      <c r="F292" s="4">
        <f t="shared" si="20"/>
        <v>-4.9371433596120951E-2</v>
      </c>
      <c r="G292" s="4">
        <f t="shared" si="21"/>
        <v>-3.2465797521872952E-2</v>
      </c>
    </row>
    <row r="293" spans="1:7" x14ac:dyDescent="0.25">
      <c r="A293" s="3">
        <v>43158</v>
      </c>
      <c r="B293" s="2">
        <v>500.31213400000001</v>
      </c>
      <c r="C293" s="2">
        <v>2744.28002929687</v>
      </c>
      <c r="D293" s="4">
        <f t="shared" si="18"/>
        <v>-1.9859085366984663E-2</v>
      </c>
      <c r="E293" s="4">
        <f t="shared" si="19"/>
        <v>-1.2706888443831055E-2</v>
      </c>
      <c r="F293" s="4">
        <f t="shared" si="20"/>
        <v>-6.8250047448629836E-2</v>
      </c>
      <c r="G293" s="4">
        <f t="shared" si="21"/>
        <v>-4.4760146698353598E-2</v>
      </c>
    </row>
    <row r="294" spans="1:7" x14ac:dyDescent="0.25">
      <c r="A294" s="3">
        <v>43159</v>
      </c>
      <c r="B294" s="2">
        <v>497.28903200000002</v>
      </c>
      <c r="C294" s="2">
        <v>2713.830078125</v>
      </c>
      <c r="D294" s="4">
        <f t="shared" si="18"/>
        <v>-6.0424319031207041E-3</v>
      </c>
      <c r="E294" s="4">
        <f t="shared" si="19"/>
        <v>-1.109578863920524E-2</v>
      </c>
      <c r="F294" s="4">
        <f t="shared" si="20"/>
        <v>-7.3880083087657478E-2</v>
      </c>
      <c r="G294" s="4">
        <f t="shared" si="21"/>
        <v>-5.5359286210334036E-2</v>
      </c>
    </row>
    <row r="295" spans="1:7" x14ac:dyDescent="0.25">
      <c r="A295" s="3">
        <v>43160</v>
      </c>
      <c r="B295" s="2">
        <v>484.75347900000003</v>
      </c>
      <c r="C295" s="2">
        <v>2677.669921875</v>
      </c>
      <c r="D295" s="4">
        <f t="shared" si="18"/>
        <v>-2.5207780975149308E-2</v>
      </c>
      <c r="E295" s="4">
        <f t="shared" si="19"/>
        <v>-1.3324399541987275E-2</v>
      </c>
      <c r="F295" s="4">
        <f t="shared" si="20"/>
        <v>-9.7225511109907292E-2</v>
      </c>
      <c r="G295" s="4">
        <f t="shared" si="21"/>
        <v>-6.7946056504495589E-2</v>
      </c>
    </row>
    <row r="296" spans="1:7" x14ac:dyDescent="0.25">
      <c r="A296" s="3">
        <v>43161</v>
      </c>
      <c r="B296" s="2">
        <v>486.56362899999999</v>
      </c>
      <c r="C296" s="2">
        <v>2691.25</v>
      </c>
      <c r="D296" s="4">
        <f t="shared" si="18"/>
        <v>3.7341660832101997E-3</v>
      </c>
      <c r="E296" s="4">
        <f t="shared" si="19"/>
        <v>5.0716027446320311E-3</v>
      </c>
      <c r="F296" s="4">
        <f t="shared" si="20"/>
        <v>-9.3854401232706497E-2</v>
      </c>
      <c r="G296" s="4">
        <f t="shared" si="21"/>
        <v>-6.3219049166518659E-2</v>
      </c>
    </row>
    <row r="297" spans="1:7" x14ac:dyDescent="0.25">
      <c r="A297" s="3">
        <v>43164</v>
      </c>
      <c r="B297" s="2">
        <v>493.51486199999999</v>
      </c>
      <c r="C297" s="2">
        <v>2720.93994140625</v>
      </c>
      <c r="D297" s="4">
        <f t="shared" si="18"/>
        <v>1.4286380209483251E-2</v>
      </c>
      <c r="E297" s="4">
        <f t="shared" si="19"/>
        <v>1.1032026532745043E-2</v>
      </c>
      <c r="F297" s="4">
        <f t="shared" si="20"/>
        <v>-8.0908860683567063E-2</v>
      </c>
      <c r="G297" s="4">
        <f t="shared" si="21"/>
        <v>-5.2884456861553519E-2</v>
      </c>
    </row>
    <row r="298" spans="1:7" x14ac:dyDescent="0.25">
      <c r="A298" s="3">
        <v>43165</v>
      </c>
      <c r="B298" s="2">
        <v>499.22903400000001</v>
      </c>
      <c r="C298" s="2">
        <v>2728.1201171875</v>
      </c>
      <c r="D298" s="4">
        <f t="shared" si="18"/>
        <v>1.1578520607956833E-2</v>
      </c>
      <c r="E298" s="4">
        <f t="shared" si="19"/>
        <v>2.6388586061694141E-3</v>
      </c>
      <c r="F298" s="4">
        <f t="shared" si="20"/>
        <v>-7.0267144986401187E-2</v>
      </c>
      <c r="G298" s="4">
        <f t="shared" si="21"/>
        <v>-5.0385152859505844E-2</v>
      </c>
    </row>
    <row r="299" spans="1:7" x14ac:dyDescent="0.25">
      <c r="A299" s="3">
        <v>43166</v>
      </c>
      <c r="B299" s="2">
        <v>498.109894</v>
      </c>
      <c r="C299" s="2">
        <v>2726.80004882812</v>
      </c>
      <c r="D299" s="4">
        <f t="shared" si="18"/>
        <v>-2.2417366054074961E-3</v>
      </c>
      <c r="E299" s="4">
        <f t="shared" si="19"/>
        <v>-4.8387472056798941E-4</v>
      </c>
      <c r="F299" s="4">
        <f t="shared" si="20"/>
        <v>-7.235136116073515E-2</v>
      </c>
      <c r="G299" s="4">
        <f t="shared" si="21"/>
        <v>-5.0844647478313187E-2</v>
      </c>
    </row>
    <row r="300" spans="1:7" x14ac:dyDescent="0.25">
      <c r="A300" s="3">
        <v>43167</v>
      </c>
      <c r="B300" s="2">
        <v>503.53292800000003</v>
      </c>
      <c r="C300" s="2">
        <v>2738.96997070312</v>
      </c>
      <c r="D300" s="4">
        <f t="shared" si="18"/>
        <v>1.0887224014867858E-2</v>
      </c>
      <c r="E300" s="4">
        <f t="shared" si="19"/>
        <v>4.4630782078172171E-3</v>
      </c>
      <c r="F300" s="4">
        <f t="shared" si="20"/>
        <v>-6.2251842622604858E-2</v>
      </c>
      <c r="G300" s="4">
        <f t="shared" si="21"/>
        <v>-4.6608492908640553E-2</v>
      </c>
    </row>
    <row r="301" spans="1:7" x14ac:dyDescent="0.25">
      <c r="A301" s="3">
        <v>43168</v>
      </c>
      <c r="B301" s="2">
        <v>525.17956500000003</v>
      </c>
      <c r="C301" s="2">
        <v>2786.57006835937</v>
      </c>
      <c r="D301" s="4">
        <f t="shared" si="18"/>
        <v>4.2989516268536754E-2</v>
      </c>
      <c r="E301" s="4">
        <f t="shared" si="19"/>
        <v>1.737883151892694E-2</v>
      </c>
      <c r="F301" s="4">
        <f t="shared" si="20"/>
        <v>-2.1938502955238914E-2</v>
      </c>
      <c r="G301" s="4">
        <f t="shared" si="21"/>
        <v>-3.0039662535323974E-2</v>
      </c>
    </row>
    <row r="302" spans="1:7" x14ac:dyDescent="0.25">
      <c r="A302" s="3">
        <v>43171</v>
      </c>
      <c r="B302" s="2">
        <v>520.27508499999999</v>
      </c>
      <c r="C302" s="2">
        <v>2783.02001953125</v>
      </c>
      <c r="D302" s="4">
        <f t="shared" si="18"/>
        <v>-9.3386725738272558E-3</v>
      </c>
      <c r="E302" s="4">
        <f t="shared" si="19"/>
        <v>-1.2739851290407556E-3</v>
      </c>
      <c r="F302" s="4">
        <f t="shared" si="20"/>
        <v>-3.1072299033207296E-2</v>
      </c>
      <c r="G302" s="4">
        <f t="shared" si="21"/>
        <v>-3.1275377581013286E-2</v>
      </c>
    </row>
    <row r="303" spans="1:7" x14ac:dyDescent="0.25">
      <c r="A303" s="3">
        <v>43172</v>
      </c>
      <c r="B303" s="2">
        <v>513.24157700000001</v>
      </c>
      <c r="C303" s="2">
        <v>2765.31005859375</v>
      </c>
      <c r="D303" s="4">
        <f t="shared" si="18"/>
        <v>-1.3518825334486229E-2</v>
      </c>
      <c r="E303" s="4">
        <f t="shared" si="19"/>
        <v>-6.3635765510888787E-3</v>
      </c>
      <c r="F303" s="4">
        <f t="shared" si="20"/>
        <v>-4.417106338432264E-2</v>
      </c>
      <c r="G303" s="4">
        <f t="shared" si="21"/>
        <v>-3.7439930872701144E-2</v>
      </c>
    </row>
    <row r="304" spans="1:7" x14ac:dyDescent="0.25">
      <c r="A304" s="3">
        <v>43173</v>
      </c>
      <c r="B304" s="2">
        <v>508.601135</v>
      </c>
      <c r="C304" s="2">
        <v>2749.47998046875</v>
      </c>
      <c r="D304" s="4">
        <f t="shared" si="18"/>
        <v>-9.0414381997738769E-3</v>
      </c>
      <c r="E304" s="4">
        <f t="shared" si="19"/>
        <v>-5.7245219485623222E-3</v>
      </c>
      <c r="F304" s="4">
        <f t="shared" si="20"/>
        <v>-5.2813131644288913E-2</v>
      </c>
      <c r="G304" s="4">
        <f t="shared" si="21"/>
        <v>-4.2950127115230052E-2</v>
      </c>
    </row>
    <row r="305" spans="1:7" x14ac:dyDescent="0.25">
      <c r="A305" s="3">
        <v>43174</v>
      </c>
      <c r="B305" s="2">
        <v>507.66372699999999</v>
      </c>
      <c r="C305" s="2">
        <v>2747.330078125</v>
      </c>
      <c r="D305" s="4">
        <f t="shared" si="18"/>
        <v>-1.8431103186586917E-3</v>
      </c>
      <c r="E305" s="4">
        <f t="shared" si="19"/>
        <v>-7.8193053196318196E-4</v>
      </c>
      <c r="F305" s="4">
        <f t="shared" si="20"/>
        <v>-5.4558901535053383E-2</v>
      </c>
      <c r="G305" s="4">
        <f t="shared" si="21"/>
        <v>-4.3698473631450185E-2</v>
      </c>
    </row>
    <row r="306" spans="1:7" x14ac:dyDescent="0.25">
      <c r="A306" s="3">
        <v>43175</v>
      </c>
      <c r="B306" s="2">
        <v>512.87750200000005</v>
      </c>
      <c r="C306" s="2">
        <v>2752.01000976562</v>
      </c>
      <c r="D306" s="4">
        <f t="shared" si="18"/>
        <v>1.0270134978542789E-2</v>
      </c>
      <c r="E306" s="4">
        <f t="shared" si="19"/>
        <v>1.7034471678094576E-3</v>
      </c>
      <c r="F306" s="4">
        <f t="shared" si="20"/>
        <v>-4.4849093839556597E-2</v>
      </c>
      <c r="G306" s="4">
        <f t="shared" si="21"/>
        <v>-4.206946450478577E-2</v>
      </c>
    </row>
    <row r="307" spans="1:7" x14ac:dyDescent="0.25">
      <c r="A307" s="3">
        <v>43178</v>
      </c>
      <c r="B307" s="2">
        <v>503.93316700000003</v>
      </c>
      <c r="C307" s="2">
        <v>2712.919921875</v>
      </c>
      <c r="D307" s="4">
        <f t="shared" si="18"/>
        <v>-1.7439515215857626E-2</v>
      </c>
      <c r="E307" s="4">
        <f t="shared" si="19"/>
        <v>-1.4204195388791141E-2</v>
      </c>
      <c r="F307" s="4">
        <f t="shared" si="20"/>
        <v>-6.1506462600981804E-2</v>
      </c>
      <c r="G307" s="4">
        <f t="shared" si="21"/>
        <v>-5.5676096999849101E-2</v>
      </c>
    </row>
    <row r="308" spans="1:7" x14ac:dyDescent="0.25">
      <c r="A308" s="3">
        <v>43179</v>
      </c>
      <c r="B308" s="2">
        <v>507.29080199999999</v>
      </c>
      <c r="C308" s="2">
        <v>2716.93994140625</v>
      </c>
      <c r="D308" s="4">
        <f t="shared" si="18"/>
        <v>6.6628577356566687E-3</v>
      </c>
      <c r="E308" s="4">
        <f t="shared" si="19"/>
        <v>1.4818054520648882E-3</v>
      </c>
      <c r="F308" s="4">
        <f t="shared" si="20"/>
        <v>-5.5253413675458996E-2</v>
      </c>
      <c r="G308" s="4">
        <f t="shared" si="21"/>
        <v>-5.4276792691868248E-2</v>
      </c>
    </row>
    <row r="309" spans="1:7" x14ac:dyDescent="0.25">
      <c r="A309" s="3">
        <v>43180</v>
      </c>
      <c r="B309" s="2">
        <v>513.33252000000005</v>
      </c>
      <c r="C309" s="2">
        <v>2711.92993164062</v>
      </c>
      <c r="D309" s="4">
        <f t="shared" si="18"/>
        <v>1.1909772414915754E-2</v>
      </c>
      <c r="E309" s="4">
        <f t="shared" si="19"/>
        <v>-1.8439898833526591E-3</v>
      </c>
      <c r="F309" s="4">
        <f t="shared" si="20"/>
        <v>-4.4001696842565163E-2</v>
      </c>
      <c r="G309" s="4">
        <f t="shared" si="21"/>
        <v>-5.6020696718596219E-2</v>
      </c>
    </row>
    <row r="310" spans="1:7" x14ac:dyDescent="0.25">
      <c r="A310" s="3">
        <v>43181</v>
      </c>
      <c r="B310" s="2">
        <v>490.82147200000003</v>
      </c>
      <c r="C310" s="2">
        <v>2643.68994140625</v>
      </c>
      <c r="D310" s="4">
        <f t="shared" si="18"/>
        <v>-4.3852760390087897E-2</v>
      </c>
      <c r="E310" s="4">
        <f t="shared" si="19"/>
        <v>-2.5162888405854678E-2</v>
      </c>
      <c r="F310" s="4">
        <f t="shared" si="20"/>
        <v>-8.5924861364258809E-2</v>
      </c>
      <c r="G310" s="4">
        <f t="shared" si="21"/>
        <v>-7.9773942584502655E-2</v>
      </c>
    </row>
    <row r="311" spans="1:7" x14ac:dyDescent="0.25">
      <c r="A311" s="3">
        <v>43182</v>
      </c>
      <c r="B311" s="2">
        <v>474.17932100000002</v>
      </c>
      <c r="C311" s="2">
        <v>2588.26000976562</v>
      </c>
      <c r="D311" s="4">
        <f t="shared" si="18"/>
        <v>-3.3906729736550734E-2</v>
      </c>
      <c r="E311" s="4">
        <f t="shared" si="19"/>
        <v>-2.0966880711867919E-2</v>
      </c>
      <c r="F311" s="4">
        <f t="shared" si="20"/>
        <v>-0.116918160048881</v>
      </c>
      <c r="G311" s="4">
        <f t="shared" si="21"/>
        <v>-9.9068212558285906E-2</v>
      </c>
    </row>
    <row r="312" spans="1:7" x14ac:dyDescent="0.25">
      <c r="A312" s="3">
        <v>43185</v>
      </c>
      <c r="B312" s="2">
        <v>492.00430299999999</v>
      </c>
      <c r="C312" s="2">
        <v>2658.55004882812</v>
      </c>
      <c r="D312" s="4">
        <f t="shared" si="18"/>
        <v>3.7591225957320784E-2</v>
      </c>
      <c r="E312" s="4">
        <f t="shared" si="19"/>
        <v>2.7157255761512511E-2</v>
      </c>
      <c r="F312" s="4">
        <f t="shared" si="20"/>
        <v>-8.3722031064471847E-2</v>
      </c>
      <c r="G312" s="4">
        <f t="shared" si="21"/>
        <v>-7.4601377583054629E-2</v>
      </c>
    </row>
    <row r="313" spans="1:7" x14ac:dyDescent="0.25">
      <c r="A313" s="3">
        <v>43186</v>
      </c>
      <c r="B313" s="2">
        <v>484.170074</v>
      </c>
      <c r="C313" s="2">
        <v>2612.6201171875</v>
      </c>
      <c r="D313" s="4">
        <f t="shared" si="18"/>
        <v>-1.5923090412483631E-2</v>
      </c>
      <c r="E313" s="4">
        <f t="shared" si="19"/>
        <v>-1.7276308813846009E-2</v>
      </c>
      <c r="F313" s="4">
        <f t="shared" si="20"/>
        <v>-9.8312008006799179E-2</v>
      </c>
      <c r="G313" s="4">
        <f t="shared" si="21"/>
        <v>-9.0588849959837403E-2</v>
      </c>
    </row>
    <row r="314" spans="1:7" x14ac:dyDescent="0.25">
      <c r="A314" s="3">
        <v>43187</v>
      </c>
      <c r="B314" s="2">
        <v>480.45773300000002</v>
      </c>
      <c r="C314" s="2">
        <v>2605</v>
      </c>
      <c r="D314" s="4">
        <f t="shared" si="18"/>
        <v>-7.6674317545697424E-3</v>
      </c>
      <c r="E314" s="4">
        <f t="shared" si="19"/>
        <v>-2.9166571662562202E-3</v>
      </c>
      <c r="F314" s="4">
        <f t="shared" si="20"/>
        <v>-0.10522563914932204</v>
      </c>
      <c r="G314" s="4">
        <f t="shared" si="21"/>
        <v>-9.3241290507675378E-2</v>
      </c>
    </row>
    <row r="315" spans="1:7" x14ac:dyDescent="0.25">
      <c r="A315" s="3">
        <v>43188</v>
      </c>
      <c r="B315" s="2">
        <v>492.91424599999999</v>
      </c>
      <c r="C315" s="2">
        <v>2640.8701171875</v>
      </c>
      <c r="D315" s="4">
        <f t="shared" si="18"/>
        <v>2.5926345117230021E-2</v>
      </c>
      <c r="E315" s="4">
        <f t="shared" si="19"/>
        <v>1.3769718690019195E-2</v>
      </c>
      <c r="F315" s="4">
        <f t="shared" si="20"/>
        <v>-8.2027410267858425E-2</v>
      </c>
      <c r="G315" s="4">
        <f t="shared" si="21"/>
        <v>-8.0755478158241245E-2</v>
      </c>
    </row>
    <row r="316" spans="1:7" x14ac:dyDescent="0.25">
      <c r="A316" s="3">
        <v>43192</v>
      </c>
      <c r="B316" s="2">
        <v>472.24121100000002</v>
      </c>
      <c r="C316" s="2">
        <v>2581.8798828125</v>
      </c>
      <c r="D316" s="4">
        <f t="shared" si="18"/>
        <v>-4.1940429126895218E-2</v>
      </c>
      <c r="E316" s="4">
        <f t="shared" si="19"/>
        <v>-2.2337423560165104E-2</v>
      </c>
      <c r="F316" s="4">
        <f t="shared" si="20"/>
        <v>-0.12052757460795172</v>
      </c>
      <c r="G316" s="4">
        <f t="shared" si="21"/>
        <v>-0.10128903239798204</v>
      </c>
    </row>
    <row r="317" spans="1:7" x14ac:dyDescent="0.25">
      <c r="A317" s="3">
        <v>43193</v>
      </c>
      <c r="B317" s="2">
        <v>481.094604</v>
      </c>
      <c r="C317" s="2">
        <v>2614.44995117187</v>
      </c>
      <c r="D317" s="4">
        <f t="shared" si="18"/>
        <v>1.874760777707718E-2</v>
      </c>
      <c r="E317" s="4">
        <f t="shared" si="19"/>
        <v>1.2614865848790346E-2</v>
      </c>
      <c r="F317" s="4">
        <f t="shared" si="20"/>
        <v>-0.10403957052594681</v>
      </c>
      <c r="G317" s="4">
        <f t="shared" si="21"/>
        <v>-8.9951914104846042E-2</v>
      </c>
    </row>
    <row r="318" spans="1:7" x14ac:dyDescent="0.25">
      <c r="A318" s="3">
        <v>43194</v>
      </c>
      <c r="B318" s="2">
        <v>487.99169899999998</v>
      </c>
      <c r="C318" s="2">
        <v>2644.68994140625</v>
      </c>
      <c r="D318" s="4">
        <f t="shared" si="18"/>
        <v>1.4336255161988776E-2</v>
      </c>
      <c r="E318" s="4">
        <f t="shared" si="19"/>
        <v>1.1566482739830519E-2</v>
      </c>
      <c r="F318" s="4">
        <f t="shared" si="20"/>
        <v>-9.11948531939617E-2</v>
      </c>
      <c r="G318" s="4">
        <f t="shared" si="21"/>
        <v>-7.9425858626923973E-2</v>
      </c>
    </row>
    <row r="319" spans="1:7" x14ac:dyDescent="0.25">
      <c r="A319" s="3">
        <v>43195</v>
      </c>
      <c r="B319" s="2">
        <v>489.89343300000002</v>
      </c>
      <c r="C319" s="2">
        <v>2662.84008789062</v>
      </c>
      <c r="D319" s="4">
        <f t="shared" si="18"/>
        <v>3.8970621916256665E-3</v>
      </c>
      <c r="E319" s="4">
        <f t="shared" si="19"/>
        <v>6.8628636575518431E-3</v>
      </c>
      <c r="F319" s="4">
        <f t="shared" si="20"/>
        <v>-8.7653183016789038E-2</v>
      </c>
      <c r="G319" s="4">
        <f t="shared" si="21"/>
        <v>-7.3108083808012703E-2</v>
      </c>
    </row>
    <row r="320" spans="1:7" x14ac:dyDescent="0.25">
      <c r="A320" s="3">
        <v>43196</v>
      </c>
      <c r="B320" s="2">
        <v>473.07824699999998</v>
      </c>
      <c r="C320" s="2">
        <v>2604.46997070312</v>
      </c>
      <c r="D320" s="4">
        <f t="shared" si="18"/>
        <v>-3.4324171069261999E-2</v>
      </c>
      <c r="E320" s="4">
        <f t="shared" si="19"/>
        <v>-2.1920248779842444E-2</v>
      </c>
      <c r="F320" s="4">
        <f t="shared" si="20"/>
        <v>-0.11896873123741747</v>
      </c>
      <c r="G320" s="4">
        <f t="shared" si="21"/>
        <v>-9.3425785202965961E-2</v>
      </c>
    </row>
    <row r="321" spans="1:7" x14ac:dyDescent="0.25">
      <c r="A321" s="3">
        <v>43199</v>
      </c>
      <c r="B321" s="2">
        <v>474.18841600000002</v>
      </c>
      <c r="C321" s="2">
        <v>2613.15991210937</v>
      </c>
      <c r="D321" s="4">
        <f t="shared" si="18"/>
        <v>2.3466921318833212E-3</v>
      </c>
      <c r="E321" s="4">
        <f t="shared" si="19"/>
        <v>3.3365488963208456E-3</v>
      </c>
      <c r="F321" s="4">
        <f t="shared" si="20"/>
        <v>-0.11690122209106912</v>
      </c>
      <c r="G321" s="4">
        <f t="shared" si="21"/>
        <v>-9.0400956007152034E-2</v>
      </c>
    </row>
    <row r="322" spans="1:7" x14ac:dyDescent="0.25">
      <c r="A322" s="3">
        <v>43200</v>
      </c>
      <c r="B322" s="2">
        <v>485.85339399999998</v>
      </c>
      <c r="C322" s="2">
        <v>2656.8701171875</v>
      </c>
      <c r="D322" s="4">
        <f t="shared" si="18"/>
        <v>2.4599879723759432E-2</v>
      </c>
      <c r="E322" s="4">
        <f t="shared" si="19"/>
        <v>1.6726953783263276E-2</v>
      </c>
      <c r="F322" s="4">
        <f t="shared" si="20"/>
        <v>-9.517709837031052E-2</v>
      </c>
      <c r="G322" s="4">
        <f t="shared" si="21"/>
        <v>-7.5186134836983221E-2</v>
      </c>
    </row>
    <row r="323" spans="1:7" x14ac:dyDescent="0.25">
      <c r="A323" s="3">
        <v>43201</v>
      </c>
      <c r="B323" s="2">
        <v>477.98269699999997</v>
      </c>
      <c r="C323" s="2">
        <v>2642.18994140625</v>
      </c>
      <c r="D323" s="4">
        <f t="shared" si="18"/>
        <v>-1.6199736581442914E-2</v>
      </c>
      <c r="E323" s="4">
        <f t="shared" si="19"/>
        <v>-5.5253644829240667E-3</v>
      </c>
      <c r="F323" s="4">
        <f t="shared" si="20"/>
        <v>-0.10983499102956829</v>
      </c>
      <c r="G323" s="4">
        <f t="shared" si="21"/>
        <v>-8.0296068520870678E-2</v>
      </c>
    </row>
    <row r="324" spans="1:7" x14ac:dyDescent="0.25">
      <c r="A324" s="3">
        <v>43202</v>
      </c>
      <c r="B324" s="2">
        <v>484.98898300000002</v>
      </c>
      <c r="C324" s="2">
        <v>2663.98999023437</v>
      </c>
      <c r="D324" s="4">
        <f t="shared" si="18"/>
        <v>1.4658032694434553E-2</v>
      </c>
      <c r="E324" s="4">
        <f t="shared" si="19"/>
        <v>8.250750063985679E-3</v>
      </c>
      <c r="F324" s="4">
        <f t="shared" si="20"/>
        <v>-9.6786923224638111E-2</v>
      </c>
      <c r="G324" s="4">
        <f t="shared" si="21"/>
        <v>-7.2707821249371363E-2</v>
      </c>
    </row>
    <row r="325" spans="1:7" x14ac:dyDescent="0.25">
      <c r="A325" s="3">
        <v>43203</v>
      </c>
      <c r="B325" s="2">
        <v>477.49136399999998</v>
      </c>
      <c r="C325" s="2">
        <v>2656.30004882812</v>
      </c>
      <c r="D325" s="4">
        <f t="shared" ref="D325:D388" si="22">B325/B324-1</f>
        <v>-1.5459359413943718E-2</v>
      </c>
      <c r="E325" s="4">
        <f t="shared" ref="E325:E388" si="23">C325/C324-1</f>
        <v>-2.8866254882486952E-3</v>
      </c>
      <c r="F325" s="4">
        <f t="shared" ref="F325:F388" si="24">MIN((1+F324)*(1+D325) - 1, 0)</f>
        <v>-0.11075001880588242</v>
      </c>
      <c r="G325" s="4">
        <f t="shared" ref="G325:G388" si="25">MIN((1+G324)*(1+E325) - 1, 0)</f>
        <v>-7.5384566487606608E-2</v>
      </c>
    </row>
    <row r="326" spans="1:7" x14ac:dyDescent="0.25">
      <c r="A326" s="3">
        <v>43206</v>
      </c>
      <c r="B326" s="2">
        <v>477.56417800000003</v>
      </c>
      <c r="C326" s="2">
        <v>2677.84008789062</v>
      </c>
      <c r="D326" s="4">
        <f t="shared" si="22"/>
        <v>1.5249281032025941E-4</v>
      </c>
      <c r="E326" s="4">
        <f t="shared" si="23"/>
        <v>8.1090383866848637E-3</v>
      </c>
      <c r="F326" s="4">
        <f t="shared" si="24"/>
        <v>-0.11061441457717291</v>
      </c>
      <c r="G326" s="4">
        <f t="shared" si="25"/>
        <v>-6.788682444433336E-2</v>
      </c>
    </row>
    <row r="327" spans="1:7" x14ac:dyDescent="0.25">
      <c r="A327" s="3">
        <v>43207</v>
      </c>
      <c r="B327" s="2">
        <v>479.37487800000002</v>
      </c>
      <c r="C327" s="2">
        <v>2706.38989257812</v>
      </c>
      <c r="D327" s="4">
        <f t="shared" si="22"/>
        <v>3.7915322869965795E-3</v>
      </c>
      <c r="E327" s="4">
        <f t="shared" si="23"/>
        <v>1.0661504701720004E-2</v>
      </c>
      <c r="F327" s="4">
        <f t="shared" si="24"/>
        <v>-0.10724228041445294</v>
      </c>
      <c r="G327" s="4">
        <f t="shared" si="25"/>
        <v>-5.7949095440611442E-2</v>
      </c>
    </row>
    <row r="328" spans="1:7" x14ac:dyDescent="0.25">
      <c r="A328" s="3">
        <v>43208</v>
      </c>
      <c r="B328" s="2">
        <v>476.08099399999998</v>
      </c>
      <c r="C328" s="2">
        <v>2708.63989257812</v>
      </c>
      <c r="D328" s="4">
        <f t="shared" si="22"/>
        <v>-6.8712069638326989E-3</v>
      </c>
      <c r="E328" s="4">
        <f t="shared" si="23"/>
        <v>8.3136580068177146E-4</v>
      </c>
      <c r="F328" s="4">
        <f t="shared" si="24"/>
        <v>-0.11337660347428458</v>
      </c>
      <c r="G328" s="4">
        <f t="shared" si="25"/>
        <v>-5.7165906536059463E-2</v>
      </c>
    </row>
    <row r="329" spans="1:7" x14ac:dyDescent="0.25">
      <c r="A329" s="3">
        <v>43209</v>
      </c>
      <c r="B329" s="2">
        <v>477.75524899999999</v>
      </c>
      <c r="C329" s="2">
        <v>2693.1298828125</v>
      </c>
      <c r="D329" s="4">
        <f t="shared" si="22"/>
        <v>3.516744043766673E-3</v>
      </c>
      <c r="E329" s="4">
        <f t="shared" si="23"/>
        <v>-5.7261246901512131E-3</v>
      </c>
      <c r="F329" s="4">
        <f t="shared" si="24"/>
        <v>-0.1102585759254886</v>
      </c>
      <c r="G329" s="4">
        <f t="shared" si="25"/>
        <v>-6.256469211735971E-2</v>
      </c>
    </row>
    <row r="330" spans="1:7" x14ac:dyDescent="0.25">
      <c r="A330" s="3">
        <v>43210</v>
      </c>
      <c r="B330" s="2">
        <v>477.17288200000002</v>
      </c>
      <c r="C330" s="2">
        <v>2670.13989257812</v>
      </c>
      <c r="D330" s="4">
        <f t="shared" si="22"/>
        <v>-1.2189651525942313E-3</v>
      </c>
      <c r="E330" s="4">
        <f t="shared" si="23"/>
        <v>-8.5365323006149074E-3</v>
      </c>
      <c r="F330" s="4">
        <f t="shared" si="24"/>
        <v>-0.11134313971625498</v>
      </c>
      <c r="G330" s="4">
        <f t="shared" si="25"/>
        <v>-7.0567138902836724E-2</v>
      </c>
    </row>
    <row r="331" spans="1:7" x14ac:dyDescent="0.25">
      <c r="A331" s="3">
        <v>43213</v>
      </c>
      <c r="B331" s="2">
        <v>473.01458700000001</v>
      </c>
      <c r="C331" s="2">
        <v>2670.2900390625</v>
      </c>
      <c r="D331" s="4">
        <f t="shared" si="22"/>
        <v>-8.7144411530075683E-3</v>
      </c>
      <c r="E331" s="4">
        <f t="shared" si="23"/>
        <v>5.6231692128649868E-5</v>
      </c>
      <c r="F331" s="4">
        <f t="shared" si="24"/>
        <v>-0.1190872876304141</v>
      </c>
      <c r="G331" s="4">
        <f t="shared" si="25"/>
        <v>-7.0514875320337289E-2</v>
      </c>
    </row>
    <row r="332" spans="1:7" x14ac:dyDescent="0.25">
      <c r="A332" s="3">
        <v>43214</v>
      </c>
      <c r="B332" s="2">
        <v>467.418701</v>
      </c>
      <c r="C332" s="2">
        <v>2634.56005859375</v>
      </c>
      <c r="D332" s="4">
        <f t="shared" si="22"/>
        <v>-1.1830260955567495E-2</v>
      </c>
      <c r="E332" s="4">
        <f t="shared" si="23"/>
        <v>-1.338056164164636E-2</v>
      </c>
      <c r="F332" s="4">
        <f t="shared" si="24"/>
        <v>-0.12950871489682303</v>
      </c>
      <c r="G332" s="4">
        <f t="shared" si="25"/>
        <v>-8.2951908326106882E-2</v>
      </c>
    </row>
    <row r="333" spans="1:7" x14ac:dyDescent="0.25">
      <c r="A333" s="3">
        <v>43215</v>
      </c>
      <c r="B333" s="2">
        <v>466.07199100000003</v>
      </c>
      <c r="C333" s="2">
        <v>2639.39990234375</v>
      </c>
      <c r="D333" s="4">
        <f t="shared" si="22"/>
        <v>-2.8811641406705224E-3</v>
      </c>
      <c r="E333" s="4">
        <f t="shared" si="23"/>
        <v>1.837059563023713E-3</v>
      </c>
      <c r="F333" s="4">
        <f t="shared" si="24"/>
        <v>-0.13201674317222856</v>
      </c>
      <c r="G333" s="4">
        <f t="shared" si="25"/>
        <v>-8.1267236359544692E-2</v>
      </c>
    </row>
    <row r="334" spans="1:7" x14ac:dyDescent="0.25">
      <c r="A334" s="3">
        <v>43216</v>
      </c>
      <c r="B334" s="2">
        <v>475.625946</v>
      </c>
      <c r="C334" s="2">
        <v>2666.93994140625</v>
      </c>
      <c r="D334" s="4">
        <f t="shared" si="22"/>
        <v>2.0498882542804298E-2</v>
      </c>
      <c r="E334" s="4">
        <f t="shared" si="23"/>
        <v>1.0434204774367295E-2</v>
      </c>
      <c r="F334" s="4">
        <f t="shared" si="24"/>
        <v>-0.11422405634139532</v>
      </c>
      <c r="G334" s="4">
        <f t="shared" si="25"/>
        <v>-7.1680990570799796E-2</v>
      </c>
    </row>
    <row r="335" spans="1:7" x14ac:dyDescent="0.25">
      <c r="A335" s="3">
        <v>43217</v>
      </c>
      <c r="B335" s="2">
        <v>477.38217200000003</v>
      </c>
      <c r="C335" s="2">
        <v>2669.90991210937</v>
      </c>
      <c r="D335" s="4">
        <f t="shared" si="22"/>
        <v>3.6924520513859083E-3</v>
      </c>
      <c r="E335" s="4">
        <f t="shared" si="23"/>
        <v>1.1136248915879499E-3</v>
      </c>
      <c r="F335" s="4">
        <f t="shared" si="24"/>
        <v>-0.11095337114116477</v>
      </c>
      <c r="G335" s="4">
        <f t="shared" si="25"/>
        <v>-7.0647191414565214E-2</v>
      </c>
    </row>
    <row r="336" spans="1:7" x14ac:dyDescent="0.25">
      <c r="A336" s="3">
        <v>43220</v>
      </c>
      <c r="B336" s="2">
        <v>474.51593000000003</v>
      </c>
      <c r="C336" s="2">
        <v>2648.05004882812</v>
      </c>
      <c r="D336" s="4">
        <f t="shared" si="22"/>
        <v>-6.0040826158040961E-3</v>
      </c>
      <c r="E336" s="4">
        <f t="shared" si="23"/>
        <v>-8.1874909644346072E-3</v>
      </c>
      <c r="F336" s="4">
        <f t="shared" si="24"/>
        <v>-0.11629128055013538</v>
      </c>
      <c r="G336" s="4">
        <f t="shared" si="25"/>
        <v>-7.8256259137630346E-2</v>
      </c>
    </row>
    <row r="337" spans="1:7" x14ac:dyDescent="0.25">
      <c r="A337" s="3">
        <v>43221</v>
      </c>
      <c r="B337" s="2">
        <v>471.30398600000001</v>
      </c>
      <c r="C337" s="2">
        <v>2654.80004882812</v>
      </c>
      <c r="D337" s="4">
        <f t="shared" si="22"/>
        <v>-6.7688855040125562E-3</v>
      </c>
      <c r="E337" s="4">
        <f t="shared" si="23"/>
        <v>2.5490454770622506E-3</v>
      </c>
      <c r="F337" s="4">
        <f t="shared" si="24"/>
        <v>-0.12227300369098903</v>
      </c>
      <c r="G337" s="4">
        <f t="shared" si="25"/>
        <v>-7.5906692423974631E-2</v>
      </c>
    </row>
    <row r="338" spans="1:7" x14ac:dyDescent="0.25">
      <c r="A338" s="3">
        <v>43222</v>
      </c>
      <c r="B338" s="2">
        <v>468.410461</v>
      </c>
      <c r="C338" s="2">
        <v>2635.669921875</v>
      </c>
      <c r="D338" s="4">
        <f t="shared" si="22"/>
        <v>-6.1394027760248715E-3</v>
      </c>
      <c r="E338" s="4">
        <f t="shared" si="23"/>
        <v>-7.2058635683558414E-3</v>
      </c>
      <c r="F338" s="4">
        <f t="shared" si="24"/>
        <v>-0.1276617232487206</v>
      </c>
      <c r="G338" s="4">
        <f t="shared" si="25"/>
        <v>-8.2565582722798125E-2</v>
      </c>
    </row>
    <row r="339" spans="1:7" x14ac:dyDescent="0.25">
      <c r="A339" s="3">
        <v>43223</v>
      </c>
      <c r="B339" s="2">
        <v>465.571594</v>
      </c>
      <c r="C339" s="2">
        <v>2629.72998046875</v>
      </c>
      <c r="D339" s="4">
        <f t="shared" si="22"/>
        <v>-6.0606396235032278E-3</v>
      </c>
      <c r="E339" s="4">
        <f t="shared" si="23"/>
        <v>-2.2536742393085563E-3</v>
      </c>
      <c r="F339" s="4">
        <f t="shared" si="24"/>
        <v>-0.13294865117389798</v>
      </c>
      <c r="G339" s="4">
        <f t="shared" si="25"/>
        <v>-8.4633181035270844E-2</v>
      </c>
    </row>
    <row r="340" spans="1:7" x14ac:dyDescent="0.25">
      <c r="A340" s="3">
        <v>43224</v>
      </c>
      <c r="B340" s="2">
        <v>473.51507600000002</v>
      </c>
      <c r="C340" s="2">
        <v>2663.419921875</v>
      </c>
      <c r="D340" s="4">
        <f t="shared" si="22"/>
        <v>1.7061784057212037E-2</v>
      </c>
      <c r="E340" s="4">
        <f t="shared" si="23"/>
        <v>1.2811178963797909E-2</v>
      </c>
      <c r="F340" s="4">
        <f t="shared" si="24"/>
        <v>-0.11815520829371262</v>
      </c>
      <c r="G340" s="4">
        <f t="shared" si="25"/>
        <v>-7.2906252899991308E-2</v>
      </c>
    </row>
    <row r="341" spans="1:7" x14ac:dyDescent="0.25">
      <c r="A341" s="3">
        <v>43227</v>
      </c>
      <c r="B341" s="2">
        <v>476.42675800000001</v>
      </c>
      <c r="C341" s="2">
        <v>2672.6298828125</v>
      </c>
      <c r="D341" s="4">
        <f t="shared" si="22"/>
        <v>6.1490798235956934E-3</v>
      </c>
      <c r="E341" s="4">
        <f t="shared" si="23"/>
        <v>3.4579455015175675E-3</v>
      </c>
      <c r="F341" s="4">
        <f t="shared" si="24"/>
        <v>-0.11273267427748856</v>
      </c>
      <c r="G341" s="4">
        <f t="shared" si="25"/>
        <v>-6.9700413247721804E-2</v>
      </c>
    </row>
    <row r="342" spans="1:7" x14ac:dyDescent="0.25">
      <c r="A342" s="3">
        <v>43228</v>
      </c>
      <c r="B342" s="2">
        <v>473.087402</v>
      </c>
      <c r="C342" s="2">
        <v>2671.919921875</v>
      </c>
      <c r="D342" s="4">
        <f t="shared" si="22"/>
        <v>-7.009169707466345E-3</v>
      </c>
      <c r="E342" s="4">
        <f t="shared" si="23"/>
        <v>-2.6564132282802522E-4</v>
      </c>
      <c r="F342" s="4">
        <f t="shared" si="24"/>
        <v>-0.11895168153936742</v>
      </c>
      <c r="G342" s="4">
        <f t="shared" si="25"/>
        <v>-6.9947539260573066E-2</v>
      </c>
    </row>
    <row r="343" spans="1:7" x14ac:dyDescent="0.25">
      <c r="A343" s="3">
        <v>43229</v>
      </c>
      <c r="B343" s="2">
        <v>483.47851600000001</v>
      </c>
      <c r="C343" s="2">
        <v>2697.7900390625</v>
      </c>
      <c r="D343" s="4">
        <f t="shared" si="22"/>
        <v>2.1964469897255867E-2</v>
      </c>
      <c r="E343" s="4">
        <f t="shared" si="23"/>
        <v>9.6822202550688186E-3</v>
      </c>
      <c r="F343" s="4">
        <f t="shared" si="24"/>
        <v>-9.9599922270510954E-2</v>
      </c>
      <c r="G343" s="4">
        <f t="shared" si="25"/>
        <v>-6.0942566486925198E-2</v>
      </c>
    </row>
    <row r="344" spans="1:7" x14ac:dyDescent="0.25">
      <c r="A344" s="3">
        <v>43230</v>
      </c>
      <c r="B344" s="2">
        <v>487.94622800000002</v>
      </c>
      <c r="C344" s="2">
        <v>2723.07006835937</v>
      </c>
      <c r="D344" s="4">
        <f t="shared" si="22"/>
        <v>9.2407663466891332E-3</v>
      </c>
      <c r="E344" s="4">
        <f t="shared" si="23"/>
        <v>9.3706437235030471E-3</v>
      </c>
      <c r="F344" s="4">
        <f t="shared" si="24"/>
        <v>-9.1279535533671963E-2</v>
      </c>
      <c r="G344" s="4">
        <f t="shared" si="25"/>
        <v>-5.2142993841567065E-2</v>
      </c>
    </row>
    <row r="345" spans="1:7" x14ac:dyDescent="0.25">
      <c r="A345" s="3">
        <v>43231</v>
      </c>
      <c r="B345" s="2">
        <v>491.74047899999999</v>
      </c>
      <c r="C345" s="2">
        <v>2727.71997070312</v>
      </c>
      <c r="D345" s="4">
        <f t="shared" si="22"/>
        <v>7.7759613299028807E-3</v>
      </c>
      <c r="E345" s="4">
        <f t="shared" si="23"/>
        <v>1.7075955546570487E-3</v>
      </c>
      <c r="F345" s="4">
        <f t="shared" si="24"/>
        <v>-8.4213360342290433E-2</v>
      </c>
      <c r="G345" s="4">
        <f t="shared" si="25"/>
        <v>-5.0524437431400337E-2</v>
      </c>
    </row>
    <row r="346" spans="1:7" x14ac:dyDescent="0.25">
      <c r="A346" s="3">
        <v>43234</v>
      </c>
      <c r="B346" s="2">
        <v>491.13089000000002</v>
      </c>
      <c r="C346" s="2">
        <v>2730.1298828125</v>
      </c>
      <c r="D346" s="4">
        <f t="shared" si="22"/>
        <v>-1.2396559283458508E-3</v>
      </c>
      <c r="E346" s="4">
        <f t="shared" si="23"/>
        <v>8.8348955730932488E-4</v>
      </c>
      <c r="F346" s="4">
        <f t="shared" si="24"/>
        <v>-8.5348620679242093E-2</v>
      </c>
      <c r="G346" s="4">
        <f t="shared" si="25"/>
        <v>-4.9685585686950584E-2</v>
      </c>
    </row>
    <row r="347" spans="1:7" x14ac:dyDescent="0.25">
      <c r="A347" s="3">
        <v>43235</v>
      </c>
      <c r="B347" s="2">
        <v>485.17095899999998</v>
      </c>
      <c r="C347" s="2">
        <v>2711.44995117187</v>
      </c>
      <c r="D347" s="4">
        <f t="shared" si="22"/>
        <v>-1.2135117381845029E-2</v>
      </c>
      <c r="E347" s="4">
        <f t="shared" si="23"/>
        <v>-6.842140279929243E-3</v>
      </c>
      <c r="F347" s="4">
        <f t="shared" si="24"/>
        <v>-9.6448022530765898E-2</v>
      </c>
      <c r="G347" s="4">
        <f t="shared" si="25"/>
        <v>-5.6187770219719213E-2</v>
      </c>
    </row>
    <row r="348" spans="1:7" x14ac:dyDescent="0.25">
      <c r="A348" s="3">
        <v>43236</v>
      </c>
      <c r="B348" s="2">
        <v>485.79870599999998</v>
      </c>
      <c r="C348" s="2">
        <v>2722.4599609375</v>
      </c>
      <c r="D348" s="4">
        <f t="shared" si="22"/>
        <v>1.2938676323370757E-3</v>
      </c>
      <c r="E348" s="4">
        <f t="shared" si="23"/>
        <v>4.0605616787694476E-3</v>
      </c>
      <c r="F348" s="4">
        <f t="shared" si="24"/>
        <v>-9.5278945872984244E-2</v>
      </c>
      <c r="G348" s="4">
        <f t="shared" si="25"/>
        <v>-5.2355362447519482E-2</v>
      </c>
    </row>
    <row r="349" spans="1:7" x14ac:dyDescent="0.25">
      <c r="A349" s="3">
        <v>43237</v>
      </c>
      <c r="B349" s="2">
        <v>487.32742300000001</v>
      </c>
      <c r="C349" s="2">
        <v>2720.1298828125</v>
      </c>
      <c r="D349" s="4">
        <f t="shared" si="22"/>
        <v>3.1468115931951868E-3</v>
      </c>
      <c r="E349" s="4">
        <f t="shared" si="23"/>
        <v>-8.5587232078065956E-4</v>
      </c>
      <c r="F349" s="4">
        <f t="shared" si="24"/>
        <v>-9.2431959171249578E-2</v>
      </c>
      <c r="G349" s="4">
        <f t="shared" si="25"/>
        <v>-5.3166425262736849E-2</v>
      </c>
    </row>
    <row r="350" spans="1:7" x14ac:dyDescent="0.25">
      <c r="A350" s="3">
        <v>43238</v>
      </c>
      <c r="B350" s="2">
        <v>489.975281</v>
      </c>
      <c r="C350" s="2">
        <v>2712.96997070312</v>
      </c>
      <c r="D350" s="4">
        <f t="shared" si="22"/>
        <v>5.4334270452085498E-3</v>
      </c>
      <c r="E350" s="4">
        <f t="shared" si="23"/>
        <v>-2.6321949384184862E-3</v>
      </c>
      <c r="F350" s="4">
        <f t="shared" si="24"/>
        <v>-8.7500754432843664E-2</v>
      </c>
      <c r="G350" s="4">
        <f t="shared" si="25"/>
        <v>-5.5658675805684954E-2</v>
      </c>
    </row>
    <row r="351" spans="1:7" x14ac:dyDescent="0.25">
      <c r="A351" s="3">
        <v>43241</v>
      </c>
      <c r="B351" s="2">
        <v>494.51568600000002</v>
      </c>
      <c r="C351" s="2">
        <v>2733.01000976562</v>
      </c>
      <c r="D351" s="4">
        <f t="shared" si="22"/>
        <v>9.2666001246703988E-3</v>
      </c>
      <c r="E351" s="4">
        <f t="shared" si="23"/>
        <v>7.3867529972351242E-3</v>
      </c>
      <c r="F351" s="4">
        <f t="shared" si="24"/>
        <v>-7.9044988810109462E-2</v>
      </c>
      <c r="G351" s="4">
        <f t="shared" si="25"/>
        <v>-4.8683059698779618E-2</v>
      </c>
    </row>
    <row r="352" spans="1:7" x14ac:dyDescent="0.25">
      <c r="A352" s="3">
        <v>43242</v>
      </c>
      <c r="B352" s="2">
        <v>497.609375</v>
      </c>
      <c r="C352" s="2">
        <v>2724.43994140625</v>
      </c>
      <c r="D352" s="4">
        <f t="shared" si="22"/>
        <v>6.2559977116680709E-3</v>
      </c>
      <c r="E352" s="4">
        <f t="shared" si="23"/>
        <v>-3.1357617896557999E-3</v>
      </c>
      <c r="F352" s="4">
        <f t="shared" si="24"/>
        <v>-7.3283496367556267E-2</v>
      </c>
      <c r="G352" s="4">
        <f t="shared" si="25"/>
        <v>-5.1666163010028465E-2</v>
      </c>
    </row>
    <row r="353" spans="1:7" x14ac:dyDescent="0.25">
      <c r="A353" s="3">
        <v>43243</v>
      </c>
      <c r="B353" s="2">
        <v>493.76953099999997</v>
      </c>
      <c r="C353" s="2">
        <v>2733.2900390625</v>
      </c>
      <c r="D353" s="4">
        <f t="shared" si="22"/>
        <v>-7.7165829120482421E-3</v>
      </c>
      <c r="E353" s="4">
        <f t="shared" si="23"/>
        <v>3.2484098921563564E-3</v>
      </c>
      <c r="F353" s="4">
        <f t="shared" si="24"/>
        <v>-8.043458110379953E-2</v>
      </c>
      <c r="G353" s="4">
        <f t="shared" si="25"/>
        <v>-4.8585585992883651E-2</v>
      </c>
    </row>
    <row r="354" spans="1:7" x14ac:dyDescent="0.25">
      <c r="A354" s="3">
        <v>43244</v>
      </c>
      <c r="B354" s="2">
        <v>492.10437000000002</v>
      </c>
      <c r="C354" s="2">
        <v>2727.76000976562</v>
      </c>
      <c r="D354" s="4">
        <f t="shared" si="22"/>
        <v>-3.3723445766845606E-3</v>
      </c>
      <c r="E354" s="4">
        <f t="shared" si="23"/>
        <v>-2.0232134964999204E-3</v>
      </c>
      <c r="F354" s="4">
        <f t="shared" si="24"/>
        <v>-8.3535672557120799E-2</v>
      </c>
      <c r="G354" s="4">
        <f t="shared" si="25"/>
        <v>-5.0510500476067421E-2</v>
      </c>
    </row>
    <row r="355" spans="1:7" x14ac:dyDescent="0.25">
      <c r="A355" s="3">
        <v>43245</v>
      </c>
      <c r="B355" s="2">
        <v>490.99429300000003</v>
      </c>
      <c r="C355" s="2">
        <v>2721.330078125</v>
      </c>
      <c r="D355" s="4">
        <f t="shared" si="22"/>
        <v>-2.2557755380225863E-3</v>
      </c>
      <c r="E355" s="4">
        <f t="shared" si="23"/>
        <v>-2.3572204364021854E-3</v>
      </c>
      <c r="F355" s="4">
        <f t="shared" si="24"/>
        <v>-8.560301036843676E-2</v>
      </c>
      <c r="G355" s="4">
        <f t="shared" si="25"/>
        <v>-5.2748656528494475E-2</v>
      </c>
    </row>
    <row r="356" spans="1:7" x14ac:dyDescent="0.25">
      <c r="A356" s="3">
        <v>43249</v>
      </c>
      <c r="B356" s="2">
        <v>477.02728300000001</v>
      </c>
      <c r="C356" s="2">
        <v>2689.86010742187</v>
      </c>
      <c r="D356" s="4">
        <f t="shared" si="22"/>
        <v>-2.8446379518305309E-2</v>
      </c>
      <c r="E356" s="4">
        <f t="shared" si="23"/>
        <v>-1.1564187290654893E-2</v>
      </c>
      <c r="F356" s="4">
        <f t="shared" si="24"/>
        <v>-0.11161429416589208</v>
      </c>
      <c r="G356" s="4">
        <f t="shared" si="25"/>
        <v>-6.3702848475723384E-2</v>
      </c>
    </row>
    <row r="357" spans="1:7" x14ac:dyDescent="0.25">
      <c r="A357" s="3">
        <v>43250</v>
      </c>
      <c r="B357" s="2">
        <v>486.15365600000001</v>
      </c>
      <c r="C357" s="2">
        <v>2724.01000976562</v>
      </c>
      <c r="D357" s="4">
        <f t="shared" si="22"/>
        <v>1.9131763161646997E-2</v>
      </c>
      <c r="E357" s="4">
        <f t="shared" si="23"/>
        <v>1.2695791223314323E-2</v>
      </c>
      <c r="F357" s="4">
        <f t="shared" si="24"/>
        <v>-9.4617909245681364E-2</v>
      </c>
      <c r="G357" s="4">
        <f t="shared" si="25"/>
        <v>-5.1815815316987313E-2</v>
      </c>
    </row>
    <row r="358" spans="1:7" x14ac:dyDescent="0.25">
      <c r="A358" s="3">
        <v>43251</v>
      </c>
      <c r="B358" s="2">
        <v>486.09899899999999</v>
      </c>
      <c r="C358" s="2">
        <v>2705.27001953125</v>
      </c>
      <c r="D358" s="4">
        <f t="shared" si="22"/>
        <v>-1.1242741739259099E-4</v>
      </c>
      <c r="E358" s="4">
        <f t="shared" si="23"/>
        <v>-6.8795599748850966E-3</v>
      </c>
      <c r="F358" s="4">
        <f t="shared" si="24"/>
        <v>-9.4719699015898384E-2</v>
      </c>
      <c r="G358" s="4">
        <f t="shared" si="25"/>
        <v>-5.8338905282751652E-2</v>
      </c>
    </row>
    <row r="359" spans="1:7" x14ac:dyDescent="0.25">
      <c r="A359" s="3">
        <v>43252</v>
      </c>
      <c r="B359" s="2">
        <v>490.49395800000002</v>
      </c>
      <c r="C359" s="2">
        <v>2734.6201171875</v>
      </c>
      <c r="D359" s="4">
        <f t="shared" si="22"/>
        <v>9.0412837900124554E-3</v>
      </c>
      <c r="E359" s="4">
        <f t="shared" si="23"/>
        <v>1.0849230370481022E-2</v>
      </c>
      <c r="F359" s="4">
        <f t="shared" si="24"/>
        <v>-8.653480290519322E-2</v>
      </c>
      <c r="G359" s="4">
        <f t="shared" si="25"/>
        <v>-4.8122607135244855E-2</v>
      </c>
    </row>
    <row r="360" spans="1:7" x14ac:dyDescent="0.25">
      <c r="A360" s="3">
        <v>43255</v>
      </c>
      <c r="B360" s="2">
        <v>491.95883199999997</v>
      </c>
      <c r="C360" s="2">
        <v>2746.8701171875</v>
      </c>
      <c r="D360" s="4">
        <f t="shared" si="22"/>
        <v>2.986528123553267E-3</v>
      </c>
      <c r="E360" s="4">
        <f t="shared" si="23"/>
        <v>4.4795984359973229E-3</v>
      </c>
      <c r="F360" s="4">
        <f t="shared" si="24"/>
        <v>-8.3806713404182442E-2</v>
      </c>
      <c r="G360" s="4">
        <f t="shared" si="25"/>
        <v>-4.3858578654906721E-2</v>
      </c>
    </row>
    <row r="361" spans="1:7" x14ac:dyDescent="0.25">
      <c r="A361" s="3">
        <v>43256</v>
      </c>
      <c r="B361" s="2">
        <v>486.23553500000003</v>
      </c>
      <c r="C361" s="2">
        <v>2748.80004882812</v>
      </c>
      <c r="D361" s="4">
        <f t="shared" si="22"/>
        <v>-1.1633690926398432E-2</v>
      </c>
      <c r="E361" s="4">
        <f t="shared" si="23"/>
        <v>7.0259297246866304E-4</v>
      </c>
      <c r="F361" s="4">
        <f t="shared" si="24"/>
        <v>-9.4465422929279397E-2</v>
      </c>
      <c r="G361" s="4">
        <f t="shared" si="25"/>
        <v>-4.3186800411583515E-2</v>
      </c>
    </row>
    <row r="362" spans="1:7" x14ac:dyDescent="0.25">
      <c r="A362" s="3">
        <v>43257</v>
      </c>
      <c r="B362" s="2">
        <v>504.861603</v>
      </c>
      <c r="C362" s="2">
        <v>2772.35009765625</v>
      </c>
      <c r="D362" s="4">
        <f t="shared" si="22"/>
        <v>3.8306677853152005E-2</v>
      </c>
      <c r="E362" s="4">
        <f t="shared" si="23"/>
        <v>8.5673924657305722E-3</v>
      </c>
      <c r="F362" s="4">
        <f t="shared" si="24"/>
        <v>-5.9777401600541014E-2</v>
      </c>
      <c r="G362" s="4">
        <f t="shared" si="25"/>
        <v>-3.4989406214318119E-2</v>
      </c>
    </row>
    <row r="363" spans="1:7" x14ac:dyDescent="0.25">
      <c r="A363" s="3">
        <v>43258</v>
      </c>
      <c r="B363" s="2">
        <v>502.37335200000001</v>
      </c>
      <c r="C363" s="2">
        <v>2770.3701171875</v>
      </c>
      <c r="D363" s="4">
        <f t="shared" si="22"/>
        <v>-4.9285803975074316E-3</v>
      </c>
      <c r="E363" s="4">
        <f t="shared" si="23"/>
        <v>-7.1418846790805013E-4</v>
      </c>
      <c r="F363" s="4">
        <f t="shared" si="24"/>
        <v>-6.4411364268306071E-2</v>
      </c>
      <c r="G363" s="4">
        <f t="shared" si="25"/>
        <v>-3.5678605651808915E-2</v>
      </c>
    </row>
    <row r="364" spans="1:7" x14ac:dyDescent="0.25">
      <c r="A364" s="3">
        <v>43259</v>
      </c>
      <c r="B364" s="2">
        <v>502.62023900000003</v>
      </c>
      <c r="C364" s="2">
        <v>2779.03002929687</v>
      </c>
      <c r="D364" s="4">
        <f t="shared" si="22"/>
        <v>4.9144127374023405E-4</v>
      </c>
      <c r="E364" s="4">
        <f t="shared" si="23"/>
        <v>3.1259043893245853E-3</v>
      </c>
      <c r="F364" s="4">
        <f t="shared" si="24"/>
        <v>-6.3951577397465154E-2</v>
      </c>
      <c r="G364" s="4">
        <f t="shared" si="25"/>
        <v>-3.266422917249634E-2</v>
      </c>
    </row>
    <row r="365" spans="1:7" x14ac:dyDescent="0.25">
      <c r="A365" s="3">
        <v>43262</v>
      </c>
      <c r="B365" s="2">
        <v>502.30001800000002</v>
      </c>
      <c r="C365" s="2">
        <v>2782</v>
      </c>
      <c r="D365" s="4">
        <f t="shared" si="22"/>
        <v>-6.3710327430732683E-4</v>
      </c>
      <c r="E365" s="4">
        <f t="shared" si="23"/>
        <v>1.0687076684383623E-3</v>
      </c>
      <c r="F365" s="4">
        <f t="shared" si="24"/>
        <v>-6.4547936912415449E-2</v>
      </c>
      <c r="G365" s="4">
        <f t="shared" si="25"/>
        <v>-3.1630430016258204E-2</v>
      </c>
    </row>
    <row r="366" spans="1:7" x14ac:dyDescent="0.25">
      <c r="A366" s="3">
        <v>43263</v>
      </c>
      <c r="B366" s="2">
        <v>500.516144</v>
      </c>
      <c r="C366" s="2">
        <v>2786.85009765625</v>
      </c>
      <c r="D366" s="4">
        <f t="shared" si="22"/>
        <v>-3.551411379802194E-3</v>
      </c>
      <c r="E366" s="4">
        <f t="shared" si="23"/>
        <v>1.7433852107295866E-3</v>
      </c>
      <c r="F366" s="4">
        <f t="shared" si="24"/>
        <v>-6.7870112014524087E-2</v>
      </c>
      <c r="G366" s="4">
        <f t="shared" si="25"/>
        <v>-2.9942188829428007E-2</v>
      </c>
    </row>
    <row r="367" spans="1:7" x14ac:dyDescent="0.25">
      <c r="A367" s="3">
        <v>43264</v>
      </c>
      <c r="B367" s="2">
        <v>486.84854100000001</v>
      </c>
      <c r="C367" s="2">
        <v>2775.6298828125</v>
      </c>
      <c r="D367" s="4">
        <f t="shared" si="22"/>
        <v>-2.7307017293731861E-2</v>
      </c>
      <c r="E367" s="4">
        <f t="shared" si="23"/>
        <v>-4.0261278685875812E-3</v>
      </c>
      <c r="F367" s="4">
        <f t="shared" si="24"/>
        <v>-9.332379898574783E-2</v>
      </c>
      <c r="G367" s="4">
        <f t="shared" si="25"/>
        <v>-3.3847765617122882E-2</v>
      </c>
    </row>
    <row r="368" spans="1:7" x14ac:dyDescent="0.25">
      <c r="A368" s="3">
        <v>43265</v>
      </c>
      <c r="B368" s="2">
        <v>478.78878800000001</v>
      </c>
      <c r="C368" s="2">
        <v>2782.48999023437</v>
      </c>
      <c r="D368" s="4">
        <f t="shared" si="22"/>
        <v>-1.6554949478630565E-2</v>
      </c>
      <c r="E368" s="4">
        <f t="shared" si="23"/>
        <v>2.4715497784304485E-3</v>
      </c>
      <c r="F368" s="4">
        <f t="shared" si="24"/>
        <v>-0.10833377768701546</v>
      </c>
      <c r="G368" s="4">
        <f t="shared" si="25"/>
        <v>-3.1459872276303757E-2</v>
      </c>
    </row>
    <row r="369" spans="1:7" x14ac:dyDescent="0.25">
      <c r="A369" s="3">
        <v>43266</v>
      </c>
      <c r="B369" s="2">
        <v>479.85006700000002</v>
      </c>
      <c r="C369" s="2">
        <v>2779.65991210937</v>
      </c>
      <c r="D369" s="4">
        <f t="shared" si="22"/>
        <v>2.2165911704683516E-3</v>
      </c>
      <c r="E369" s="4">
        <f t="shared" si="23"/>
        <v>-1.0171027155291279E-3</v>
      </c>
      <c r="F369" s="4">
        <f t="shared" si="24"/>
        <v>-0.10635731821163164</v>
      </c>
      <c r="G369" s="4">
        <f t="shared" si="25"/>
        <v>-3.2444977070310466E-2</v>
      </c>
    </row>
    <row r="370" spans="1:7" x14ac:dyDescent="0.25">
      <c r="A370" s="3">
        <v>43269</v>
      </c>
      <c r="B370" s="2">
        <v>482.61276199999998</v>
      </c>
      <c r="C370" s="2">
        <v>2773.75</v>
      </c>
      <c r="D370" s="4">
        <f t="shared" si="22"/>
        <v>5.7574129712478772E-3</v>
      </c>
      <c r="E370" s="4">
        <f t="shared" si="23"/>
        <v>-2.1261277624733399E-3</v>
      </c>
      <c r="F370" s="4">
        <f t="shared" si="24"/>
        <v>-0.10121224824384256</v>
      </c>
      <c r="G370" s="4">
        <f t="shared" si="25"/>
        <v>-3.4502122666281831E-2</v>
      </c>
    </row>
    <row r="371" spans="1:7" x14ac:dyDescent="0.25">
      <c r="A371" s="3">
        <v>43270</v>
      </c>
      <c r="B371" s="2">
        <v>481.76196299999998</v>
      </c>
      <c r="C371" s="2">
        <v>2762.59008789062</v>
      </c>
      <c r="D371" s="4">
        <f t="shared" si="22"/>
        <v>-1.7629019930476275E-3</v>
      </c>
      <c r="E371" s="4">
        <f t="shared" si="23"/>
        <v>-4.0234022927012614E-3</v>
      </c>
      <c r="F371" s="4">
        <f t="shared" si="24"/>
        <v>-0.10279672296274034</v>
      </c>
      <c r="G371" s="4">
        <f t="shared" si="25"/>
        <v>-3.8386709039544553E-2</v>
      </c>
    </row>
    <row r="372" spans="1:7" x14ac:dyDescent="0.25">
      <c r="A372" s="3">
        <v>43271</v>
      </c>
      <c r="B372" s="2">
        <v>481.73452800000001</v>
      </c>
      <c r="C372" s="2">
        <v>2767.32006835937</v>
      </c>
      <c r="D372" s="4">
        <f t="shared" si="22"/>
        <v>-5.6947210670399429E-5</v>
      </c>
      <c r="E372" s="4">
        <f t="shared" si="23"/>
        <v>1.7121542893689945E-3</v>
      </c>
      <c r="F372" s="4">
        <f t="shared" si="24"/>
        <v>-0.10284781618677197</v>
      </c>
      <c r="G372" s="4">
        <f t="shared" si="25"/>
        <v>-3.6740278718712327E-2</v>
      </c>
    </row>
    <row r="373" spans="1:7" x14ac:dyDescent="0.25">
      <c r="A373" s="3">
        <v>43272</v>
      </c>
      <c r="B373" s="2">
        <v>480.27075200000002</v>
      </c>
      <c r="C373" s="2">
        <v>2749.76000976562</v>
      </c>
      <c r="D373" s="4">
        <f t="shared" si="22"/>
        <v>-3.0385532174268537E-3</v>
      </c>
      <c r="E373" s="4">
        <f t="shared" si="23"/>
        <v>-6.3455105155799663E-3</v>
      </c>
      <c r="F373" s="4">
        <f t="shared" si="24"/>
        <v>-0.10557386084141918</v>
      </c>
      <c r="G373" s="4">
        <f t="shared" si="25"/>
        <v>-4.2852653409337416E-2</v>
      </c>
    </row>
    <row r="374" spans="1:7" x14ac:dyDescent="0.25">
      <c r="A374" s="3">
        <v>43273</v>
      </c>
      <c r="B374" s="2">
        <v>478.221588</v>
      </c>
      <c r="C374" s="2">
        <v>2754.8798828125</v>
      </c>
      <c r="D374" s="4">
        <f t="shared" si="22"/>
        <v>-4.2666849718968614E-3</v>
      </c>
      <c r="E374" s="4">
        <f t="shared" si="23"/>
        <v>1.8619345065375992E-3</v>
      </c>
      <c r="F374" s="4">
        <f t="shared" si="24"/>
        <v>-0.10939009540783884</v>
      </c>
      <c r="G374" s="4">
        <f t="shared" si="25"/>
        <v>-4.1070507736879369E-2</v>
      </c>
    </row>
    <row r="375" spans="1:7" x14ac:dyDescent="0.25">
      <c r="A375" s="3">
        <v>43276</v>
      </c>
      <c r="B375" s="2">
        <v>471.26886000000002</v>
      </c>
      <c r="C375" s="2">
        <v>2717.07006835937</v>
      </c>
      <c r="D375" s="4">
        <f t="shared" si="22"/>
        <v>-1.4538716307386679E-2</v>
      </c>
      <c r="E375" s="4">
        <f t="shared" si="23"/>
        <v>-1.3724668973417953E-2</v>
      </c>
      <c r="F375" s="4">
        <f t="shared" si="24"/>
        <v>-0.12233842015125296</v>
      </c>
      <c r="G375" s="4">
        <f t="shared" si="25"/>
        <v>-5.4231497587038491E-2</v>
      </c>
    </row>
    <row r="376" spans="1:7" x14ac:dyDescent="0.25">
      <c r="A376" s="3">
        <v>43277</v>
      </c>
      <c r="B376" s="2">
        <v>467.34423800000002</v>
      </c>
      <c r="C376" s="2">
        <v>2723.06005859375</v>
      </c>
      <c r="D376" s="4">
        <f t="shared" si="22"/>
        <v>-8.3277770570285847E-3</v>
      </c>
      <c r="E376" s="4">
        <f t="shared" si="23"/>
        <v>2.204577019979892E-3</v>
      </c>
      <c r="F376" s="4">
        <f t="shared" si="24"/>
        <v>-0.12964739011975279</v>
      </c>
      <c r="G376" s="4">
        <f t="shared" si="25"/>
        <v>-5.2146478080398073E-2</v>
      </c>
    </row>
    <row r="377" spans="1:7" x14ac:dyDescent="0.25">
      <c r="A377" s="3">
        <v>43278</v>
      </c>
      <c r="B377" s="2">
        <v>460.64761399999998</v>
      </c>
      <c r="C377" s="2">
        <v>2699.6298828125</v>
      </c>
      <c r="D377" s="4">
        <f t="shared" si="22"/>
        <v>-1.4329103593227699E-2</v>
      </c>
      <c r="E377" s="4">
        <f t="shared" si="23"/>
        <v>-8.604355128821406E-3</v>
      </c>
      <c r="F377" s="4">
        <f t="shared" si="24"/>
        <v>-0.14211876282936298</v>
      </c>
      <c r="G377" s="4">
        <f t="shared" si="25"/>
        <v>-6.0302146393098388E-2</v>
      </c>
    </row>
    <row r="378" spans="1:7" x14ac:dyDescent="0.25">
      <c r="A378" s="3">
        <v>43279</v>
      </c>
      <c r="B378" s="2">
        <v>459.03744499999999</v>
      </c>
      <c r="C378" s="2">
        <v>2716.31005859375</v>
      </c>
      <c r="D378" s="4">
        <f t="shared" si="22"/>
        <v>-3.495446304428218E-3</v>
      </c>
      <c r="E378" s="4">
        <f t="shared" si="23"/>
        <v>6.1786898594677897E-3</v>
      </c>
      <c r="F378" s="4">
        <f t="shared" si="24"/>
        <v>-0.14511744062946941</v>
      </c>
      <c r="G378" s="4">
        <f t="shared" si="25"/>
        <v>-5.4496044794053788E-2</v>
      </c>
    </row>
    <row r="379" spans="1:7" x14ac:dyDescent="0.25">
      <c r="A379" s="3">
        <v>43280</v>
      </c>
      <c r="B379" s="2">
        <v>456.539917</v>
      </c>
      <c r="C379" s="2">
        <v>2718.3701171875</v>
      </c>
      <c r="D379" s="4">
        <f t="shared" si="22"/>
        <v>-5.4407936154314829E-3</v>
      </c>
      <c r="E379" s="4">
        <f t="shared" si="23"/>
        <v>7.5840333000010141E-4</v>
      </c>
      <c r="F379" s="4">
        <f t="shared" si="24"/>
        <v>-0.14976868020043632</v>
      </c>
      <c r="G379" s="4">
        <f t="shared" si="25"/>
        <v>-5.3778971445897383E-2</v>
      </c>
    </row>
    <row r="380" spans="1:7" x14ac:dyDescent="0.25">
      <c r="A380" s="3">
        <v>43283</v>
      </c>
      <c r="B380" s="2">
        <v>456.97909499999997</v>
      </c>
      <c r="C380" s="2">
        <v>2726.7099609375</v>
      </c>
      <c r="D380" s="4">
        <f t="shared" si="22"/>
        <v>9.6197064845027214E-4</v>
      </c>
      <c r="E380" s="4">
        <f t="shared" si="23"/>
        <v>3.0679574121528219E-3</v>
      </c>
      <c r="F380" s="4">
        <f t="shared" si="24"/>
        <v>-0.14895078262639605</v>
      </c>
      <c r="G380" s="4">
        <f t="shared" si="25"/>
        <v>-5.0876005627809917E-2</v>
      </c>
    </row>
    <row r="381" spans="1:7" x14ac:dyDescent="0.25">
      <c r="A381" s="3">
        <v>43284</v>
      </c>
      <c r="B381" s="2">
        <v>449.45001200000002</v>
      </c>
      <c r="C381" s="2">
        <v>2713.21997070312</v>
      </c>
      <c r="D381" s="4">
        <f t="shared" si="22"/>
        <v>-1.6475771172858478E-2</v>
      </c>
      <c r="E381" s="4">
        <f t="shared" si="23"/>
        <v>-4.9473506268125078E-3</v>
      </c>
      <c r="F381" s="4">
        <f t="shared" si="24"/>
        <v>-0.16297247478868382</v>
      </c>
      <c r="G381" s="4">
        <f t="shared" si="25"/>
        <v>-5.5571654816290006E-2</v>
      </c>
    </row>
    <row r="382" spans="1:7" x14ac:dyDescent="0.25">
      <c r="A382" s="3">
        <v>43286</v>
      </c>
      <c r="B382" s="2">
        <v>450.08120700000001</v>
      </c>
      <c r="C382" s="2">
        <v>2736.61010742187</v>
      </c>
      <c r="D382" s="4">
        <f t="shared" si="22"/>
        <v>1.4043719727390158E-3</v>
      </c>
      <c r="E382" s="4">
        <f t="shared" si="23"/>
        <v>8.620803683930145E-3</v>
      </c>
      <c r="F382" s="4">
        <f t="shared" si="24"/>
        <v>-0.161796976791866</v>
      </c>
      <c r="G382" s="4">
        <f t="shared" si="25"/>
        <v>-4.7429923458922274E-2</v>
      </c>
    </row>
    <row r="383" spans="1:7" x14ac:dyDescent="0.25">
      <c r="A383" s="3">
        <v>43287</v>
      </c>
      <c r="B383" s="2">
        <v>449.81591800000001</v>
      </c>
      <c r="C383" s="2">
        <v>2759.82006835937</v>
      </c>
      <c r="D383" s="4">
        <f t="shared" si="22"/>
        <v>-5.8942474352186025E-4</v>
      </c>
      <c r="E383" s="4">
        <f t="shared" si="23"/>
        <v>8.4812815952675091E-3</v>
      </c>
      <c r="F383" s="4">
        <f t="shared" si="24"/>
        <v>-0.16229103439383974</v>
      </c>
      <c r="G383" s="4">
        <f t="shared" si="25"/>
        <v>-3.9350908400551887E-2</v>
      </c>
    </row>
    <row r="384" spans="1:7" x14ac:dyDescent="0.25">
      <c r="A384" s="3">
        <v>43290</v>
      </c>
      <c r="B384" s="2">
        <v>461.169037</v>
      </c>
      <c r="C384" s="2">
        <v>2784.169921875</v>
      </c>
      <c r="D384" s="4">
        <f t="shared" si="22"/>
        <v>2.5239478074673194E-2</v>
      </c>
      <c r="E384" s="4">
        <f t="shared" si="23"/>
        <v>8.822985887665169E-3</v>
      </c>
      <c r="F384" s="4">
        <f t="shared" si="24"/>
        <v>-0.14114769732346588</v>
      </c>
      <c r="G384" s="4">
        <f t="shared" si="25"/>
        <v>-3.0875115022371613E-2</v>
      </c>
    </row>
    <row r="385" spans="1:7" x14ac:dyDescent="0.25">
      <c r="A385" s="3">
        <v>43291</v>
      </c>
      <c r="B385" s="2">
        <v>461.92834499999998</v>
      </c>
      <c r="C385" s="2">
        <v>2793.84008789062</v>
      </c>
      <c r="D385" s="4">
        <f t="shared" si="22"/>
        <v>1.6464852127529017E-3</v>
      </c>
      <c r="E385" s="4">
        <f t="shared" si="23"/>
        <v>3.4732671808721527E-3</v>
      </c>
      <c r="F385" s="4">
        <f t="shared" si="24"/>
        <v>-0.13973360970717019</v>
      </c>
      <c r="G385" s="4">
        <f t="shared" si="25"/>
        <v>-2.7509085365212349E-2</v>
      </c>
    </row>
    <row r="386" spans="1:7" x14ac:dyDescent="0.25">
      <c r="A386" s="3">
        <v>43292</v>
      </c>
      <c r="B386" s="2">
        <v>460.071167</v>
      </c>
      <c r="C386" s="2">
        <v>2774.02001953125</v>
      </c>
      <c r="D386" s="4">
        <f t="shared" si="22"/>
        <v>-4.0204893683239984E-3</v>
      </c>
      <c r="E386" s="4">
        <f t="shared" si="23"/>
        <v>-7.0942028662543954E-3</v>
      </c>
      <c r="F386" s="4">
        <f t="shared" si="24"/>
        <v>-0.14319230158326901</v>
      </c>
      <c r="G386" s="4">
        <f t="shared" si="25"/>
        <v>-3.4408133199220869E-2</v>
      </c>
    </row>
    <row r="387" spans="1:7" x14ac:dyDescent="0.25">
      <c r="A387" s="3">
        <v>43293</v>
      </c>
      <c r="B387" s="2">
        <v>463.52014200000002</v>
      </c>
      <c r="C387" s="2">
        <v>2798.2900390625</v>
      </c>
      <c r="D387" s="4">
        <f t="shared" si="22"/>
        <v>7.4966119317796398E-3</v>
      </c>
      <c r="E387" s="4">
        <f t="shared" si="23"/>
        <v>8.7490426746634764E-3</v>
      </c>
      <c r="F387" s="4">
        <f t="shared" si="24"/>
        <v>-0.1367691467680775</v>
      </c>
      <c r="G387" s="4">
        <f t="shared" si="25"/>
        <v>-2.5960128750272871E-2</v>
      </c>
    </row>
    <row r="388" spans="1:7" x14ac:dyDescent="0.25">
      <c r="A388" s="3">
        <v>43294</v>
      </c>
      <c r="B388" s="2">
        <v>463.904449</v>
      </c>
      <c r="C388" s="2">
        <v>2801.31005859375</v>
      </c>
      <c r="D388" s="4">
        <f t="shared" si="22"/>
        <v>8.2910528621638058E-4</v>
      </c>
      <c r="E388" s="4">
        <f t="shared" si="23"/>
        <v>1.0792374947172778E-3</v>
      </c>
      <c r="F388" s="4">
        <f t="shared" si="24"/>
        <v>-0.13605343750443788</v>
      </c>
      <c r="G388" s="4">
        <f t="shared" si="25"/>
        <v>-2.4908908399870588E-2</v>
      </c>
    </row>
    <row r="389" spans="1:7" x14ac:dyDescent="0.25">
      <c r="A389" s="3">
        <v>43297</v>
      </c>
      <c r="B389" s="2">
        <v>461.04092400000002</v>
      </c>
      <c r="C389" s="2">
        <v>2798.42993164062</v>
      </c>
      <c r="D389" s="4">
        <f t="shared" ref="D389:D452" si="26">B389/B388-1</f>
        <v>-6.1726612154132665E-3</v>
      </c>
      <c r="E389" s="4">
        <f t="shared" ref="E389:E452" si="27">C389/C388-1</f>
        <v>-1.0281357268162594E-3</v>
      </c>
      <c r="F389" s="4">
        <f t="shared" ref="F389:F452" si="28">MIN((1+F388)*(1+D389) - 1, 0)</f>
        <v>-0.14138628694294386</v>
      </c>
      <c r="G389" s="4">
        <f t="shared" ref="G389:G452" si="29">MIN((1+G388)*(1+E389) - 1, 0)</f>
        <v>-2.5911434388044996E-2</v>
      </c>
    </row>
    <row r="390" spans="1:7" x14ac:dyDescent="0.25">
      <c r="A390" s="3">
        <v>43298</v>
      </c>
      <c r="B390" s="2">
        <v>461.88269000000003</v>
      </c>
      <c r="C390" s="2">
        <v>2809.55004882812</v>
      </c>
      <c r="D390" s="4">
        <f t="shared" si="26"/>
        <v>1.8257945361916939E-3</v>
      </c>
      <c r="E390" s="4">
        <f t="shared" si="27"/>
        <v>3.9736986307106203E-3</v>
      </c>
      <c r="F390" s="4">
        <f t="shared" si="28"/>
        <v>-0.139818634716945</v>
      </c>
      <c r="G390" s="4">
        <f t="shared" si="29"/>
        <v>-2.2040699988681856E-2</v>
      </c>
    </row>
    <row r="391" spans="1:7" x14ac:dyDescent="0.25">
      <c r="A391" s="3">
        <v>43299</v>
      </c>
      <c r="B391" s="2">
        <v>467.34423800000002</v>
      </c>
      <c r="C391" s="2">
        <v>2815.6201171875</v>
      </c>
      <c r="D391" s="4">
        <f t="shared" si="26"/>
        <v>1.1824534926823116E-2</v>
      </c>
      <c r="E391" s="4">
        <f t="shared" si="27"/>
        <v>2.1605126279604647E-3</v>
      </c>
      <c r="F391" s="4">
        <f t="shared" si="28"/>
        <v>-0.12964739011975313</v>
      </c>
      <c r="G391" s="4">
        <f t="shared" si="29"/>
        <v>-1.992780657137605E-2</v>
      </c>
    </row>
    <row r="392" spans="1:7" x14ac:dyDescent="0.25">
      <c r="A392" s="3">
        <v>43300</v>
      </c>
      <c r="B392" s="2">
        <v>461.89175399999999</v>
      </c>
      <c r="C392" s="2">
        <v>2804.48999023437</v>
      </c>
      <c r="D392" s="4">
        <f t="shared" si="26"/>
        <v>-1.1666954584342193E-2</v>
      </c>
      <c r="E392" s="4">
        <f t="shared" si="27"/>
        <v>-3.9529931204809188E-3</v>
      </c>
      <c r="F392" s="4">
        <f t="shared" si="28"/>
        <v>-0.13980175449158971</v>
      </c>
      <c r="G392" s="4">
        <f t="shared" si="29"/>
        <v>-2.3802025209574085E-2</v>
      </c>
    </row>
    <row r="393" spans="1:7" x14ac:dyDescent="0.25">
      <c r="A393" s="3">
        <v>43301</v>
      </c>
      <c r="B393" s="2">
        <v>459.96142600000002</v>
      </c>
      <c r="C393" s="2">
        <v>2801.830078125</v>
      </c>
      <c r="D393" s="4">
        <f t="shared" si="26"/>
        <v>-4.1791783102497204E-3</v>
      </c>
      <c r="E393" s="4">
        <f t="shared" si="27"/>
        <v>-9.4844771014768181E-4</v>
      </c>
      <c r="F393" s="4">
        <f t="shared" si="28"/>
        <v>-0.14339667634173336</v>
      </c>
      <c r="G393" s="4">
        <f t="shared" si="29"/>
        <v>-2.47278979434149E-2</v>
      </c>
    </row>
    <row r="394" spans="1:7" x14ac:dyDescent="0.25">
      <c r="A394" s="3">
        <v>43304</v>
      </c>
      <c r="B394" s="2">
        <v>465.20349099999999</v>
      </c>
      <c r="C394" s="2">
        <v>2806.97998046875</v>
      </c>
      <c r="D394" s="4">
        <f t="shared" si="26"/>
        <v>1.1396749170005327E-2</v>
      </c>
      <c r="E394" s="4">
        <f t="shared" si="27"/>
        <v>1.8380494891383492E-3</v>
      </c>
      <c r="F394" s="4">
        <f t="shared" si="28"/>
        <v>-0.13363418312380726</v>
      </c>
      <c r="G394" s="4">
        <f t="shared" si="29"/>
        <v>-2.2935299554458943E-2</v>
      </c>
    </row>
    <row r="395" spans="1:7" x14ac:dyDescent="0.25">
      <c r="A395" s="3">
        <v>43305</v>
      </c>
      <c r="B395" s="2">
        <v>465.55105600000002</v>
      </c>
      <c r="C395" s="2">
        <v>2820.39990234375</v>
      </c>
      <c r="D395" s="4">
        <f t="shared" si="26"/>
        <v>7.4712465990511845E-4</v>
      </c>
      <c r="E395" s="4">
        <f t="shared" si="27"/>
        <v>4.7809111459209408E-3</v>
      </c>
      <c r="F395" s="4">
        <f t="shared" si="28"/>
        <v>-0.13298689985752021</v>
      </c>
      <c r="G395" s="4">
        <f t="shared" si="29"/>
        <v>-1.8264040037812901E-2</v>
      </c>
    </row>
    <row r="396" spans="1:7" x14ac:dyDescent="0.25">
      <c r="A396" s="3">
        <v>43306</v>
      </c>
      <c r="B396" s="2">
        <v>468.84454299999999</v>
      </c>
      <c r="C396" s="2">
        <v>2846.07006835937</v>
      </c>
      <c r="D396" s="4">
        <f t="shared" si="26"/>
        <v>7.0743841251215134E-3</v>
      </c>
      <c r="E396" s="4">
        <f t="shared" si="27"/>
        <v>9.101605057597828E-3</v>
      </c>
      <c r="F396" s="4">
        <f t="shared" si="28"/>
        <v>-0.12685331614559991</v>
      </c>
      <c r="G396" s="4">
        <f t="shared" si="29"/>
        <v>-9.3286670593953902E-3</v>
      </c>
    </row>
    <row r="397" spans="1:7" x14ac:dyDescent="0.25">
      <c r="A397" s="3">
        <v>43307</v>
      </c>
      <c r="B397" s="2">
        <v>462.09298699999999</v>
      </c>
      <c r="C397" s="2">
        <v>2837.43994140625</v>
      </c>
      <c r="D397" s="4">
        <f t="shared" si="26"/>
        <v>-1.4400415022000179E-2</v>
      </c>
      <c r="E397" s="4">
        <f t="shared" si="27"/>
        <v>-3.0322960242841202E-3</v>
      </c>
      <c r="F397" s="4">
        <f t="shared" si="28"/>
        <v>-0.13942699076818643</v>
      </c>
      <c r="G397" s="4">
        <f t="shared" si="29"/>
        <v>-1.2332675803643389E-2</v>
      </c>
    </row>
    <row r="398" spans="1:7" x14ac:dyDescent="0.25">
      <c r="A398" s="3">
        <v>43308</v>
      </c>
      <c r="B398" s="2">
        <v>460.08950800000002</v>
      </c>
      <c r="C398" s="2">
        <v>2818.82006835937</v>
      </c>
      <c r="D398" s="4">
        <f t="shared" si="26"/>
        <v>-4.335661990905626E-3</v>
      </c>
      <c r="E398" s="4">
        <f t="shared" si="27"/>
        <v>-6.5622086921254263E-3</v>
      </c>
      <c r="F398" s="4">
        <f t="shared" si="28"/>
        <v>-0.14315814445471209</v>
      </c>
      <c r="G398" s="4">
        <f t="shared" si="29"/>
        <v>-1.8813954903412977E-2</v>
      </c>
    </row>
    <row r="399" spans="1:7" x14ac:dyDescent="0.25">
      <c r="A399" s="3">
        <v>43311</v>
      </c>
      <c r="B399" s="2">
        <v>457.58291600000001</v>
      </c>
      <c r="C399" s="2">
        <v>2802.60009765625</v>
      </c>
      <c r="D399" s="4">
        <f t="shared" si="26"/>
        <v>-5.4480529471234718E-3</v>
      </c>
      <c r="E399" s="4">
        <f t="shared" si="27"/>
        <v>-5.754170294580141E-3</v>
      </c>
      <c r="F399" s="4">
        <f t="shared" si="28"/>
        <v>-0.14782626425103429</v>
      </c>
      <c r="G399" s="4">
        <f t="shared" si="29"/>
        <v>-2.4459866497564375E-2</v>
      </c>
    </row>
    <row r="400" spans="1:7" x14ac:dyDescent="0.25">
      <c r="A400" s="3">
        <v>43312</v>
      </c>
      <c r="B400" s="2">
        <v>459.94320699999997</v>
      </c>
      <c r="C400" s="2">
        <v>2816.2900390625</v>
      </c>
      <c r="D400" s="4">
        <f t="shared" si="26"/>
        <v>5.1581711586452528E-3</v>
      </c>
      <c r="E400" s="4">
        <f t="shared" si="27"/>
        <v>4.8847287979825182E-3</v>
      </c>
      <c r="F400" s="4">
        <f t="shared" si="28"/>
        <v>-0.14343060626513904</v>
      </c>
      <c r="G400" s="4">
        <f t="shared" si="29"/>
        <v>-1.9694617513857371E-2</v>
      </c>
    </row>
    <row r="401" spans="1:7" x14ac:dyDescent="0.25">
      <c r="A401" s="3">
        <v>43313</v>
      </c>
      <c r="B401" s="2">
        <v>438.61834700000003</v>
      </c>
      <c r="C401" s="2">
        <v>2813.36010742187</v>
      </c>
      <c r="D401" s="4">
        <f t="shared" si="26"/>
        <v>-4.6364115559162866E-2</v>
      </c>
      <c r="E401" s="4">
        <f t="shared" si="27"/>
        <v>-1.0403515262956686E-3</v>
      </c>
      <c r="F401" s="4">
        <f t="shared" si="28"/>
        <v>-0.18314468862070421</v>
      </c>
      <c r="G401" s="4">
        <f t="shared" si="29"/>
        <v>-2.0714479714762701E-2</v>
      </c>
    </row>
    <row r="402" spans="1:7" x14ac:dyDescent="0.25">
      <c r="A402" s="3">
        <v>43314</v>
      </c>
      <c r="B402" s="2">
        <v>434.830872</v>
      </c>
      <c r="C402" s="2">
        <v>2827.21997070312</v>
      </c>
      <c r="D402" s="4">
        <f t="shared" si="26"/>
        <v>-8.6350127073002714E-3</v>
      </c>
      <c r="E402" s="4">
        <f t="shared" si="27"/>
        <v>4.9264448033816688E-3</v>
      </c>
      <c r="F402" s="4">
        <f t="shared" si="28"/>
        <v>-0.1901982446144902</v>
      </c>
      <c r="G402" s="4">
        <f t="shared" si="29"/>
        <v>-1.5890083652326581E-2</v>
      </c>
    </row>
    <row r="403" spans="1:7" x14ac:dyDescent="0.25">
      <c r="A403" s="3">
        <v>43315</v>
      </c>
      <c r="B403" s="2">
        <v>441.317139</v>
      </c>
      <c r="C403" s="2">
        <v>2840.35009765625</v>
      </c>
      <c r="D403" s="4">
        <f t="shared" si="26"/>
        <v>1.4916758256299678E-2</v>
      </c>
      <c r="E403" s="4">
        <f t="shared" si="27"/>
        <v>4.6441830098788994E-3</v>
      </c>
      <c r="F403" s="4">
        <f t="shared" si="28"/>
        <v>-0.17811862759387742</v>
      </c>
      <c r="G403" s="4">
        <f t="shared" si="29"/>
        <v>-1.1319697098971404E-2</v>
      </c>
    </row>
    <row r="404" spans="1:7" x14ac:dyDescent="0.25">
      <c r="A404" s="3">
        <v>43318</v>
      </c>
      <c r="B404" s="2">
        <v>442.28680400000002</v>
      </c>
      <c r="C404" s="2">
        <v>2850.39990234375</v>
      </c>
      <c r="D404" s="4">
        <f t="shared" si="26"/>
        <v>2.1972067574742571E-3</v>
      </c>
      <c r="E404" s="4">
        <f t="shared" si="27"/>
        <v>3.5382274515358692E-3</v>
      </c>
      <c r="F404" s="4">
        <f t="shared" si="28"/>
        <v>-0.17631278428858443</v>
      </c>
      <c r="G404" s="4">
        <f t="shared" si="29"/>
        <v>-7.8215213104542158E-3</v>
      </c>
    </row>
    <row r="405" spans="1:7" x14ac:dyDescent="0.25">
      <c r="A405" s="3">
        <v>43319</v>
      </c>
      <c r="B405" s="2">
        <v>445.946167</v>
      </c>
      <c r="C405" s="2">
        <v>2858.44995117187</v>
      </c>
      <c r="D405" s="4">
        <f t="shared" si="26"/>
        <v>8.2737331679467729E-3</v>
      </c>
      <c r="E405" s="4">
        <f t="shared" si="27"/>
        <v>2.8241822564969432E-3</v>
      </c>
      <c r="F405" s="4">
        <f t="shared" si="28"/>
        <v>-0.16949781605193914</v>
      </c>
      <c r="G405" s="4">
        <f t="shared" si="29"/>
        <v>-5.0194284556610569E-3</v>
      </c>
    </row>
    <row r="406" spans="1:7" x14ac:dyDescent="0.25">
      <c r="A406" s="3">
        <v>43320</v>
      </c>
      <c r="B406" s="2">
        <v>445.57104500000003</v>
      </c>
      <c r="C406" s="2">
        <v>2857.69995117187</v>
      </c>
      <c r="D406" s="4">
        <f t="shared" si="26"/>
        <v>-8.4118224969509381E-4</v>
      </c>
      <c r="E406" s="4">
        <f t="shared" si="27"/>
        <v>-2.6237996564970612E-4</v>
      </c>
      <c r="F406" s="4">
        <f t="shared" si="28"/>
        <v>-0.17019641974740929</v>
      </c>
      <c r="G406" s="4">
        <f t="shared" si="29"/>
        <v>-5.2804914238450129E-3</v>
      </c>
    </row>
    <row r="407" spans="1:7" x14ac:dyDescent="0.25">
      <c r="A407" s="3">
        <v>43321</v>
      </c>
      <c r="B407" s="2">
        <v>442.87237499999998</v>
      </c>
      <c r="C407" s="2">
        <v>2853.580078125</v>
      </c>
      <c r="D407" s="4">
        <f t="shared" si="26"/>
        <v>-6.0566547810575466E-3</v>
      </c>
      <c r="E407" s="4">
        <f t="shared" si="27"/>
        <v>-1.4416744645219248E-3</v>
      </c>
      <c r="F407" s="4">
        <f t="shared" si="28"/>
        <v>-0.17522225356908483</v>
      </c>
      <c r="G407" s="4">
        <f t="shared" si="29"/>
        <v>-6.7145531387210466E-3</v>
      </c>
    </row>
    <row r="408" spans="1:7" x14ac:dyDescent="0.25">
      <c r="A408" s="3">
        <v>43322</v>
      </c>
      <c r="B408" s="2">
        <v>438.160889</v>
      </c>
      <c r="C408" s="2">
        <v>2833.28002929687</v>
      </c>
      <c r="D408" s="4">
        <f t="shared" si="26"/>
        <v>-1.0638473442828755E-2</v>
      </c>
      <c r="E408" s="4">
        <f t="shared" si="27"/>
        <v>-7.113887913553274E-3</v>
      </c>
      <c r="F408" s="4">
        <f t="shared" si="28"/>
        <v>-0.18399662972072628</v>
      </c>
      <c r="G408" s="4">
        <f t="shared" si="29"/>
        <v>-1.3780674473855892E-2</v>
      </c>
    </row>
    <row r="409" spans="1:7" x14ac:dyDescent="0.25">
      <c r="A409" s="3">
        <v>43325</v>
      </c>
      <c r="B409" s="2">
        <v>434.90405299999998</v>
      </c>
      <c r="C409" s="2">
        <v>2821.92993164062</v>
      </c>
      <c r="D409" s="4">
        <f t="shared" si="26"/>
        <v>-7.4329683040240679E-3</v>
      </c>
      <c r="E409" s="4">
        <f t="shared" si="27"/>
        <v>-4.0059921853423663E-3</v>
      </c>
      <c r="F409" s="4">
        <f t="shared" si="28"/>
        <v>-0.19006195690798888</v>
      </c>
      <c r="G409" s="4">
        <f t="shared" si="29"/>
        <v>-1.7731461384947189E-2</v>
      </c>
    </row>
    <row r="410" spans="1:7" x14ac:dyDescent="0.25">
      <c r="A410" s="3">
        <v>43326</v>
      </c>
      <c r="B410" s="2">
        <v>436.56906099999998</v>
      </c>
      <c r="C410" s="2">
        <v>2839.9599609375</v>
      </c>
      <c r="D410" s="4">
        <f t="shared" si="26"/>
        <v>3.8284490303428509E-3</v>
      </c>
      <c r="E410" s="4">
        <f t="shared" si="27"/>
        <v>6.3892547772785857E-3</v>
      </c>
      <c r="F410" s="4">
        <f t="shared" si="28"/>
        <v>-0.18696115039227545</v>
      </c>
      <c r="G410" s="4">
        <f t="shared" si="29"/>
        <v>-1.1455497432030559E-2</v>
      </c>
    </row>
    <row r="411" spans="1:7" x14ac:dyDescent="0.25">
      <c r="A411" s="3">
        <v>43327</v>
      </c>
      <c r="B411" s="2">
        <v>430.72326700000002</v>
      </c>
      <c r="C411" s="2">
        <v>2818.3701171875</v>
      </c>
      <c r="D411" s="4">
        <f t="shared" si="26"/>
        <v>-1.3390307564648873E-2</v>
      </c>
      <c r="E411" s="4">
        <f t="shared" si="27"/>
        <v>-7.6021648357581517E-3</v>
      </c>
      <c r="F411" s="4">
        <f t="shared" si="28"/>
        <v>-0.19784799065053116</v>
      </c>
      <c r="G411" s="4">
        <f t="shared" si="29"/>
        <v>-1.8970575688034841E-2</v>
      </c>
    </row>
    <row r="412" spans="1:7" x14ac:dyDescent="0.25">
      <c r="A412" s="3">
        <v>43328</v>
      </c>
      <c r="B412" s="2">
        <v>434.19049100000001</v>
      </c>
      <c r="C412" s="2">
        <v>2840.68994140625</v>
      </c>
      <c r="D412" s="4">
        <f t="shared" si="26"/>
        <v>8.0497717807288538E-3</v>
      </c>
      <c r="E412" s="4">
        <f t="shared" si="27"/>
        <v>7.919408484583057E-3</v>
      </c>
      <c r="F412" s="4">
        <f t="shared" si="28"/>
        <v>-0.19139085004181489</v>
      </c>
      <c r="G412" s="4">
        <f t="shared" si="29"/>
        <v>-1.1201402941513061E-2</v>
      </c>
    </row>
    <row r="413" spans="1:7" x14ac:dyDescent="0.25">
      <c r="A413" s="3">
        <v>43329</v>
      </c>
      <c r="B413" s="2">
        <v>433.76971400000002</v>
      </c>
      <c r="C413" s="2">
        <v>2850.1298828125</v>
      </c>
      <c r="D413" s="4">
        <f t="shared" si="26"/>
        <v>-9.6910689828988428E-4</v>
      </c>
      <c r="E413" s="4">
        <f t="shared" si="27"/>
        <v>3.3231157222237684E-3</v>
      </c>
      <c r="F413" s="4">
        <f t="shared" si="28"/>
        <v>-0.19217447874705973</v>
      </c>
      <c r="G413" s="4">
        <f t="shared" si="29"/>
        <v>-7.9155107775151778E-3</v>
      </c>
    </row>
    <row r="414" spans="1:7" x14ac:dyDescent="0.25">
      <c r="A414" s="3">
        <v>43332</v>
      </c>
      <c r="B414" s="2">
        <v>435.05960099999999</v>
      </c>
      <c r="C414" s="2">
        <v>2857.05004882812</v>
      </c>
      <c r="D414" s="4">
        <f t="shared" si="26"/>
        <v>2.9736677282174995E-3</v>
      </c>
      <c r="E414" s="4">
        <f t="shared" si="27"/>
        <v>2.4280177746816012E-3</v>
      </c>
      <c r="F414" s="4">
        <f t="shared" si="28"/>
        <v>-0.18977227406447938</v>
      </c>
      <c r="G414" s="4">
        <f t="shared" si="29"/>
        <v>-5.5067120036970119E-3</v>
      </c>
    </row>
    <row r="415" spans="1:7" x14ac:dyDescent="0.25">
      <c r="A415" s="3">
        <v>43333</v>
      </c>
      <c r="B415" s="2">
        <v>434.48324600000001</v>
      </c>
      <c r="C415" s="2">
        <v>2862.9599609375</v>
      </c>
      <c r="D415" s="4">
        <f t="shared" si="26"/>
        <v>-1.3247725108816999E-3</v>
      </c>
      <c r="E415" s="4">
        <f t="shared" si="27"/>
        <v>2.0685364303660858E-3</v>
      </c>
      <c r="F415" s="4">
        <f t="shared" si="28"/>
        <v>-0.19084564148335292</v>
      </c>
      <c r="G415" s="4">
        <f t="shared" si="29"/>
        <v>-3.4495664077220933E-3</v>
      </c>
    </row>
    <row r="416" spans="1:7" x14ac:dyDescent="0.25">
      <c r="A416" s="3">
        <v>43334</v>
      </c>
      <c r="B416" s="2">
        <v>437.310089</v>
      </c>
      <c r="C416" s="2">
        <v>2861.82006835937</v>
      </c>
      <c r="D416" s="4">
        <f t="shared" si="26"/>
        <v>6.5062186540560951E-3</v>
      </c>
      <c r="E416" s="4">
        <f t="shared" si="27"/>
        <v>-3.9815177078361685E-4</v>
      </c>
      <c r="F416" s="4">
        <f t="shared" si="28"/>
        <v>-0.18558110630196112</v>
      </c>
      <c r="G416" s="4">
        <f t="shared" si="29"/>
        <v>-3.8463447275320917E-3</v>
      </c>
    </row>
    <row r="417" spans="1:7" x14ac:dyDescent="0.25">
      <c r="A417" s="3">
        <v>43335</v>
      </c>
      <c r="B417" s="2">
        <v>430.39398199999999</v>
      </c>
      <c r="C417" s="2">
        <v>2856.97998046875</v>
      </c>
      <c r="D417" s="4">
        <f t="shared" si="26"/>
        <v>-1.5815109630365809E-2</v>
      </c>
      <c r="E417" s="4">
        <f t="shared" si="27"/>
        <v>-1.6912621251533588E-3</v>
      </c>
      <c r="F417" s="4">
        <f t="shared" si="28"/>
        <v>-0.19846123039083685</v>
      </c>
      <c r="G417" s="4">
        <f t="shared" si="29"/>
        <v>-5.5311016755275055E-3</v>
      </c>
    </row>
    <row r="418" spans="1:7" x14ac:dyDescent="0.25">
      <c r="A418" s="3">
        <v>43336</v>
      </c>
      <c r="B418" s="2">
        <v>436.84353599999997</v>
      </c>
      <c r="C418" s="2">
        <v>2874.68994140625</v>
      </c>
      <c r="D418" s="4">
        <f t="shared" si="26"/>
        <v>1.4985232762850353E-2</v>
      </c>
      <c r="E418" s="4">
        <f t="shared" si="27"/>
        <v>6.1988397043630794E-3</v>
      </c>
      <c r="F418" s="4">
        <f t="shared" si="28"/>
        <v>-0.18644998535979485</v>
      </c>
      <c r="G418" s="4">
        <f t="shared" si="29"/>
        <v>0</v>
      </c>
    </row>
    <row r="419" spans="1:7" x14ac:dyDescent="0.25">
      <c r="A419" s="3">
        <v>43339</v>
      </c>
      <c r="B419" s="2">
        <v>442.42404199999999</v>
      </c>
      <c r="C419" s="2">
        <v>2896.73999023437</v>
      </c>
      <c r="D419" s="4">
        <f t="shared" si="26"/>
        <v>1.2774610449998836E-2</v>
      </c>
      <c r="E419" s="4">
        <f t="shared" si="27"/>
        <v>7.6704094276454082E-3</v>
      </c>
      <c r="F419" s="4">
        <f t="shared" si="28"/>
        <v>-0.17605720084117538</v>
      </c>
      <c r="G419" s="4">
        <f t="shared" si="29"/>
        <v>0</v>
      </c>
    </row>
    <row r="420" spans="1:7" x14ac:dyDescent="0.25">
      <c r="A420" s="3">
        <v>43340</v>
      </c>
      <c r="B420" s="2">
        <v>442.18618800000002</v>
      </c>
      <c r="C420" s="2">
        <v>2897.52001953125</v>
      </c>
      <c r="D420" s="4">
        <f t="shared" si="26"/>
        <v>-5.3761544902652947E-4</v>
      </c>
      <c r="E420" s="4">
        <f t="shared" si="27"/>
        <v>2.6927832650147643E-4</v>
      </c>
      <c r="F420" s="4">
        <f t="shared" si="28"/>
        <v>-0.17650016521911738</v>
      </c>
      <c r="G420" s="4">
        <f t="shared" si="29"/>
        <v>0</v>
      </c>
    </row>
    <row r="421" spans="1:7" x14ac:dyDescent="0.25">
      <c r="A421" s="3">
        <v>43341</v>
      </c>
      <c r="B421" s="2">
        <v>443.89694200000002</v>
      </c>
      <c r="C421" s="2">
        <v>2914.0400390625</v>
      </c>
      <c r="D421" s="4">
        <f t="shared" si="26"/>
        <v>3.8688544473488573E-3</v>
      </c>
      <c r="E421" s="4">
        <f t="shared" si="27"/>
        <v>5.7014341298400328E-3</v>
      </c>
      <c r="F421" s="4">
        <f t="shared" si="28"/>
        <v>-0.17331416422093426</v>
      </c>
      <c r="G421" s="4">
        <f t="shared" si="29"/>
        <v>0</v>
      </c>
    </row>
    <row r="422" spans="1:7" x14ac:dyDescent="0.25">
      <c r="A422" s="3">
        <v>43342</v>
      </c>
      <c r="B422" s="2">
        <v>434.79428100000001</v>
      </c>
      <c r="C422" s="2">
        <v>2901.1298828125</v>
      </c>
      <c r="D422" s="4">
        <f t="shared" si="26"/>
        <v>-2.0506248497652479E-2</v>
      </c>
      <c r="E422" s="4">
        <f t="shared" si="27"/>
        <v>-4.4303290541448659E-3</v>
      </c>
      <c r="F422" s="4">
        <f t="shared" si="28"/>
        <v>-0.19026638939890927</v>
      </c>
      <c r="G422" s="4">
        <f t="shared" si="29"/>
        <v>-4.4303290541448659E-3</v>
      </c>
    </row>
    <row r="423" spans="1:7" x14ac:dyDescent="0.25">
      <c r="A423" s="3">
        <v>43343</v>
      </c>
      <c r="B423" s="2">
        <v>438.26153599999998</v>
      </c>
      <c r="C423" s="2">
        <v>2901.52001953125</v>
      </c>
      <c r="D423" s="4">
        <f t="shared" si="26"/>
        <v>7.9744724149211077E-3</v>
      </c>
      <c r="E423" s="4">
        <f t="shared" si="27"/>
        <v>1.3447750859452157E-4</v>
      </c>
      <c r="F423" s="4">
        <f t="shared" si="28"/>
        <v>-0.18380919105773641</v>
      </c>
      <c r="G423" s="4">
        <f t="shared" si="29"/>
        <v>-4.2964473251637658E-3</v>
      </c>
    </row>
    <row r="424" spans="1:7" x14ac:dyDescent="0.25">
      <c r="A424" s="3">
        <v>43347</v>
      </c>
      <c r="B424" s="2">
        <v>435.26080300000001</v>
      </c>
      <c r="C424" s="2">
        <v>2896.71997070312</v>
      </c>
      <c r="D424" s="4">
        <f t="shared" si="26"/>
        <v>-6.8469002034436954E-3</v>
      </c>
      <c r="E424" s="4">
        <f t="shared" si="27"/>
        <v>-1.6543221469502711E-3</v>
      </c>
      <c r="F424" s="4">
        <f t="shared" si="28"/>
        <v>-0.18939756807353203</v>
      </c>
      <c r="G424" s="4">
        <f t="shared" si="29"/>
        <v>-5.9436617641508427E-3</v>
      </c>
    </row>
    <row r="425" spans="1:7" x14ac:dyDescent="0.25">
      <c r="A425" s="3">
        <v>43348</v>
      </c>
      <c r="B425" s="2">
        <v>437.51132200000001</v>
      </c>
      <c r="C425" s="2">
        <v>2888.60009765625</v>
      </c>
      <c r="D425" s="4">
        <f t="shared" si="26"/>
        <v>5.170506933977137E-3</v>
      </c>
      <c r="E425" s="4">
        <f t="shared" si="27"/>
        <v>-2.8031266843163705E-3</v>
      </c>
      <c r="F425" s="4">
        <f t="shared" si="28"/>
        <v>-0.1852063425785575</v>
      </c>
      <c r="G425" s="4">
        <f t="shared" si="29"/>
        <v>-8.730127611573546E-3</v>
      </c>
    </row>
    <row r="426" spans="1:7" x14ac:dyDescent="0.25">
      <c r="A426" s="3">
        <v>43349</v>
      </c>
      <c r="B426" s="2">
        <v>434.61059599999999</v>
      </c>
      <c r="C426" s="2">
        <v>2878.05004882812</v>
      </c>
      <c r="D426" s="4">
        <f t="shared" si="26"/>
        <v>-6.6300592787860158E-3</v>
      </c>
      <c r="E426" s="4">
        <f t="shared" si="27"/>
        <v>-3.652305086013885E-3</v>
      </c>
      <c r="F426" s="4">
        <f t="shared" si="28"/>
        <v>-0.19060847282724058</v>
      </c>
      <c r="G426" s="4">
        <f t="shared" si="29"/>
        <v>-1.2350547608110163E-2</v>
      </c>
    </row>
    <row r="427" spans="1:7" x14ac:dyDescent="0.25">
      <c r="A427" s="3">
        <v>43350</v>
      </c>
      <c r="B427" s="2">
        <v>434.131775</v>
      </c>
      <c r="C427" s="2">
        <v>2871.67993164062</v>
      </c>
      <c r="D427" s="4">
        <f t="shared" si="26"/>
        <v>-1.1017241742536932E-3</v>
      </c>
      <c r="E427" s="4">
        <f t="shared" si="27"/>
        <v>-2.213344827027508E-3</v>
      </c>
      <c r="F427" s="4">
        <f t="shared" si="28"/>
        <v>-0.19150019903916293</v>
      </c>
      <c r="G427" s="4">
        <f t="shared" si="29"/>
        <v>-1.4536556414478263E-2</v>
      </c>
    </row>
    <row r="428" spans="1:7" x14ac:dyDescent="0.25">
      <c r="A428" s="3">
        <v>43353</v>
      </c>
      <c r="B428" s="2">
        <v>436.25903299999999</v>
      </c>
      <c r="C428" s="2">
        <v>2877.1298828125</v>
      </c>
      <c r="D428" s="4">
        <f t="shared" si="26"/>
        <v>4.9000283381699372E-3</v>
      </c>
      <c r="E428" s="4">
        <f t="shared" si="27"/>
        <v>1.8978268127418652E-3</v>
      </c>
      <c r="F428" s="4">
        <f t="shared" si="28"/>
        <v>-0.18753852710305008</v>
      </c>
      <c r="G428" s="4">
        <f t="shared" si="29"/>
        <v>-1.2666317468264743E-2</v>
      </c>
    </row>
    <row r="429" spans="1:7" x14ac:dyDescent="0.25">
      <c r="A429" s="3">
        <v>43354</v>
      </c>
      <c r="B429" s="2">
        <v>433.84634399999999</v>
      </c>
      <c r="C429" s="2">
        <v>2887.88989257812</v>
      </c>
      <c r="D429" s="4">
        <f t="shared" si="26"/>
        <v>-5.5304046850532806E-3</v>
      </c>
      <c r="E429" s="4">
        <f t="shared" si="27"/>
        <v>3.7398415100751148E-3</v>
      </c>
      <c r="F429" s="4">
        <f t="shared" si="28"/>
        <v>-0.19203176783918463</v>
      </c>
      <c r="G429" s="4">
        <f t="shared" si="29"/>
        <v>-8.9738459780371871E-3</v>
      </c>
    </row>
    <row r="430" spans="1:7" x14ac:dyDescent="0.25">
      <c r="A430" s="3">
        <v>43355</v>
      </c>
      <c r="B430" s="2">
        <v>432.81500199999999</v>
      </c>
      <c r="C430" s="2">
        <v>2888.919921875</v>
      </c>
      <c r="D430" s="4">
        <f t="shared" si="26"/>
        <v>-2.3772056956644638E-3</v>
      </c>
      <c r="E430" s="4">
        <f t="shared" si="27"/>
        <v>3.5667194221189469E-4</v>
      </c>
      <c r="F430" s="4">
        <f t="shared" si="28"/>
        <v>-0.19395247452259323</v>
      </c>
      <c r="G430" s="4">
        <f t="shared" si="29"/>
        <v>-8.620374754899407E-3</v>
      </c>
    </row>
    <row r="431" spans="1:7" x14ac:dyDescent="0.25">
      <c r="A431" s="3">
        <v>43356</v>
      </c>
      <c r="B431" s="2">
        <v>431.86648600000001</v>
      </c>
      <c r="C431" s="2">
        <v>2904.17993164062</v>
      </c>
      <c r="D431" s="4">
        <f t="shared" si="26"/>
        <v>-2.1915044432770925E-3</v>
      </c>
      <c r="E431" s="4">
        <f t="shared" si="27"/>
        <v>5.2822543297481594E-3</v>
      </c>
      <c r="F431" s="4">
        <f t="shared" si="28"/>
        <v>-0.19571893125616946</v>
      </c>
      <c r="G431" s="4">
        <f t="shared" si="29"/>
        <v>-3.3836554370243466E-3</v>
      </c>
    </row>
    <row r="432" spans="1:7" x14ac:dyDescent="0.25">
      <c r="A432" s="3">
        <v>43357</v>
      </c>
      <c r="B432" s="2">
        <v>438.38623000000001</v>
      </c>
      <c r="C432" s="2">
        <v>2904.97998046875</v>
      </c>
      <c r="D432" s="4">
        <f t="shared" si="26"/>
        <v>1.5096665778321139E-2</v>
      </c>
      <c r="E432" s="4">
        <f t="shared" si="27"/>
        <v>2.7548183892234235E-4</v>
      </c>
      <c r="F432" s="4">
        <f t="shared" si="28"/>
        <v>-0.1835769687695129</v>
      </c>
      <c r="G432" s="4">
        <f t="shared" si="29"/>
        <v>-3.1091057337240269E-3</v>
      </c>
    </row>
    <row r="433" spans="1:7" x14ac:dyDescent="0.25">
      <c r="A433" s="3">
        <v>43360</v>
      </c>
      <c r="B433" s="2">
        <v>433.63455199999999</v>
      </c>
      <c r="C433" s="2">
        <v>2888.80004882812</v>
      </c>
      <c r="D433" s="4">
        <f t="shared" si="26"/>
        <v>-1.0839022019464517E-2</v>
      </c>
      <c r="E433" s="4">
        <f t="shared" si="27"/>
        <v>-5.5697222526192025E-3</v>
      </c>
      <c r="F433" s="4">
        <f t="shared" si="28"/>
        <v>-0.19242619598221811</v>
      </c>
      <c r="G433" s="4">
        <f t="shared" si="29"/>
        <v>-8.6615111309523707E-3</v>
      </c>
    </row>
    <row r="434" spans="1:7" x14ac:dyDescent="0.25">
      <c r="A434" s="3">
        <v>43361</v>
      </c>
      <c r="B434" s="2">
        <v>434.83169600000002</v>
      </c>
      <c r="C434" s="2">
        <v>2904.31005859375</v>
      </c>
      <c r="D434" s="4">
        <f t="shared" si="26"/>
        <v>2.7607209676410172E-3</v>
      </c>
      <c r="E434" s="4">
        <f t="shared" si="27"/>
        <v>5.3690146439597797E-3</v>
      </c>
      <c r="F434" s="4">
        <f t="shared" si="28"/>
        <v>-0.19019671004854855</v>
      </c>
      <c r="G434" s="4">
        <f t="shared" si="29"/>
        <v>-3.3390002670935504E-3</v>
      </c>
    </row>
    <row r="435" spans="1:7" x14ac:dyDescent="0.25">
      <c r="A435" s="3">
        <v>43362</v>
      </c>
      <c r="B435" s="2">
        <v>445.27426100000002</v>
      </c>
      <c r="C435" s="2">
        <v>2907.94995117187</v>
      </c>
      <c r="D435" s="4">
        <f t="shared" si="26"/>
        <v>2.4015188166043977E-2</v>
      </c>
      <c r="E435" s="4">
        <f t="shared" si="27"/>
        <v>1.253272723877874E-3</v>
      </c>
      <c r="F435" s="4">
        <f t="shared" si="28"/>
        <v>-0.17074913166288297</v>
      </c>
      <c r="G435" s="4">
        <f t="shared" si="29"/>
        <v>-2.0899122211754939E-3</v>
      </c>
    </row>
    <row r="436" spans="1:7" x14ac:dyDescent="0.25">
      <c r="A436" s="3">
        <v>43363</v>
      </c>
      <c r="B436" s="2">
        <v>448.58941700000003</v>
      </c>
      <c r="C436" s="2">
        <v>2930.75</v>
      </c>
      <c r="D436" s="4">
        <f t="shared" si="26"/>
        <v>7.4452001617044683E-3</v>
      </c>
      <c r="E436" s="4">
        <f t="shared" si="27"/>
        <v>7.8405918984065792E-3</v>
      </c>
      <c r="F436" s="4">
        <f t="shared" si="28"/>
        <v>-0.16457519296384593</v>
      </c>
      <c r="G436" s="4">
        <f t="shared" si="29"/>
        <v>0</v>
      </c>
    </row>
    <row r="437" spans="1:7" x14ac:dyDescent="0.25">
      <c r="A437" s="3">
        <v>43364</v>
      </c>
      <c r="B437" s="2">
        <v>449.02218599999998</v>
      </c>
      <c r="C437" s="2">
        <v>2929.669921875</v>
      </c>
      <c r="D437" s="4">
        <f t="shared" si="26"/>
        <v>9.6473296872257031E-4</v>
      </c>
      <c r="E437" s="4">
        <f t="shared" si="27"/>
        <v>-3.6853301202766087E-4</v>
      </c>
      <c r="F437" s="4">
        <f t="shared" si="28"/>
        <v>-0.1637692311096095</v>
      </c>
      <c r="G437" s="4">
        <f t="shared" si="29"/>
        <v>-3.6853301202766087E-4</v>
      </c>
    </row>
    <row r="438" spans="1:7" x14ac:dyDescent="0.25">
      <c r="A438" s="3">
        <v>43367</v>
      </c>
      <c r="B438" s="2">
        <v>443.920593</v>
      </c>
      <c r="C438" s="2">
        <v>2919.3701171875</v>
      </c>
      <c r="D438" s="4">
        <f t="shared" si="26"/>
        <v>-1.1361561096671413E-2</v>
      </c>
      <c r="E438" s="4">
        <f t="shared" si="27"/>
        <v>-3.5156877607932513E-3</v>
      </c>
      <c r="F438" s="4">
        <f t="shared" si="28"/>
        <v>-0.17327011808127424</v>
      </c>
      <c r="G438" s="4">
        <f t="shared" si="29"/>
        <v>-3.8829251258211128E-3</v>
      </c>
    </row>
    <row r="439" spans="1:7" x14ac:dyDescent="0.25">
      <c r="A439" s="3">
        <v>43368</v>
      </c>
      <c r="B439" s="2">
        <v>441.176422</v>
      </c>
      <c r="C439" s="2">
        <v>2915.56005859375</v>
      </c>
      <c r="D439" s="4">
        <f t="shared" si="26"/>
        <v>-6.1816708737366666E-3</v>
      </c>
      <c r="E439" s="4">
        <f t="shared" si="27"/>
        <v>-1.3050961134796202E-3</v>
      </c>
      <c r="F439" s="4">
        <f t="shared" si="28"/>
        <v>-0.17838069011277902</v>
      </c>
      <c r="G439" s="4">
        <f t="shared" si="29"/>
        <v>-5.1829536488100514E-3</v>
      </c>
    </row>
    <row r="440" spans="1:7" x14ac:dyDescent="0.25">
      <c r="A440" s="3">
        <v>43369</v>
      </c>
      <c r="B440" s="2">
        <v>437.25351000000001</v>
      </c>
      <c r="C440" s="2">
        <v>2905.96997070312</v>
      </c>
      <c r="D440" s="4">
        <f t="shared" si="26"/>
        <v>-8.891934845965066E-3</v>
      </c>
      <c r="E440" s="4">
        <f t="shared" si="27"/>
        <v>-3.2892781139468585E-3</v>
      </c>
      <c r="F440" s="4">
        <f t="shared" si="28"/>
        <v>-0.18568647548448292</v>
      </c>
      <c r="G440" s="4">
        <f t="shared" si="29"/>
        <v>-8.4551835867542335E-3</v>
      </c>
    </row>
    <row r="441" spans="1:7" x14ac:dyDescent="0.25">
      <c r="A441" s="3">
        <v>43370</v>
      </c>
      <c r="B441" s="2">
        <v>440.07144199999999</v>
      </c>
      <c r="C441" s="2">
        <v>2914</v>
      </c>
      <c r="D441" s="4">
        <f t="shared" si="26"/>
        <v>6.4446183633837251E-3</v>
      </c>
      <c r="E441" s="4">
        <f t="shared" si="27"/>
        <v>2.7632870875595739E-3</v>
      </c>
      <c r="F441" s="4">
        <f t="shared" si="28"/>
        <v>-0.18043853559083844</v>
      </c>
      <c r="G441" s="4">
        <f t="shared" si="29"/>
        <v>-5.71526059882288E-3</v>
      </c>
    </row>
    <row r="442" spans="1:7" x14ac:dyDescent="0.25">
      <c r="A442" s="3">
        <v>43371</v>
      </c>
      <c r="B442" s="2">
        <v>434.03048699999999</v>
      </c>
      <c r="C442" s="2">
        <v>2913.97998046875</v>
      </c>
      <c r="D442" s="4">
        <f t="shared" si="26"/>
        <v>-1.3727214318987824E-2</v>
      </c>
      <c r="E442" s="4">
        <f t="shared" si="27"/>
        <v>-6.8701205387933229E-6</v>
      </c>
      <c r="F442" s="4">
        <f t="shared" si="28"/>
        <v>-0.19168883146036653</v>
      </c>
      <c r="G442" s="4">
        <f t="shared" si="29"/>
        <v>-5.7220914548324897E-3</v>
      </c>
    </row>
    <row r="443" spans="1:7" x14ac:dyDescent="0.25">
      <c r="A443" s="3">
        <v>43374</v>
      </c>
      <c r="B443" s="2">
        <v>436.00125100000002</v>
      </c>
      <c r="C443" s="2">
        <v>2924.59008789062</v>
      </c>
      <c r="D443" s="4">
        <f t="shared" si="26"/>
        <v>4.5406119132824774E-3</v>
      </c>
      <c r="E443" s="4">
        <f t="shared" si="27"/>
        <v>3.6411051184239707E-3</v>
      </c>
      <c r="F443" s="4">
        <f t="shared" si="28"/>
        <v>-0.18801860413885618</v>
      </c>
      <c r="G443" s="4">
        <f t="shared" si="29"/>
        <v>-2.1018210728928066E-3</v>
      </c>
    </row>
    <row r="444" spans="1:7" x14ac:dyDescent="0.25">
      <c r="A444" s="3">
        <v>43375</v>
      </c>
      <c r="B444" s="2">
        <v>439.44515999999999</v>
      </c>
      <c r="C444" s="2">
        <v>2923.42993164062</v>
      </c>
      <c r="D444" s="4">
        <f t="shared" si="26"/>
        <v>7.8988511893052227E-3</v>
      </c>
      <c r="E444" s="4">
        <f t="shared" si="27"/>
        <v>-3.9669020790422671E-4</v>
      </c>
      <c r="F444" s="4">
        <f t="shared" si="28"/>
        <v>-0.18160488392446472</v>
      </c>
      <c r="G444" s="4">
        <f t="shared" si="29"/>
        <v>-2.4976775089586845E-3</v>
      </c>
    </row>
    <row r="445" spans="1:7" x14ac:dyDescent="0.25">
      <c r="A445" s="3">
        <v>43376</v>
      </c>
      <c r="B445" s="2">
        <v>436.829926</v>
      </c>
      <c r="C445" s="2">
        <v>2925.51000976562</v>
      </c>
      <c r="D445" s="4">
        <f t="shared" si="26"/>
        <v>-5.9512181224159466E-3</v>
      </c>
      <c r="E445" s="4">
        <f t="shared" si="27"/>
        <v>7.1151974688610231E-4</v>
      </c>
      <c r="F445" s="4">
        <f t="shared" si="28"/>
        <v>-0.1864753317705502</v>
      </c>
      <c r="G445" s="4">
        <f t="shared" si="29"/>
        <v>-1.7879349089415797E-3</v>
      </c>
    </row>
    <row r="446" spans="1:7" x14ac:dyDescent="0.25">
      <c r="A446" s="3">
        <v>43377</v>
      </c>
      <c r="B446" s="2">
        <v>436.62734999999998</v>
      </c>
      <c r="C446" s="2">
        <v>2901.61010742187</v>
      </c>
      <c r="D446" s="4">
        <f t="shared" si="26"/>
        <v>-4.6374112198532824E-4</v>
      </c>
      <c r="E446" s="4">
        <f t="shared" si="27"/>
        <v>-8.1694823343518852E-3</v>
      </c>
      <c r="F446" s="4">
        <f t="shared" si="28"/>
        <v>-0.18685259661295772</v>
      </c>
      <c r="G446" s="4">
        <f t="shared" si="29"/>
        <v>-9.9428107406398514E-3</v>
      </c>
    </row>
    <row r="447" spans="1:7" x14ac:dyDescent="0.25">
      <c r="A447" s="3">
        <v>43378</v>
      </c>
      <c r="B447" s="2">
        <v>433.59771699999999</v>
      </c>
      <c r="C447" s="2">
        <v>2885.57006835937</v>
      </c>
      <c r="D447" s="4">
        <f t="shared" si="26"/>
        <v>-6.9387155889341079E-3</v>
      </c>
      <c r="E447" s="4">
        <f t="shared" si="27"/>
        <v>-5.5279787665034608E-3</v>
      </c>
      <c r="F447" s="4">
        <f t="shared" si="28"/>
        <v>-0.19249479517694068</v>
      </c>
      <c r="G447" s="4">
        <f t="shared" si="29"/>
        <v>-1.5415825860489729E-2</v>
      </c>
    </row>
    <row r="448" spans="1:7" x14ac:dyDescent="0.25">
      <c r="A448" s="3">
        <v>43381</v>
      </c>
      <c r="B448" s="2">
        <v>434.15017699999999</v>
      </c>
      <c r="C448" s="2">
        <v>2884.42993164062</v>
      </c>
      <c r="D448" s="4">
        <f t="shared" si="26"/>
        <v>1.2741303248144931E-3</v>
      </c>
      <c r="E448" s="4">
        <f t="shared" si="27"/>
        <v>-3.9511662920677093E-4</v>
      </c>
      <c r="F448" s="4">
        <f t="shared" si="28"/>
        <v>-0.19146592830803011</v>
      </c>
      <c r="G448" s="4">
        <f t="shared" si="29"/>
        <v>-1.5804851440546108E-2</v>
      </c>
    </row>
    <row r="449" spans="1:7" x14ac:dyDescent="0.25">
      <c r="A449" s="3">
        <v>43382</v>
      </c>
      <c r="B449" s="2">
        <v>423.33007800000001</v>
      </c>
      <c r="C449" s="2">
        <v>2880.34008789062</v>
      </c>
      <c r="D449" s="4">
        <f t="shared" si="26"/>
        <v>-2.492247976211226E-2</v>
      </c>
      <c r="E449" s="4">
        <f t="shared" si="27"/>
        <v>-1.4179036575431292E-3</v>
      </c>
      <c r="F449" s="4">
        <f t="shared" si="28"/>
        <v>-0.2116166023467515</v>
      </c>
      <c r="G449" s="4">
        <f t="shared" si="29"/>
        <v>-1.7200345341424783E-2</v>
      </c>
    </row>
    <row r="450" spans="1:7" x14ac:dyDescent="0.25">
      <c r="A450" s="3">
        <v>43383</v>
      </c>
      <c r="B450" s="2">
        <v>392.98764</v>
      </c>
      <c r="C450" s="2">
        <v>2785.67993164062</v>
      </c>
      <c r="D450" s="4">
        <f t="shared" si="26"/>
        <v>-7.1675601562145586E-2</v>
      </c>
      <c r="E450" s="4">
        <f t="shared" si="27"/>
        <v>-3.28642290012785E-2</v>
      </c>
      <c r="F450" s="4">
        <f t="shared" si="28"/>
        <v>-0.26812445663515627</v>
      </c>
      <c r="G450" s="4">
        <f t="shared" si="29"/>
        <v>-4.9499298254501611E-2</v>
      </c>
    </row>
    <row r="451" spans="1:7" x14ac:dyDescent="0.25">
      <c r="A451" s="3">
        <v>43384</v>
      </c>
      <c r="B451" s="2">
        <v>384.62619000000001</v>
      </c>
      <c r="C451" s="2">
        <v>2728.3701171875</v>
      </c>
      <c r="D451" s="4">
        <f t="shared" si="26"/>
        <v>-2.1276623356398683E-2</v>
      </c>
      <c r="E451" s="4">
        <f t="shared" si="27"/>
        <v>-2.0573007617342265E-2</v>
      </c>
      <c r="F451" s="4">
        <f t="shared" si="28"/>
        <v>-0.28369629691508969</v>
      </c>
      <c r="G451" s="4">
        <f t="shared" si="29"/>
        <v>-6.90539564318009E-2</v>
      </c>
    </row>
    <row r="452" spans="1:7" x14ac:dyDescent="0.25">
      <c r="A452" s="3">
        <v>43385</v>
      </c>
      <c r="B452" s="2">
        <v>393.85324100000003</v>
      </c>
      <c r="C452" s="2">
        <v>2767.1298828125</v>
      </c>
      <c r="D452" s="4">
        <f t="shared" si="26"/>
        <v>2.3989658634530286E-2</v>
      </c>
      <c r="E452" s="4">
        <f t="shared" si="27"/>
        <v>1.4206197825152422E-2</v>
      </c>
      <c r="F452" s="4">
        <f t="shared" si="28"/>
        <v>-0.26651241559943273</v>
      </c>
      <c r="G452" s="4">
        <f t="shared" si="29"/>
        <v>-5.5828752772328127E-2</v>
      </c>
    </row>
    <row r="453" spans="1:7" x14ac:dyDescent="0.25">
      <c r="A453" s="3">
        <v>43388</v>
      </c>
      <c r="B453" s="2">
        <v>393.153412</v>
      </c>
      <c r="C453" s="2">
        <v>2750.7900390625</v>
      </c>
      <c r="D453" s="4">
        <f t="shared" ref="D453:D516" si="30">B453/B452-1</f>
        <v>-1.7768775958860727E-3</v>
      </c>
      <c r="E453" s="4">
        <f t="shared" ref="E453:E516" si="31">C453/C452-1</f>
        <v>-5.9049789644829431E-3</v>
      </c>
      <c r="F453" s="4">
        <f t="shared" ref="F453:F516" si="32">MIN((1+F452)*(1+D453) - 1, 0)</f>
        <v>-0.26781573325501473</v>
      </c>
      <c r="G453" s="4">
        <f t="shared" ref="G453:G516" si="33">MIN((1+G452)*(1+E453) - 1, 0)</f>
        <v>-6.1404064126077129E-2</v>
      </c>
    </row>
    <row r="454" spans="1:7" x14ac:dyDescent="0.25">
      <c r="A454" s="3">
        <v>43389</v>
      </c>
      <c r="B454" s="2">
        <v>375.712219</v>
      </c>
      <c r="C454" s="2">
        <v>2809.919921875</v>
      </c>
      <c r="D454" s="4">
        <f t="shared" si="30"/>
        <v>-4.4362308624705471E-2</v>
      </c>
      <c r="E454" s="4">
        <f t="shared" si="31"/>
        <v>2.1495600163163431E-2</v>
      </c>
      <c r="F454" s="4">
        <f t="shared" si="32"/>
        <v>-0.30029711766650946</v>
      </c>
      <c r="G454" s="4">
        <f t="shared" si="33"/>
        <v>-4.1228381173761153E-2</v>
      </c>
    </row>
    <row r="455" spans="1:7" x14ac:dyDescent="0.25">
      <c r="A455" s="3">
        <v>43390</v>
      </c>
      <c r="B455" s="2">
        <v>379.25747699999999</v>
      </c>
      <c r="C455" s="2">
        <v>2809.2099609375</v>
      </c>
      <c r="D455" s="4">
        <f t="shared" si="30"/>
        <v>9.4360998144700226E-3</v>
      </c>
      <c r="E455" s="4">
        <f t="shared" si="31"/>
        <v>-2.5266233815879335E-4</v>
      </c>
      <c r="F455" s="4">
        <f t="shared" si="32"/>
        <v>-0.29369465142833828</v>
      </c>
      <c r="G455" s="4">
        <f t="shared" si="33"/>
        <v>-4.1470626652734044E-2</v>
      </c>
    </row>
    <row r="456" spans="1:7" x14ac:dyDescent="0.25">
      <c r="A456" s="3">
        <v>43391</v>
      </c>
      <c r="B456" s="2">
        <v>368.22558600000002</v>
      </c>
      <c r="C456" s="2">
        <v>2768.78002929687</v>
      </c>
      <c r="D456" s="4">
        <f t="shared" si="30"/>
        <v>-2.9088130541985224E-2</v>
      </c>
      <c r="E456" s="4">
        <f t="shared" si="31"/>
        <v>-1.4391922356397191E-2</v>
      </c>
      <c r="F456" s="4">
        <f t="shared" si="32"/>
        <v>-0.31423975361009315</v>
      </c>
      <c r="G456" s="4">
        <f t="shared" si="33"/>
        <v>-5.5265706970273998E-2</v>
      </c>
    </row>
    <row r="457" spans="1:7" x14ac:dyDescent="0.25">
      <c r="A457" s="3">
        <v>43392</v>
      </c>
      <c r="B457" s="2">
        <v>369.86474600000003</v>
      </c>
      <c r="C457" s="2">
        <v>2767.78002929687</v>
      </c>
      <c r="D457" s="4">
        <f t="shared" si="30"/>
        <v>4.4515103304092474E-3</v>
      </c>
      <c r="E457" s="4">
        <f t="shared" si="31"/>
        <v>-3.6116989772350117E-4</v>
      </c>
      <c r="F457" s="4">
        <f t="shared" si="32"/>
        <v>-0.31118708478910451</v>
      </c>
      <c r="G457" s="4">
        <f t="shared" si="33"/>
        <v>-5.5606916558263442E-2</v>
      </c>
    </row>
    <row r="458" spans="1:7" x14ac:dyDescent="0.25">
      <c r="A458" s="3">
        <v>43395</v>
      </c>
      <c r="B458" s="2">
        <v>361.30990600000001</v>
      </c>
      <c r="C458" s="2">
        <v>2755.8798828125</v>
      </c>
      <c r="D458" s="4">
        <f t="shared" si="30"/>
        <v>-2.3129644261905447E-2</v>
      </c>
      <c r="E458" s="4">
        <f t="shared" si="31"/>
        <v>-4.2995275485794293E-3</v>
      </c>
      <c r="F458" s="4">
        <f t="shared" si="32"/>
        <v>-0.32711908248093857</v>
      </c>
      <c r="G458" s="4">
        <f t="shared" si="33"/>
        <v>-5.966736063720901E-2</v>
      </c>
    </row>
    <row r="459" spans="1:7" x14ac:dyDescent="0.25">
      <c r="A459" s="3">
        <v>43396</v>
      </c>
      <c r="B459" s="2">
        <v>356.82534800000002</v>
      </c>
      <c r="C459" s="2">
        <v>2740.68994140625</v>
      </c>
      <c r="D459" s="4">
        <f t="shared" si="30"/>
        <v>-1.2411943114562729E-2</v>
      </c>
      <c r="E459" s="4">
        <f t="shared" si="31"/>
        <v>-5.5118299970128293E-3</v>
      </c>
      <c r="F459" s="4">
        <f t="shared" si="32"/>
        <v>-0.33547084215205991</v>
      </c>
      <c r="G459" s="4">
        <f t="shared" si="33"/>
        <v>-6.4850314286019062E-2</v>
      </c>
    </row>
    <row r="460" spans="1:7" x14ac:dyDescent="0.25">
      <c r="A460" s="3">
        <v>43397</v>
      </c>
      <c r="B460" s="2">
        <v>348.69415300000003</v>
      </c>
      <c r="C460" s="2">
        <v>2656.10009765625</v>
      </c>
      <c r="D460" s="4">
        <f t="shared" si="30"/>
        <v>-2.2787604763997882E-2</v>
      </c>
      <c r="E460" s="4">
        <f t="shared" si="31"/>
        <v>-3.0864433977743855E-2</v>
      </c>
      <c r="F460" s="4">
        <f t="shared" si="32"/>
        <v>-0.35061386995525112</v>
      </c>
      <c r="G460" s="4">
        <f t="shared" si="33"/>
        <v>-9.3713180020046138E-2</v>
      </c>
    </row>
    <row r="461" spans="1:7" x14ac:dyDescent="0.25">
      <c r="A461" s="3">
        <v>43398</v>
      </c>
      <c r="B461" s="2">
        <v>360.94152800000001</v>
      </c>
      <c r="C461" s="2">
        <v>2705.57006835937</v>
      </c>
      <c r="D461" s="4">
        <f t="shared" si="30"/>
        <v>3.5123545647752774E-2</v>
      </c>
      <c r="E461" s="4">
        <f t="shared" si="31"/>
        <v>1.8625040052809849E-2</v>
      </c>
      <c r="F461" s="4">
        <f t="shared" si="32"/>
        <v>-0.32780512657360683</v>
      </c>
      <c r="G461" s="4">
        <f t="shared" si="33"/>
        <v>-7.6833551698585856E-2</v>
      </c>
    </row>
    <row r="462" spans="1:7" x14ac:dyDescent="0.25">
      <c r="A462" s="3">
        <v>43399</v>
      </c>
      <c r="B462" s="2">
        <v>356.30960099999999</v>
      </c>
      <c r="C462" s="2">
        <v>2658.68994140625</v>
      </c>
      <c r="D462" s="4">
        <f t="shared" si="30"/>
        <v>-1.2832901289208332E-2</v>
      </c>
      <c r="E462" s="4">
        <f t="shared" si="31"/>
        <v>-1.732726403997642E-2</v>
      </c>
      <c r="F462" s="4">
        <f t="shared" si="32"/>
        <v>-0.3364313370313996</v>
      </c>
      <c r="G462" s="4">
        <f t="shared" si="33"/>
        <v>-9.2829500501151685E-2</v>
      </c>
    </row>
    <row r="463" spans="1:7" x14ac:dyDescent="0.25">
      <c r="A463" s="3">
        <v>43402</v>
      </c>
      <c r="B463" s="2">
        <v>359.73525999999998</v>
      </c>
      <c r="C463" s="2">
        <v>2641.25</v>
      </c>
      <c r="D463" s="4">
        <f t="shared" si="30"/>
        <v>9.6142764337130426E-3</v>
      </c>
      <c r="E463" s="4">
        <f t="shared" si="31"/>
        <v>-6.5595995737004476E-3</v>
      </c>
      <c r="F463" s="4">
        <f t="shared" si="32"/>
        <v>-0.33005160447287007</v>
      </c>
      <c r="G463" s="4">
        <f t="shared" si="33"/>
        <v>-9.8780175722937957E-2</v>
      </c>
    </row>
    <row r="464" spans="1:7" x14ac:dyDescent="0.25">
      <c r="A464" s="3">
        <v>43403</v>
      </c>
      <c r="B464" s="2">
        <v>371.87222300000002</v>
      </c>
      <c r="C464" s="2">
        <v>2682.6298828125</v>
      </c>
      <c r="D464" s="4">
        <f t="shared" si="30"/>
        <v>3.373859710054572E-2</v>
      </c>
      <c r="E464" s="4">
        <f t="shared" si="31"/>
        <v>1.5666780052058682E-2</v>
      </c>
      <c r="F464" s="4">
        <f t="shared" si="32"/>
        <v>-0.30744848547802317</v>
      </c>
      <c r="G464" s="4">
        <f t="shared" si="33"/>
        <v>-8.4660962957434305E-2</v>
      </c>
    </row>
    <row r="465" spans="1:7" x14ac:dyDescent="0.25">
      <c r="A465" s="3">
        <v>43404</v>
      </c>
      <c r="B465" s="2">
        <v>378.861603</v>
      </c>
      <c r="C465" s="2">
        <v>2711.73999023437</v>
      </c>
      <c r="D465" s="4">
        <f t="shared" si="30"/>
        <v>1.8795111782253127E-2</v>
      </c>
      <c r="E465" s="4">
        <f t="shared" si="31"/>
        <v>1.0851331974036871E-2</v>
      </c>
      <c r="F465" s="4">
        <f t="shared" si="32"/>
        <v>-0.29443190234761396</v>
      </c>
      <c r="G465" s="4">
        <f t="shared" si="33"/>
        <v>-7.4728315197690187E-2</v>
      </c>
    </row>
    <row r="466" spans="1:7" x14ac:dyDescent="0.25">
      <c r="A466" s="3">
        <v>43405</v>
      </c>
      <c r="B466" s="2">
        <v>380.30731200000002</v>
      </c>
      <c r="C466" s="2">
        <v>2740.3701171875</v>
      </c>
      <c r="D466" s="4">
        <f t="shared" si="30"/>
        <v>3.8159290584007799E-3</v>
      </c>
      <c r="E466" s="4">
        <f t="shared" si="31"/>
        <v>1.0557843693065783E-2</v>
      </c>
      <c r="F466" s="4">
        <f t="shared" si="32"/>
        <v>-0.29173950454110165</v>
      </c>
      <c r="G466" s="4">
        <f t="shared" si="33"/>
        <v>-6.4959441375927796E-2</v>
      </c>
    </row>
    <row r="467" spans="1:7" x14ac:dyDescent="0.25">
      <c r="A467" s="3">
        <v>43406</v>
      </c>
      <c r="B467" s="2">
        <v>377.33297700000003</v>
      </c>
      <c r="C467" s="2">
        <v>2723.06005859375</v>
      </c>
      <c r="D467" s="4">
        <f t="shared" si="30"/>
        <v>-7.820872505338472E-3</v>
      </c>
      <c r="E467" s="4">
        <f t="shared" si="31"/>
        <v>-6.3166863793988615E-3</v>
      </c>
      <c r="F467" s="4">
        <f t="shared" si="32"/>
        <v>-0.29727871957665353</v>
      </c>
      <c r="G467" s="4">
        <f t="shared" si="33"/>
        <v>-7.0865799336773949E-2</v>
      </c>
    </row>
    <row r="468" spans="1:7" x14ac:dyDescent="0.25">
      <c r="A468" s="3">
        <v>43409</v>
      </c>
      <c r="B468" s="2">
        <v>378.47479199999998</v>
      </c>
      <c r="C468" s="2">
        <v>2738.31005859375</v>
      </c>
      <c r="D468" s="4">
        <f t="shared" si="30"/>
        <v>3.0260143417042418E-3</v>
      </c>
      <c r="E468" s="4">
        <f t="shared" si="31"/>
        <v>5.6003171696019649E-3</v>
      </c>
      <c r="F468" s="4">
        <f t="shared" si="32"/>
        <v>-0.29515227490387175</v>
      </c>
      <c r="G468" s="4">
        <f t="shared" si="33"/>
        <v>-6.5662353119935291E-2</v>
      </c>
    </row>
    <row r="469" spans="1:7" x14ac:dyDescent="0.25">
      <c r="A469" s="3">
        <v>43410</v>
      </c>
      <c r="B469" s="2">
        <v>380.71252399999997</v>
      </c>
      <c r="C469" s="2">
        <v>2755.44995117187</v>
      </c>
      <c r="D469" s="4">
        <f t="shared" si="30"/>
        <v>5.9124994512183005E-3</v>
      </c>
      <c r="E469" s="4">
        <f t="shared" si="31"/>
        <v>6.2592957741689492E-3</v>
      </c>
      <c r="F469" s="4">
        <f t="shared" si="32"/>
        <v>-0.29098486311604843</v>
      </c>
      <c r="G469" s="4">
        <f t="shared" si="33"/>
        <v>-5.9814057435171986E-2</v>
      </c>
    </row>
    <row r="470" spans="1:7" x14ac:dyDescent="0.25">
      <c r="A470" s="3">
        <v>43411</v>
      </c>
      <c r="B470" s="2">
        <v>391.11834700000003</v>
      </c>
      <c r="C470" s="2">
        <v>2813.88989257812</v>
      </c>
      <c r="D470" s="4">
        <f t="shared" si="30"/>
        <v>2.7332494583235833E-2</v>
      </c>
      <c r="E470" s="4">
        <f t="shared" si="31"/>
        <v>2.1208856064105275E-2</v>
      </c>
      <c r="F470" s="4">
        <f t="shared" si="32"/>
        <v>-0.27160571072773565</v>
      </c>
      <c r="G470" s="4">
        <f t="shared" si="33"/>
        <v>-3.9873789105819402E-2</v>
      </c>
    </row>
    <row r="471" spans="1:7" x14ac:dyDescent="0.25">
      <c r="A471" s="3">
        <v>43412</v>
      </c>
      <c r="B471" s="2">
        <v>388.04260299999999</v>
      </c>
      <c r="C471" s="2">
        <v>2806.830078125</v>
      </c>
      <c r="D471" s="4">
        <f t="shared" si="30"/>
        <v>-7.8639726916212016E-3</v>
      </c>
      <c r="E471" s="4">
        <f t="shared" si="31"/>
        <v>-2.5089163835944062E-3</v>
      </c>
      <c r="F471" s="4">
        <f t="shared" si="32"/>
        <v>-0.27733378352730553</v>
      </c>
      <c r="G471" s="4">
        <f t="shared" si="33"/>
        <v>-4.2282665486650273E-2</v>
      </c>
    </row>
    <row r="472" spans="1:7" x14ac:dyDescent="0.25">
      <c r="A472" s="3">
        <v>43413</v>
      </c>
      <c r="B472" s="2">
        <v>381.19134500000001</v>
      </c>
      <c r="C472" s="2">
        <v>2781.01000976562</v>
      </c>
      <c r="D472" s="4">
        <f t="shared" si="30"/>
        <v>-1.7655942793477153E-2</v>
      </c>
      <c r="E472" s="4">
        <f t="shared" si="31"/>
        <v>-9.1990137061050969E-3</v>
      </c>
      <c r="F472" s="4">
        <f t="shared" si="32"/>
        <v>-0.29009313690412597</v>
      </c>
      <c r="G472" s="4">
        <f t="shared" si="33"/>
        <v>-5.1092720373413059E-2</v>
      </c>
    </row>
    <row r="473" spans="1:7" x14ac:dyDescent="0.25">
      <c r="A473" s="3">
        <v>43416</v>
      </c>
      <c r="B473" s="2">
        <v>373.33639499999998</v>
      </c>
      <c r="C473" s="2">
        <v>2726.21997070312</v>
      </c>
      <c r="D473" s="4">
        <f t="shared" si="30"/>
        <v>-2.0606317806087682E-2</v>
      </c>
      <c r="E473" s="4">
        <f t="shared" si="31"/>
        <v>-1.970148934024063E-2</v>
      </c>
      <c r="F473" s="4">
        <f t="shared" si="32"/>
        <v>-0.30472170333780235</v>
      </c>
      <c r="G473" s="4">
        <f t="shared" si="33"/>
        <v>-6.9787607027853027E-2</v>
      </c>
    </row>
    <row r="474" spans="1:7" x14ac:dyDescent="0.25">
      <c r="A474" s="3">
        <v>43417</v>
      </c>
      <c r="B474" s="2">
        <v>375.076843</v>
      </c>
      <c r="C474" s="2">
        <v>2722.17993164062</v>
      </c>
      <c r="D474" s="4">
        <f t="shared" si="30"/>
        <v>4.6618760541683457E-3</v>
      </c>
      <c r="E474" s="4">
        <f t="shared" si="31"/>
        <v>-1.4819196931705747E-3</v>
      </c>
      <c r="F474" s="4">
        <f t="shared" si="32"/>
        <v>-0.30148040209560989</v>
      </c>
      <c r="G474" s="4">
        <f t="shared" si="33"/>
        <v>-7.11661070918298E-2</v>
      </c>
    </row>
    <row r="475" spans="1:7" x14ac:dyDescent="0.25">
      <c r="A475" s="3">
        <v>43418</v>
      </c>
      <c r="B475" s="2">
        <v>370.16867100000002</v>
      </c>
      <c r="C475" s="2">
        <v>2701.580078125</v>
      </c>
      <c r="D475" s="4">
        <f t="shared" si="30"/>
        <v>-1.3085777198993842E-2</v>
      </c>
      <c r="E475" s="4">
        <f t="shared" si="31"/>
        <v>-7.5674106903009797E-3</v>
      </c>
      <c r="F475" s="4">
        <f t="shared" si="32"/>
        <v>-0.31062107392291749</v>
      </c>
      <c r="G475" s="4">
        <f t="shared" si="33"/>
        <v>-7.8194974622536995E-2</v>
      </c>
    </row>
    <row r="476" spans="1:7" x14ac:dyDescent="0.25">
      <c r="A476" s="3">
        <v>43419</v>
      </c>
      <c r="B476" s="2">
        <v>374.68090799999999</v>
      </c>
      <c r="C476" s="2">
        <v>2730.19995117187</v>
      </c>
      <c r="D476" s="4">
        <f t="shared" si="30"/>
        <v>1.218967825615902E-2</v>
      </c>
      <c r="E476" s="4">
        <f t="shared" si="31"/>
        <v>1.0593753366264558E-2</v>
      </c>
      <c r="F476" s="4">
        <f t="shared" si="32"/>
        <v>-0.30221776661746147</v>
      </c>
      <c r="G476" s="4">
        <f t="shared" si="33"/>
        <v>-6.8429599531904861E-2</v>
      </c>
    </row>
    <row r="477" spans="1:7" x14ac:dyDescent="0.25">
      <c r="A477" s="3">
        <v>43420</v>
      </c>
      <c r="B477" s="2">
        <v>378.47479199999998</v>
      </c>
      <c r="C477" s="2">
        <v>2736.27001953125</v>
      </c>
      <c r="D477" s="4">
        <f t="shared" si="30"/>
        <v>1.0125640028608052E-2</v>
      </c>
      <c r="E477" s="4">
        <f t="shared" si="31"/>
        <v>2.2233054237563721E-3</v>
      </c>
      <c r="F477" s="4">
        <f t="shared" si="32"/>
        <v>-0.29515227490387175</v>
      </c>
      <c r="G477" s="4">
        <f t="shared" si="33"/>
        <v>-6.6358434007933287E-2</v>
      </c>
    </row>
    <row r="478" spans="1:7" x14ac:dyDescent="0.25">
      <c r="A478" s="3">
        <v>43423</v>
      </c>
      <c r="B478" s="2">
        <v>375.50967400000002</v>
      </c>
      <c r="C478" s="2">
        <v>2690.72998046875</v>
      </c>
      <c r="D478" s="4">
        <f t="shared" si="30"/>
        <v>-7.8343870257017167E-3</v>
      </c>
      <c r="E478" s="4">
        <f t="shared" si="31"/>
        <v>-1.6643108588494271E-2</v>
      </c>
      <c r="F478" s="4">
        <f t="shared" si="32"/>
        <v>-0.30067432477646028</v>
      </c>
      <c r="G478" s="4">
        <f t="shared" si="33"/>
        <v>-8.1897131973471038E-2</v>
      </c>
    </row>
    <row r="479" spans="1:7" x14ac:dyDescent="0.25">
      <c r="A479" s="3">
        <v>43424</v>
      </c>
      <c r="B479" s="2">
        <v>371.03420999999997</v>
      </c>
      <c r="C479" s="2">
        <v>2641.88989257812</v>
      </c>
      <c r="D479" s="4">
        <f t="shared" si="30"/>
        <v>-1.1918372041728076E-2</v>
      </c>
      <c r="E479" s="4">
        <f t="shared" si="31"/>
        <v>-1.8151240832467885E-2</v>
      </c>
      <c r="F479" s="4">
        <f t="shared" si="32"/>
        <v>-0.30900914835210713</v>
      </c>
      <c r="G479" s="4">
        <f t="shared" si="33"/>
        <v>-9.8561838240000088E-2</v>
      </c>
    </row>
    <row r="480" spans="1:7" x14ac:dyDescent="0.25">
      <c r="A480" s="3">
        <v>43425</v>
      </c>
      <c r="B480" s="2">
        <v>375.36230499999999</v>
      </c>
      <c r="C480" s="2">
        <v>2649.92993164062</v>
      </c>
      <c r="D480" s="4">
        <f t="shared" si="30"/>
        <v>1.1664948631017191E-2</v>
      </c>
      <c r="E480" s="4">
        <f t="shared" si="31"/>
        <v>3.0432907461763747E-3</v>
      </c>
      <c r="F480" s="4">
        <f t="shared" si="32"/>
        <v>-0.3009487755631316</v>
      </c>
      <c r="G480" s="4">
        <f t="shared" si="33"/>
        <v>-9.581849982406565E-2</v>
      </c>
    </row>
    <row r="481" spans="1:7" x14ac:dyDescent="0.25">
      <c r="A481" s="3">
        <v>43427</v>
      </c>
      <c r="B481" s="2">
        <v>374.43225100000001</v>
      </c>
      <c r="C481" s="2">
        <v>2632.56005859375</v>
      </c>
      <c r="D481" s="4">
        <f t="shared" si="30"/>
        <v>-2.4777501299710902E-3</v>
      </c>
      <c r="E481" s="4">
        <f t="shared" si="31"/>
        <v>-6.5548423901593544E-3</v>
      </c>
      <c r="F481" s="4">
        <f t="shared" si="32"/>
        <v>-0.3026808498253365</v>
      </c>
      <c r="G481" s="4">
        <f t="shared" si="33"/>
        <v>-0.10174526704981679</v>
      </c>
    </row>
    <row r="482" spans="1:7" x14ac:dyDescent="0.25">
      <c r="A482" s="3">
        <v>43430</v>
      </c>
      <c r="B482" s="2">
        <v>385.37207000000001</v>
      </c>
      <c r="C482" s="2">
        <v>2673.44995117187</v>
      </c>
      <c r="D482" s="4">
        <f t="shared" si="30"/>
        <v>2.9217085255831776E-2</v>
      </c>
      <c r="E482" s="4">
        <f t="shared" si="31"/>
        <v>1.5532368366920624E-2</v>
      </c>
      <c r="F482" s="4">
        <f t="shared" si="32"/>
        <v>-0.28230721676415915</v>
      </c>
      <c r="G482" s="4">
        <f t="shared" si="33"/>
        <v>-8.7793243650304609E-2</v>
      </c>
    </row>
    <row r="483" spans="1:7" x14ac:dyDescent="0.25">
      <c r="A483" s="3">
        <v>43431</v>
      </c>
      <c r="B483" s="2">
        <v>384.14733899999999</v>
      </c>
      <c r="C483" s="2">
        <v>2682.169921875</v>
      </c>
      <c r="D483" s="4">
        <f t="shared" si="30"/>
        <v>-3.1780481652445847E-3</v>
      </c>
      <c r="E483" s="4">
        <f t="shared" si="31"/>
        <v>3.2616921440058455E-3</v>
      </c>
      <c r="F483" s="4">
        <f t="shared" si="32"/>
        <v>-0.28458807899713112</v>
      </c>
      <c r="G483" s="4">
        <f t="shared" si="33"/>
        <v>-8.4817906039409752E-2</v>
      </c>
    </row>
    <row r="484" spans="1:7" x14ac:dyDescent="0.25">
      <c r="A484" s="3">
        <v>43432</v>
      </c>
      <c r="B484" s="2">
        <v>393.45721400000002</v>
      </c>
      <c r="C484" s="2">
        <v>2743.7900390625</v>
      </c>
      <c r="D484" s="4">
        <f t="shared" si="30"/>
        <v>2.4235167225771237E-2</v>
      </c>
      <c r="E484" s="4">
        <f t="shared" si="31"/>
        <v>2.2973979644221654E-2</v>
      </c>
      <c r="F484" s="4">
        <f t="shared" si="32"/>
        <v>-0.26724995145631636</v>
      </c>
      <c r="G484" s="4">
        <f t="shared" si="33"/>
        <v>-6.3792531242003014E-2</v>
      </c>
    </row>
    <row r="485" spans="1:7" x14ac:dyDescent="0.25">
      <c r="A485" s="3">
        <v>43433</v>
      </c>
      <c r="B485" s="2">
        <v>389.46994000000001</v>
      </c>
      <c r="C485" s="2">
        <v>2737.80004882812</v>
      </c>
      <c r="D485" s="4">
        <f t="shared" si="30"/>
        <v>-1.0133945593382876E-2</v>
      </c>
      <c r="E485" s="4">
        <f t="shared" si="31"/>
        <v>-2.1831080910355016E-3</v>
      </c>
      <c r="F485" s="4">
        <f t="shared" si="32"/>
        <v>-0.27467560058180673</v>
      </c>
      <c r="G485" s="4">
        <f t="shared" si="33"/>
        <v>-6.5836373341936483E-2</v>
      </c>
    </row>
    <row r="486" spans="1:7" x14ac:dyDescent="0.25">
      <c r="A486" s="3">
        <v>43434</v>
      </c>
      <c r="B486" s="2">
        <v>394.13867199999999</v>
      </c>
      <c r="C486" s="2">
        <v>2760.169921875</v>
      </c>
      <c r="D486" s="4">
        <f t="shared" si="30"/>
        <v>1.1987400105897716E-2</v>
      </c>
      <c r="E486" s="4">
        <f t="shared" si="31"/>
        <v>8.1707475520189643E-3</v>
      </c>
      <c r="F486" s="4">
        <f t="shared" si="32"/>
        <v>-0.26598084679941092</v>
      </c>
      <c r="G486" s="4">
        <f t="shared" si="33"/>
        <v>-5.8203558176234904E-2</v>
      </c>
    </row>
    <row r="487" spans="1:7" x14ac:dyDescent="0.25">
      <c r="A487" s="3">
        <v>43437</v>
      </c>
      <c r="B487" s="2">
        <v>400.45584100000002</v>
      </c>
      <c r="C487" s="2">
        <v>2790.3701171875</v>
      </c>
      <c r="D487" s="4">
        <f t="shared" si="30"/>
        <v>1.6027782729221896E-2</v>
      </c>
      <c r="E487" s="4">
        <f t="shared" si="31"/>
        <v>1.0941426132194287E-2</v>
      </c>
      <c r="F487" s="4">
        <f t="shared" si="32"/>
        <v>-0.25421614729282449</v>
      </c>
      <c r="G487" s="4">
        <f t="shared" si="33"/>
        <v>-4.7898961976456711E-2</v>
      </c>
    </row>
    <row r="488" spans="1:7" x14ac:dyDescent="0.25">
      <c r="A488" s="3">
        <v>43438</v>
      </c>
      <c r="B488" s="2">
        <v>376.40286300000002</v>
      </c>
      <c r="C488" s="2">
        <v>2700.06005859375</v>
      </c>
      <c r="D488" s="4">
        <f t="shared" si="30"/>
        <v>-6.0063995920089486E-2</v>
      </c>
      <c r="E488" s="4">
        <f t="shared" si="31"/>
        <v>-3.2364903149398772E-2</v>
      </c>
      <c r="F488" s="4">
        <f t="shared" si="32"/>
        <v>-0.29901090557909693</v>
      </c>
      <c r="G488" s="4">
        <f t="shared" si="33"/>
        <v>-7.8713619860530715E-2</v>
      </c>
    </row>
    <row r="489" spans="1:7" x14ac:dyDescent="0.25">
      <c r="A489" s="3">
        <v>43440</v>
      </c>
      <c r="B489" s="2">
        <v>371.401093</v>
      </c>
      <c r="C489" s="2">
        <v>2695.94995117187</v>
      </c>
      <c r="D489" s="4">
        <f t="shared" si="30"/>
        <v>-1.3288342070873149E-2</v>
      </c>
      <c r="E489" s="4">
        <f t="shared" si="31"/>
        <v>-1.5222281477770272E-3</v>
      </c>
      <c r="F489" s="4">
        <f t="shared" si="32"/>
        <v>-0.30832588845371345</v>
      </c>
      <c r="G489" s="4">
        <f t="shared" si="33"/>
        <v>-8.0116027920542621E-2</v>
      </c>
    </row>
    <row r="490" spans="1:7" x14ac:dyDescent="0.25">
      <c r="A490" s="3">
        <v>43441</v>
      </c>
      <c r="B490" s="2">
        <v>364.78469799999999</v>
      </c>
      <c r="C490" s="2">
        <v>2633.080078125</v>
      </c>
      <c r="D490" s="4">
        <f t="shared" si="30"/>
        <v>-1.781468909139694E-2</v>
      </c>
      <c r="E490" s="4">
        <f t="shared" si="31"/>
        <v>-2.3320118765387976E-2</v>
      </c>
      <c r="F490" s="4">
        <f t="shared" si="32"/>
        <v>-0.32064784770347876</v>
      </c>
      <c r="G490" s="4">
        <f t="shared" si="33"/>
        <v>-0.1015678313998124</v>
      </c>
    </row>
    <row r="491" spans="1:7" x14ac:dyDescent="0.25">
      <c r="A491" s="3">
        <v>43444</v>
      </c>
      <c r="B491" s="2">
        <v>364.93316700000003</v>
      </c>
      <c r="C491" s="2">
        <v>2637.71997070312</v>
      </c>
      <c r="D491" s="4">
        <f t="shared" si="30"/>
        <v>4.070044626709457E-4</v>
      </c>
      <c r="E491" s="4">
        <f t="shared" si="31"/>
        <v>1.7621539947330067E-3</v>
      </c>
      <c r="F491" s="4">
        <f t="shared" si="32"/>
        <v>-0.32037134834576897</v>
      </c>
      <c r="G491" s="4">
        <f t="shared" si="33"/>
        <v>-9.998465556491698E-2</v>
      </c>
    </row>
    <row r="492" spans="1:7" x14ac:dyDescent="0.25">
      <c r="A492" s="3">
        <v>43445</v>
      </c>
      <c r="B492" s="2">
        <v>357.88064600000001</v>
      </c>
      <c r="C492" s="2">
        <v>2636.78002929687</v>
      </c>
      <c r="D492" s="4">
        <f t="shared" si="30"/>
        <v>-1.9325513923485138E-2</v>
      </c>
      <c r="E492" s="4">
        <f t="shared" si="31"/>
        <v>-3.5634616892232795E-4</v>
      </c>
      <c r="F492" s="4">
        <f t="shared" si="32"/>
        <v>-0.33350552131611222</v>
      </c>
      <c r="G492" s="4">
        <f t="shared" si="33"/>
        <v>-0.10030537258487771</v>
      </c>
    </row>
    <row r="493" spans="1:7" x14ac:dyDescent="0.25">
      <c r="A493" s="3">
        <v>43446</v>
      </c>
      <c r="B493" s="2">
        <v>361.972961</v>
      </c>
      <c r="C493" s="2">
        <v>2651.07006835937</v>
      </c>
      <c r="D493" s="4">
        <f t="shared" si="30"/>
        <v>1.1434859766068506E-2</v>
      </c>
      <c r="E493" s="4">
        <f t="shared" si="31"/>
        <v>5.4195036763498017E-3</v>
      </c>
      <c r="F493" s="4">
        <f t="shared" si="32"/>
        <v>-0.32588425041750302</v>
      </c>
      <c r="G493" s="4">
        <f t="shared" si="33"/>
        <v>-9.5429474244009271E-2</v>
      </c>
    </row>
    <row r="494" spans="1:7" x14ac:dyDescent="0.25">
      <c r="A494" s="3">
        <v>43447</v>
      </c>
      <c r="B494" s="2">
        <v>359.37463400000001</v>
      </c>
      <c r="C494" s="2">
        <v>2650.5400390625</v>
      </c>
      <c r="D494" s="4">
        <f t="shared" si="30"/>
        <v>-7.1782350615962054E-3</v>
      </c>
      <c r="E494" s="4">
        <f t="shared" si="31"/>
        <v>-1.9993032368170738E-4</v>
      </c>
      <c r="F494" s="4">
        <f t="shared" si="32"/>
        <v>-0.33072321172673036</v>
      </c>
      <c r="G494" s="4">
        <f t="shared" si="33"/>
        <v>-9.5610325322016632E-2</v>
      </c>
    </row>
    <row r="495" spans="1:7" x14ac:dyDescent="0.25">
      <c r="A495" s="3">
        <v>43448</v>
      </c>
      <c r="B495" s="2">
        <v>354.76260400000001</v>
      </c>
      <c r="C495" s="2">
        <v>2599.94995117187</v>
      </c>
      <c r="D495" s="4">
        <f t="shared" si="30"/>
        <v>-1.2833487852679126E-2</v>
      </c>
      <c r="E495" s="4">
        <f t="shared" si="31"/>
        <v>-1.9086709555432235E-2</v>
      </c>
      <c r="F495" s="4">
        <f t="shared" si="32"/>
        <v>-0.33931236725911551</v>
      </c>
      <c r="G495" s="4">
        <f t="shared" si="33"/>
        <v>-0.11287214836752713</v>
      </c>
    </row>
    <row r="496" spans="1:7" x14ac:dyDescent="0.25">
      <c r="A496" s="3">
        <v>43451</v>
      </c>
      <c r="B496" s="2">
        <v>351.00439499999999</v>
      </c>
      <c r="C496" s="2">
        <v>2545.93994140625</v>
      </c>
      <c r="D496" s="4">
        <f t="shared" si="30"/>
        <v>-1.0593588381711205E-2</v>
      </c>
      <c r="E496" s="4">
        <f t="shared" si="31"/>
        <v>-2.0773480559222346E-2</v>
      </c>
      <c r="F496" s="4">
        <f t="shared" si="32"/>
        <v>-0.34631142008925964</v>
      </c>
      <c r="G496" s="4">
        <f t="shared" si="33"/>
        <v>-0.13130088154695896</v>
      </c>
    </row>
    <row r="497" spans="1:7" x14ac:dyDescent="0.25">
      <c r="A497" s="3">
        <v>43452</v>
      </c>
      <c r="B497" s="2">
        <v>355.73703</v>
      </c>
      <c r="C497" s="2">
        <v>2546.15991210937</v>
      </c>
      <c r="D497" s="4">
        <f t="shared" si="30"/>
        <v>1.3483121771167506E-2</v>
      </c>
      <c r="E497" s="4">
        <f t="shared" si="31"/>
        <v>8.640058610276391E-5</v>
      </c>
      <c r="F497" s="4">
        <f t="shared" si="32"/>
        <v>-0.33749765736590154</v>
      </c>
      <c r="G497" s="4">
        <f t="shared" si="33"/>
        <v>-0.13122582543397765</v>
      </c>
    </row>
    <row r="498" spans="1:7" x14ac:dyDescent="0.25">
      <c r="A498" s="3">
        <v>43453</v>
      </c>
      <c r="B498" s="2">
        <v>345.38092</v>
      </c>
      <c r="C498" s="2">
        <v>2506.9599609375</v>
      </c>
      <c r="D498" s="4">
        <f t="shared" si="30"/>
        <v>-2.911170085385828E-2</v>
      </c>
      <c r="E498" s="4">
        <f t="shared" si="31"/>
        <v>-1.5395714536796223E-2</v>
      </c>
      <c r="F498" s="4">
        <f t="shared" si="32"/>
        <v>-0.35678422737964577</v>
      </c>
      <c r="G498" s="4">
        <f t="shared" si="33"/>
        <v>-0.14460122462253688</v>
      </c>
    </row>
    <row r="499" spans="1:7" x14ac:dyDescent="0.25">
      <c r="A499" s="3">
        <v>43454</v>
      </c>
      <c r="B499" s="2">
        <v>344.89828499999999</v>
      </c>
      <c r="C499" s="2">
        <v>2467.419921875</v>
      </c>
      <c r="D499" s="4">
        <f t="shared" si="30"/>
        <v>-1.3973991383195994E-3</v>
      </c>
      <c r="E499" s="4">
        <f t="shared" si="31"/>
        <v>-1.5772106327423652E-2</v>
      </c>
      <c r="F499" s="4">
        <f t="shared" si="32"/>
        <v>-0.35768305654605903</v>
      </c>
      <c r="G499" s="4">
        <f t="shared" si="33"/>
        <v>-0.15809266506013819</v>
      </c>
    </row>
    <row r="500" spans="1:7" x14ac:dyDescent="0.25">
      <c r="A500" s="3">
        <v>43455</v>
      </c>
      <c r="B500" s="2">
        <v>342.56912199999999</v>
      </c>
      <c r="C500" s="2">
        <v>2416.6201171875</v>
      </c>
      <c r="D500" s="4">
        <f t="shared" si="30"/>
        <v>-6.753188117476383E-3</v>
      </c>
      <c r="E500" s="4">
        <f t="shared" si="31"/>
        <v>-2.0588228309714296E-2</v>
      </c>
      <c r="F500" s="4">
        <f t="shared" si="32"/>
        <v>-0.36202074369624593</v>
      </c>
      <c r="G500" s="4">
        <f t="shared" si="33"/>
        <v>-0.17542604548750318</v>
      </c>
    </row>
    <row r="501" spans="1:7" x14ac:dyDescent="0.25">
      <c r="A501" s="3">
        <v>43458</v>
      </c>
      <c r="B501" s="2">
        <v>335.711365</v>
      </c>
      <c r="C501" s="2">
        <v>2351.10009765625</v>
      </c>
      <c r="D501" s="4">
        <f t="shared" si="30"/>
        <v>-2.0018608098601454E-2</v>
      </c>
      <c r="E501" s="4">
        <f t="shared" si="31"/>
        <v>-2.7112254452099527E-2</v>
      </c>
      <c r="F501" s="4">
        <f t="shared" si="32"/>
        <v>-0.37479220040322803</v>
      </c>
      <c r="G501" s="4">
        <f t="shared" si="33"/>
        <v>-0.19778210435681998</v>
      </c>
    </row>
    <row r="502" spans="1:7" x14ac:dyDescent="0.25">
      <c r="A502" s="3">
        <v>43460</v>
      </c>
      <c r="B502" s="2">
        <v>353.769745</v>
      </c>
      <c r="C502" s="2">
        <v>2467.69995117187</v>
      </c>
      <c r="D502" s="4">
        <f t="shared" si="30"/>
        <v>5.3791387134004331E-2</v>
      </c>
      <c r="E502" s="4">
        <f t="shared" si="31"/>
        <v>4.959374278953721E-2</v>
      </c>
      <c r="F502" s="4">
        <f t="shared" si="32"/>
        <v>-0.34116140561591912</v>
      </c>
      <c r="G502" s="4">
        <f t="shared" si="33"/>
        <v>-0.15799711637912828</v>
      </c>
    </row>
    <row r="503" spans="1:7" x14ac:dyDescent="0.25">
      <c r="A503" s="3">
        <v>43461</v>
      </c>
      <c r="B503" s="2">
        <v>359.86642499999999</v>
      </c>
      <c r="C503" s="2">
        <v>2488.830078125</v>
      </c>
      <c r="D503" s="4">
        <f t="shared" si="30"/>
        <v>1.723346918770563E-2</v>
      </c>
      <c r="E503" s="4">
        <f t="shared" si="31"/>
        <v>8.5626807842240638E-3</v>
      </c>
      <c r="F503" s="4">
        <f t="shared" si="32"/>
        <v>-0.32980733099992976</v>
      </c>
      <c r="G503" s="4">
        <f t="shared" si="33"/>
        <v>-0.15078731446728655</v>
      </c>
    </row>
    <row r="504" spans="1:7" x14ac:dyDescent="0.25">
      <c r="A504" s="3">
        <v>43462</v>
      </c>
      <c r="B504" s="2">
        <v>360.26550300000002</v>
      </c>
      <c r="C504" s="2">
        <v>2485.73999023437</v>
      </c>
      <c r="D504" s="4">
        <f t="shared" si="30"/>
        <v>1.1089614709125506E-3</v>
      </c>
      <c r="E504" s="4">
        <f t="shared" si="31"/>
        <v>-1.2415825080986931E-3</v>
      </c>
      <c r="F504" s="4">
        <f t="shared" si="32"/>
        <v>-0.32906411315192063</v>
      </c>
      <c r="G504" s="4">
        <f t="shared" si="33"/>
        <v>-0.15184168208329951</v>
      </c>
    </row>
    <row r="505" spans="1:7" x14ac:dyDescent="0.25">
      <c r="A505" s="3">
        <v>43465</v>
      </c>
      <c r="B505" s="2">
        <v>364.52484099999998</v>
      </c>
      <c r="C505" s="2">
        <v>2506.85009765625</v>
      </c>
      <c r="D505" s="4">
        <f t="shared" si="30"/>
        <v>1.1822775049322276E-2</v>
      </c>
      <c r="E505" s="4">
        <f t="shared" si="31"/>
        <v>8.4924841314113486E-3</v>
      </c>
      <c r="F505" s="4">
        <f t="shared" si="32"/>
        <v>-0.32113178908919826</v>
      </c>
      <c r="G505" s="4">
        <f t="shared" si="33"/>
        <v>-0.14463871102746739</v>
      </c>
    </row>
    <row r="506" spans="1:7" x14ac:dyDescent="0.25">
      <c r="A506" s="3">
        <v>43467</v>
      </c>
      <c r="B506" s="2">
        <v>361.369843</v>
      </c>
      <c r="C506" s="2">
        <v>2510.03002929687</v>
      </c>
      <c r="D506" s="4">
        <f t="shared" si="30"/>
        <v>-8.6550973901939887E-3</v>
      </c>
      <c r="E506" s="4">
        <f t="shared" si="31"/>
        <v>1.268496925122431E-3</v>
      </c>
      <c r="F506" s="4">
        <f t="shared" si="32"/>
        <v>-0.32700745956973798</v>
      </c>
      <c r="G506" s="4">
        <f t="shared" si="33"/>
        <v>-0.14355368786253697</v>
      </c>
    </row>
    <row r="507" spans="1:7" x14ac:dyDescent="0.25">
      <c r="A507" s="3">
        <v>43468</v>
      </c>
      <c r="B507" s="2">
        <v>350.75384500000001</v>
      </c>
      <c r="C507" s="2">
        <v>2447.88989257812</v>
      </c>
      <c r="D507" s="4">
        <f t="shared" si="30"/>
        <v>-2.9377099959057684E-2</v>
      </c>
      <c r="E507" s="4">
        <f t="shared" si="31"/>
        <v>-2.475673039503723E-2</v>
      </c>
      <c r="F507" s="4">
        <f t="shared" si="32"/>
        <v>-0.34677802870165797</v>
      </c>
      <c r="G507" s="4">
        <f t="shared" si="33"/>
        <v>-0.1647564983099481</v>
      </c>
    </row>
    <row r="508" spans="1:7" x14ac:dyDescent="0.25">
      <c r="A508" s="3">
        <v>43469</v>
      </c>
      <c r="B508" s="2">
        <v>363.596924</v>
      </c>
      <c r="C508" s="2">
        <v>2531.93994140625</v>
      </c>
      <c r="D508" s="4">
        <f t="shared" si="30"/>
        <v>3.6615647078651392E-2</v>
      </c>
      <c r="E508" s="4">
        <f t="shared" si="31"/>
        <v>3.4335714642625748E-2</v>
      </c>
      <c r="F508" s="4">
        <f t="shared" si="32"/>
        <v>-0.32285988353657691</v>
      </c>
      <c r="G508" s="4">
        <f t="shared" si="33"/>
        <v>-0.13607781577881095</v>
      </c>
    </row>
    <row r="509" spans="1:7" x14ac:dyDescent="0.25">
      <c r="A509" s="3">
        <v>43472</v>
      </c>
      <c r="B509" s="2">
        <v>364.60836799999998</v>
      </c>
      <c r="C509" s="2">
        <v>2549.68994140625</v>
      </c>
      <c r="D509" s="4">
        <f t="shared" si="30"/>
        <v>2.7817727082861676E-3</v>
      </c>
      <c r="E509" s="4">
        <f t="shared" si="31"/>
        <v>7.010434848680358E-3</v>
      </c>
      <c r="F509" s="4">
        <f t="shared" si="32"/>
        <v>-0.32097623364091321</v>
      </c>
      <c r="G509" s="4">
        <f t="shared" si="33"/>
        <v>-0.13002134559199863</v>
      </c>
    </row>
    <row r="510" spans="1:7" x14ac:dyDescent="0.25">
      <c r="A510" s="3">
        <v>43473</v>
      </c>
      <c r="B510" s="2">
        <v>369.24826000000002</v>
      </c>
      <c r="C510" s="2">
        <v>2574.40991210937</v>
      </c>
      <c r="D510" s="4">
        <f t="shared" si="30"/>
        <v>1.2725687085711757E-2</v>
      </c>
      <c r="E510" s="4">
        <f t="shared" si="31"/>
        <v>9.6952850233569254E-3</v>
      </c>
      <c r="F510" s="4">
        <f t="shared" si="32"/>
        <v>-0.31233518966646601</v>
      </c>
      <c r="G510" s="4">
        <f t="shared" si="33"/>
        <v>-0.12158665457327655</v>
      </c>
    </row>
    <row r="511" spans="1:7" x14ac:dyDescent="0.25">
      <c r="A511" s="3">
        <v>43474</v>
      </c>
      <c r="B511" s="2">
        <v>371.36398300000002</v>
      </c>
      <c r="C511" s="2">
        <v>2584.9599609375</v>
      </c>
      <c r="D511" s="4">
        <f t="shared" si="30"/>
        <v>5.7298116990449621E-3</v>
      </c>
      <c r="E511" s="4">
        <f t="shared" si="31"/>
        <v>4.0980454505341601E-3</v>
      </c>
      <c r="F511" s="4">
        <f t="shared" si="32"/>
        <v>-0.30839499979119533</v>
      </c>
      <c r="G511" s="4">
        <f t="shared" si="33"/>
        <v>-0.11798687675936204</v>
      </c>
    </row>
    <row r="512" spans="1:7" x14ac:dyDescent="0.25">
      <c r="A512" s="3">
        <v>43475</v>
      </c>
      <c r="B512" s="2">
        <v>370.723724</v>
      </c>
      <c r="C512" s="2">
        <v>2596.63989257812</v>
      </c>
      <c r="D512" s="4">
        <f t="shared" si="30"/>
        <v>-1.7240740333184235E-3</v>
      </c>
      <c r="E512" s="4">
        <f t="shared" si="31"/>
        <v>4.5184187829292455E-3</v>
      </c>
      <c r="F512" s="4">
        <f t="shared" si="32"/>
        <v>-0.30958737801336855</v>
      </c>
      <c r="G512" s="4">
        <f t="shared" si="33"/>
        <v>-0.1140015720965214</v>
      </c>
    </row>
    <row r="513" spans="1:7" x14ac:dyDescent="0.25">
      <c r="A513" s="3">
        <v>43476</v>
      </c>
      <c r="B513" s="2">
        <v>369.24826000000002</v>
      </c>
      <c r="C513" s="2">
        <v>2596.26000976562</v>
      </c>
      <c r="D513" s="4">
        <f t="shared" si="30"/>
        <v>-3.9799557041566569E-3</v>
      </c>
      <c r="E513" s="4">
        <f t="shared" si="31"/>
        <v>-1.4629784190933748E-4</v>
      </c>
      <c r="F513" s="4">
        <f t="shared" si="32"/>
        <v>-0.31233518966646601</v>
      </c>
      <c r="G513" s="4">
        <f t="shared" si="33"/>
        <v>-0.11413119175445874</v>
      </c>
    </row>
    <row r="514" spans="1:7" x14ac:dyDescent="0.25">
      <c r="A514" s="3">
        <v>43479</v>
      </c>
      <c r="B514" s="2">
        <v>367.86560100000003</v>
      </c>
      <c r="C514" s="2">
        <v>2582.61010742187</v>
      </c>
      <c r="D514" s="4">
        <f t="shared" si="30"/>
        <v>-3.7445240771073474E-3</v>
      </c>
      <c r="E514" s="4">
        <f t="shared" si="31"/>
        <v>-5.2575251678980139E-3</v>
      </c>
      <c r="F514" s="4">
        <f t="shared" si="32"/>
        <v>-0.31491016710573938</v>
      </c>
      <c r="G514" s="4">
        <f t="shared" si="33"/>
        <v>-0.11878866930926546</v>
      </c>
    </row>
    <row r="515" spans="1:7" x14ac:dyDescent="0.25">
      <c r="A515" s="3">
        <v>43480</v>
      </c>
      <c r="B515" s="2">
        <v>371.84655800000002</v>
      </c>
      <c r="C515" s="2">
        <v>2610.30004882812</v>
      </c>
      <c r="D515" s="4">
        <f t="shared" si="30"/>
        <v>1.0821770204058723E-2</v>
      </c>
      <c r="E515" s="4">
        <f t="shared" si="31"/>
        <v>1.0721688622945758E-2</v>
      </c>
      <c r="F515" s="4">
        <f t="shared" si="32"/>
        <v>-0.30749628236502069</v>
      </c>
      <c r="G515" s="4">
        <f t="shared" si="33"/>
        <v>-0.10934059581058775</v>
      </c>
    </row>
    <row r="516" spans="1:7" x14ac:dyDescent="0.25">
      <c r="A516" s="3">
        <v>43481</v>
      </c>
      <c r="B516" s="2">
        <v>383.28842200000003</v>
      </c>
      <c r="C516" s="2">
        <v>2616.10009765625</v>
      </c>
      <c r="D516" s="4">
        <f t="shared" si="30"/>
        <v>3.0770391049310231E-2</v>
      </c>
      <c r="E516" s="4">
        <f t="shared" si="31"/>
        <v>2.2219854881180279E-3</v>
      </c>
      <c r="F516" s="4">
        <f t="shared" si="32"/>
        <v>-0.28618767217029129</v>
      </c>
      <c r="G516" s="4">
        <f t="shared" si="33"/>
        <v>-0.10736156353962301</v>
      </c>
    </row>
    <row r="517" spans="1:7" x14ac:dyDescent="0.25">
      <c r="A517" s="3">
        <v>43482</v>
      </c>
      <c r="B517" s="2">
        <v>382.80587800000001</v>
      </c>
      <c r="C517" s="2">
        <v>2635.9599609375</v>
      </c>
      <c r="D517" s="4">
        <f t="shared" ref="D517:D580" si="34">B517/B516-1</f>
        <v>-1.2589579342942026E-3</v>
      </c>
      <c r="E517" s="4">
        <f t="shared" ref="E517:E580" si="35">C517/C516-1</f>
        <v>7.5914003822110665E-3</v>
      </c>
      <c r="F517" s="4">
        <f t="shared" ref="F517:F580" si="36">MIN((1+F516)*(1+D517) - 1, 0)</f>
        <v>-0.28708633186400956</v>
      </c>
      <c r="G517" s="4">
        <f t="shared" ref="G517:G580" si="37">MIN((1+G516)*(1+E517) - 1, 0)</f>
        <v>-0.1005851877719014</v>
      </c>
    </row>
    <row r="518" spans="1:7" x14ac:dyDescent="0.25">
      <c r="A518" s="3">
        <v>43483</v>
      </c>
      <c r="B518" s="2">
        <v>389.236694</v>
      </c>
      <c r="C518" s="2">
        <v>2670.7099609375</v>
      </c>
      <c r="D518" s="4">
        <f t="shared" si="34"/>
        <v>1.6799156882329802E-2</v>
      </c>
      <c r="E518" s="4">
        <f t="shared" si="35"/>
        <v>1.318305304897005E-2</v>
      </c>
      <c r="F518" s="4">
        <f t="shared" si="36"/>
        <v>-0.27510998330943581</v>
      </c>
      <c r="G518" s="4">
        <f t="shared" si="37"/>
        <v>-8.872815458926897E-2</v>
      </c>
    </row>
    <row r="519" spans="1:7" x14ac:dyDescent="0.25">
      <c r="A519" s="3">
        <v>43487</v>
      </c>
      <c r="B519" s="2">
        <v>383.80807499999997</v>
      </c>
      <c r="C519" s="2">
        <v>2632.89990234375</v>
      </c>
      <c r="D519" s="4">
        <f t="shared" si="34"/>
        <v>-1.394683256661311E-2</v>
      </c>
      <c r="E519" s="4">
        <f t="shared" si="35"/>
        <v>-1.4157306164566674E-2</v>
      </c>
      <c r="F519" s="4">
        <f t="shared" si="36"/>
        <v>-0.28521990300142852</v>
      </c>
      <c r="G519" s="4">
        <f t="shared" si="37"/>
        <v>-0.10162930910389834</v>
      </c>
    </row>
    <row r="520" spans="1:7" x14ac:dyDescent="0.25">
      <c r="A520" s="3">
        <v>43488</v>
      </c>
      <c r="B520" s="2">
        <v>379.05682400000001</v>
      </c>
      <c r="C520" s="2">
        <v>2638.69995117187</v>
      </c>
      <c r="D520" s="4">
        <f t="shared" si="34"/>
        <v>-1.2379236679686767E-2</v>
      </c>
      <c r="E520" s="4">
        <f t="shared" si="35"/>
        <v>2.2029127742215771E-3</v>
      </c>
      <c r="F520" s="4">
        <f t="shared" si="36"/>
        <v>-0.2940683349961033</v>
      </c>
      <c r="G520" s="4">
        <f t="shared" si="37"/>
        <v>-9.9650276832937035E-2</v>
      </c>
    </row>
    <row r="521" spans="1:7" x14ac:dyDescent="0.25">
      <c r="A521" s="3">
        <v>43489</v>
      </c>
      <c r="B521" s="2">
        <v>377.27520800000002</v>
      </c>
      <c r="C521" s="2">
        <v>2642.330078125</v>
      </c>
      <c r="D521" s="4">
        <f t="shared" si="34"/>
        <v>-4.7001290761619074E-3</v>
      </c>
      <c r="E521" s="4">
        <f t="shared" si="35"/>
        <v>1.3757255543653812E-3</v>
      </c>
      <c r="F521" s="4">
        <f t="shared" si="36"/>
        <v>-0.2973863049405715</v>
      </c>
      <c r="G521" s="4">
        <f t="shared" si="37"/>
        <v>-9.8411642710910296E-2</v>
      </c>
    </row>
    <row r="522" spans="1:7" x14ac:dyDescent="0.25">
      <c r="A522" s="3">
        <v>43490</v>
      </c>
      <c r="B522" s="2">
        <v>380.42095899999998</v>
      </c>
      <c r="C522" s="2">
        <v>2664.76000976562</v>
      </c>
      <c r="D522" s="4">
        <f t="shared" si="34"/>
        <v>8.3380803543284809E-3</v>
      </c>
      <c r="E522" s="4">
        <f t="shared" si="35"/>
        <v>8.4886940607118433E-3</v>
      </c>
      <c r="F522" s="4">
        <f t="shared" si="36"/>
        <v>-0.29152785549311433</v>
      </c>
      <c r="G522" s="4">
        <f t="shared" si="37"/>
        <v>-9.0758334977183441E-2</v>
      </c>
    </row>
    <row r="523" spans="1:7" x14ac:dyDescent="0.25">
      <c r="A523" s="3">
        <v>43493</v>
      </c>
      <c r="B523" s="2">
        <v>376.16153000000003</v>
      </c>
      <c r="C523" s="2">
        <v>2643.85009765625</v>
      </c>
      <c r="D523" s="4">
        <f t="shared" si="34"/>
        <v>-1.1196620215659481E-2</v>
      </c>
      <c r="E523" s="4">
        <f t="shared" si="35"/>
        <v>-7.8468274939359484E-3</v>
      </c>
      <c r="F523" s="4">
        <f t="shared" si="36"/>
        <v>-0.2994603490285318</v>
      </c>
      <c r="G523" s="4">
        <f t="shared" si="37"/>
        <v>-9.7892997472916576E-2</v>
      </c>
    </row>
    <row r="524" spans="1:7" x14ac:dyDescent="0.25">
      <c r="A524" s="3">
        <v>43494</v>
      </c>
      <c r="B524" s="2">
        <v>378.25878899999998</v>
      </c>
      <c r="C524" s="2">
        <v>2640</v>
      </c>
      <c r="D524" s="4">
        <f t="shared" si="34"/>
        <v>5.5754212824472571E-3</v>
      </c>
      <c r="E524" s="4">
        <f t="shared" si="35"/>
        <v>-1.4562465775435074E-3</v>
      </c>
      <c r="F524" s="4">
        <f t="shared" si="36"/>
        <v>-0.29555454534930725</v>
      </c>
      <c r="G524" s="4">
        <f t="shared" si="37"/>
        <v>-9.9206687707924623E-2</v>
      </c>
    </row>
    <row r="525" spans="1:7" x14ac:dyDescent="0.25">
      <c r="A525" s="3">
        <v>43495</v>
      </c>
      <c r="B525" s="2">
        <v>378.917664</v>
      </c>
      <c r="C525" s="2">
        <v>2681.05004882812</v>
      </c>
      <c r="D525" s="4">
        <f t="shared" si="34"/>
        <v>1.7418630291232695E-3</v>
      </c>
      <c r="E525" s="4">
        <f t="shared" si="35"/>
        <v>1.5549260919742514E-2</v>
      </c>
      <c r="F525" s="4">
        <f t="shared" si="36"/>
        <v>-0.29432749785581724</v>
      </c>
      <c r="G525" s="4">
        <f t="shared" si="37"/>
        <v>-8.5200017460336008E-2</v>
      </c>
    </row>
    <row r="526" spans="1:7" x14ac:dyDescent="0.25">
      <c r="A526" s="3">
        <v>43496</v>
      </c>
      <c r="B526" s="2">
        <v>385.18142699999999</v>
      </c>
      <c r="C526" s="2">
        <v>2704.10009765625</v>
      </c>
      <c r="D526" s="4">
        <f t="shared" si="34"/>
        <v>1.6530670367481237E-2</v>
      </c>
      <c r="E526" s="4">
        <f t="shared" si="35"/>
        <v>8.5973959487273266E-3</v>
      </c>
      <c r="F526" s="4">
        <f t="shared" si="36"/>
        <v>-0.28266225833547609</v>
      </c>
      <c r="G526" s="4">
        <f t="shared" si="37"/>
        <v>-7.733511979655372E-2</v>
      </c>
    </row>
    <row r="527" spans="1:7" x14ac:dyDescent="0.25">
      <c r="A527" s="3">
        <v>43497</v>
      </c>
      <c r="B527" s="2">
        <v>386.78686499999998</v>
      </c>
      <c r="C527" s="2">
        <v>2706.53002929687</v>
      </c>
      <c r="D527" s="4">
        <f t="shared" si="34"/>
        <v>4.1680047049621471E-3</v>
      </c>
      <c r="E527" s="4">
        <f t="shared" si="35"/>
        <v>8.9861009314184948E-4</v>
      </c>
      <c r="F527" s="4">
        <f t="shared" si="36"/>
        <v>-0.27967239125317145</v>
      </c>
      <c r="G527" s="4">
        <f t="shared" si="37"/>
        <v>-7.6506003822615409E-2</v>
      </c>
    </row>
    <row r="528" spans="1:7" x14ac:dyDescent="0.25">
      <c r="A528" s="3">
        <v>43500</v>
      </c>
      <c r="B528" s="2">
        <v>387.87255900000002</v>
      </c>
      <c r="C528" s="2">
        <v>2724.8701171875</v>
      </c>
      <c r="D528" s="4">
        <f t="shared" si="34"/>
        <v>2.8069567460622391E-3</v>
      </c>
      <c r="E528" s="4">
        <f t="shared" si="35"/>
        <v>6.7762366174057842E-3</v>
      </c>
      <c r="F528" s="4">
        <f t="shared" si="36"/>
        <v>-0.27765046281242467</v>
      </c>
      <c r="G528" s="4">
        <f t="shared" si="37"/>
        <v>-7.0248189989763787E-2</v>
      </c>
    </row>
    <row r="529" spans="1:7" x14ac:dyDescent="0.25">
      <c r="A529" s="3">
        <v>43501</v>
      </c>
      <c r="B529" s="2">
        <v>387.48284899999999</v>
      </c>
      <c r="C529" s="2">
        <v>2737.69995117187</v>
      </c>
      <c r="D529" s="4">
        <f t="shared" si="34"/>
        <v>-1.0047372286525746E-3</v>
      </c>
      <c r="E529" s="4">
        <f t="shared" si="35"/>
        <v>4.7084203769729438E-3</v>
      </c>
      <c r="F529" s="4">
        <f t="shared" si="36"/>
        <v>-0.27837623428453695</v>
      </c>
      <c r="G529" s="4">
        <f t="shared" si="37"/>
        <v>-6.5870527621984087E-2</v>
      </c>
    </row>
    <row r="530" spans="1:7" x14ac:dyDescent="0.25">
      <c r="A530" s="3">
        <v>43502</v>
      </c>
      <c r="B530" s="2">
        <v>386.39709499999998</v>
      </c>
      <c r="C530" s="2">
        <v>2731.61010742187</v>
      </c>
      <c r="D530" s="4">
        <f t="shared" si="34"/>
        <v>-2.8020698278700129E-3</v>
      </c>
      <c r="E530" s="4">
        <f t="shared" si="35"/>
        <v>-2.2244379802809355E-3</v>
      </c>
      <c r="F530" s="4">
        <f t="shared" si="36"/>
        <v>-0.28039827446552223</v>
      </c>
      <c r="G530" s="4">
        <f t="shared" si="37"/>
        <v>-6.7948440698841539E-2</v>
      </c>
    </row>
    <row r="531" spans="1:7" x14ac:dyDescent="0.25">
      <c r="A531" s="3">
        <v>43503</v>
      </c>
      <c r="B531" s="2">
        <v>385.11645499999997</v>
      </c>
      <c r="C531" s="2">
        <v>2706.05004882812</v>
      </c>
      <c r="D531" s="4">
        <f t="shared" si="34"/>
        <v>-3.3143106316573245E-3</v>
      </c>
      <c r="E531" s="4">
        <f t="shared" si="35"/>
        <v>-9.3571401439401791E-3</v>
      </c>
      <c r="F531" s="4">
        <f t="shared" si="36"/>
        <v>-0.28278325811502014</v>
      </c>
      <c r="G531" s="4">
        <f t="shared" si="37"/>
        <v>-7.6669777760600466E-2</v>
      </c>
    </row>
    <row r="532" spans="1:7" x14ac:dyDescent="0.25">
      <c r="A532" s="3">
        <v>43504</v>
      </c>
      <c r="B532" s="2">
        <v>382.10067700000002</v>
      </c>
      <c r="C532" s="2">
        <v>2707.8798828125</v>
      </c>
      <c r="D532" s="4">
        <f t="shared" si="34"/>
        <v>-7.8308209396037443E-3</v>
      </c>
      <c r="E532" s="4">
        <f t="shared" si="35"/>
        <v>6.7620108695787273E-4</v>
      </c>
      <c r="F532" s="4">
        <f t="shared" si="36"/>
        <v>-0.28839965399560741</v>
      </c>
      <c r="G532" s="4">
        <f t="shared" si="37"/>
        <v>-7.6045420860701096E-2</v>
      </c>
    </row>
    <row r="533" spans="1:7" x14ac:dyDescent="0.25">
      <c r="A533" s="3">
        <v>43507</v>
      </c>
      <c r="B533" s="2">
        <v>382.97293100000002</v>
      </c>
      <c r="C533" s="2">
        <v>2709.80004882812</v>
      </c>
      <c r="D533" s="4">
        <f t="shared" si="34"/>
        <v>2.2827858009788482E-3</v>
      </c>
      <c r="E533" s="4">
        <f t="shared" si="35"/>
        <v>7.0910309862992627E-4</v>
      </c>
      <c r="F533" s="4">
        <f t="shared" si="36"/>
        <v>-0.28677522282977697</v>
      </c>
      <c r="G533" s="4">
        <f t="shared" si="37"/>
        <v>-7.5390241805640135E-2</v>
      </c>
    </row>
    <row r="534" spans="1:7" x14ac:dyDescent="0.25">
      <c r="A534" s="3">
        <v>43508</v>
      </c>
      <c r="B534" s="2">
        <v>394.86016799999999</v>
      </c>
      <c r="C534" s="2">
        <v>2744.72998046875</v>
      </c>
      <c r="D534" s="4">
        <f t="shared" si="34"/>
        <v>3.1039366069451901E-2</v>
      </c>
      <c r="E534" s="4">
        <f t="shared" si="35"/>
        <v>1.2890224743975498E-2</v>
      </c>
      <c r="F534" s="4">
        <f t="shared" si="36"/>
        <v>-0.26463717788138719</v>
      </c>
      <c r="G534" s="4">
        <f t="shared" si="37"/>
        <v>-6.3471814222041956E-2</v>
      </c>
    </row>
    <row r="535" spans="1:7" x14ac:dyDescent="0.25">
      <c r="A535" s="3">
        <v>43509</v>
      </c>
      <c r="B535" s="2">
        <v>396.66039999999998</v>
      </c>
      <c r="C535" s="2">
        <v>2753.03002929687</v>
      </c>
      <c r="D535" s="4">
        <f t="shared" si="34"/>
        <v>4.5591633339931992E-3</v>
      </c>
      <c r="E535" s="4">
        <f t="shared" si="35"/>
        <v>3.0239946687589114E-3</v>
      </c>
      <c r="F535" s="4">
        <f t="shared" si="36"/>
        <v>-0.2612845386656022</v>
      </c>
      <c r="G535" s="4">
        <f t="shared" si="37"/>
        <v>-6.063975798110699E-2</v>
      </c>
    </row>
    <row r="536" spans="1:7" x14ac:dyDescent="0.25">
      <c r="A536" s="3">
        <v>43510</v>
      </c>
      <c r="B536" s="2">
        <v>392.88360599999999</v>
      </c>
      <c r="C536" s="2">
        <v>2745.72998046875</v>
      </c>
      <c r="D536" s="4">
        <f t="shared" si="34"/>
        <v>-9.5214798351436203E-3</v>
      </c>
      <c r="E536" s="4">
        <f t="shared" si="35"/>
        <v>-2.6516415550993377E-3</v>
      </c>
      <c r="F536" s="4">
        <f t="shared" si="36"/>
        <v>-0.26831820303460652</v>
      </c>
      <c r="G536" s="4">
        <f t="shared" si="37"/>
        <v>-6.3130604634052512E-2</v>
      </c>
    </row>
    <row r="537" spans="1:7" x14ac:dyDescent="0.25">
      <c r="A537" s="3">
        <v>43511</v>
      </c>
      <c r="B537" s="2">
        <v>400.83633400000002</v>
      </c>
      <c r="C537" s="2">
        <v>2775.60009765625</v>
      </c>
      <c r="D537" s="4">
        <f t="shared" si="34"/>
        <v>2.0241944124286038E-2</v>
      </c>
      <c r="E537" s="4">
        <f t="shared" si="35"/>
        <v>1.087875260858695E-2</v>
      </c>
      <c r="F537" s="4">
        <f t="shared" si="36"/>
        <v>-0.25350754098367578</v>
      </c>
      <c r="G537" s="4">
        <f t="shared" si="37"/>
        <v>-5.293863425530998E-2</v>
      </c>
    </row>
    <row r="538" spans="1:7" x14ac:dyDescent="0.25">
      <c r="A538" s="3">
        <v>43515</v>
      </c>
      <c r="B538" s="2">
        <v>400.01971400000002</v>
      </c>
      <c r="C538" s="2">
        <v>2779.76000976562</v>
      </c>
      <c r="D538" s="4">
        <f t="shared" si="34"/>
        <v>-2.0372903620059502E-3</v>
      </c>
      <c r="E538" s="4">
        <f t="shared" si="35"/>
        <v>1.4987433214470602E-3</v>
      </c>
      <c r="F538" s="4">
        <f t="shared" si="36"/>
        <v>-0.25502836287573982</v>
      </c>
      <c r="G538" s="4">
        <f t="shared" si="37"/>
        <v>-5.1519232358399614E-2</v>
      </c>
    </row>
    <row r="539" spans="1:7" x14ac:dyDescent="0.25">
      <c r="A539" s="3">
        <v>43516</v>
      </c>
      <c r="B539" s="2">
        <v>405.72674599999999</v>
      </c>
      <c r="C539" s="2">
        <v>2784.69995117187</v>
      </c>
      <c r="D539" s="4">
        <f t="shared" si="34"/>
        <v>1.4266876856974031E-2</v>
      </c>
      <c r="E539" s="4">
        <f t="shared" si="35"/>
        <v>1.7771107537685182E-3</v>
      </c>
      <c r="F539" s="4">
        <f t="shared" si="36"/>
        <v>-0.24439994426694966</v>
      </c>
      <c r="G539" s="4">
        <f t="shared" si="37"/>
        <v>-4.9833676986481112E-2</v>
      </c>
    </row>
    <row r="540" spans="1:7" x14ac:dyDescent="0.25">
      <c r="A540" s="3">
        <v>43517</v>
      </c>
      <c r="B540" s="2">
        <v>403.68515000000002</v>
      </c>
      <c r="C540" s="2">
        <v>2774.8798828125</v>
      </c>
      <c r="D540" s="4">
        <f t="shared" si="34"/>
        <v>-5.0319482758476308E-3</v>
      </c>
      <c r="E540" s="4">
        <f t="shared" si="35"/>
        <v>-3.5264367908784955E-3</v>
      </c>
      <c r="F540" s="4">
        <f t="shared" si="36"/>
        <v>-0.24820208466462601</v>
      </c>
      <c r="G540" s="4">
        <f t="shared" si="37"/>
        <v>-5.3184378465409687E-2</v>
      </c>
    </row>
    <row r="541" spans="1:7" x14ac:dyDescent="0.25">
      <c r="A541" s="3">
        <v>43518</v>
      </c>
      <c r="B541" s="2">
        <v>405.26275600000002</v>
      </c>
      <c r="C541" s="2">
        <v>2792.669921875</v>
      </c>
      <c r="D541" s="4">
        <f t="shared" si="34"/>
        <v>3.9080109833120602E-3</v>
      </c>
      <c r="E541" s="4">
        <f t="shared" si="35"/>
        <v>6.4111023949868784E-3</v>
      </c>
      <c r="F541" s="4">
        <f t="shared" si="36"/>
        <v>-0.24526405015426422</v>
      </c>
      <c r="G541" s="4">
        <f t="shared" si="37"/>
        <v>-4.7114246566578255E-2</v>
      </c>
    </row>
    <row r="542" spans="1:7" x14ac:dyDescent="0.25">
      <c r="A542" s="3">
        <v>43521</v>
      </c>
      <c r="B542" s="2">
        <v>407.31350700000002</v>
      </c>
      <c r="C542" s="2">
        <v>2796.11010742187</v>
      </c>
      <c r="D542" s="4">
        <f t="shared" si="34"/>
        <v>5.060299693564696E-3</v>
      </c>
      <c r="E542" s="4">
        <f t="shared" si="35"/>
        <v>1.231862569909481E-3</v>
      </c>
      <c r="F542" s="4">
        <f t="shared" si="36"/>
        <v>-0.2414448600585376</v>
      </c>
      <c r="G542" s="4">
        <f t="shared" si="37"/>
        <v>-4.5940422273523573E-2</v>
      </c>
    </row>
    <row r="543" spans="1:7" x14ac:dyDescent="0.25">
      <c r="A543" s="3">
        <v>43522</v>
      </c>
      <c r="B543" s="2">
        <v>408.79827899999998</v>
      </c>
      <c r="C543" s="2">
        <v>2793.89990234375</v>
      </c>
      <c r="D543" s="4">
        <f t="shared" si="34"/>
        <v>3.6452805381677056E-3</v>
      </c>
      <c r="E543" s="4">
        <f t="shared" si="35"/>
        <v>-7.9045709689806731E-4</v>
      </c>
      <c r="F543" s="4">
        <f t="shared" si="36"/>
        <v>-0.23867971376978192</v>
      </c>
      <c r="G543" s="4">
        <f t="shared" si="37"/>
        <v>-4.6694565437601088E-2</v>
      </c>
    </row>
    <row r="544" spans="1:7" x14ac:dyDescent="0.25">
      <c r="A544" s="3">
        <v>43523</v>
      </c>
      <c r="B544" s="2">
        <v>410.17169200000001</v>
      </c>
      <c r="C544" s="2">
        <v>2792.3798828125</v>
      </c>
      <c r="D544" s="4">
        <f t="shared" si="34"/>
        <v>3.3596349851561236E-3</v>
      </c>
      <c r="E544" s="4">
        <f t="shared" si="35"/>
        <v>-5.4404938773033873E-4</v>
      </c>
      <c r="F544" s="4">
        <f t="shared" si="36"/>
        <v>-0.23612195550125381</v>
      </c>
      <c r="G544" s="4">
        <f t="shared" si="37"/>
        <v>-4.7213210675594808E-2</v>
      </c>
    </row>
    <row r="545" spans="1:7" x14ac:dyDescent="0.25">
      <c r="A545" s="3">
        <v>43524</v>
      </c>
      <c r="B545" s="2">
        <v>411.29443400000002</v>
      </c>
      <c r="C545" s="2">
        <v>2784.48999023437</v>
      </c>
      <c r="D545" s="4">
        <f t="shared" si="34"/>
        <v>2.7372488689443308E-3</v>
      </c>
      <c r="E545" s="4">
        <f t="shared" si="35"/>
        <v>-2.8255083152165517E-3</v>
      </c>
      <c r="F545" s="4">
        <f t="shared" si="36"/>
        <v>-0.23403103118793822</v>
      </c>
      <c r="G545" s="4">
        <f t="shared" si="37"/>
        <v>-4.9905317671459448E-2</v>
      </c>
    </row>
    <row r="546" spans="1:7" x14ac:dyDescent="0.25">
      <c r="A546" s="3">
        <v>43525</v>
      </c>
      <c r="B546" s="2">
        <v>411.80493200000001</v>
      </c>
      <c r="C546" s="2">
        <v>2803.68994140625</v>
      </c>
      <c r="D546" s="4">
        <f t="shared" si="34"/>
        <v>1.2411984160232148E-3</v>
      </c>
      <c r="E546" s="4">
        <f t="shared" si="35"/>
        <v>6.8953205934361161E-3</v>
      </c>
      <c r="F546" s="4">
        <f t="shared" si="36"/>
        <v>-0.23308031171712573</v>
      </c>
      <c r="G546" s="4">
        <f t="shared" si="37"/>
        <v>-4.3354110242685318E-2</v>
      </c>
    </row>
    <row r="547" spans="1:7" x14ac:dyDescent="0.25">
      <c r="A547" s="3">
        <v>43528</v>
      </c>
      <c r="B547" s="2">
        <v>405.82876599999997</v>
      </c>
      <c r="C547" s="2">
        <v>2792.81005859375</v>
      </c>
      <c r="D547" s="4">
        <f t="shared" si="34"/>
        <v>-1.4512128281163994E-2</v>
      </c>
      <c r="E547" s="4">
        <f t="shared" si="35"/>
        <v>-3.880558492514008E-3</v>
      </c>
      <c r="F547" s="4">
        <f t="shared" si="36"/>
        <v>-0.24420994861483714</v>
      </c>
      <c r="G547" s="4">
        <f t="shared" si="37"/>
        <v>-4.7066430574511653E-2</v>
      </c>
    </row>
    <row r="548" spans="1:7" x14ac:dyDescent="0.25">
      <c r="A548" s="3">
        <v>43529</v>
      </c>
      <c r="B548" s="2">
        <v>404.41687000000002</v>
      </c>
      <c r="C548" s="2">
        <v>2789.64990234375</v>
      </c>
      <c r="D548" s="4">
        <f t="shared" si="34"/>
        <v>-3.4790436713398876E-3</v>
      </c>
      <c r="E548" s="4">
        <f t="shared" si="35"/>
        <v>-1.131532823106185E-3</v>
      </c>
      <c r="F548" s="4">
        <f t="shared" si="36"/>
        <v>-0.24683937520997035</v>
      </c>
      <c r="G548" s="4">
        <f t="shared" si="37"/>
        <v>-4.8144706186556308E-2</v>
      </c>
    </row>
    <row r="549" spans="1:7" x14ac:dyDescent="0.25">
      <c r="A549" s="3">
        <v>43530</v>
      </c>
      <c r="B549" s="2">
        <v>401.929779</v>
      </c>
      <c r="C549" s="2">
        <v>2771.44995117187</v>
      </c>
      <c r="D549" s="4">
        <f t="shared" si="34"/>
        <v>-6.1498201101255479E-3</v>
      </c>
      <c r="E549" s="4">
        <f t="shared" si="35"/>
        <v>-6.524098653594157E-3</v>
      </c>
      <c r="F549" s="4">
        <f t="shared" si="36"/>
        <v>-0.25147117756645876</v>
      </c>
      <c r="G549" s="4">
        <f t="shared" si="37"/>
        <v>-5.4354704027341105E-2</v>
      </c>
    </row>
    <row r="550" spans="1:7" x14ac:dyDescent="0.25">
      <c r="A550" s="3">
        <v>43531</v>
      </c>
      <c r="B550" s="2">
        <v>395.693085</v>
      </c>
      <c r="C550" s="2">
        <v>2748.92993164062</v>
      </c>
      <c r="D550" s="4">
        <f t="shared" si="34"/>
        <v>-1.5516874652873103E-2</v>
      </c>
      <c r="E550" s="4">
        <f t="shared" si="35"/>
        <v>-8.1257175586835206E-3</v>
      </c>
      <c r="F550" s="4">
        <f t="shared" si="36"/>
        <v>-0.2630860054782227</v>
      </c>
      <c r="G550" s="4">
        <f t="shared" si="37"/>
        <v>-6.2038750613112592E-2</v>
      </c>
    </row>
    <row r="551" spans="1:7" x14ac:dyDescent="0.25">
      <c r="A551" s="3">
        <v>43532</v>
      </c>
      <c r="B551" s="2">
        <v>393.93524200000002</v>
      </c>
      <c r="C551" s="2">
        <v>2743.07006835937</v>
      </c>
      <c r="D551" s="4">
        <f t="shared" si="34"/>
        <v>-4.4424405344358764E-3</v>
      </c>
      <c r="E551" s="4">
        <f t="shared" si="35"/>
        <v>-2.1316888487414865E-3</v>
      </c>
      <c r="F551" s="4">
        <f t="shared" si="36"/>
        <v>-0.26635970207787929</v>
      </c>
      <c r="G551" s="4">
        <f t="shared" si="37"/>
        <v>-6.4038192148982209E-2</v>
      </c>
    </row>
    <row r="552" spans="1:7" x14ac:dyDescent="0.25">
      <c r="A552" s="3">
        <v>43535</v>
      </c>
      <c r="B552" s="2">
        <v>400.284088</v>
      </c>
      <c r="C552" s="2">
        <v>2783.30004882812</v>
      </c>
      <c r="D552" s="4">
        <f t="shared" si="34"/>
        <v>1.6116471244783881E-2</v>
      </c>
      <c r="E552" s="4">
        <f t="shared" si="35"/>
        <v>1.4666041867757107E-2</v>
      </c>
      <c r="F552" s="4">
        <f t="shared" si="36"/>
        <v>-0.25453600931240272</v>
      </c>
      <c r="G552" s="4">
        <f t="shared" si="37"/>
        <v>-5.0311337088417507E-2</v>
      </c>
    </row>
    <row r="553" spans="1:7" x14ac:dyDescent="0.25">
      <c r="A553" s="3">
        <v>43536</v>
      </c>
      <c r="B553" s="2">
        <v>400.040955</v>
      </c>
      <c r="C553" s="2">
        <v>2791.52001953125</v>
      </c>
      <c r="D553" s="4">
        <f t="shared" si="34"/>
        <v>-6.0740111158252841E-4</v>
      </c>
      <c r="E553" s="4">
        <f t="shared" si="35"/>
        <v>2.9533182046221906E-3</v>
      </c>
      <c r="F553" s="4">
        <f t="shared" si="36"/>
        <v>-0.25498880496899112</v>
      </c>
      <c r="G553" s="4">
        <f t="shared" si="37"/>
        <v>-4.7506604271517427E-2</v>
      </c>
    </row>
    <row r="554" spans="1:7" x14ac:dyDescent="0.25">
      <c r="A554" s="3">
        <v>43537</v>
      </c>
      <c r="B554" s="2">
        <v>403.78109699999999</v>
      </c>
      <c r="C554" s="2">
        <v>2810.919921875</v>
      </c>
      <c r="D554" s="4">
        <f t="shared" si="34"/>
        <v>9.3493977385390448E-3</v>
      </c>
      <c r="E554" s="4">
        <f t="shared" si="35"/>
        <v>6.9495838138418087E-3</v>
      </c>
      <c r="F554" s="4">
        <f t="shared" si="36"/>
        <v>-0.24802339898698189</v>
      </c>
      <c r="G554" s="4">
        <f t="shared" si="37"/>
        <v>-4.0887171585771598E-2</v>
      </c>
    </row>
    <row r="555" spans="1:7" x14ac:dyDescent="0.25">
      <c r="A555" s="3">
        <v>43538</v>
      </c>
      <c r="B555" s="2">
        <v>405.45468099999999</v>
      </c>
      <c r="C555" s="2">
        <v>2808.47998046875</v>
      </c>
      <c r="D555" s="4">
        <f t="shared" si="34"/>
        <v>4.144780457615127E-3</v>
      </c>
      <c r="E555" s="4">
        <f t="shared" si="35"/>
        <v>-8.680223820187738E-4</v>
      </c>
      <c r="F555" s="4">
        <f t="shared" si="36"/>
        <v>-0.24490662106651928</v>
      </c>
      <c r="G555" s="4">
        <f t="shared" si="37"/>
        <v>-4.1719702987716434E-2</v>
      </c>
    </row>
    <row r="556" spans="1:7" x14ac:dyDescent="0.25">
      <c r="A556" s="3">
        <v>43539</v>
      </c>
      <c r="B556" s="2">
        <v>405.37988300000001</v>
      </c>
      <c r="C556" s="2">
        <v>2822.47998046875</v>
      </c>
      <c r="D556" s="4">
        <f t="shared" si="34"/>
        <v>-1.8447931052489874E-4</v>
      </c>
      <c r="E556" s="4">
        <f t="shared" si="35"/>
        <v>4.9849029002739798E-3</v>
      </c>
      <c r="F556" s="4">
        <f t="shared" si="36"/>
        <v>-0.24504592017244686</v>
      </c>
      <c r="G556" s="4">
        <f t="shared" si="37"/>
        <v>-3.6942768755864441E-2</v>
      </c>
    </row>
    <row r="557" spans="1:7" x14ac:dyDescent="0.25">
      <c r="A557" s="3">
        <v>43542</v>
      </c>
      <c r="B557" s="2">
        <v>411.85968000000003</v>
      </c>
      <c r="C557" s="2">
        <v>2832.93994140625</v>
      </c>
      <c r="D557" s="4">
        <f t="shared" si="34"/>
        <v>1.5984505575477703E-2</v>
      </c>
      <c r="E557" s="4">
        <f t="shared" si="35"/>
        <v>3.7059469012648005E-3</v>
      </c>
      <c r="F557" s="4">
        <f t="shared" si="36"/>
        <v>-0.23297835247421372</v>
      </c>
      <c r="G557" s="4">
        <f t="shared" si="37"/>
        <v>-3.3373729793994555E-2</v>
      </c>
    </row>
    <row r="558" spans="1:7" x14ac:dyDescent="0.25">
      <c r="A558" s="3">
        <v>43543</v>
      </c>
      <c r="B558" s="2">
        <v>406.33371</v>
      </c>
      <c r="C558" s="2">
        <v>2832.57006835937</v>
      </c>
      <c r="D558" s="4">
        <f t="shared" si="34"/>
        <v>-1.3417118179667509E-2</v>
      </c>
      <c r="E558" s="4">
        <f t="shared" si="35"/>
        <v>-1.3056155602664266E-4</v>
      </c>
      <c r="F558" s="4">
        <f t="shared" si="36"/>
        <v>-0.24326957256543047</v>
      </c>
      <c r="G558" s="4">
        <f t="shared" si="37"/>
        <v>-3.3499934023928923E-2</v>
      </c>
    </row>
    <row r="559" spans="1:7" x14ac:dyDescent="0.25">
      <c r="A559" s="3">
        <v>43544</v>
      </c>
      <c r="B559" s="2">
        <v>401.98584</v>
      </c>
      <c r="C559" s="2">
        <v>2824.22998046875</v>
      </c>
      <c r="D559" s="4">
        <f t="shared" si="34"/>
        <v>-1.0700244387796376E-2</v>
      </c>
      <c r="E559" s="4">
        <f t="shared" si="35"/>
        <v>-2.9443536044461149E-3</v>
      </c>
      <c r="F559" s="4">
        <f t="shared" si="36"/>
        <v>-0.25136677307466193</v>
      </c>
      <c r="G559" s="4">
        <f t="shared" si="37"/>
        <v>-3.6345651976882998E-2</v>
      </c>
    </row>
    <row r="560" spans="1:7" x14ac:dyDescent="0.25">
      <c r="A560" s="3">
        <v>43545</v>
      </c>
      <c r="B560" s="2">
        <v>402.39718599999998</v>
      </c>
      <c r="C560" s="2">
        <v>2854.8798828125</v>
      </c>
      <c r="D560" s="4">
        <f t="shared" si="34"/>
        <v>1.0232848002804662E-3</v>
      </c>
      <c r="E560" s="4">
        <f t="shared" si="35"/>
        <v>1.0852481049954399E-2</v>
      </c>
      <c r="F560" s="4">
        <f t="shared" si="36"/>
        <v>-0.25060070807256429</v>
      </c>
      <c r="G560" s="4">
        <f t="shared" si="37"/>
        <v>-2.5887611426255952E-2</v>
      </c>
    </row>
    <row r="561" spans="1:7" x14ac:dyDescent="0.25">
      <c r="A561" s="3">
        <v>43546</v>
      </c>
      <c r="B561" s="2">
        <v>390.24194299999999</v>
      </c>
      <c r="C561" s="2">
        <v>2800.7099609375</v>
      </c>
      <c r="D561" s="4">
        <f t="shared" si="34"/>
        <v>-3.0207077541541172E-2</v>
      </c>
      <c r="E561" s="4">
        <f t="shared" si="35"/>
        <v>-1.8974501239482744E-2</v>
      </c>
      <c r="F561" s="4">
        <f t="shared" si="36"/>
        <v>-0.27323787059339244</v>
      </c>
      <c r="G561" s="4">
        <f t="shared" si="37"/>
        <v>-4.4370908150643928E-2</v>
      </c>
    </row>
    <row r="562" spans="1:7" x14ac:dyDescent="0.25">
      <c r="A562" s="3">
        <v>43549</v>
      </c>
      <c r="B562" s="2">
        <v>388.41863999999998</v>
      </c>
      <c r="C562" s="2">
        <v>2798.36010742187</v>
      </c>
      <c r="D562" s="4">
        <f t="shared" si="34"/>
        <v>-4.6722373970959907E-3</v>
      </c>
      <c r="E562" s="4">
        <f t="shared" si="35"/>
        <v>-8.3902065847740737E-4</v>
      </c>
      <c r="F562" s="4">
        <f t="shared" si="36"/>
        <v>-0.27663347579319908</v>
      </c>
      <c r="G562" s="4">
        <f t="shared" si="37"/>
        <v>-4.5172700700547574E-2</v>
      </c>
    </row>
    <row r="563" spans="1:7" x14ac:dyDescent="0.25">
      <c r="A563" s="3">
        <v>43550</v>
      </c>
      <c r="B563" s="2">
        <v>395.20684799999998</v>
      </c>
      <c r="C563" s="2">
        <v>2818.4599609375</v>
      </c>
      <c r="D563" s="4">
        <f t="shared" si="34"/>
        <v>1.7476524813536232E-2</v>
      </c>
      <c r="E563" s="4">
        <f t="shared" si="35"/>
        <v>7.1827258623080592E-3</v>
      </c>
      <c r="F563" s="4">
        <f t="shared" si="36"/>
        <v>-0.26399154278361747</v>
      </c>
      <c r="G563" s="4">
        <f t="shared" si="37"/>
        <v>-3.8314437963831605E-2</v>
      </c>
    </row>
    <row r="564" spans="1:7" x14ac:dyDescent="0.25">
      <c r="A564" s="3">
        <v>43551</v>
      </c>
      <c r="B564" s="2">
        <v>392.37374899999998</v>
      </c>
      <c r="C564" s="2">
        <v>2805.3701171875</v>
      </c>
      <c r="D564" s="4">
        <f t="shared" si="34"/>
        <v>-7.1686485554015578E-3</v>
      </c>
      <c r="E564" s="4">
        <f t="shared" si="35"/>
        <v>-4.6443248906916645E-3</v>
      </c>
      <c r="F564" s="4">
        <f t="shared" si="36"/>
        <v>-0.26926772874720506</v>
      </c>
      <c r="G564" s="4">
        <f t="shared" si="37"/>
        <v>-4.2780818156614941E-2</v>
      </c>
    </row>
    <row r="565" spans="1:7" x14ac:dyDescent="0.25">
      <c r="A565" s="3">
        <v>43552</v>
      </c>
      <c r="B565" s="2">
        <v>397.35742199999999</v>
      </c>
      <c r="C565" s="2">
        <v>2815.43994140625</v>
      </c>
      <c r="D565" s="4">
        <f t="shared" si="34"/>
        <v>1.2701341546679235E-2</v>
      </c>
      <c r="E565" s="4">
        <f t="shared" si="35"/>
        <v>3.589481529391092E-3</v>
      </c>
      <c r="F565" s="4">
        <f t="shared" si="36"/>
        <v>-0.25998644859084263</v>
      </c>
      <c r="G565" s="4">
        <f t="shared" si="37"/>
        <v>-3.9344897583809213E-2</v>
      </c>
    </row>
    <row r="566" spans="1:7" x14ac:dyDescent="0.25">
      <c r="A566" s="3">
        <v>43553</v>
      </c>
      <c r="B566" s="2">
        <v>399.60150099999998</v>
      </c>
      <c r="C566" s="2">
        <v>2834.39990234375</v>
      </c>
      <c r="D566" s="4">
        <f t="shared" si="34"/>
        <v>5.647507447337885E-3</v>
      </c>
      <c r="E566" s="4">
        <f t="shared" si="35"/>
        <v>6.7342800173637585E-3</v>
      </c>
      <c r="F566" s="4">
        <f t="shared" si="36"/>
        <v>-0.25580721654812844</v>
      </c>
      <c r="G566" s="4">
        <f t="shared" si="37"/>
        <v>-3.2875577124029332E-2</v>
      </c>
    </row>
    <row r="567" spans="1:7" x14ac:dyDescent="0.25">
      <c r="A567" s="3">
        <v>43556</v>
      </c>
      <c r="B567" s="2">
        <v>409.90548699999999</v>
      </c>
      <c r="C567" s="2">
        <v>2867.18994140625</v>
      </c>
      <c r="D567" s="4">
        <f t="shared" si="34"/>
        <v>2.5785653893227067E-2</v>
      </c>
      <c r="E567" s="4">
        <f t="shared" si="35"/>
        <v>1.1568600124275408E-2</v>
      </c>
      <c r="F567" s="4">
        <f t="shared" si="36"/>
        <v>-0.23661771900420114</v>
      </c>
      <c r="G567" s="4">
        <f t="shared" si="37"/>
        <v>-2.1687301405356574E-2</v>
      </c>
    </row>
    <row r="568" spans="1:7" x14ac:dyDescent="0.25">
      <c r="A568" s="3">
        <v>43557</v>
      </c>
      <c r="B568" s="2">
        <v>408.09158300000001</v>
      </c>
      <c r="C568" s="2">
        <v>2867.23999023437</v>
      </c>
      <c r="D568" s="4">
        <f t="shared" si="34"/>
        <v>-4.4251761870169881E-3</v>
      </c>
      <c r="E568" s="4">
        <f t="shared" si="35"/>
        <v>1.7455707205682458E-5</v>
      </c>
      <c r="F568" s="4">
        <f t="shared" si="36"/>
        <v>-0.23999582009565446</v>
      </c>
      <c r="G568" s="4">
        <f t="shared" si="37"/>
        <v>-2.167022426533427E-2</v>
      </c>
    </row>
    <row r="569" spans="1:7" x14ac:dyDescent="0.25">
      <c r="A569" s="3">
        <v>43558</v>
      </c>
      <c r="B569" s="2">
        <v>410.54129</v>
      </c>
      <c r="C569" s="2">
        <v>2873.39990234375</v>
      </c>
      <c r="D569" s="4">
        <f t="shared" si="34"/>
        <v>6.0028363780293414E-3</v>
      </c>
      <c r="E569" s="4">
        <f t="shared" si="35"/>
        <v>2.1483768817260884E-3</v>
      </c>
      <c r="F569" s="4">
        <f t="shared" si="36"/>
        <v>-0.23543363935707029</v>
      </c>
      <c r="G569" s="4">
        <f t="shared" si="37"/>
        <v>-1.9568403192441686E-2</v>
      </c>
    </row>
    <row r="570" spans="1:7" x14ac:dyDescent="0.25">
      <c r="A570" s="3">
        <v>43559</v>
      </c>
      <c r="B570" s="2">
        <v>413.13128699999999</v>
      </c>
      <c r="C570" s="2">
        <v>2879.38989257812</v>
      </c>
      <c r="D570" s="4">
        <f t="shared" si="34"/>
        <v>6.3087369360581569E-3</v>
      </c>
      <c r="E570" s="4">
        <f t="shared" si="35"/>
        <v>2.0846350796783764E-3</v>
      </c>
      <c r="F570" s="4">
        <f t="shared" si="36"/>
        <v>-0.23061019131761473</v>
      </c>
      <c r="G570" s="4">
        <f t="shared" si="37"/>
        <v>-1.7524561092511548E-2</v>
      </c>
    </row>
    <row r="571" spans="1:7" x14ac:dyDescent="0.25">
      <c r="A571" s="3">
        <v>43560</v>
      </c>
      <c r="B571" s="2">
        <v>416.17947400000003</v>
      </c>
      <c r="C571" s="2">
        <v>2892.73999023437</v>
      </c>
      <c r="D571" s="4">
        <f t="shared" si="34"/>
        <v>7.3782526182772923E-3</v>
      </c>
      <c r="E571" s="4">
        <f t="shared" si="35"/>
        <v>4.6364327702410613E-3</v>
      </c>
      <c r="F571" s="4">
        <f t="shared" si="36"/>
        <v>-0.22493343894722806</v>
      </c>
      <c r="G571" s="4">
        <f t="shared" si="37"/>
        <v>-1.2969379771603951E-2</v>
      </c>
    </row>
    <row r="572" spans="1:7" x14ac:dyDescent="0.25">
      <c r="A572" s="3">
        <v>43563</v>
      </c>
      <c r="B572" s="2">
        <v>417.15194700000001</v>
      </c>
      <c r="C572" s="2">
        <v>2895.77001953125</v>
      </c>
      <c r="D572" s="4">
        <f t="shared" si="34"/>
        <v>2.3366673773055346E-3</v>
      </c>
      <c r="E572" s="4">
        <f t="shared" si="35"/>
        <v>1.0474599539223028E-3</v>
      </c>
      <c r="F572" s="4">
        <f t="shared" si="36"/>
        <v>-0.22312236619877568</v>
      </c>
      <c r="G572" s="4">
        <f t="shared" si="37"/>
        <v>-1.1935504723619594E-2</v>
      </c>
    </row>
    <row r="573" spans="1:7" x14ac:dyDescent="0.25">
      <c r="A573" s="3">
        <v>43564</v>
      </c>
      <c r="B573" s="2">
        <v>411.23321499999997</v>
      </c>
      <c r="C573" s="2">
        <v>2878.19995117187</v>
      </c>
      <c r="D573" s="4">
        <f t="shared" si="34"/>
        <v>-1.4188431919269107E-2</v>
      </c>
      <c r="E573" s="4">
        <f t="shared" si="35"/>
        <v>-6.0674943938483494E-3</v>
      </c>
      <c r="F573" s="4">
        <f t="shared" si="36"/>
        <v>-0.23414504161556726</v>
      </c>
      <c r="G573" s="4">
        <f t="shared" si="37"/>
        <v>-1.7930580509469607E-2</v>
      </c>
    </row>
    <row r="574" spans="1:7" x14ac:dyDescent="0.25">
      <c r="A574" s="3">
        <v>43565</v>
      </c>
      <c r="B574" s="2">
        <v>413.99154700000003</v>
      </c>
      <c r="C574" s="2">
        <v>2888.2099609375</v>
      </c>
      <c r="D574" s="4">
        <f t="shared" si="34"/>
        <v>6.7074640359485738E-3</v>
      </c>
      <c r="E574" s="4">
        <f t="shared" si="35"/>
        <v>3.4778715639802726E-3</v>
      </c>
      <c r="F574" s="4">
        <f t="shared" si="36"/>
        <v>-0.22900809702545077</v>
      </c>
      <c r="G574" s="4">
        <f t="shared" si="37"/>
        <v>-1.4515069201568864E-2</v>
      </c>
    </row>
    <row r="575" spans="1:7" x14ac:dyDescent="0.25">
      <c r="A575" s="3">
        <v>43566</v>
      </c>
      <c r="B575" s="2">
        <v>417.12383999999997</v>
      </c>
      <c r="C575" s="2">
        <v>2888.32006835937</v>
      </c>
      <c r="D575" s="4">
        <f t="shared" si="34"/>
        <v>7.5660796040357692E-3</v>
      </c>
      <c r="E575" s="4">
        <f t="shared" si="35"/>
        <v>3.8123067006567979E-5</v>
      </c>
      <c r="F575" s="4">
        <f t="shared" si="36"/>
        <v>-0.22317471091347829</v>
      </c>
      <c r="G575" s="4">
        <f t="shared" si="37"/>
        <v>-1.4477499493518065E-2</v>
      </c>
    </row>
    <row r="576" spans="1:7" x14ac:dyDescent="0.25">
      <c r="A576" s="3">
        <v>43567</v>
      </c>
      <c r="B576" s="2">
        <v>424.828461</v>
      </c>
      <c r="C576" s="2">
        <v>2907.40991210937</v>
      </c>
      <c r="D576" s="4">
        <f t="shared" si="34"/>
        <v>1.8470823916465706E-2</v>
      </c>
      <c r="E576" s="4">
        <f t="shared" si="35"/>
        <v>6.6093242086024961E-3</v>
      </c>
      <c r="F576" s="4">
        <f t="shared" si="36"/>
        <v>-0.20882610778490363</v>
      </c>
      <c r="G576" s="4">
        <f t="shared" si="37"/>
        <v>-7.9638617727980643E-3</v>
      </c>
    </row>
    <row r="577" spans="1:7" x14ac:dyDescent="0.25">
      <c r="A577" s="3">
        <v>43570</v>
      </c>
      <c r="B577" s="2">
        <v>422.50024400000001</v>
      </c>
      <c r="C577" s="2">
        <v>2905.580078125</v>
      </c>
      <c r="D577" s="4">
        <f t="shared" si="34"/>
        <v>-5.4803696403005198E-3</v>
      </c>
      <c r="E577" s="4">
        <f t="shared" si="35"/>
        <v>-6.2936910847988248E-4</v>
      </c>
      <c r="F577" s="4">
        <f t="shared" si="36"/>
        <v>-0.21316203316399762</v>
      </c>
      <c r="G577" s="4">
        <f t="shared" si="37"/>
        <v>-8.5882186726939924E-3</v>
      </c>
    </row>
    <row r="578" spans="1:7" x14ac:dyDescent="0.25">
      <c r="A578" s="3">
        <v>43571</v>
      </c>
      <c r="B578" s="2">
        <v>436.22640999999999</v>
      </c>
      <c r="C578" s="2">
        <v>2907.06005859375</v>
      </c>
      <c r="D578" s="4">
        <f t="shared" si="34"/>
        <v>3.2487948101634689E-2</v>
      </c>
      <c r="E578" s="4">
        <f t="shared" si="35"/>
        <v>5.0935800389462216E-4</v>
      </c>
      <c r="F578" s="4">
        <f t="shared" si="36"/>
        <v>-0.18759928213303378</v>
      </c>
      <c r="G578" s="4">
        <f t="shared" si="37"/>
        <v>-8.0832351467194918E-3</v>
      </c>
    </row>
    <row r="579" spans="1:7" x14ac:dyDescent="0.25">
      <c r="A579" s="3">
        <v>43572</v>
      </c>
      <c r="B579" s="2">
        <v>437.11471599999999</v>
      </c>
      <c r="C579" s="2">
        <v>2900.44995117187</v>
      </c>
      <c r="D579" s="4">
        <f t="shared" si="34"/>
        <v>2.0363416327773276E-3</v>
      </c>
      <c r="E579" s="4">
        <f t="shared" si="35"/>
        <v>-2.2738117853257078E-3</v>
      </c>
      <c r="F579" s="4">
        <f t="shared" si="36"/>
        <v>-0.18594495672874312</v>
      </c>
      <c r="G579" s="4">
        <f t="shared" si="37"/>
        <v>-1.0338667176705063E-2</v>
      </c>
    </row>
    <row r="580" spans="1:7" x14ac:dyDescent="0.25">
      <c r="A580" s="3">
        <v>43573</v>
      </c>
      <c r="B580" s="2">
        <v>435.43164100000001</v>
      </c>
      <c r="C580" s="2">
        <v>2905.03002929687</v>
      </c>
      <c r="D580" s="4">
        <f t="shared" si="34"/>
        <v>-3.8504194400079683E-3</v>
      </c>
      <c r="E580" s="4">
        <f t="shared" si="35"/>
        <v>1.5790922795098083E-3</v>
      </c>
      <c r="F580" s="4">
        <f t="shared" si="36"/>
        <v>-0.18907941009259133</v>
      </c>
      <c r="G580" s="4">
        <f t="shared" si="37"/>
        <v>-8.7759006067144041E-3</v>
      </c>
    </row>
    <row r="581" spans="1:7" x14ac:dyDescent="0.25">
      <c r="A581" s="3">
        <v>43577</v>
      </c>
      <c r="B581" s="2">
        <v>433.87008700000001</v>
      </c>
      <c r="C581" s="2">
        <v>2907.96997070312</v>
      </c>
      <c r="D581" s="4">
        <f t="shared" ref="D581:D644" si="38">B581/B580-1</f>
        <v>-3.586220781782834E-3</v>
      </c>
      <c r="E581" s="4">
        <f t="shared" ref="E581:E644" si="39">C581/C580-1</f>
        <v>1.0120175614714011E-3</v>
      </c>
      <c r="F581" s="4">
        <f t="shared" ref="F581:F644" si="40">MIN((1+F580)*(1+D581) - 1, 0)</f>
        <v>-0.19198755036449289</v>
      </c>
      <c r="G581" s="4">
        <f t="shared" ref="G581:G644" si="41">MIN((1+G580)*(1+E581) - 1, 0)</f>
        <v>-7.7727644107746796E-3</v>
      </c>
    </row>
    <row r="582" spans="1:7" x14ac:dyDescent="0.25">
      <c r="A582" s="3">
        <v>43578</v>
      </c>
      <c r="B582" s="2">
        <v>443.22976699999998</v>
      </c>
      <c r="C582" s="2">
        <v>2933.67993164062</v>
      </c>
      <c r="D582" s="4">
        <f t="shared" si="38"/>
        <v>2.1572540445730093E-2</v>
      </c>
      <c r="E582" s="4">
        <f t="shared" si="39"/>
        <v>8.8412057884090789E-3</v>
      </c>
      <c r="F582" s="4">
        <f t="shared" si="40"/>
        <v>-0.17455666911407741</v>
      </c>
      <c r="G582" s="4">
        <f t="shared" si="41"/>
        <v>0</v>
      </c>
    </row>
    <row r="583" spans="1:7" x14ac:dyDescent="0.25">
      <c r="A583" s="3">
        <v>43579</v>
      </c>
      <c r="B583" s="2">
        <v>448.97079500000001</v>
      </c>
      <c r="C583" s="2">
        <v>2927.25</v>
      </c>
      <c r="D583" s="4">
        <f t="shared" si="38"/>
        <v>1.2952713078948186E-2</v>
      </c>
      <c r="E583" s="4">
        <f t="shared" si="39"/>
        <v>-2.1917631747319088E-3</v>
      </c>
      <c r="F583" s="4">
        <f t="shared" si="40"/>
        <v>-0.16386493848618078</v>
      </c>
      <c r="G583" s="4">
        <f t="shared" si="41"/>
        <v>-2.1917631747319088E-3</v>
      </c>
    </row>
    <row r="584" spans="1:7" x14ac:dyDescent="0.25">
      <c r="A584" s="3">
        <v>43580</v>
      </c>
      <c r="B584" s="2">
        <v>443.62252799999999</v>
      </c>
      <c r="C584" s="2">
        <v>2926.169921875</v>
      </c>
      <c r="D584" s="4">
        <f t="shared" si="38"/>
        <v>-1.1912282624084725E-2</v>
      </c>
      <c r="E584" s="4">
        <f t="shared" si="39"/>
        <v>-3.6897365274579652E-4</v>
      </c>
      <c r="F584" s="4">
        <f t="shared" si="40"/>
        <v>-0.17382521565083986</v>
      </c>
      <c r="G584" s="4">
        <f t="shared" si="41"/>
        <v>-2.5599281246131422E-3</v>
      </c>
    </row>
    <row r="585" spans="1:7" x14ac:dyDescent="0.25">
      <c r="A585" s="3">
        <v>43581</v>
      </c>
      <c r="B585" s="2">
        <v>447.85815400000001</v>
      </c>
      <c r="C585" s="2">
        <v>2939.8798828125</v>
      </c>
      <c r="D585" s="4">
        <f t="shared" si="38"/>
        <v>9.5478153895738327E-3</v>
      </c>
      <c r="E585" s="4">
        <f t="shared" si="39"/>
        <v>4.6852921407636305E-3</v>
      </c>
      <c r="F585" s="4">
        <f t="shared" si="40"/>
        <v>-0.16593705133035308</v>
      </c>
      <c r="G585" s="4">
        <f t="shared" si="41"/>
        <v>0</v>
      </c>
    </row>
    <row r="586" spans="1:7" x14ac:dyDescent="0.25">
      <c r="A586" s="3">
        <v>43584</v>
      </c>
      <c r="B586" s="2">
        <v>448.662262</v>
      </c>
      <c r="C586" s="2">
        <v>2943.03002929687</v>
      </c>
      <c r="D586" s="4">
        <f t="shared" si="38"/>
        <v>1.7954524056740251E-3</v>
      </c>
      <c r="E586" s="4">
        <f t="shared" si="39"/>
        <v>1.0715221743538006E-3</v>
      </c>
      <c r="F586" s="4">
        <f t="shared" si="40"/>
        <v>-0.16443953100268061</v>
      </c>
      <c r="G586" s="4">
        <f t="shared" si="41"/>
        <v>0</v>
      </c>
    </row>
    <row r="587" spans="1:7" x14ac:dyDescent="0.25">
      <c r="A587" s="3">
        <v>43585</v>
      </c>
      <c r="B587" s="2">
        <v>453.711365</v>
      </c>
      <c r="C587" s="2">
        <v>2945.830078125</v>
      </c>
      <c r="D587" s="4">
        <f t="shared" si="38"/>
        <v>1.1253683288388494E-2</v>
      </c>
      <c r="E587" s="4">
        <f t="shared" si="39"/>
        <v>9.5141700908807358E-4</v>
      </c>
      <c r="F587" s="4">
        <f t="shared" si="40"/>
        <v>-0.15503639811628744</v>
      </c>
      <c r="G587" s="4">
        <f t="shared" si="41"/>
        <v>0</v>
      </c>
    </row>
    <row r="588" spans="1:7" x14ac:dyDescent="0.25">
      <c r="A588" s="3">
        <v>43586</v>
      </c>
      <c r="B588" s="2">
        <v>447.99841300000003</v>
      </c>
      <c r="C588" s="2">
        <v>2923.72998046875</v>
      </c>
      <c r="D588" s="4">
        <f t="shared" si="38"/>
        <v>-1.2591599948129972E-2</v>
      </c>
      <c r="E588" s="4">
        <f t="shared" si="39"/>
        <v>-7.5021630814213758E-3</v>
      </c>
      <c r="F588" s="4">
        <f t="shared" si="40"/>
        <v>-0.16567584176193806</v>
      </c>
      <c r="G588" s="4">
        <f t="shared" si="41"/>
        <v>-7.5021630814213758E-3</v>
      </c>
    </row>
    <row r="589" spans="1:7" x14ac:dyDescent="0.25">
      <c r="A589" s="3">
        <v>43587</v>
      </c>
      <c r="B589" s="2">
        <v>445.45510899999999</v>
      </c>
      <c r="C589" s="2">
        <v>2917.52001953125</v>
      </c>
      <c r="D589" s="4">
        <f t="shared" si="38"/>
        <v>-5.6770379675430416E-3</v>
      </c>
      <c r="E589" s="4">
        <f t="shared" si="39"/>
        <v>-2.1239857917741967E-3</v>
      </c>
      <c r="F589" s="4">
        <f t="shared" si="40"/>
        <v>-0.17041233168549397</v>
      </c>
      <c r="G589" s="4">
        <f t="shared" si="41"/>
        <v>-9.6102143854031041E-3</v>
      </c>
    </row>
    <row r="590" spans="1:7" x14ac:dyDescent="0.25">
      <c r="A590" s="3">
        <v>43588</v>
      </c>
      <c r="B590" s="2">
        <v>451.14944500000001</v>
      </c>
      <c r="C590" s="2">
        <v>2945.63989257812</v>
      </c>
      <c r="D590" s="4">
        <f t="shared" si="38"/>
        <v>1.2783187093270199E-2</v>
      </c>
      <c r="E590" s="4">
        <f t="shared" si="39"/>
        <v>9.6382793806459865E-3</v>
      </c>
      <c r="F590" s="4">
        <f t="shared" si="40"/>
        <v>-0.15980755731115981</v>
      </c>
      <c r="G590" s="4">
        <f t="shared" si="41"/>
        <v>-6.4560935911561756E-5</v>
      </c>
    </row>
    <row r="591" spans="1:7" x14ac:dyDescent="0.25">
      <c r="A591" s="3">
        <v>43591</v>
      </c>
      <c r="B591" s="2">
        <v>445.41772500000002</v>
      </c>
      <c r="C591" s="2">
        <v>2932.46997070312</v>
      </c>
      <c r="D591" s="4">
        <f t="shared" si="38"/>
        <v>-1.2704703648698912E-2</v>
      </c>
      <c r="E591" s="4">
        <f t="shared" si="39"/>
        <v>-4.4709884287563728E-3</v>
      </c>
      <c r="F591" s="4">
        <f t="shared" si="40"/>
        <v>-0.17048195330339799</v>
      </c>
      <c r="G591" s="4">
        <f t="shared" si="41"/>
        <v>-4.5352607134705458E-3</v>
      </c>
    </row>
    <row r="592" spans="1:7" x14ac:dyDescent="0.25">
      <c r="A592" s="3">
        <v>43592</v>
      </c>
      <c r="B592" s="2">
        <v>433.636414</v>
      </c>
      <c r="C592" s="2">
        <v>2884.05004882812</v>
      </c>
      <c r="D592" s="4">
        <f t="shared" si="38"/>
        <v>-2.6450027331085701E-2</v>
      </c>
      <c r="E592" s="4">
        <f t="shared" si="39"/>
        <v>-1.6511651392423388E-2</v>
      </c>
      <c r="F592" s="4">
        <f t="shared" si="40"/>
        <v>-0.19242272831015195</v>
      </c>
      <c r="G592" s="4">
        <f t="shared" si="41"/>
        <v>-2.0972027462019316E-2</v>
      </c>
    </row>
    <row r="593" spans="1:7" x14ac:dyDescent="0.25">
      <c r="A593" s="3">
        <v>43593</v>
      </c>
      <c r="B593" s="2">
        <v>435.22595200000001</v>
      </c>
      <c r="C593" s="2">
        <v>2879.419921875</v>
      </c>
      <c r="D593" s="4">
        <f t="shared" si="38"/>
        <v>3.665600832129412E-3</v>
      </c>
      <c r="E593" s="4">
        <f t="shared" si="39"/>
        <v>-1.6054253132677943E-3</v>
      </c>
      <c r="F593" s="4">
        <f t="shared" si="40"/>
        <v>-0.18946247239103686</v>
      </c>
      <c r="G593" s="4">
        <f t="shared" si="41"/>
        <v>-2.254378375152899E-2</v>
      </c>
    </row>
    <row r="594" spans="1:7" x14ac:dyDescent="0.25">
      <c r="A594" s="3">
        <v>43594</v>
      </c>
      <c r="B594" s="2">
        <v>434.05715900000001</v>
      </c>
      <c r="C594" s="2">
        <v>2870.71997070312</v>
      </c>
      <c r="D594" s="4">
        <f t="shared" si="38"/>
        <v>-2.6854855383255938E-3</v>
      </c>
      <c r="E594" s="4">
        <f t="shared" si="39"/>
        <v>-3.0214249424984629E-3</v>
      </c>
      <c r="F594" s="4">
        <f t="shared" si="40"/>
        <v>-0.19163915919970087</v>
      </c>
      <c r="G594" s="4">
        <f t="shared" si="41"/>
        <v>-2.5497094343502336E-2</v>
      </c>
    </row>
    <row r="595" spans="1:7" x14ac:dyDescent="0.25">
      <c r="A595" s="3">
        <v>43595</v>
      </c>
      <c r="B595" s="2">
        <v>432.91641199999998</v>
      </c>
      <c r="C595" s="2">
        <v>2881.39990234375</v>
      </c>
      <c r="D595" s="4">
        <f t="shared" si="38"/>
        <v>-2.6281031803003785E-3</v>
      </c>
      <c r="E595" s="4">
        <f t="shared" si="39"/>
        <v>3.7202972597896178E-3</v>
      </c>
      <c r="F595" s="4">
        <f t="shared" si="40"/>
        <v>-0.19376361489623839</v>
      </c>
      <c r="G595" s="4">
        <f t="shared" si="41"/>
        <v>-2.1871653853931416E-2</v>
      </c>
    </row>
    <row r="596" spans="1:7" x14ac:dyDescent="0.25">
      <c r="A596" s="3">
        <v>43598</v>
      </c>
      <c r="B596" s="2">
        <v>414.01019300000002</v>
      </c>
      <c r="C596" s="2">
        <v>2811.8701171875</v>
      </c>
      <c r="D596" s="4">
        <f t="shared" si="38"/>
        <v>-4.3671753890448417E-2</v>
      </c>
      <c r="E596" s="4">
        <f t="shared" si="39"/>
        <v>-2.4130557198844271E-2</v>
      </c>
      <c r="F596" s="4">
        <f t="shared" si="40"/>
        <v>-0.22897337188401468</v>
      </c>
      <c r="G596" s="4">
        <f t="shared" si="41"/>
        <v>-4.5474435858420037E-2</v>
      </c>
    </row>
    <row r="597" spans="1:7" x14ac:dyDescent="0.25">
      <c r="A597" s="3">
        <v>43599</v>
      </c>
      <c r="B597" s="2">
        <v>416.89013699999998</v>
      </c>
      <c r="C597" s="2">
        <v>2834.40991210937</v>
      </c>
      <c r="D597" s="4">
        <f t="shared" si="38"/>
        <v>6.9562152060347326E-3</v>
      </c>
      <c r="E597" s="4">
        <f t="shared" si="39"/>
        <v>8.0159445431338128E-3</v>
      </c>
      <c r="F597" s="4">
        <f t="shared" si="40"/>
        <v>-0.22360994472925655</v>
      </c>
      <c r="G597" s="4">
        <f t="shared" si="41"/>
        <v>-3.7823011871257584E-2</v>
      </c>
    </row>
    <row r="598" spans="1:7" x14ac:dyDescent="0.25">
      <c r="A598" s="3">
        <v>43600</v>
      </c>
      <c r="B598" s="2">
        <v>415.48757899999998</v>
      </c>
      <c r="C598" s="2">
        <v>2850.9599609375</v>
      </c>
      <c r="D598" s="4">
        <f t="shared" si="38"/>
        <v>-3.3643348103483683E-3</v>
      </c>
      <c r="E598" s="4">
        <f t="shared" si="39"/>
        <v>5.8389750746439262E-3</v>
      </c>
      <c r="F598" s="4">
        <f t="shared" si="40"/>
        <v>-0.22622198081861222</v>
      </c>
      <c r="G598" s="4">
        <f t="shared" si="41"/>
        <v>-3.2204884420177882E-2</v>
      </c>
    </row>
    <row r="599" spans="1:7" x14ac:dyDescent="0.25">
      <c r="A599" s="3">
        <v>43601</v>
      </c>
      <c r="B599" s="2">
        <v>418.18042000000003</v>
      </c>
      <c r="C599" s="2">
        <v>2876.32006835937</v>
      </c>
      <c r="D599" s="4">
        <f t="shared" si="38"/>
        <v>6.4811588507198703E-3</v>
      </c>
      <c r="E599" s="4">
        <f t="shared" si="39"/>
        <v>8.8952871205987272E-3</v>
      </c>
      <c r="F599" s="4">
        <f t="shared" si="40"/>
        <v>-0.22120700256110226</v>
      </c>
      <c r="G599" s="4">
        <f t="shared" si="41"/>
        <v>-2.359606899318234E-2</v>
      </c>
    </row>
    <row r="600" spans="1:7" x14ac:dyDescent="0.25">
      <c r="A600" s="3">
        <v>43602</v>
      </c>
      <c r="B600" s="2">
        <v>412.86953699999998</v>
      </c>
      <c r="C600" s="2">
        <v>2859.53002929687</v>
      </c>
      <c r="D600" s="4">
        <f t="shared" si="38"/>
        <v>-1.2699980070803085E-2</v>
      </c>
      <c r="E600" s="4">
        <f t="shared" si="39"/>
        <v>-5.8373333507619751E-3</v>
      </c>
      <c r="F600" s="4">
        <f t="shared" si="40"/>
        <v>-0.23109765810785721</v>
      </c>
      <c r="G600" s="4">
        <f t="shared" si="41"/>
        <v>-2.9295664223463525E-2</v>
      </c>
    </row>
    <row r="601" spans="1:7" x14ac:dyDescent="0.25">
      <c r="A601" s="3">
        <v>43605</v>
      </c>
      <c r="B601" s="2">
        <v>409.62493899999998</v>
      </c>
      <c r="C601" s="2">
        <v>2840.22998046875</v>
      </c>
      <c r="D601" s="4">
        <f t="shared" si="38"/>
        <v>-7.858651969278152E-3</v>
      </c>
      <c r="E601" s="4">
        <f t="shared" si="39"/>
        <v>-6.7493779153862121E-3</v>
      </c>
      <c r="F601" s="4">
        <f t="shared" si="40"/>
        <v>-0.2371401940111505</v>
      </c>
      <c r="G601" s="4">
        <f t="shared" si="41"/>
        <v>-3.5847314629723348E-2</v>
      </c>
    </row>
    <row r="602" spans="1:7" x14ac:dyDescent="0.25">
      <c r="A602" s="3">
        <v>43606</v>
      </c>
      <c r="B602" s="2">
        <v>412.96301299999999</v>
      </c>
      <c r="C602" s="2">
        <v>2864.36010742187</v>
      </c>
      <c r="D602" s="4">
        <f t="shared" si="38"/>
        <v>8.1490985586696318E-3</v>
      </c>
      <c r="E602" s="4">
        <f t="shared" si="39"/>
        <v>8.4958355904467542E-3</v>
      </c>
      <c r="F602" s="4">
        <f t="shared" si="40"/>
        <v>-0.23092357426569976</v>
      </c>
      <c r="G602" s="4">
        <f t="shared" si="41"/>
        <v>-2.7656031930729741E-2</v>
      </c>
    </row>
    <row r="603" spans="1:7" x14ac:dyDescent="0.25">
      <c r="A603" s="3">
        <v>43607</v>
      </c>
      <c r="B603" s="2">
        <v>410.60678100000001</v>
      </c>
      <c r="C603" s="2">
        <v>2856.27001953125</v>
      </c>
      <c r="D603" s="4">
        <f t="shared" si="38"/>
        <v>-5.705673210012141E-3</v>
      </c>
      <c r="E603" s="4">
        <f t="shared" si="39"/>
        <v>-2.8243962306476744E-3</v>
      </c>
      <c r="F603" s="4">
        <f t="shared" si="40"/>
        <v>-0.23531167302446387</v>
      </c>
      <c r="G603" s="4">
        <f t="shared" si="41"/>
        <v>-3.040231656903758E-2</v>
      </c>
    </row>
    <row r="604" spans="1:7" x14ac:dyDescent="0.25">
      <c r="A604" s="3">
        <v>43608</v>
      </c>
      <c r="B604" s="2">
        <v>405.69790599999999</v>
      </c>
      <c r="C604" s="2">
        <v>2822.23999023437</v>
      </c>
      <c r="D604" s="4">
        <f t="shared" si="38"/>
        <v>-1.195517275200586E-2</v>
      </c>
      <c r="E604" s="4">
        <f t="shared" si="39"/>
        <v>-1.1914149945271846E-2</v>
      </c>
      <c r="F604" s="4">
        <f t="shared" si="40"/>
        <v>-0.24445365407489872</v>
      </c>
      <c r="G604" s="4">
        <f t="shared" si="41"/>
        <v>-4.1954248756022272E-2</v>
      </c>
    </row>
    <row r="605" spans="1:7" x14ac:dyDescent="0.25">
      <c r="A605" s="3">
        <v>43609</v>
      </c>
      <c r="B605" s="2">
        <v>407.44632000000001</v>
      </c>
      <c r="C605" s="2">
        <v>2826.06005859375</v>
      </c>
      <c r="D605" s="4">
        <f t="shared" si="38"/>
        <v>4.3096451180599793E-3</v>
      </c>
      <c r="E605" s="4">
        <f t="shared" si="39"/>
        <v>1.353559007241989E-3</v>
      </c>
      <c r="F605" s="4">
        <f t="shared" si="40"/>
        <v>-0.24119751745371454</v>
      </c>
      <c r="G605" s="4">
        <f t="shared" si="41"/>
        <v>-4.0657477300076073E-2</v>
      </c>
    </row>
    <row r="606" spans="1:7" x14ac:dyDescent="0.25">
      <c r="A606" s="3">
        <v>43613</v>
      </c>
      <c r="B606" s="2">
        <v>401.415436</v>
      </c>
      <c r="C606" s="2">
        <v>2802.38989257812</v>
      </c>
      <c r="D606" s="4">
        <f t="shared" si="38"/>
        <v>-1.4801665161683131E-2</v>
      </c>
      <c r="E606" s="4">
        <f t="shared" si="39"/>
        <v>-8.375676922948494E-3</v>
      </c>
      <c r="F606" s="4">
        <f t="shared" si="40"/>
        <v>-0.25242905772421853</v>
      </c>
      <c r="G606" s="4">
        <f t="shared" si="41"/>
        <v>-4.8692620328657066E-2</v>
      </c>
    </row>
    <row r="607" spans="1:7" x14ac:dyDescent="0.25">
      <c r="A607" s="3">
        <v>43614</v>
      </c>
      <c r="B607" s="2">
        <v>400.12512199999998</v>
      </c>
      <c r="C607" s="2">
        <v>2783.02001953125</v>
      </c>
      <c r="D607" s="4">
        <f t="shared" si="38"/>
        <v>-3.2144105190813343E-3</v>
      </c>
      <c r="E607" s="4">
        <f t="shared" si="39"/>
        <v>-6.9119122568095381E-3</v>
      </c>
      <c r="F607" s="4">
        <f t="shared" si="40"/>
        <v>-0.2548320576248293</v>
      </c>
      <c r="G607" s="4">
        <f t="shared" si="41"/>
        <v>-5.5267973466200826E-2</v>
      </c>
    </row>
    <row r="608" spans="1:7" x14ac:dyDescent="0.25">
      <c r="A608" s="3">
        <v>43615</v>
      </c>
      <c r="B608" s="2">
        <v>398.87219199999998</v>
      </c>
      <c r="C608" s="2">
        <v>2788.86010742187</v>
      </c>
      <c r="D608" s="4">
        <f t="shared" si="38"/>
        <v>-3.1313454994710277E-3</v>
      </c>
      <c r="E608" s="4">
        <f t="shared" si="39"/>
        <v>2.098471390659773E-3</v>
      </c>
      <c r="F608" s="4">
        <f t="shared" si="40"/>
        <v>-0.25716543590753582</v>
      </c>
      <c r="G608" s="4">
        <f t="shared" si="41"/>
        <v>-5.3285480336679569E-2</v>
      </c>
    </row>
    <row r="609" spans="1:7" x14ac:dyDescent="0.25">
      <c r="A609" s="3">
        <v>43616</v>
      </c>
      <c r="B609" s="2">
        <v>388.558807</v>
      </c>
      <c r="C609" s="2">
        <v>2752.06005859375</v>
      </c>
      <c r="D609" s="4">
        <f t="shared" si="38"/>
        <v>-2.5856365038352869E-2</v>
      </c>
      <c r="E609" s="4">
        <f t="shared" si="39"/>
        <v>-1.3195372808476713E-2</v>
      </c>
      <c r="F609" s="4">
        <f t="shared" si="40"/>
        <v>-0.27637243755981633</v>
      </c>
      <c r="G609" s="4">
        <f t="shared" si="41"/>
        <v>-6.5777731366835068E-2</v>
      </c>
    </row>
    <row r="610" spans="1:7" x14ac:dyDescent="0.25">
      <c r="A610" s="3">
        <v>43619</v>
      </c>
      <c r="B610" s="2">
        <v>392.61682100000002</v>
      </c>
      <c r="C610" s="2">
        <v>2744.44995117187</v>
      </c>
      <c r="D610" s="4">
        <f t="shared" si="38"/>
        <v>1.0443757616334315E-2</v>
      </c>
      <c r="E610" s="4">
        <f t="shared" si="39"/>
        <v>-2.7652403144750037E-3</v>
      </c>
      <c r="F610" s="4">
        <f t="shared" si="40"/>
        <v>-0.26881504669319223</v>
      </c>
      <c r="G610" s="4">
        <f t="shared" si="41"/>
        <v>-6.836108044673983E-2</v>
      </c>
    </row>
    <row r="611" spans="1:7" x14ac:dyDescent="0.25">
      <c r="A611" s="3">
        <v>43620</v>
      </c>
      <c r="B611" s="2">
        <v>406.29629499999999</v>
      </c>
      <c r="C611" s="2">
        <v>2803.27001953125</v>
      </c>
      <c r="D611" s="4">
        <f t="shared" si="38"/>
        <v>3.484179298573653E-2</v>
      </c>
      <c r="E611" s="4">
        <f t="shared" si="39"/>
        <v>2.1432370568194914E-2</v>
      </c>
      <c r="F611" s="4">
        <f t="shared" si="40"/>
        <v>-0.24333925191579098</v>
      </c>
      <c r="G611" s="4">
        <f t="shared" si="41"/>
        <v>-4.8393849887121587E-2</v>
      </c>
    </row>
    <row r="612" spans="1:7" x14ac:dyDescent="0.25">
      <c r="A612" s="3">
        <v>43621</v>
      </c>
      <c r="B612" s="2">
        <v>412.81616200000002</v>
      </c>
      <c r="C612" s="2">
        <v>2826.14990234375</v>
      </c>
      <c r="D612" s="4">
        <f t="shared" si="38"/>
        <v>1.604707470935729E-2</v>
      </c>
      <c r="E612" s="4">
        <f t="shared" si="39"/>
        <v>8.1618547814119591E-3</v>
      </c>
      <c r="F612" s="4">
        <f t="shared" si="40"/>
        <v>-0.23119706036164545</v>
      </c>
      <c r="G612" s="4">
        <f t="shared" si="41"/>
        <v>-4.0626978680801784E-2</v>
      </c>
    </row>
    <row r="613" spans="1:7" x14ac:dyDescent="0.25">
      <c r="A613" s="3">
        <v>43622</v>
      </c>
      <c r="B613" s="2">
        <v>413.83373999999998</v>
      </c>
      <c r="C613" s="2">
        <v>2843.48999023437</v>
      </c>
      <c r="D613" s="4">
        <f t="shared" si="38"/>
        <v>2.4649664758036316E-3</v>
      </c>
      <c r="E613" s="4">
        <f t="shared" si="39"/>
        <v>6.1355867486858617E-3</v>
      </c>
      <c r="F613" s="4">
        <f t="shared" si="40"/>
        <v>-0.22930198688893766</v>
      </c>
      <c r="G613" s="4">
        <f t="shared" si="41"/>
        <v>-3.474066228414896E-2</v>
      </c>
    </row>
    <row r="614" spans="1:7" x14ac:dyDescent="0.25">
      <c r="A614" s="3">
        <v>43623</v>
      </c>
      <c r="B614" s="2">
        <v>418.43158</v>
      </c>
      <c r="C614" s="2">
        <v>2873.34008789062</v>
      </c>
      <c r="D614" s="4">
        <f t="shared" si="38"/>
        <v>1.1110355574197595E-2</v>
      </c>
      <c r="E614" s="4">
        <f t="shared" si="39"/>
        <v>1.0497697462894751E-2</v>
      </c>
      <c r="F614" s="4">
        <f t="shared" si="40"/>
        <v>-0.22073925792294613</v>
      </c>
      <c r="G614" s="4">
        <f t="shared" si="41"/>
        <v>-2.4607661783573764E-2</v>
      </c>
    </row>
    <row r="615" spans="1:7" x14ac:dyDescent="0.25">
      <c r="A615" s="3">
        <v>43626</v>
      </c>
      <c r="B615" s="2">
        <v>418.14889499999998</v>
      </c>
      <c r="C615" s="2">
        <v>2886.72998046875</v>
      </c>
      <c r="D615" s="4">
        <f t="shared" si="38"/>
        <v>-6.755823735866695E-4</v>
      </c>
      <c r="E615" s="4">
        <f t="shared" si="39"/>
        <v>4.6600444669115948E-3</v>
      </c>
      <c r="F615" s="4">
        <f t="shared" si="40"/>
        <v>-0.22126571274472151</v>
      </c>
      <c r="G615" s="4">
        <f t="shared" si="41"/>
        <v>-2.0062290114800319E-2</v>
      </c>
    </row>
    <row r="616" spans="1:7" x14ac:dyDescent="0.25">
      <c r="A616" s="3">
        <v>43627</v>
      </c>
      <c r="B616" s="2">
        <v>417.49877900000001</v>
      </c>
      <c r="C616" s="2">
        <v>2885.71997070312</v>
      </c>
      <c r="D616" s="4">
        <f t="shared" si="38"/>
        <v>-1.5547476216575262E-3</v>
      </c>
      <c r="E616" s="4">
        <f t="shared" si="39"/>
        <v>-3.498802355826891E-4</v>
      </c>
      <c r="F616" s="4">
        <f t="shared" si="40"/>
        <v>-0.22247644802573485</v>
      </c>
      <c r="G616" s="4">
        <f t="shared" si="41"/>
        <v>-2.0405150951591344E-2</v>
      </c>
    </row>
    <row r="617" spans="1:7" x14ac:dyDescent="0.25">
      <c r="A617" s="3">
        <v>43628</v>
      </c>
      <c r="B617" s="2">
        <v>420.44784499999997</v>
      </c>
      <c r="C617" s="2">
        <v>2879.84008789062</v>
      </c>
      <c r="D617" s="4">
        <f t="shared" si="38"/>
        <v>7.0636517957336498E-3</v>
      </c>
      <c r="E617" s="4">
        <f t="shared" si="39"/>
        <v>-2.0375791387226005E-3</v>
      </c>
      <c r="F617" s="4">
        <f t="shared" si="40"/>
        <v>-0.21698429239160666</v>
      </c>
      <c r="G617" s="4">
        <f t="shared" si="41"/>
        <v>-2.2401152980412453E-2</v>
      </c>
    </row>
    <row r="618" spans="1:7" x14ac:dyDescent="0.25">
      <c r="A618" s="3">
        <v>43629</v>
      </c>
      <c r="B618" s="2">
        <v>422.36047400000001</v>
      </c>
      <c r="C618" s="2">
        <v>2891.63989257812</v>
      </c>
      <c r="D618" s="4">
        <f t="shared" si="38"/>
        <v>4.5490279537525602E-3</v>
      </c>
      <c r="E618" s="4">
        <f t="shared" si="39"/>
        <v>4.0973819126681743E-3</v>
      </c>
      <c r="F618" s="4">
        <f t="shared" si="40"/>
        <v>-0.2134223320494687</v>
      </c>
      <c r="G618" s="4">
        <f t="shared" si="41"/>
        <v>-1.8395557146789088E-2</v>
      </c>
    </row>
    <row r="619" spans="1:7" x14ac:dyDescent="0.25">
      <c r="A619" s="3">
        <v>43630</v>
      </c>
      <c r="B619" s="2">
        <v>421.12619000000001</v>
      </c>
      <c r="C619" s="2">
        <v>2886.97998046875</v>
      </c>
      <c r="D619" s="4">
        <f t="shared" si="38"/>
        <v>-2.922347321733576E-3</v>
      </c>
      <c r="E619" s="4">
        <f t="shared" si="39"/>
        <v>-1.6115119041379966E-3</v>
      </c>
      <c r="F619" s="4">
        <f t="shared" si="40"/>
        <v>-0.21572098519073934</v>
      </c>
      <c r="G619" s="4">
        <f t="shared" si="41"/>
        <v>-1.9977424391601772E-2</v>
      </c>
    </row>
    <row r="620" spans="1:7" x14ac:dyDescent="0.25">
      <c r="A620" s="3">
        <v>43633</v>
      </c>
      <c r="B620" s="2">
        <v>414.672211</v>
      </c>
      <c r="C620" s="2">
        <v>2889.669921875</v>
      </c>
      <c r="D620" s="4">
        <f t="shared" si="38"/>
        <v>-1.5325522737020925E-2</v>
      </c>
      <c r="E620" s="4">
        <f t="shared" si="39"/>
        <v>9.317492412306283E-4</v>
      </c>
      <c r="F620" s="4">
        <f t="shared" si="40"/>
        <v>-0.22774047106436701</v>
      </c>
      <c r="G620" s="4">
        <f t="shared" si="41"/>
        <v>-1.9064289100389709E-2</v>
      </c>
    </row>
    <row r="621" spans="1:7" x14ac:dyDescent="0.25">
      <c r="A621" s="3">
        <v>43634</v>
      </c>
      <c r="B621" s="2">
        <v>423.33090199999998</v>
      </c>
      <c r="C621" s="2">
        <v>2917.75</v>
      </c>
      <c r="D621" s="4">
        <f t="shared" si="38"/>
        <v>2.0880808432084619E-2</v>
      </c>
      <c r="E621" s="4">
        <f t="shared" si="39"/>
        <v>9.7173998706330256E-3</v>
      </c>
      <c r="F621" s="4">
        <f t="shared" si="40"/>
        <v>-0.21161506778081018</v>
      </c>
      <c r="G621" s="4">
        <f t="shared" si="41"/>
        <v>-9.5321445501944657E-3</v>
      </c>
    </row>
    <row r="622" spans="1:7" x14ac:dyDescent="0.25">
      <c r="A622" s="3">
        <v>43635</v>
      </c>
      <c r="B622" s="2">
        <v>428.644836</v>
      </c>
      <c r="C622" s="2">
        <v>2926.4599609375</v>
      </c>
      <c r="D622" s="4">
        <f t="shared" si="38"/>
        <v>1.2552672093850692E-2</v>
      </c>
      <c r="E622" s="4">
        <f t="shared" si="39"/>
        <v>2.9851635463971071E-3</v>
      </c>
      <c r="F622" s="4">
        <f t="shared" si="40"/>
        <v>-0.20171873024292997</v>
      </c>
      <c r="G622" s="4">
        <f t="shared" si="41"/>
        <v>-6.5754360142276091E-3</v>
      </c>
    </row>
    <row r="623" spans="1:7" x14ac:dyDescent="0.25">
      <c r="A623" s="3">
        <v>43636</v>
      </c>
      <c r="B623" s="2">
        <v>438.66015599999997</v>
      </c>
      <c r="C623" s="2">
        <v>2954.17993164062</v>
      </c>
      <c r="D623" s="4">
        <f t="shared" si="38"/>
        <v>2.3365077935990852E-2</v>
      </c>
      <c r="E623" s="4">
        <f t="shared" si="39"/>
        <v>9.4721851906833798E-3</v>
      </c>
      <c r="F623" s="4">
        <f t="shared" si="40"/>
        <v>-0.1830668261602143</v>
      </c>
      <c r="G623" s="4">
        <f t="shared" si="41"/>
        <v>0</v>
      </c>
    </row>
    <row r="624" spans="1:7" x14ac:dyDescent="0.25">
      <c r="A624" s="3">
        <v>43637</v>
      </c>
      <c r="B624" s="2">
        <v>441.16632099999998</v>
      </c>
      <c r="C624" s="2">
        <v>2950.4599609375</v>
      </c>
      <c r="D624" s="4">
        <f t="shared" si="38"/>
        <v>5.7132268926654017E-3</v>
      </c>
      <c r="E624" s="4">
        <f t="shared" si="39"/>
        <v>-1.2592227925176669E-3</v>
      </c>
      <c r="F624" s="4">
        <f t="shared" si="40"/>
        <v>-0.1783995015819223</v>
      </c>
      <c r="G624" s="4">
        <f t="shared" si="41"/>
        <v>-1.2592227925176669E-3</v>
      </c>
    </row>
    <row r="625" spans="1:7" x14ac:dyDescent="0.25">
      <c r="A625" s="3">
        <v>43640</v>
      </c>
      <c r="B625" s="2">
        <v>436.60617100000002</v>
      </c>
      <c r="C625" s="2">
        <v>2945.35009765625</v>
      </c>
      <c r="D625" s="4">
        <f t="shared" si="38"/>
        <v>-1.0336577800552416E-2</v>
      </c>
      <c r="E625" s="4">
        <f t="shared" si="39"/>
        <v>-1.7318870104667816E-3</v>
      </c>
      <c r="F625" s="4">
        <f t="shared" si="40"/>
        <v>-0.18689203905479346</v>
      </c>
      <c r="G625" s="4">
        <f t="shared" si="41"/>
        <v>-2.9889289713868061E-3</v>
      </c>
    </row>
    <row r="626" spans="1:7" x14ac:dyDescent="0.25">
      <c r="A626" s="3">
        <v>43641</v>
      </c>
      <c r="B626" s="2">
        <v>431.85760499999998</v>
      </c>
      <c r="C626" s="2">
        <v>2917.3798828125</v>
      </c>
      <c r="D626" s="4">
        <f t="shared" si="38"/>
        <v>-1.0876085395503998E-2</v>
      </c>
      <c r="E626" s="4">
        <f t="shared" si="39"/>
        <v>-9.4963973437341975E-3</v>
      </c>
      <c r="F626" s="4">
        <f t="shared" si="40"/>
        <v>-0.19573547067379771</v>
      </c>
      <c r="G626" s="4">
        <f t="shared" si="41"/>
        <v>-1.2456942257976555E-2</v>
      </c>
    </row>
    <row r="627" spans="1:7" x14ac:dyDescent="0.25">
      <c r="A627" s="3">
        <v>43642</v>
      </c>
      <c r="B627" s="2">
        <v>434.30728099999999</v>
      </c>
      <c r="C627" s="2">
        <v>2913.78002929687</v>
      </c>
      <c r="D627" s="4">
        <f t="shared" si="38"/>
        <v>5.6724160270373858E-3</v>
      </c>
      <c r="E627" s="4">
        <f t="shared" si="39"/>
        <v>-1.2339337557094598E-3</v>
      </c>
      <c r="F627" s="4">
        <f t="shared" si="40"/>
        <v>-0.19117334766767002</v>
      </c>
      <c r="G627" s="4">
        <f t="shared" si="41"/>
        <v>-1.3675504972140984E-2</v>
      </c>
    </row>
    <row r="628" spans="1:7" x14ac:dyDescent="0.25">
      <c r="A628" s="3">
        <v>43643</v>
      </c>
      <c r="B628" s="2">
        <v>437.62377900000001</v>
      </c>
      <c r="C628" s="2">
        <v>2924.919921875</v>
      </c>
      <c r="D628" s="4">
        <f t="shared" si="38"/>
        <v>7.6362938064582497E-3</v>
      </c>
      <c r="E628" s="4">
        <f t="shared" si="39"/>
        <v>3.8231755541333623E-3</v>
      </c>
      <c r="F628" s="4">
        <f t="shared" si="40"/>
        <v>-0.18499690971196625</v>
      </c>
      <c r="G628" s="4">
        <f t="shared" si="41"/>
        <v>-9.9046132743075832E-3</v>
      </c>
    </row>
    <row r="629" spans="1:7" x14ac:dyDescent="0.25">
      <c r="A629" s="3">
        <v>43644</v>
      </c>
      <c r="B629" s="2">
        <v>442.1651</v>
      </c>
      <c r="C629" s="2">
        <v>2941.76000976562</v>
      </c>
      <c r="D629" s="4">
        <f t="shared" si="38"/>
        <v>1.0377226325263278E-2</v>
      </c>
      <c r="E629" s="4">
        <f t="shared" si="39"/>
        <v>5.7574526279080551E-3</v>
      </c>
      <c r="F629" s="4">
        <f t="shared" si="40"/>
        <v>-0.17653943818825835</v>
      </c>
      <c r="G629" s="4">
        <f t="shared" si="41"/>
        <v>-4.2041859881241095E-3</v>
      </c>
    </row>
    <row r="630" spans="1:7" x14ac:dyDescent="0.25">
      <c r="A630" s="3">
        <v>43647</v>
      </c>
      <c r="B630" s="2">
        <v>445.58517499999999</v>
      </c>
      <c r="C630" s="2">
        <v>2964.330078125</v>
      </c>
      <c r="D630" s="4">
        <f t="shared" si="38"/>
        <v>7.7348370552086099E-3</v>
      </c>
      <c r="E630" s="4">
        <f t="shared" si="39"/>
        <v>7.6723010321899654E-3</v>
      </c>
      <c r="F630" s="4">
        <f t="shared" si="40"/>
        <v>-0.17017010492125395</v>
      </c>
      <c r="G630" s="4">
        <f t="shared" si="41"/>
        <v>0</v>
      </c>
    </row>
    <row r="631" spans="1:7" x14ac:dyDescent="0.25">
      <c r="A631" s="3">
        <v>43648</v>
      </c>
      <c r="B631" s="2">
        <v>442.70208700000001</v>
      </c>
      <c r="C631" s="2">
        <v>2973.01000976562</v>
      </c>
      <c r="D631" s="4">
        <f t="shared" si="38"/>
        <v>-6.4703409398663148E-3</v>
      </c>
      <c r="E631" s="4">
        <f t="shared" si="39"/>
        <v>2.9281258874214178E-3</v>
      </c>
      <c r="F631" s="4">
        <f t="shared" si="40"/>
        <v>-0.17553938726450691</v>
      </c>
      <c r="G631" s="4">
        <f t="shared" si="41"/>
        <v>0</v>
      </c>
    </row>
    <row r="632" spans="1:7" x14ac:dyDescent="0.25">
      <c r="A632" s="3">
        <v>43649</v>
      </c>
      <c r="B632" s="2">
        <v>447.86526500000002</v>
      </c>
      <c r="C632" s="2">
        <v>2995.82006835937</v>
      </c>
      <c r="D632" s="4">
        <f t="shared" si="38"/>
        <v>1.1662872508662936E-2</v>
      </c>
      <c r="E632" s="4">
        <f t="shared" si="39"/>
        <v>7.6723786730701349E-3</v>
      </c>
      <c r="F632" s="4">
        <f t="shared" si="40"/>
        <v>-0.16592380824975872</v>
      </c>
      <c r="G632" s="4">
        <f t="shared" si="41"/>
        <v>0</v>
      </c>
    </row>
    <row r="633" spans="1:7" x14ac:dyDescent="0.25">
      <c r="A633" s="3">
        <v>43651</v>
      </c>
      <c r="B633" s="2">
        <v>451.01214599999997</v>
      </c>
      <c r="C633" s="2">
        <v>2990.40991210937</v>
      </c>
      <c r="D633" s="4">
        <f t="shared" si="38"/>
        <v>7.026401120881598E-3</v>
      </c>
      <c r="E633" s="4">
        <f t="shared" si="39"/>
        <v>-1.8059015984103199E-3</v>
      </c>
      <c r="F633" s="4">
        <f t="shared" si="40"/>
        <v>-0.16006325436114421</v>
      </c>
      <c r="G633" s="4">
        <f t="shared" si="41"/>
        <v>-1.8059015984103199E-3</v>
      </c>
    </row>
    <row r="634" spans="1:7" x14ac:dyDescent="0.25">
      <c r="A634" s="3">
        <v>43654</v>
      </c>
      <c r="B634" s="2">
        <v>445.123535</v>
      </c>
      <c r="C634" s="2">
        <v>2975.94995117187</v>
      </c>
      <c r="D634" s="4">
        <f t="shared" si="38"/>
        <v>-1.3056435513379649E-2</v>
      </c>
      <c r="E634" s="4">
        <f t="shared" si="39"/>
        <v>-4.8354444248415174E-3</v>
      </c>
      <c r="F634" s="4">
        <f t="shared" si="40"/>
        <v>-0.17102983431589591</v>
      </c>
      <c r="G634" s="4">
        <f t="shared" si="41"/>
        <v>-6.632613686435973E-3</v>
      </c>
    </row>
    <row r="635" spans="1:7" x14ac:dyDescent="0.25">
      <c r="A635" s="3">
        <v>43655</v>
      </c>
      <c r="B635" s="2">
        <v>446.42373700000002</v>
      </c>
      <c r="C635" s="2">
        <v>2979.6298828125</v>
      </c>
      <c r="D635" s="4">
        <f t="shared" si="38"/>
        <v>2.9209913602974424E-3</v>
      </c>
      <c r="E635" s="4">
        <f t="shared" si="39"/>
        <v>1.2365569653416397E-3</v>
      </c>
      <c r="F635" s="4">
        <f t="shared" si="40"/>
        <v>-0.16860841962398831</v>
      </c>
      <c r="G635" s="4">
        <f t="shared" si="41"/>
        <v>-5.404258325746758E-3</v>
      </c>
    </row>
    <row r="636" spans="1:7" x14ac:dyDescent="0.25">
      <c r="A636" s="3">
        <v>43656</v>
      </c>
      <c r="B636" s="2">
        <v>448.04424999999998</v>
      </c>
      <c r="C636" s="2">
        <v>2993.07006835937</v>
      </c>
      <c r="D636" s="4">
        <f t="shared" si="38"/>
        <v>3.6299884295802887E-3</v>
      </c>
      <c r="E636" s="4">
        <f t="shared" si="39"/>
        <v>4.5106896075910452E-3</v>
      </c>
      <c r="F636" s="4">
        <f t="shared" si="40"/>
        <v>-0.16559047780677294</v>
      </c>
      <c r="G636" s="4">
        <f t="shared" si="41"/>
        <v>-9.1794565002234485E-4</v>
      </c>
    </row>
    <row r="637" spans="1:7" x14ac:dyDescent="0.25">
      <c r="A637" s="3">
        <v>43657</v>
      </c>
      <c r="B637" s="2">
        <v>452.31231700000001</v>
      </c>
      <c r="C637" s="2">
        <v>2999.90991210937</v>
      </c>
      <c r="D637" s="4">
        <f t="shared" si="38"/>
        <v>9.5259943632799438E-3</v>
      </c>
      <c r="E637" s="4">
        <f t="shared" si="39"/>
        <v>2.2852267383599578E-3</v>
      </c>
      <c r="F637" s="4">
        <f t="shared" si="40"/>
        <v>-0.1576418974016931</v>
      </c>
      <c r="G637" s="4">
        <f t="shared" si="41"/>
        <v>0</v>
      </c>
    </row>
    <row r="638" spans="1:7" x14ac:dyDescent="0.25">
      <c r="A638" s="3">
        <v>43658</v>
      </c>
      <c r="B638" s="2">
        <v>454.56414799999999</v>
      </c>
      <c r="C638" s="2">
        <v>3013.77001953125</v>
      </c>
      <c r="D638" s="4">
        <f t="shared" si="38"/>
        <v>4.9784870218336774E-3</v>
      </c>
      <c r="E638" s="4">
        <f t="shared" si="39"/>
        <v>4.6201745478864353E-3</v>
      </c>
      <c r="F638" s="4">
        <f t="shared" si="40"/>
        <v>-0.15344822852017104</v>
      </c>
      <c r="G638" s="4">
        <f t="shared" si="41"/>
        <v>0</v>
      </c>
    </row>
    <row r="639" spans="1:7" x14ac:dyDescent="0.25">
      <c r="A639" s="3">
        <v>43661</v>
      </c>
      <c r="B639" s="2">
        <v>453.84814499999999</v>
      </c>
      <c r="C639" s="2">
        <v>3014.30004882812</v>
      </c>
      <c r="D639" s="4">
        <f t="shared" si="38"/>
        <v>-1.5751418213475477E-3</v>
      </c>
      <c r="E639" s="4">
        <f t="shared" si="39"/>
        <v>1.7586919155587744E-4</v>
      </c>
      <c r="F639" s="4">
        <f t="shared" si="40"/>
        <v>-0.15478166761936474</v>
      </c>
      <c r="G639" s="4">
        <f t="shared" si="41"/>
        <v>0</v>
      </c>
    </row>
    <row r="640" spans="1:7" x14ac:dyDescent="0.25">
      <c r="A640" s="3">
        <v>43662</v>
      </c>
      <c r="B640" s="2">
        <v>449.58004799999998</v>
      </c>
      <c r="C640" s="2">
        <v>3004.0400390625</v>
      </c>
      <c r="D640" s="4">
        <f t="shared" si="38"/>
        <v>-9.4042402663120361E-3</v>
      </c>
      <c r="E640" s="4">
        <f t="shared" si="39"/>
        <v>-3.4037785221842087E-3</v>
      </c>
      <c r="F640" s="4">
        <f t="shared" si="40"/>
        <v>-0.16273030389456378</v>
      </c>
      <c r="G640" s="4">
        <f t="shared" si="41"/>
        <v>-3.4037785221842087E-3</v>
      </c>
    </row>
    <row r="641" spans="1:7" x14ac:dyDescent="0.25">
      <c r="A641" s="3">
        <v>43663</v>
      </c>
      <c r="B641" s="2">
        <v>443.76678500000003</v>
      </c>
      <c r="C641" s="2">
        <v>2984.419921875</v>
      </c>
      <c r="D641" s="4">
        <f t="shared" si="38"/>
        <v>-1.2930429243603658E-2</v>
      </c>
      <c r="E641" s="4">
        <f t="shared" si="39"/>
        <v>-6.5312435694508952E-3</v>
      </c>
      <c r="F641" s="4">
        <f t="shared" si="40"/>
        <v>-0.1735565604578686</v>
      </c>
      <c r="G641" s="4">
        <f t="shared" si="41"/>
        <v>-9.9127911850502848E-3</v>
      </c>
    </row>
    <row r="642" spans="1:7" x14ac:dyDescent="0.25">
      <c r="A642" s="3">
        <v>43664</v>
      </c>
      <c r="B642" s="2">
        <v>447.66744999999997</v>
      </c>
      <c r="C642" s="2">
        <v>2995.11010742187</v>
      </c>
      <c r="D642" s="4">
        <f t="shared" si="38"/>
        <v>8.7898985049092992E-3</v>
      </c>
      <c r="E642" s="4">
        <f t="shared" si="39"/>
        <v>3.5819977840629846E-3</v>
      </c>
      <c r="F642" s="4">
        <f t="shared" si="40"/>
        <v>-0.16629220650424514</v>
      </c>
      <c r="G642" s="4">
        <f t="shared" si="41"/>
        <v>-6.3663009970460482E-3</v>
      </c>
    </row>
    <row r="643" spans="1:7" x14ac:dyDescent="0.25">
      <c r="A643" s="3">
        <v>43665</v>
      </c>
      <c r="B643" s="2">
        <v>445.87728900000002</v>
      </c>
      <c r="C643" s="2">
        <v>2976.61010742187</v>
      </c>
      <c r="D643" s="4">
        <f t="shared" si="38"/>
        <v>-3.9988634420482505E-3</v>
      </c>
      <c r="E643" s="4">
        <f t="shared" si="39"/>
        <v>-6.1767345227666803E-3</v>
      </c>
      <c r="F643" s="4">
        <f t="shared" si="40"/>
        <v>-0.16962609012100605</v>
      </c>
      <c r="G643" s="4">
        <f t="shared" si="41"/>
        <v>-1.2503712568661896E-2</v>
      </c>
    </row>
    <row r="644" spans="1:7" x14ac:dyDescent="0.25">
      <c r="A644" s="3">
        <v>43668</v>
      </c>
      <c r="B644" s="2">
        <v>446.16934199999997</v>
      </c>
      <c r="C644" s="2">
        <v>2985.03002929687</v>
      </c>
      <c r="D644" s="4">
        <f t="shared" si="38"/>
        <v>6.5500757092817885E-4</v>
      </c>
      <c r="E644" s="4">
        <f t="shared" si="39"/>
        <v>2.828694915066654E-3</v>
      </c>
      <c r="F644" s="4">
        <f t="shared" si="40"/>
        <v>-0.16908218892333404</v>
      </c>
      <c r="G644" s="4">
        <f t="shared" si="41"/>
        <v>-9.7103868417576233E-3</v>
      </c>
    </row>
    <row r="645" spans="1:7" x14ac:dyDescent="0.25">
      <c r="A645" s="3">
        <v>43669</v>
      </c>
      <c r="B645" s="2">
        <v>449.85324100000003</v>
      </c>
      <c r="C645" s="2">
        <v>3005.46997070312</v>
      </c>
      <c r="D645" s="4">
        <f t="shared" ref="D645:D708" si="42">B645/B644-1</f>
        <v>8.2567282267458353E-3</v>
      </c>
      <c r="E645" s="4">
        <f t="shared" ref="E645:E708" si="43">C645/C644-1</f>
        <v>6.8474826737554562E-3</v>
      </c>
      <c r="F645" s="4">
        <f t="shared" ref="F645:F708" si="44">MIN((1+F644)*(1+D645) - 1, 0)</f>
        <v>-0.1622215263785115</v>
      </c>
      <c r="G645" s="4">
        <f t="shared" ref="G645:G708" si="45">MIN((1+G644)*(1+E645) - 1, 0)</f>
        <v>-2.9293958736565928E-3</v>
      </c>
    </row>
    <row r="646" spans="1:7" x14ac:dyDescent="0.25">
      <c r="A646" s="3">
        <v>43670</v>
      </c>
      <c r="B646" s="2">
        <v>449.56118800000002</v>
      </c>
      <c r="C646" s="2">
        <v>3019.56005859375</v>
      </c>
      <c r="D646" s="4">
        <f t="shared" si="42"/>
        <v>-6.4921839698384165E-4</v>
      </c>
      <c r="E646" s="4">
        <f t="shared" si="43"/>
        <v>4.6881479528919634E-3</v>
      </c>
      <c r="F646" s="4">
        <f t="shared" si="44"/>
        <v>-0.16276542757618362</v>
      </c>
      <c r="G646" s="4">
        <f t="shared" si="45"/>
        <v>0</v>
      </c>
    </row>
    <row r="647" spans="1:7" x14ac:dyDescent="0.25">
      <c r="A647" s="3">
        <v>43671</v>
      </c>
      <c r="B647" s="2">
        <v>446.47085600000003</v>
      </c>
      <c r="C647" s="2">
        <v>3003.669921875</v>
      </c>
      <c r="D647" s="4">
        <f t="shared" si="42"/>
        <v>-6.8741076464989836E-3</v>
      </c>
      <c r="E647" s="4">
        <f t="shared" si="43"/>
        <v>-5.2624012804535214E-3</v>
      </c>
      <c r="F647" s="4">
        <f t="shared" si="44"/>
        <v>-0.16852066815239553</v>
      </c>
      <c r="G647" s="4">
        <f t="shared" si="45"/>
        <v>-5.2624012804535214E-3</v>
      </c>
    </row>
    <row r="648" spans="1:7" x14ac:dyDescent="0.25">
      <c r="A648" s="3">
        <v>43672</v>
      </c>
      <c r="B648" s="2">
        <v>450.52224699999999</v>
      </c>
      <c r="C648" s="2">
        <v>3025.86010742187</v>
      </c>
      <c r="D648" s="4">
        <f t="shared" si="42"/>
        <v>9.0742563496686302E-3</v>
      </c>
      <c r="E648" s="4">
        <f t="shared" si="43"/>
        <v>7.3876910992329847E-3</v>
      </c>
      <c r="F648" s="4">
        <f t="shared" si="44"/>
        <v>-0.16097561154575912</v>
      </c>
      <c r="G648" s="4">
        <f t="shared" si="45"/>
        <v>0</v>
      </c>
    </row>
    <row r="649" spans="1:7" x14ac:dyDescent="0.25">
      <c r="A649" s="3">
        <v>43675</v>
      </c>
      <c r="B649" s="2">
        <v>450.65411399999999</v>
      </c>
      <c r="C649" s="2">
        <v>3020.96997070312</v>
      </c>
      <c r="D649" s="4">
        <f t="shared" si="42"/>
        <v>2.9269808733767277E-4</v>
      </c>
      <c r="E649" s="4">
        <f t="shared" si="43"/>
        <v>-1.6161146071345112E-3</v>
      </c>
      <c r="F649" s="4">
        <f t="shared" si="44"/>
        <v>-0.16073003071202896</v>
      </c>
      <c r="G649" s="4">
        <f t="shared" si="45"/>
        <v>-1.6161146071345112E-3</v>
      </c>
    </row>
    <row r="650" spans="1:7" x14ac:dyDescent="0.25">
      <c r="A650" s="3">
        <v>43676</v>
      </c>
      <c r="B650" s="2">
        <v>450.74832199999997</v>
      </c>
      <c r="C650" s="2">
        <v>3013.17993164062</v>
      </c>
      <c r="D650" s="4">
        <f t="shared" si="42"/>
        <v>2.0904724282622134E-4</v>
      </c>
      <c r="E650" s="4">
        <f t="shared" si="43"/>
        <v>-2.5786549148275606E-3</v>
      </c>
      <c r="F650" s="4">
        <f t="shared" si="44"/>
        <v>-0.16055458363896247</v>
      </c>
      <c r="G650" s="4">
        <f t="shared" si="45"/>
        <v>-4.1906021200874832E-3</v>
      </c>
    </row>
    <row r="651" spans="1:7" x14ac:dyDescent="0.25">
      <c r="A651" s="3">
        <v>43677</v>
      </c>
      <c r="B651" s="2">
        <v>440.63870200000002</v>
      </c>
      <c r="C651" s="2">
        <v>2980.3798828125</v>
      </c>
      <c r="D651" s="4">
        <f t="shared" si="42"/>
        <v>-2.2428524980731779E-2</v>
      </c>
      <c r="E651" s="4">
        <f t="shared" si="43"/>
        <v>-1.0885526112694222E-2</v>
      </c>
      <c r="F651" s="4">
        <f t="shared" si="44"/>
        <v>-0.17938210612977679</v>
      </c>
      <c r="G651" s="4">
        <f t="shared" si="45"/>
        <v>-1.5030511323975593E-2</v>
      </c>
    </row>
    <row r="652" spans="1:7" x14ac:dyDescent="0.25">
      <c r="A652" s="3">
        <v>43678</v>
      </c>
      <c r="B652" s="2">
        <v>425.81826799999999</v>
      </c>
      <c r="C652" s="2">
        <v>2953.56005859375</v>
      </c>
      <c r="D652" s="4">
        <f t="shared" si="42"/>
        <v>-3.3633981610630359E-2</v>
      </c>
      <c r="E652" s="4">
        <f t="shared" si="43"/>
        <v>-8.9987938696730607E-3</v>
      </c>
      <c r="F652" s="4">
        <f t="shared" si="44"/>
        <v>-0.20698275328156213</v>
      </c>
      <c r="G652" s="4">
        <f t="shared" si="45"/>
        <v>-2.3894048720488392E-2</v>
      </c>
    </row>
    <row r="653" spans="1:7" x14ac:dyDescent="0.25">
      <c r="A653" s="3">
        <v>43679</v>
      </c>
      <c r="B653" s="2">
        <v>422.30395499999997</v>
      </c>
      <c r="C653" s="2">
        <v>2932.05004882812</v>
      </c>
      <c r="D653" s="4">
        <f t="shared" si="42"/>
        <v>-8.2530818053113686E-3</v>
      </c>
      <c r="E653" s="4">
        <f t="shared" si="43"/>
        <v>-7.2827399270395388E-3</v>
      </c>
      <c r="F653" s="4">
        <f t="shared" si="44"/>
        <v>-0.21352758949175221</v>
      </c>
      <c r="G653" s="4">
        <f t="shared" si="45"/>
        <v>-3.1002774504892638E-2</v>
      </c>
    </row>
    <row r="654" spans="1:7" x14ac:dyDescent="0.25">
      <c r="A654" s="3">
        <v>43682</v>
      </c>
      <c r="B654" s="2">
        <v>406.38110399999999</v>
      </c>
      <c r="C654" s="2">
        <v>2844.73999023437</v>
      </c>
      <c r="D654" s="4">
        <f t="shared" si="42"/>
        <v>-3.7704716736550514E-2</v>
      </c>
      <c r="E654" s="4">
        <f t="shared" si="43"/>
        <v>-2.9777820002986011E-2</v>
      </c>
      <c r="F654" s="4">
        <f t="shared" si="44"/>
        <v>-0.24318130895107781</v>
      </c>
      <c r="G654" s="4">
        <f t="shared" si="45"/>
        <v>-5.9857399469078754E-2</v>
      </c>
    </row>
    <row r="655" spans="1:7" x14ac:dyDescent="0.25">
      <c r="A655" s="3">
        <v>43683</v>
      </c>
      <c r="B655" s="2">
        <v>410.51727299999999</v>
      </c>
      <c r="C655" s="2">
        <v>2881.77001953125</v>
      </c>
      <c r="D655" s="4">
        <f t="shared" si="42"/>
        <v>1.0178054440247886E-2</v>
      </c>
      <c r="E655" s="4">
        <f t="shared" si="43"/>
        <v>1.3017017169934419E-2</v>
      </c>
      <c r="F655" s="4">
        <f t="shared" si="44"/>
        <v>-0.23547836711218473</v>
      </c>
      <c r="G655" s="4">
        <f t="shared" si="45"/>
        <v>-4.7619547095780979E-2</v>
      </c>
    </row>
    <row r="656" spans="1:7" x14ac:dyDescent="0.25">
      <c r="A656" s="3">
        <v>43684</v>
      </c>
      <c r="B656" s="2">
        <v>405.50488300000001</v>
      </c>
      <c r="C656" s="2">
        <v>2883.97998046875</v>
      </c>
      <c r="D656" s="4">
        <f t="shared" si="42"/>
        <v>-1.2209936900754892E-2</v>
      </c>
      <c r="E656" s="4">
        <f t="shared" si="43"/>
        <v>7.6687623319071641E-4</v>
      </c>
      <c r="F656" s="4">
        <f t="shared" si="44"/>
        <v>-0.24481312800900701</v>
      </c>
      <c r="G656" s="4">
        <f t="shared" si="45"/>
        <v>-4.6889189161493317E-2</v>
      </c>
    </row>
    <row r="657" spans="1:7" x14ac:dyDescent="0.25">
      <c r="A657" s="3">
        <v>43685</v>
      </c>
      <c r="B657" s="2">
        <v>412.31683299999997</v>
      </c>
      <c r="C657" s="2">
        <v>2938.09008789062</v>
      </c>
      <c r="D657" s="4">
        <f t="shared" si="42"/>
        <v>1.6798687970423165E-2</v>
      </c>
      <c r="E657" s="4">
        <f t="shared" si="43"/>
        <v>1.8762303409982417E-2</v>
      </c>
      <c r="F657" s="4">
        <f t="shared" si="44"/>
        <v>-0.23212697938707039</v>
      </c>
      <c r="G657" s="4">
        <f t="shared" si="45"/>
        <v>-2.9006634945206944E-2</v>
      </c>
    </row>
    <row r="658" spans="1:7" x14ac:dyDescent="0.25">
      <c r="A658" s="3">
        <v>43686</v>
      </c>
      <c r="B658" s="2">
        <v>401.679596</v>
      </c>
      <c r="C658" s="2">
        <v>2918.64990234375</v>
      </c>
      <c r="D658" s="4">
        <f t="shared" si="42"/>
        <v>-2.5798696896762285E-2</v>
      </c>
      <c r="E658" s="4">
        <f t="shared" si="43"/>
        <v>-6.6166063549218945E-3</v>
      </c>
      <c r="F658" s="4">
        <f t="shared" si="44"/>
        <v>-0.25193710270106462</v>
      </c>
      <c r="G658" s="4">
        <f t="shared" si="45"/>
        <v>-3.5431315815015463E-2</v>
      </c>
    </row>
    <row r="659" spans="1:7" x14ac:dyDescent="0.25">
      <c r="A659" s="3">
        <v>43689</v>
      </c>
      <c r="B659" s="2">
        <v>392.36144999999999</v>
      </c>
      <c r="C659" s="2">
        <v>2882.69995117187</v>
      </c>
      <c r="D659" s="4">
        <f t="shared" si="42"/>
        <v>-2.3197957010492543E-2</v>
      </c>
      <c r="E659" s="4">
        <f t="shared" si="43"/>
        <v>-1.2317322177973877E-2</v>
      </c>
      <c r="F659" s="4">
        <f t="shared" si="44"/>
        <v>-0.26929063363374983</v>
      </c>
      <c r="G659" s="4">
        <f t="shared" si="45"/>
        <v>-4.7312219060906213E-2</v>
      </c>
    </row>
    <row r="660" spans="1:7" x14ac:dyDescent="0.25">
      <c r="A660" s="3">
        <v>43690</v>
      </c>
      <c r="B660" s="2">
        <v>400.73742700000003</v>
      </c>
      <c r="C660" s="2">
        <v>2926.32006835937</v>
      </c>
      <c r="D660" s="4">
        <f t="shared" si="42"/>
        <v>2.1347604358175509E-2</v>
      </c>
      <c r="E660" s="4">
        <f t="shared" si="43"/>
        <v>1.5131688322181258E-2</v>
      </c>
      <c r="F660" s="4">
        <f t="shared" si="44"/>
        <v>-0.25369173917974996</v>
      </c>
      <c r="G660" s="4">
        <f t="shared" si="45"/>
        <v>-3.2896444491385401E-2</v>
      </c>
    </row>
    <row r="661" spans="1:7" x14ac:dyDescent="0.25">
      <c r="A661" s="3">
        <v>43691</v>
      </c>
      <c r="B661" s="2">
        <v>387.58453400000002</v>
      </c>
      <c r="C661" s="2">
        <v>2840.60009765625</v>
      </c>
      <c r="D661" s="4">
        <f t="shared" si="42"/>
        <v>-3.2821723437376882E-2</v>
      </c>
      <c r="E661" s="4">
        <f t="shared" si="43"/>
        <v>-2.9292752911740938E-2</v>
      </c>
      <c r="F661" s="4">
        <f t="shared" si="44"/>
        <v>-0.27818686251542191</v>
      </c>
      <c r="G661" s="4">
        <f t="shared" si="45"/>
        <v>-6.1225569982965355E-2</v>
      </c>
    </row>
    <row r="662" spans="1:7" x14ac:dyDescent="0.25">
      <c r="A662" s="3">
        <v>43692</v>
      </c>
      <c r="B662" s="2">
        <v>385.634277</v>
      </c>
      <c r="C662" s="2">
        <v>2847.60009765625</v>
      </c>
      <c r="D662" s="4">
        <f t="shared" si="42"/>
        <v>-5.0318235866450012E-3</v>
      </c>
      <c r="E662" s="4">
        <f t="shared" si="43"/>
        <v>2.4642680276520945E-3</v>
      </c>
      <c r="F662" s="4">
        <f t="shared" si="44"/>
        <v>-0.28181889888576706</v>
      </c>
      <c r="G662" s="4">
        <f t="shared" si="45"/>
        <v>-5.8912178169897023E-2</v>
      </c>
    </row>
    <row r="663" spans="1:7" x14ac:dyDescent="0.25">
      <c r="A663" s="3">
        <v>43693</v>
      </c>
      <c r="B663" s="2">
        <v>395.206818</v>
      </c>
      <c r="C663" s="2">
        <v>2888.67993164062</v>
      </c>
      <c r="D663" s="4">
        <f t="shared" si="42"/>
        <v>2.4822847892227218E-2</v>
      </c>
      <c r="E663" s="4">
        <f t="shared" si="43"/>
        <v>1.4426124657806128E-2</v>
      </c>
      <c r="F663" s="4">
        <f t="shared" si="44"/>
        <v>-0.26399159865373623</v>
      </c>
      <c r="G663" s="4">
        <f t="shared" si="45"/>
        <v>-4.5335927938232712E-2</v>
      </c>
    </row>
    <row r="664" spans="1:7" x14ac:dyDescent="0.25">
      <c r="A664" s="3">
        <v>43696</v>
      </c>
      <c r="B664" s="2">
        <v>400.95413200000002</v>
      </c>
      <c r="C664" s="2">
        <v>2923.64990234375</v>
      </c>
      <c r="D664" s="4">
        <f t="shared" si="42"/>
        <v>1.4542547694609942E-2</v>
      </c>
      <c r="E664" s="4">
        <f t="shared" si="43"/>
        <v>1.2105865492432422E-2</v>
      </c>
      <c r="F664" s="4">
        <f t="shared" si="44"/>
        <v>-0.25328816137352461</v>
      </c>
      <c r="G664" s="4">
        <f t="shared" si="45"/>
        <v>-3.3778893091395146E-2</v>
      </c>
    </row>
    <row r="665" spans="1:7" x14ac:dyDescent="0.25">
      <c r="A665" s="3">
        <v>43697</v>
      </c>
      <c r="B665" s="2">
        <v>394.10449199999999</v>
      </c>
      <c r="C665" s="2">
        <v>2900.51000976562</v>
      </c>
      <c r="D665" s="4">
        <f t="shared" si="42"/>
        <v>-1.7083350571381661E-2</v>
      </c>
      <c r="E665" s="4">
        <f t="shared" si="43"/>
        <v>-7.914727601132987E-3</v>
      </c>
      <c r="F665" s="4">
        <f t="shared" si="44"/>
        <v>-0.26604450148858161</v>
      </c>
      <c r="G665" s="4">
        <f t="shared" si="45"/>
        <v>-4.142626995504195E-2</v>
      </c>
    </row>
    <row r="666" spans="1:7" x14ac:dyDescent="0.25">
      <c r="A666" s="3">
        <v>43698</v>
      </c>
      <c r="B666" s="2">
        <v>396.59179699999999</v>
      </c>
      <c r="C666" s="2">
        <v>2924.42993164062</v>
      </c>
      <c r="D666" s="4">
        <f t="shared" si="42"/>
        <v>6.3112830492679795E-3</v>
      </c>
      <c r="E666" s="4">
        <f t="shared" si="43"/>
        <v>8.2467985955796408E-3</v>
      </c>
      <c r="F666" s="4">
        <f t="shared" si="44"/>
        <v>-0.26141230059190945</v>
      </c>
      <c r="G666" s="4">
        <f t="shared" si="45"/>
        <v>-3.3521105464347611E-2</v>
      </c>
    </row>
    <row r="667" spans="1:7" x14ac:dyDescent="0.25">
      <c r="A667" s="3">
        <v>43699</v>
      </c>
      <c r="B667" s="2">
        <v>394.773438</v>
      </c>
      <c r="C667" s="2">
        <v>2922.94995117187</v>
      </c>
      <c r="D667" s="4">
        <f t="shared" si="42"/>
        <v>-4.5849637177441949E-3</v>
      </c>
      <c r="E667" s="4">
        <f t="shared" si="43"/>
        <v>-5.0607486017617553E-4</v>
      </c>
      <c r="F667" s="4">
        <f t="shared" si="44"/>
        <v>-0.26479869839606773</v>
      </c>
      <c r="G667" s="4">
        <f t="shared" si="45"/>
        <v>-3.4010216135762938E-2</v>
      </c>
    </row>
    <row r="668" spans="1:7" x14ac:dyDescent="0.25">
      <c r="A668" s="3">
        <v>43700</v>
      </c>
      <c r="B668" s="2">
        <v>383.70281999999997</v>
      </c>
      <c r="C668" s="2">
        <v>2847.11010742187</v>
      </c>
      <c r="D668" s="4">
        <f t="shared" si="42"/>
        <v>-2.8042965747862802E-2</v>
      </c>
      <c r="E668" s="4">
        <f t="shared" si="43"/>
        <v>-2.5946336754618105E-2</v>
      </c>
      <c r="F668" s="4">
        <f t="shared" si="44"/>
        <v>-0.28541592331473098</v>
      </c>
      <c r="G668" s="4">
        <f t="shared" si="45"/>
        <v>-5.9074112369425169E-2</v>
      </c>
    </row>
    <row r="669" spans="1:7" x14ac:dyDescent="0.25">
      <c r="A669" s="3">
        <v>43703</v>
      </c>
      <c r="B669" s="2">
        <v>382.025757</v>
      </c>
      <c r="C669" s="2">
        <v>2878.3798828125</v>
      </c>
      <c r="D669" s="4">
        <f t="shared" si="42"/>
        <v>-4.3707341009376899E-3</v>
      </c>
      <c r="E669" s="4">
        <f t="shared" si="43"/>
        <v>1.0982987735218108E-2</v>
      </c>
      <c r="F669" s="4">
        <f t="shared" si="44"/>
        <v>-0.28853918030668635</v>
      </c>
      <c r="G669" s="4">
        <f t="shared" si="45"/>
        <v>-4.8739934885829395E-2</v>
      </c>
    </row>
    <row r="670" spans="1:7" x14ac:dyDescent="0.25">
      <c r="A670" s="3">
        <v>43704</v>
      </c>
      <c r="B670" s="2">
        <v>386.77435300000002</v>
      </c>
      <c r="C670" s="2">
        <v>2869.15991210937</v>
      </c>
      <c r="D670" s="4">
        <f t="shared" si="42"/>
        <v>1.2430041464455588E-2</v>
      </c>
      <c r="E670" s="4">
        <f t="shared" si="43"/>
        <v>-3.2031806358099324E-3</v>
      </c>
      <c r="F670" s="4">
        <f t="shared" si="44"/>
        <v>-0.2796956928175629</v>
      </c>
      <c r="G670" s="4">
        <f t="shared" si="45"/>
        <v>-5.1786992706022383E-2</v>
      </c>
    </row>
    <row r="671" spans="1:7" x14ac:dyDescent="0.25">
      <c r="A671" s="3">
        <v>43705</v>
      </c>
      <c r="B671" s="2">
        <v>389.911743</v>
      </c>
      <c r="C671" s="2">
        <v>2887.93994140625</v>
      </c>
      <c r="D671" s="4">
        <f t="shared" si="42"/>
        <v>8.1116805591294749E-3</v>
      </c>
      <c r="E671" s="4">
        <f t="shared" si="43"/>
        <v>6.545480165681461E-3</v>
      </c>
      <c r="F671" s="4">
        <f t="shared" si="44"/>
        <v>-0.27385281437233389</v>
      </c>
      <c r="G671" s="4">
        <f t="shared" si="45"/>
        <v>-4.5580483273938488E-2</v>
      </c>
    </row>
    <row r="672" spans="1:7" x14ac:dyDescent="0.25">
      <c r="A672" s="3">
        <v>43706</v>
      </c>
      <c r="B672" s="2">
        <v>397.63766500000003</v>
      </c>
      <c r="C672" s="2">
        <v>2924.580078125</v>
      </c>
      <c r="D672" s="4">
        <f t="shared" si="42"/>
        <v>1.9814540440758144E-2</v>
      </c>
      <c r="E672" s="4">
        <f t="shared" si="43"/>
        <v>1.2687291793508804E-2</v>
      </c>
      <c r="F672" s="4">
        <f t="shared" si="44"/>
        <v>-0.25946454159677179</v>
      </c>
      <c r="G672" s="4">
        <f t="shared" si="45"/>
        <v>-3.3471484371815241E-2</v>
      </c>
    </row>
    <row r="673" spans="1:7" x14ac:dyDescent="0.25">
      <c r="A673" s="3">
        <v>43707</v>
      </c>
      <c r="B673" s="2">
        <v>398.12759399999999</v>
      </c>
      <c r="C673" s="2">
        <v>2926.4599609375</v>
      </c>
      <c r="D673" s="4">
        <f t="shared" si="42"/>
        <v>1.2320990769321138E-3</v>
      </c>
      <c r="E673" s="4">
        <f t="shared" si="43"/>
        <v>6.4278725912170209E-4</v>
      </c>
      <c r="F673" s="4">
        <f t="shared" si="44"/>
        <v>-0.25855212854203768</v>
      </c>
      <c r="G673" s="4">
        <f t="shared" si="45"/>
        <v>-3.2850212156391612E-2</v>
      </c>
    </row>
    <row r="674" spans="1:7" x14ac:dyDescent="0.25">
      <c r="A674" s="3">
        <v>43711</v>
      </c>
      <c r="B674" s="2">
        <v>391.77734400000003</v>
      </c>
      <c r="C674" s="2">
        <v>2906.27001953125</v>
      </c>
      <c r="D674" s="4">
        <f t="shared" si="42"/>
        <v>-1.5950288539909541E-2</v>
      </c>
      <c r="E674" s="4">
        <f t="shared" si="43"/>
        <v>-6.8991005090608404E-3</v>
      </c>
      <c r="F674" s="4">
        <f t="shared" si="44"/>
        <v>-0.27037843602909395</v>
      </c>
      <c r="G674" s="4">
        <f t="shared" si="45"/>
        <v>-3.9522675750041536E-2</v>
      </c>
    </row>
    <row r="675" spans="1:7" x14ac:dyDescent="0.25">
      <c r="A675" s="3">
        <v>43712</v>
      </c>
      <c r="B675" s="2">
        <v>394.74041699999998</v>
      </c>
      <c r="C675" s="2">
        <v>2937.78002929687</v>
      </c>
      <c r="D675" s="4">
        <f t="shared" si="42"/>
        <v>7.5631555662389882E-3</v>
      </c>
      <c r="E675" s="4">
        <f t="shared" si="43"/>
        <v>1.0842079212826317E-2</v>
      </c>
      <c r="F675" s="4">
        <f t="shared" si="44"/>
        <v>-0.2648601946362994</v>
      </c>
      <c r="G675" s="4">
        <f t="shared" si="45"/>
        <v>-2.9109104518399986E-2</v>
      </c>
    </row>
    <row r="676" spans="1:7" x14ac:dyDescent="0.25">
      <c r="A676" s="3">
        <v>43713</v>
      </c>
      <c r="B676" s="2">
        <v>403.36386099999999</v>
      </c>
      <c r="C676" s="2">
        <v>2976</v>
      </c>
      <c r="D676" s="4">
        <f t="shared" si="42"/>
        <v>2.1845860288484342E-2</v>
      </c>
      <c r="E676" s="4">
        <f t="shared" si="43"/>
        <v>1.3009813642268275E-2</v>
      </c>
      <c r="F676" s="4">
        <f t="shared" si="44"/>
        <v>-0.24880043315582046</v>
      </c>
      <c r="G676" s="4">
        <f t="shared" si="45"/>
        <v>-1.6477994901209381E-2</v>
      </c>
    </row>
    <row r="677" spans="1:7" x14ac:dyDescent="0.25">
      <c r="A677" s="3">
        <v>43714</v>
      </c>
      <c r="B677" s="2">
        <v>402.51855499999999</v>
      </c>
      <c r="C677" s="2">
        <v>2978.7099609375</v>
      </c>
      <c r="D677" s="4">
        <f t="shared" si="42"/>
        <v>-2.0956413841942689E-3</v>
      </c>
      <c r="E677" s="4">
        <f t="shared" si="43"/>
        <v>9.1060515372975992E-4</v>
      </c>
      <c r="F677" s="4">
        <f t="shared" si="44"/>
        <v>-0.25037467805588798</v>
      </c>
      <c r="G677" s="4">
        <f t="shared" si="45"/>
        <v>-1.5582394694559798E-2</v>
      </c>
    </row>
    <row r="678" spans="1:7" x14ac:dyDescent="0.25">
      <c r="A678" s="3">
        <v>43717</v>
      </c>
      <c r="B678" s="2">
        <v>409.185608</v>
      </c>
      <c r="C678" s="2">
        <v>2978.42993164062</v>
      </c>
      <c r="D678" s="4">
        <f t="shared" si="42"/>
        <v>1.6563343272461006E-2</v>
      </c>
      <c r="E678" s="4">
        <f t="shared" si="43"/>
        <v>-9.4010259660159967E-5</v>
      </c>
      <c r="F678" s="4">
        <f t="shared" si="44"/>
        <v>-0.23795837652279861</v>
      </c>
      <c r="G678" s="4">
        <f t="shared" si="45"/>
        <v>-1.5674940049248631E-2</v>
      </c>
    </row>
    <row r="679" spans="1:7" x14ac:dyDescent="0.25">
      <c r="A679" s="3">
        <v>43718</v>
      </c>
      <c r="B679" s="2">
        <v>406.80178799999999</v>
      </c>
      <c r="C679" s="2">
        <v>2979.38989257812</v>
      </c>
      <c r="D679" s="4">
        <f t="shared" si="42"/>
        <v>-5.825766970767976E-3</v>
      </c>
      <c r="E679" s="4">
        <f t="shared" si="43"/>
        <v>3.2230435482194508E-4</v>
      </c>
      <c r="F679" s="4">
        <f t="shared" si="44"/>
        <v>-0.24239785344320253</v>
      </c>
      <c r="G679" s="4">
        <f t="shared" si="45"/>
        <v>-1.5357687795866104E-2</v>
      </c>
    </row>
    <row r="680" spans="1:7" x14ac:dyDescent="0.25">
      <c r="A680" s="3">
        <v>43719</v>
      </c>
      <c r="B680" s="2">
        <v>411.06607100000002</v>
      </c>
      <c r="C680" s="2">
        <v>3000.92993164062</v>
      </c>
      <c r="D680" s="4">
        <f t="shared" si="42"/>
        <v>1.0482458843076747E-2</v>
      </c>
      <c r="E680" s="4">
        <f t="shared" si="43"/>
        <v>7.2296811894803081E-3</v>
      </c>
      <c r="F680" s="4">
        <f t="shared" si="44"/>
        <v>-0.23445632012249429</v>
      </c>
      <c r="G680" s="4">
        <f t="shared" si="45"/>
        <v>-8.2390377929574266E-3</v>
      </c>
    </row>
    <row r="681" spans="1:7" x14ac:dyDescent="0.25">
      <c r="A681" s="3">
        <v>43720</v>
      </c>
      <c r="B681" s="2">
        <v>412.88949600000001</v>
      </c>
      <c r="C681" s="2">
        <v>3009.57006835937</v>
      </c>
      <c r="D681" s="4">
        <f t="shared" si="42"/>
        <v>4.4358440859983972E-3</v>
      </c>
      <c r="E681" s="4">
        <f t="shared" si="43"/>
        <v>2.8791531010610161E-3</v>
      </c>
      <c r="F681" s="4">
        <f t="shared" si="44"/>
        <v>-0.23106048771753618</v>
      </c>
      <c r="G681" s="4">
        <f t="shared" si="45"/>
        <v>-5.3836061431077331E-3</v>
      </c>
    </row>
    <row r="682" spans="1:7" x14ac:dyDescent="0.25">
      <c r="A682" s="3">
        <v>43721</v>
      </c>
      <c r="B682" s="2">
        <v>420.68667599999998</v>
      </c>
      <c r="C682" s="2">
        <v>3007.38989257812</v>
      </c>
      <c r="D682" s="4">
        <f t="shared" si="42"/>
        <v>1.8884423254981408E-2</v>
      </c>
      <c r="E682" s="4">
        <f t="shared" si="43"/>
        <v>-7.2441436209469412E-4</v>
      </c>
      <c r="F682" s="4">
        <f t="shared" si="44"/>
        <v>-0.21653950851011516</v>
      </c>
      <c r="G682" s="4">
        <f t="shared" si="45"/>
        <v>-6.1041205435925505E-3</v>
      </c>
    </row>
    <row r="683" spans="1:7" x14ac:dyDescent="0.25">
      <c r="A683" s="3">
        <v>43724</v>
      </c>
      <c r="B683" s="2">
        <v>413.80120799999997</v>
      </c>
      <c r="C683" s="2">
        <v>2997.9599609375</v>
      </c>
      <c r="D683" s="4">
        <f t="shared" si="42"/>
        <v>-1.6367211972265983E-2</v>
      </c>
      <c r="E683" s="4">
        <f t="shared" si="43"/>
        <v>-3.1355866640012664E-3</v>
      </c>
      <c r="F683" s="4">
        <f t="shared" si="44"/>
        <v>-0.22936257244622582</v>
      </c>
      <c r="G683" s="4">
        <f t="shared" si="45"/>
        <v>-9.2205672086218549E-3</v>
      </c>
    </row>
    <row r="684" spans="1:7" x14ac:dyDescent="0.25">
      <c r="A684" s="3">
        <v>43725</v>
      </c>
      <c r="B684" s="2">
        <v>417.09670999999997</v>
      </c>
      <c r="C684" s="2">
        <v>3005.69995117187</v>
      </c>
      <c r="D684" s="4">
        <f t="shared" si="42"/>
        <v>7.963973850941386E-3</v>
      </c>
      <c r="E684" s="4">
        <f t="shared" si="43"/>
        <v>2.581752370018231E-3</v>
      </c>
      <c r="F684" s="4">
        <f t="shared" si="44"/>
        <v>-0.22322523612463085</v>
      </c>
      <c r="G684" s="4">
        <f t="shared" si="45"/>
        <v>-6.6626200598474128E-3</v>
      </c>
    </row>
    <row r="685" spans="1:7" x14ac:dyDescent="0.25">
      <c r="A685" s="3">
        <v>43726</v>
      </c>
      <c r="B685" s="2">
        <v>420.87661700000001</v>
      </c>
      <c r="C685" s="2">
        <v>3006.72998046875</v>
      </c>
      <c r="D685" s="4">
        <f t="shared" si="42"/>
        <v>9.0624234365215273E-3</v>
      </c>
      <c r="E685" s="4">
        <f t="shared" si="43"/>
        <v>3.4269198975711568E-4</v>
      </c>
      <c r="F685" s="4">
        <f t="shared" si="44"/>
        <v>-0.21618577429958818</v>
      </c>
      <c r="G685" s="4">
        <f t="shared" si="45"/>
        <v>-6.3222112966155875E-3</v>
      </c>
    </row>
    <row r="686" spans="1:7" x14ac:dyDescent="0.25">
      <c r="A686" s="3">
        <v>43727</v>
      </c>
      <c r="B686" s="2">
        <v>421.655396</v>
      </c>
      <c r="C686" s="2">
        <v>3006.7900390625</v>
      </c>
      <c r="D686" s="4">
        <f t="shared" si="42"/>
        <v>1.8503736452528674E-3</v>
      </c>
      <c r="E686" s="4">
        <f t="shared" si="43"/>
        <v>1.997472142156731E-5</v>
      </c>
      <c r="F686" s="4">
        <f t="shared" si="44"/>
        <v>-0.2147354251135779</v>
      </c>
      <c r="G686" s="4">
        <f t="shared" si="45"/>
        <v>-6.3023628596033943E-3</v>
      </c>
    </row>
    <row r="687" spans="1:7" x14ac:dyDescent="0.25">
      <c r="A687" s="3">
        <v>43728</v>
      </c>
      <c r="B687" s="2">
        <v>422.04480000000001</v>
      </c>
      <c r="C687" s="2">
        <v>2992.07006835937</v>
      </c>
      <c r="D687" s="4">
        <f t="shared" si="42"/>
        <v>9.2351243146437945E-4</v>
      </c>
      <c r="E687" s="4">
        <f t="shared" si="43"/>
        <v>-4.8955765157847608E-3</v>
      </c>
      <c r="F687" s="4">
        <f t="shared" si="44"/>
        <v>-0.21401022351668175</v>
      </c>
      <c r="G687" s="4">
        <f t="shared" si="45"/>
        <v>-1.1167085675778732E-2</v>
      </c>
    </row>
    <row r="688" spans="1:7" x14ac:dyDescent="0.25">
      <c r="A688" s="3">
        <v>43731</v>
      </c>
      <c r="B688" s="2">
        <v>423.763733</v>
      </c>
      <c r="C688" s="2">
        <v>2991.78002929687</v>
      </c>
      <c r="D688" s="4">
        <f t="shared" si="42"/>
        <v>4.0728685675075482E-3</v>
      </c>
      <c r="E688" s="4">
        <f t="shared" si="43"/>
        <v>-9.6935919237650658E-5</v>
      </c>
      <c r="F688" s="4">
        <f t="shared" si="44"/>
        <v>-0.21080899046166057</v>
      </c>
      <c r="G688" s="4">
        <f t="shared" si="45"/>
        <v>-1.1262939103301228E-2</v>
      </c>
    </row>
    <row r="689" spans="1:7" x14ac:dyDescent="0.25">
      <c r="A689" s="3">
        <v>43732</v>
      </c>
      <c r="B689" s="2">
        <v>419.88891599999999</v>
      </c>
      <c r="C689" s="2">
        <v>2966.60009765625</v>
      </c>
      <c r="D689" s="4">
        <f t="shared" si="42"/>
        <v>-9.1438145793377723E-3</v>
      </c>
      <c r="E689" s="4">
        <f t="shared" si="43"/>
        <v>-8.4163713221048209E-3</v>
      </c>
      <c r="F689" s="4">
        <f t="shared" si="44"/>
        <v>-0.21802520672055958</v>
      </c>
      <c r="G689" s="4">
        <f t="shared" si="45"/>
        <v>-1.9584517347734365E-2</v>
      </c>
    </row>
    <row r="690" spans="1:7" x14ac:dyDescent="0.25">
      <c r="A690" s="3">
        <v>43733</v>
      </c>
      <c r="B690" s="2">
        <v>422.80456500000003</v>
      </c>
      <c r="C690" s="2">
        <v>2984.8701171875</v>
      </c>
      <c r="D690" s="4">
        <f t="shared" si="42"/>
        <v>6.9438579798091205E-3</v>
      </c>
      <c r="E690" s="4">
        <f t="shared" si="43"/>
        <v>6.1585717420034047E-3</v>
      </c>
      <c r="F690" s="4">
        <f t="shared" si="44"/>
        <v>-0.21259528481223655</v>
      </c>
      <c r="G690" s="4">
        <f t="shared" si="45"/>
        <v>-1.3546558260849495E-2</v>
      </c>
    </row>
    <row r="691" spans="1:7" x14ac:dyDescent="0.25">
      <c r="A691" s="3">
        <v>43734</v>
      </c>
      <c r="B691" s="2">
        <v>423.57379200000003</v>
      </c>
      <c r="C691" s="2">
        <v>2977.6201171875</v>
      </c>
      <c r="D691" s="4">
        <f t="shared" si="42"/>
        <v>1.8193441217930761E-3</v>
      </c>
      <c r="E691" s="4">
        <f t="shared" si="43"/>
        <v>-2.428916406865711E-3</v>
      </c>
      <c r="F691" s="4">
        <f t="shared" si="44"/>
        <v>-0.21116272467218755</v>
      </c>
      <c r="G691" s="4">
        <f t="shared" si="45"/>
        <v>-1.5942571210098899E-2</v>
      </c>
    </row>
    <row r="692" spans="1:7" x14ac:dyDescent="0.25">
      <c r="A692" s="3">
        <v>43735</v>
      </c>
      <c r="B692" s="2">
        <v>423.69723499999998</v>
      </c>
      <c r="C692" s="2">
        <v>2961.7900390625</v>
      </c>
      <c r="D692" s="4">
        <f t="shared" si="42"/>
        <v>2.9143210069038084E-4</v>
      </c>
      <c r="E692" s="4">
        <f t="shared" si="43"/>
        <v>-5.316352490240539E-3</v>
      </c>
      <c r="F692" s="4">
        <f t="shared" si="44"/>
        <v>-0.2109328321679359</v>
      </c>
      <c r="G692" s="4">
        <f t="shared" si="45"/>
        <v>-2.1174167372185804E-2</v>
      </c>
    </row>
    <row r="693" spans="1:7" x14ac:dyDescent="0.25">
      <c r="A693" s="3">
        <v>43738</v>
      </c>
      <c r="B693" s="2">
        <v>423.231964</v>
      </c>
      <c r="C693" s="2">
        <v>2976.73999023437</v>
      </c>
      <c r="D693" s="4">
        <f t="shared" si="42"/>
        <v>-1.0981213979364135E-3</v>
      </c>
      <c r="E693" s="4">
        <f t="shared" si="43"/>
        <v>5.047606675253169E-3</v>
      </c>
      <c r="F693" s="4">
        <f t="shared" si="44"/>
        <v>-0.2117993237093414</v>
      </c>
      <c r="G693" s="4">
        <f t="shared" si="45"/>
        <v>-1.6233439565503383E-2</v>
      </c>
    </row>
    <row r="694" spans="1:7" x14ac:dyDescent="0.25">
      <c r="A694" s="3">
        <v>43739</v>
      </c>
      <c r="B694" s="2">
        <v>411.88278200000002</v>
      </c>
      <c r="C694" s="2">
        <v>2940.25</v>
      </c>
      <c r="D694" s="4">
        <f t="shared" si="42"/>
        <v>-2.6815512450283574E-2</v>
      </c>
      <c r="E694" s="4">
        <f t="shared" si="43"/>
        <v>-1.225837337291158E-2</v>
      </c>
      <c r="F694" s="4">
        <f t="shared" si="44"/>
        <v>-0.23293532875773548</v>
      </c>
      <c r="G694" s="4">
        <f t="shared" si="45"/>
        <v>-2.8292817375094481E-2</v>
      </c>
    </row>
    <row r="695" spans="1:7" x14ac:dyDescent="0.25">
      <c r="A695" s="3">
        <v>43740</v>
      </c>
      <c r="B695" s="2">
        <v>399.22305299999999</v>
      </c>
      <c r="C695" s="2">
        <v>2887.61010742187</v>
      </c>
      <c r="D695" s="4">
        <f t="shared" si="42"/>
        <v>-3.0736242332169206E-2</v>
      </c>
      <c r="E695" s="4">
        <f t="shared" si="43"/>
        <v>-1.7903202985504629E-2</v>
      </c>
      <c r="F695" s="4">
        <f t="shared" si="44"/>
        <v>-0.25651201437748339</v>
      </c>
      <c r="G695" s="4">
        <f t="shared" si="45"/>
        <v>-4.5689488308100934E-2</v>
      </c>
    </row>
    <row r="696" spans="1:7" x14ac:dyDescent="0.25">
      <c r="A696" s="3">
        <v>43741</v>
      </c>
      <c r="B696" s="2">
        <v>398.51077299999997</v>
      </c>
      <c r="C696" s="2">
        <v>2910.6298828125</v>
      </c>
      <c r="D696" s="4">
        <f t="shared" si="42"/>
        <v>-1.7841655050917504E-3</v>
      </c>
      <c r="E696" s="4">
        <f t="shared" si="43"/>
        <v>7.9719125970170168E-3</v>
      </c>
      <c r="F696" s="4">
        <f t="shared" si="44"/>
        <v>-0.25783851999488128</v>
      </c>
      <c r="G696" s="4">
        <f t="shared" si="45"/>
        <v>-3.8081808318478516E-2</v>
      </c>
    </row>
    <row r="697" spans="1:7" x14ac:dyDescent="0.25">
      <c r="A697" s="3">
        <v>43742</v>
      </c>
      <c r="B697" s="2">
        <v>405.94705199999999</v>
      </c>
      <c r="C697" s="2">
        <v>2952.01000976562</v>
      </c>
      <c r="D697" s="4">
        <f t="shared" si="42"/>
        <v>1.8660170574610779E-2</v>
      </c>
      <c r="E697" s="4">
        <f t="shared" si="43"/>
        <v>1.421689758545841E-2</v>
      </c>
      <c r="F697" s="4">
        <f t="shared" si="44"/>
        <v>-0.24398966018408019</v>
      </c>
      <c r="G697" s="4">
        <f t="shared" si="45"/>
        <v>-2.4406315901753017E-2</v>
      </c>
    </row>
    <row r="698" spans="1:7" x14ac:dyDescent="0.25">
      <c r="A698" s="3">
        <v>43745</v>
      </c>
      <c r="B698" s="2">
        <v>401.89181500000001</v>
      </c>
      <c r="C698" s="2">
        <v>2938.7900390625</v>
      </c>
      <c r="D698" s="4">
        <f t="shared" si="42"/>
        <v>-9.9895712507845902E-3</v>
      </c>
      <c r="E698" s="4">
        <f t="shared" si="43"/>
        <v>-4.4782946735907325E-3</v>
      </c>
      <c r="F698" s="4">
        <f t="shared" si="44"/>
        <v>-0.25154187934000116</v>
      </c>
      <c r="G698" s="4">
        <f t="shared" si="45"/>
        <v>-2.8775311900838929E-2</v>
      </c>
    </row>
    <row r="699" spans="1:7" x14ac:dyDescent="0.25">
      <c r="A699" s="3">
        <v>43746</v>
      </c>
      <c r="B699" s="2">
        <v>392.385132</v>
      </c>
      <c r="C699" s="2">
        <v>2893.06005859375</v>
      </c>
      <c r="D699" s="4">
        <f t="shared" si="42"/>
        <v>-2.3654831089306994E-2</v>
      </c>
      <c r="E699" s="4">
        <f t="shared" si="43"/>
        <v>-1.5560819201407838E-2</v>
      </c>
      <c r="F699" s="4">
        <f t="shared" si="44"/>
        <v>-0.26924652976163355</v>
      </c>
      <c r="G699" s="4">
        <f t="shared" si="45"/>
        <v>-4.3888363676293674E-2</v>
      </c>
    </row>
    <row r="700" spans="1:7" x14ac:dyDescent="0.25">
      <c r="A700" s="3">
        <v>43747</v>
      </c>
      <c r="B700" s="2">
        <v>396.19348100000002</v>
      </c>
      <c r="C700" s="2">
        <v>2919.39990234375</v>
      </c>
      <c r="D700" s="4">
        <f t="shared" si="42"/>
        <v>9.7056404267632512E-3</v>
      </c>
      <c r="E700" s="4">
        <f t="shared" si="43"/>
        <v>9.1044925499415008E-3</v>
      </c>
      <c r="F700" s="4">
        <f t="shared" si="44"/>
        <v>-0.26215409933889056</v>
      </c>
      <c r="G700" s="4">
        <f t="shared" si="45"/>
        <v>-3.5183452406472138E-2</v>
      </c>
    </row>
    <row r="701" spans="1:7" x14ac:dyDescent="0.25">
      <c r="A701" s="3">
        <v>43748</v>
      </c>
      <c r="B701" s="2">
        <v>399.24203499999999</v>
      </c>
      <c r="C701" s="2">
        <v>2938.1298828125</v>
      </c>
      <c r="D701" s="4">
        <f t="shared" si="42"/>
        <v>7.6946091902001523E-3</v>
      </c>
      <c r="E701" s="4">
        <f t="shared" si="43"/>
        <v>6.4156953809970663E-3</v>
      </c>
      <c r="F701" s="4">
        <f t="shared" si="44"/>
        <v>-0.25647666349071208</v>
      </c>
      <c r="G701" s="4">
        <f t="shared" si="45"/>
        <v>-2.8993483338566772E-2</v>
      </c>
    </row>
    <row r="702" spans="1:7" x14ac:dyDescent="0.25">
      <c r="A702" s="3">
        <v>43749</v>
      </c>
      <c r="B702" s="2">
        <v>412.17721599999999</v>
      </c>
      <c r="C702" s="2">
        <v>2970.27001953125</v>
      </c>
      <c r="D702" s="4">
        <f t="shared" si="42"/>
        <v>3.2399346426535525E-2</v>
      </c>
      <c r="E702" s="4">
        <f t="shared" si="43"/>
        <v>1.0938977513132997E-2</v>
      </c>
      <c r="F702" s="4">
        <f t="shared" si="44"/>
        <v>-0.23238699333493407</v>
      </c>
      <c r="G702" s="4">
        <f t="shared" si="45"/>
        <v>-1.83716648877017E-2</v>
      </c>
    </row>
    <row r="703" spans="1:7" x14ac:dyDescent="0.25">
      <c r="A703" s="3">
        <v>43752</v>
      </c>
      <c r="B703" s="2">
        <v>412.37667800000003</v>
      </c>
      <c r="C703" s="2">
        <v>2966.14990234375</v>
      </c>
      <c r="D703" s="4">
        <f t="shared" si="42"/>
        <v>4.8392291533172482E-4</v>
      </c>
      <c r="E703" s="4">
        <f t="shared" si="43"/>
        <v>-1.3871187334510982E-3</v>
      </c>
      <c r="F703" s="4">
        <f t="shared" si="44"/>
        <v>-0.23201552781090218</v>
      </c>
      <c r="G703" s="4">
        <f t="shared" si="45"/>
        <v>-1.973329994062234E-2</v>
      </c>
    </row>
    <row r="704" spans="1:7" x14ac:dyDescent="0.25">
      <c r="A704" s="3">
        <v>43753</v>
      </c>
      <c r="B704" s="2">
        <v>422.10174599999999</v>
      </c>
      <c r="C704" s="2">
        <v>2995.67993164062</v>
      </c>
      <c r="D704" s="4">
        <f t="shared" si="42"/>
        <v>2.3582972846975414E-2</v>
      </c>
      <c r="E704" s="4">
        <f t="shared" si="43"/>
        <v>9.9556766411355024E-3</v>
      </c>
      <c r="F704" s="4">
        <f t="shared" si="44"/>
        <v>-0.21390417085636793</v>
      </c>
      <c r="G704" s="4">
        <f t="shared" si="45"/>
        <v>-9.9740816527582599E-3</v>
      </c>
    </row>
    <row r="705" spans="1:7" x14ac:dyDescent="0.25">
      <c r="A705" s="3">
        <v>43754</v>
      </c>
      <c r="B705" s="2">
        <v>423.95370500000001</v>
      </c>
      <c r="C705" s="2">
        <v>2989.68994140625</v>
      </c>
      <c r="D705" s="4">
        <f t="shared" si="42"/>
        <v>4.3874705981434836E-3</v>
      </c>
      <c r="E705" s="4">
        <f t="shared" si="43"/>
        <v>-1.9995427986492231E-3</v>
      </c>
      <c r="F705" s="4">
        <f t="shared" si="44"/>
        <v>-0.210455198518677</v>
      </c>
      <c r="G705" s="4">
        <f t="shared" si="45"/>
        <v>-1.1953680848265535E-2</v>
      </c>
    </row>
    <row r="706" spans="1:7" x14ac:dyDescent="0.25">
      <c r="A706" s="3">
        <v>43755</v>
      </c>
      <c r="B706" s="2">
        <v>428.00900300000001</v>
      </c>
      <c r="C706" s="2">
        <v>2997.94995117187</v>
      </c>
      <c r="D706" s="4">
        <f t="shared" si="42"/>
        <v>9.5654264891964491E-3</v>
      </c>
      <c r="E706" s="4">
        <f t="shared" si="43"/>
        <v>2.7628315736765163E-3</v>
      </c>
      <c r="F706" s="4">
        <f t="shared" si="44"/>
        <v>-0.20290286576018024</v>
      </c>
      <c r="G706" s="4">
        <f t="shared" si="45"/>
        <v>-9.2238752814582936E-3</v>
      </c>
    </row>
    <row r="707" spans="1:7" x14ac:dyDescent="0.25">
      <c r="A707" s="3">
        <v>43756</v>
      </c>
      <c r="B707" s="2">
        <v>422.66204800000003</v>
      </c>
      <c r="C707" s="2">
        <v>2986.19995117187</v>
      </c>
      <c r="D707" s="4">
        <f t="shared" si="42"/>
        <v>-1.2492622731115732E-2</v>
      </c>
      <c r="E707" s="4">
        <f t="shared" si="43"/>
        <v>-3.9193449495069643E-3</v>
      </c>
      <c r="F707" s="4">
        <f t="shared" si="44"/>
        <v>-0.21286069953829179</v>
      </c>
      <c r="G707" s="4">
        <f t="shared" si="45"/>
        <v>-1.3107068681965983E-2</v>
      </c>
    </row>
    <row r="708" spans="1:7" x14ac:dyDescent="0.25">
      <c r="A708" s="3">
        <v>43759</v>
      </c>
      <c r="B708" s="2">
        <v>430.83908100000002</v>
      </c>
      <c r="C708" s="2">
        <v>3006.71997070312</v>
      </c>
      <c r="D708" s="4">
        <f t="shared" si="42"/>
        <v>1.9346503994605246E-2</v>
      </c>
      <c r="E708" s="4">
        <f t="shared" si="43"/>
        <v>6.8716160561175244E-3</v>
      </c>
      <c r="F708" s="4">
        <f t="shared" si="44"/>
        <v>-0.19763230591759862</v>
      </c>
      <c r="G708" s="4">
        <f t="shared" si="45"/>
        <v>-6.3255193694521372E-3</v>
      </c>
    </row>
    <row r="709" spans="1:7" x14ac:dyDescent="0.25">
      <c r="A709" s="3">
        <v>43760</v>
      </c>
      <c r="B709" s="2">
        <v>427.67657500000001</v>
      </c>
      <c r="C709" s="2">
        <v>2995.98999023437</v>
      </c>
      <c r="D709" s="4">
        <f t="shared" ref="D709:D772" si="46">B709/B708-1</f>
        <v>-7.3403415322947918E-3</v>
      </c>
      <c r="E709" s="4">
        <f t="shared" ref="E709:E772" si="47">C709/C708-1</f>
        <v>-3.5686663784125772E-3</v>
      </c>
      <c r="F709" s="4">
        <f t="shared" ref="F709:F772" si="48">MIN((1+F708)*(1+D709) - 1, 0)</f>
        <v>-0.20352195882664326</v>
      </c>
      <c r="G709" s="4">
        <f t="shared" ref="G709:G772" si="49">MIN((1+G708)*(1+E709) - 1, 0)</f>
        <v>-9.8716120795649953E-3</v>
      </c>
    </row>
    <row r="710" spans="1:7" x14ac:dyDescent="0.25">
      <c r="A710" s="3">
        <v>43761</v>
      </c>
      <c r="B710" s="2">
        <v>434.077698</v>
      </c>
      <c r="C710" s="2">
        <v>3004.52001953125</v>
      </c>
      <c r="D710" s="4">
        <f t="shared" si="46"/>
        <v>1.4967205066118039E-2</v>
      </c>
      <c r="E710" s="4">
        <f t="shared" si="47"/>
        <v>2.8471487971202247E-3</v>
      </c>
      <c r="F710" s="4">
        <f t="shared" si="48"/>
        <v>-0.19160090865374158</v>
      </c>
      <c r="G710" s="4">
        <f t="shared" si="49"/>
        <v>-7.0525692309026944E-3</v>
      </c>
    </row>
    <row r="711" spans="1:7" x14ac:dyDescent="0.25">
      <c r="A711" s="3">
        <v>43762</v>
      </c>
      <c r="B711" s="2">
        <v>431.79830900000002</v>
      </c>
      <c r="C711" s="2">
        <v>3010.2900390625</v>
      </c>
      <c r="D711" s="4">
        <f t="shared" si="46"/>
        <v>-5.251108293520268E-3</v>
      </c>
      <c r="E711" s="4">
        <f t="shared" si="47"/>
        <v>1.9204463587332299E-3</v>
      </c>
      <c r="F711" s="4">
        <f t="shared" si="48"/>
        <v>-0.19584589982678413</v>
      </c>
      <c r="G711" s="4">
        <f t="shared" si="49"/>
        <v>-5.1456669530686172E-3</v>
      </c>
    </row>
    <row r="712" spans="1:7" x14ac:dyDescent="0.25">
      <c r="A712" s="3">
        <v>43763</v>
      </c>
      <c r="B712" s="2">
        <v>436.67993200000001</v>
      </c>
      <c r="C712" s="2">
        <v>3022.55004882812</v>
      </c>
      <c r="D712" s="4">
        <f t="shared" si="46"/>
        <v>1.1305331443528077E-2</v>
      </c>
      <c r="E712" s="4">
        <f t="shared" si="47"/>
        <v>4.0727005061074184E-3</v>
      </c>
      <c r="F712" s="4">
        <f t="shared" si="48"/>
        <v>-0.18675467119265388</v>
      </c>
      <c r="G712" s="4">
        <f t="shared" si="49"/>
        <v>-1.0939232073652327E-3</v>
      </c>
    </row>
    <row r="713" spans="1:7" x14ac:dyDescent="0.25">
      <c r="A713" s="3">
        <v>43766</v>
      </c>
      <c r="B713" s="2">
        <v>443.09994499999999</v>
      </c>
      <c r="C713" s="2">
        <v>3039.419921875</v>
      </c>
      <c r="D713" s="4">
        <f t="shared" si="46"/>
        <v>1.4701873224620687E-2</v>
      </c>
      <c r="E713" s="4">
        <f t="shared" si="47"/>
        <v>5.5813378684732573E-3</v>
      </c>
      <c r="F713" s="4">
        <f t="shared" si="48"/>
        <v>-0.17479844146801327</v>
      </c>
      <c r="G713" s="4">
        <f t="shared" si="49"/>
        <v>0</v>
      </c>
    </row>
    <row r="714" spans="1:7" x14ac:dyDescent="0.25">
      <c r="A714" s="3">
        <v>43767</v>
      </c>
      <c r="B714" s="2">
        <v>442.720123</v>
      </c>
      <c r="C714" s="2">
        <v>3036.88989257812</v>
      </c>
      <c r="D714" s="4">
        <f t="shared" si="46"/>
        <v>-8.5719261373407019E-4</v>
      </c>
      <c r="E714" s="4">
        <f t="shared" si="47"/>
        <v>-8.3240531480077706E-4</v>
      </c>
      <c r="F714" s="4">
        <f t="shared" si="48"/>
        <v>-0.17550579814882872</v>
      </c>
      <c r="G714" s="4">
        <f t="shared" si="49"/>
        <v>-8.3240531480077706E-4</v>
      </c>
    </row>
    <row r="715" spans="1:7" x14ac:dyDescent="0.25">
      <c r="A715" s="3">
        <v>43768</v>
      </c>
      <c r="B715" s="2">
        <v>443.460938</v>
      </c>
      <c r="C715" s="2">
        <v>3046.77001953125</v>
      </c>
      <c r="D715" s="4">
        <f t="shared" si="46"/>
        <v>1.6733257909760102E-3</v>
      </c>
      <c r="E715" s="4">
        <f t="shared" si="47"/>
        <v>3.2533701591475062E-3</v>
      </c>
      <c r="F715" s="4">
        <f t="shared" si="48"/>
        <v>-0.17412615073636095</v>
      </c>
      <c r="G715" s="4">
        <f t="shared" si="49"/>
        <v>0</v>
      </c>
    </row>
    <row r="716" spans="1:7" x14ac:dyDescent="0.25">
      <c r="A716" s="3">
        <v>43769</v>
      </c>
      <c r="B716" s="2">
        <v>438.48440599999998</v>
      </c>
      <c r="C716" s="2">
        <v>3037.56005859375</v>
      </c>
      <c r="D716" s="4">
        <f t="shared" si="46"/>
        <v>-1.1222030112604919E-2</v>
      </c>
      <c r="E716" s="4">
        <f t="shared" si="47"/>
        <v>-3.0228605633046968E-3</v>
      </c>
      <c r="F716" s="4">
        <f t="shared" si="48"/>
        <v>-0.18339413194201049</v>
      </c>
      <c r="G716" s="4">
        <f t="shared" si="49"/>
        <v>-3.0228605633046968E-3</v>
      </c>
    </row>
    <row r="717" spans="1:7" x14ac:dyDescent="0.25">
      <c r="A717" s="3">
        <v>43770</v>
      </c>
      <c r="B717" s="2">
        <v>445.57876599999997</v>
      </c>
      <c r="C717" s="2">
        <v>3066.90991210937</v>
      </c>
      <c r="D717" s="4">
        <f t="shared" si="46"/>
        <v>1.6179275483744426E-2</v>
      </c>
      <c r="E717" s="4">
        <f t="shared" si="47"/>
        <v>9.6623121681445046E-3</v>
      </c>
      <c r="F717" s="4">
        <f t="shared" si="48"/>
        <v>-0.17018204064105802</v>
      </c>
      <c r="G717" s="4">
        <f t="shared" si="49"/>
        <v>0</v>
      </c>
    </row>
    <row r="718" spans="1:7" x14ac:dyDescent="0.25">
      <c r="A718" s="3">
        <v>43773</v>
      </c>
      <c r="B718" s="2">
        <v>452.56863399999997</v>
      </c>
      <c r="C718" s="2">
        <v>3078.27001953125</v>
      </c>
      <c r="D718" s="4">
        <f t="shared" si="46"/>
        <v>1.5687165846677731E-2</v>
      </c>
      <c r="E718" s="4">
        <f t="shared" si="47"/>
        <v>3.7040890497062051E-3</v>
      </c>
      <c r="F718" s="4">
        <f t="shared" si="48"/>
        <v>-0.15716454869004259</v>
      </c>
      <c r="G718" s="4">
        <f t="shared" si="49"/>
        <v>0</v>
      </c>
    </row>
    <row r="719" spans="1:7" x14ac:dyDescent="0.25">
      <c r="A719" s="3">
        <v>43774</v>
      </c>
      <c r="B719" s="2">
        <v>458.18151899999998</v>
      </c>
      <c r="C719" s="2">
        <v>3074.6201171875</v>
      </c>
      <c r="D719" s="4">
        <f t="shared" si="46"/>
        <v>1.2402284600218305E-2</v>
      </c>
      <c r="E719" s="4">
        <f t="shared" si="47"/>
        <v>-1.185699214361291E-3</v>
      </c>
      <c r="F719" s="4">
        <f t="shared" si="48"/>
        <v>-0.14671146355174303</v>
      </c>
      <c r="G719" s="4">
        <f t="shared" si="49"/>
        <v>-1.185699214361291E-3</v>
      </c>
    </row>
    <row r="720" spans="1:7" x14ac:dyDescent="0.25">
      <c r="A720" s="3">
        <v>43775</v>
      </c>
      <c r="B720" s="2">
        <v>464.92446899999999</v>
      </c>
      <c r="C720" s="2">
        <v>3076.78002929687</v>
      </c>
      <c r="D720" s="4">
        <f t="shared" si="46"/>
        <v>1.4716765562078571E-2</v>
      </c>
      <c r="E720" s="4">
        <f t="shared" si="47"/>
        <v>7.024972279652264E-4</v>
      </c>
      <c r="F720" s="4">
        <f t="shared" si="48"/>
        <v>-0.13415381620402489</v>
      </c>
      <c r="G720" s="4">
        <f t="shared" si="49"/>
        <v>-4.8403493680737597E-4</v>
      </c>
    </row>
    <row r="721" spans="1:7" x14ac:dyDescent="0.25">
      <c r="A721" s="3">
        <v>43776</v>
      </c>
      <c r="B721" s="2">
        <v>465.51333599999998</v>
      </c>
      <c r="C721" s="2">
        <v>3085.17993164062</v>
      </c>
      <c r="D721" s="4">
        <f t="shared" si="46"/>
        <v>1.26658637964705E-3</v>
      </c>
      <c r="E721" s="4">
        <f t="shared" si="47"/>
        <v>2.7300951851503275E-3</v>
      </c>
      <c r="F721" s="4">
        <f t="shared" si="48"/>
        <v>-0.13305714722075956</v>
      </c>
      <c r="G721" s="4">
        <f t="shared" si="49"/>
        <v>0</v>
      </c>
    </row>
    <row r="722" spans="1:7" x14ac:dyDescent="0.25">
      <c r="A722" s="3">
        <v>43777</v>
      </c>
      <c r="B722" s="2">
        <v>465.56079099999999</v>
      </c>
      <c r="C722" s="2">
        <v>3093.080078125</v>
      </c>
      <c r="D722" s="4">
        <f t="shared" si="46"/>
        <v>1.019412255893748E-4</v>
      </c>
      <c r="E722" s="4">
        <f t="shared" si="47"/>
        <v>2.5606760900258596E-3</v>
      </c>
      <c r="F722" s="4">
        <f t="shared" si="48"/>
        <v>-0.13296877000383134</v>
      </c>
      <c r="G722" s="4">
        <f t="shared" si="49"/>
        <v>0</v>
      </c>
    </row>
    <row r="723" spans="1:7" x14ac:dyDescent="0.25">
      <c r="A723" s="3">
        <v>43780</v>
      </c>
      <c r="B723" s="2">
        <v>462.31277499999999</v>
      </c>
      <c r="C723" s="2">
        <v>3087.01000976562</v>
      </c>
      <c r="D723" s="4">
        <f t="shared" si="46"/>
        <v>-6.9765668904879785E-3</v>
      </c>
      <c r="E723" s="4">
        <f t="shared" si="47"/>
        <v>-1.9624672514330088E-3</v>
      </c>
      <c r="F723" s="4">
        <f t="shared" si="48"/>
        <v>-0.13901767137604171</v>
      </c>
      <c r="G723" s="4">
        <f t="shared" si="49"/>
        <v>-1.9624672514330088E-3</v>
      </c>
    </row>
    <row r="724" spans="1:7" x14ac:dyDescent="0.25">
      <c r="A724" s="3">
        <v>43781</v>
      </c>
      <c r="B724" s="2">
        <v>462.31277499999999</v>
      </c>
      <c r="C724" s="2">
        <v>3091.84008789062</v>
      </c>
      <c r="D724" s="4">
        <f t="shared" si="46"/>
        <v>0</v>
      </c>
      <c r="E724" s="4">
        <f t="shared" si="47"/>
        <v>1.5646460846321375E-3</v>
      </c>
      <c r="F724" s="4">
        <f t="shared" si="48"/>
        <v>-0.13901767137604171</v>
      </c>
      <c r="G724" s="4">
        <f t="shared" si="49"/>
        <v>-4.008917335019957E-4</v>
      </c>
    </row>
    <row r="725" spans="1:7" x14ac:dyDescent="0.25">
      <c r="A725" s="3">
        <v>43782</v>
      </c>
      <c r="B725" s="2">
        <v>461.15414399999997</v>
      </c>
      <c r="C725" s="2">
        <v>3094.0400390625</v>
      </c>
      <c r="D725" s="4">
        <f t="shared" si="46"/>
        <v>-2.5061626298343853E-3</v>
      </c>
      <c r="E725" s="4">
        <f t="shared" si="47"/>
        <v>7.1153459083994619E-4</v>
      </c>
      <c r="F725" s="4">
        <f t="shared" si="48"/>
        <v>-0.14117543311298686</v>
      </c>
      <c r="G725" s="4">
        <f t="shared" si="49"/>
        <v>0</v>
      </c>
    </row>
    <row r="726" spans="1:7" x14ac:dyDescent="0.25">
      <c r="A726" s="3">
        <v>43783</v>
      </c>
      <c r="B726" s="2">
        <v>460.223389</v>
      </c>
      <c r="C726" s="2">
        <v>3096.6298828125</v>
      </c>
      <c r="D726" s="4">
        <f t="shared" si="46"/>
        <v>-2.0183164612307403E-3</v>
      </c>
      <c r="E726" s="4">
        <f t="shared" si="47"/>
        <v>8.370427393644686E-4</v>
      </c>
      <c r="F726" s="4">
        <f t="shared" si="48"/>
        <v>-0.14290881287364432</v>
      </c>
      <c r="G726" s="4">
        <f t="shared" si="49"/>
        <v>0</v>
      </c>
    </row>
    <row r="727" spans="1:7" x14ac:dyDescent="0.25">
      <c r="A727" s="3">
        <v>43784</v>
      </c>
      <c r="B727" s="2">
        <v>466.27310199999999</v>
      </c>
      <c r="C727" s="2">
        <v>3120.4599609375</v>
      </c>
      <c r="D727" s="4">
        <f t="shared" si="46"/>
        <v>1.3145166335733593E-2</v>
      </c>
      <c r="E727" s="4">
        <f t="shared" si="47"/>
        <v>7.6954880069026732E-3</v>
      </c>
      <c r="F727" s="4">
        <f t="shared" si="48"/>
        <v>-0.13164220665397697</v>
      </c>
      <c r="G727" s="4">
        <f t="shared" si="49"/>
        <v>0</v>
      </c>
    </row>
    <row r="728" spans="1:7" x14ac:dyDescent="0.25">
      <c r="A728" s="3">
        <v>43787</v>
      </c>
      <c r="B728" s="2">
        <v>467.01388500000002</v>
      </c>
      <c r="C728" s="2">
        <v>3122.03002929687</v>
      </c>
      <c r="D728" s="4">
        <f t="shared" si="46"/>
        <v>1.5887320045324671E-3</v>
      </c>
      <c r="E728" s="4">
        <f t="shared" si="47"/>
        <v>5.0315286176538798E-4</v>
      </c>
      <c r="F728" s="4">
        <f t="shared" si="48"/>
        <v>-0.13026261883630297</v>
      </c>
      <c r="G728" s="4">
        <f t="shared" si="49"/>
        <v>0</v>
      </c>
    </row>
    <row r="729" spans="1:7" x14ac:dyDescent="0.25">
      <c r="A729" s="3">
        <v>43788</v>
      </c>
      <c r="B729" s="2">
        <v>468.02056900000002</v>
      </c>
      <c r="C729" s="2">
        <v>3120.17993164062</v>
      </c>
      <c r="D729" s="4">
        <f t="shared" si="46"/>
        <v>2.1555761666487427E-3</v>
      </c>
      <c r="E729" s="4">
        <f t="shared" si="47"/>
        <v>-5.9259444620607393E-4</v>
      </c>
      <c r="F729" s="4">
        <f t="shared" si="48"/>
        <v>-0.12838783366622297</v>
      </c>
      <c r="G729" s="4">
        <f t="shared" si="49"/>
        <v>-5.9259444620607393E-4</v>
      </c>
    </row>
    <row r="730" spans="1:7" x14ac:dyDescent="0.25">
      <c r="A730" s="3">
        <v>43789</v>
      </c>
      <c r="B730" s="2">
        <v>464.23113999999998</v>
      </c>
      <c r="C730" s="2">
        <v>3108.4599609375</v>
      </c>
      <c r="D730" s="4">
        <f t="shared" si="46"/>
        <v>-8.0967146552912705E-3</v>
      </c>
      <c r="E730" s="4">
        <f t="shared" si="47"/>
        <v>-3.7561842457455308E-3</v>
      </c>
      <c r="F730" s="4">
        <f t="shared" si="48"/>
        <v>-0.13544502866710784</v>
      </c>
      <c r="G730" s="4">
        <f t="shared" si="49"/>
        <v>-4.3465527980286467E-3</v>
      </c>
    </row>
    <row r="731" spans="1:7" x14ac:dyDescent="0.25">
      <c r="A731" s="3">
        <v>43790</v>
      </c>
      <c r="B731" s="2">
        <v>460.59381100000002</v>
      </c>
      <c r="C731" s="2">
        <v>3103.5400390625</v>
      </c>
      <c r="D731" s="4">
        <f t="shared" si="46"/>
        <v>-7.8351680587389616E-3</v>
      </c>
      <c r="E731" s="4">
        <f t="shared" si="47"/>
        <v>-1.5827522106851566E-3</v>
      </c>
      <c r="F731" s="4">
        <f t="shared" si="48"/>
        <v>-0.14221896216351926</v>
      </c>
      <c r="G731" s="4">
        <f t="shared" si="49"/>
        <v>-5.9224254926638631E-3</v>
      </c>
    </row>
    <row r="732" spans="1:7" x14ac:dyDescent="0.25">
      <c r="A732" s="3">
        <v>43791</v>
      </c>
      <c r="B732" s="2">
        <v>460.61279300000001</v>
      </c>
      <c r="C732" s="2">
        <v>3110.2900390625</v>
      </c>
      <c r="D732" s="4">
        <f t="shared" si="46"/>
        <v>4.1212017067193685E-5</v>
      </c>
      <c r="E732" s="4">
        <f t="shared" si="47"/>
        <v>2.1749356911917594E-3</v>
      </c>
      <c r="F732" s="4">
        <f t="shared" si="48"/>
        <v>-0.14218361127674806</v>
      </c>
      <c r="G732" s="4">
        <f t="shared" si="49"/>
        <v>-3.7603706960545047E-3</v>
      </c>
    </row>
    <row r="733" spans="1:7" x14ac:dyDescent="0.25">
      <c r="A733" s="3">
        <v>43794</v>
      </c>
      <c r="B733" s="2">
        <v>467.12777699999998</v>
      </c>
      <c r="C733" s="2">
        <v>3133.63989257812</v>
      </c>
      <c r="D733" s="4">
        <f t="shared" si="46"/>
        <v>1.4144166421361071E-2</v>
      </c>
      <c r="E733" s="4">
        <f t="shared" si="47"/>
        <v>7.5072913530140895E-3</v>
      </c>
      <c r="F733" s="4">
        <f t="shared" si="48"/>
        <v>-0.13005051351567543</v>
      </c>
      <c r="G733" s="4">
        <f t="shared" si="49"/>
        <v>0</v>
      </c>
    </row>
    <row r="734" spans="1:7" x14ac:dyDescent="0.25">
      <c r="A734" s="3">
        <v>43795</v>
      </c>
      <c r="B734" s="2">
        <v>466.20663500000001</v>
      </c>
      <c r="C734" s="2">
        <v>3140.52001953125</v>
      </c>
      <c r="D734" s="4">
        <f t="shared" si="46"/>
        <v>-1.9719272656311126E-3</v>
      </c>
      <c r="E734" s="4">
        <f t="shared" si="47"/>
        <v>2.195570387466983E-3</v>
      </c>
      <c r="F734" s="4">
        <f t="shared" si="48"/>
        <v>-0.1317659906277957</v>
      </c>
      <c r="G734" s="4">
        <f t="shared" si="49"/>
        <v>0</v>
      </c>
    </row>
    <row r="735" spans="1:7" x14ac:dyDescent="0.25">
      <c r="A735" s="3">
        <v>43796</v>
      </c>
      <c r="B735" s="2">
        <v>469.35964999999999</v>
      </c>
      <c r="C735" s="2">
        <v>3153.6298828125</v>
      </c>
      <c r="D735" s="4">
        <f t="shared" si="46"/>
        <v>6.7631276847872623E-3</v>
      </c>
      <c r="E735" s="4">
        <f t="shared" si="47"/>
        <v>4.174424362754614E-3</v>
      </c>
      <c r="F735" s="4">
        <f t="shared" si="48"/>
        <v>-0.12589401316213666</v>
      </c>
      <c r="G735" s="4">
        <f t="shared" si="49"/>
        <v>0</v>
      </c>
    </row>
    <row r="736" spans="1:7" x14ac:dyDescent="0.25">
      <c r="A736" s="3">
        <v>43798</v>
      </c>
      <c r="B736" s="2">
        <v>470.024475</v>
      </c>
      <c r="C736" s="2">
        <v>3140.97998046875</v>
      </c>
      <c r="D736" s="4">
        <f t="shared" si="46"/>
        <v>1.4164511158980542E-3</v>
      </c>
      <c r="E736" s="4">
        <f t="shared" si="47"/>
        <v>-4.0112197099262392E-3</v>
      </c>
      <c r="F736" s="4">
        <f t="shared" si="48"/>
        <v>-0.124655884761667</v>
      </c>
      <c r="G736" s="4">
        <f t="shared" si="49"/>
        <v>-4.0112197099262392E-3</v>
      </c>
    </row>
    <row r="737" spans="1:7" x14ac:dyDescent="0.25">
      <c r="A737" s="3">
        <v>43801</v>
      </c>
      <c r="B737" s="2">
        <v>465.07647700000001</v>
      </c>
      <c r="C737" s="2">
        <v>3113.8701171875</v>
      </c>
      <c r="D737" s="4">
        <f t="shared" si="46"/>
        <v>-1.0527107125644863E-2</v>
      </c>
      <c r="E737" s="4">
        <f t="shared" si="47"/>
        <v>-8.6310207164084218E-3</v>
      </c>
      <c r="F737" s="4">
        <f t="shared" si="48"/>
        <v>-0.13387072603458372</v>
      </c>
      <c r="G737" s="4">
        <f t="shared" si="49"/>
        <v>-1.2607619505920264E-2</v>
      </c>
    </row>
    <row r="738" spans="1:7" x14ac:dyDescent="0.25">
      <c r="A738" s="3">
        <v>43802</v>
      </c>
      <c r="B738" s="2">
        <v>461.334564</v>
      </c>
      <c r="C738" s="2">
        <v>3093.19995117187</v>
      </c>
      <c r="D738" s="4">
        <f t="shared" si="46"/>
        <v>-8.0458014650351961E-3</v>
      </c>
      <c r="E738" s="4">
        <f t="shared" si="47"/>
        <v>-6.638095115636844E-3</v>
      </c>
      <c r="F738" s="4">
        <f t="shared" si="48"/>
        <v>-0.14083943021596457</v>
      </c>
      <c r="G738" s="4">
        <f t="shared" si="49"/>
        <v>-1.9162024044095061E-2</v>
      </c>
    </row>
    <row r="739" spans="1:7" x14ac:dyDescent="0.25">
      <c r="A739" s="3">
        <v>43803</v>
      </c>
      <c r="B739" s="2">
        <v>462.21783399999998</v>
      </c>
      <c r="C739" s="2">
        <v>3112.76000976562</v>
      </c>
      <c r="D739" s="4">
        <f t="shared" si="46"/>
        <v>1.9145974937182508E-3</v>
      </c>
      <c r="E739" s="4">
        <f t="shared" si="47"/>
        <v>6.3235674713946199E-3</v>
      </c>
      <c r="F739" s="4">
        <f t="shared" si="48"/>
        <v>-0.13919448354235453</v>
      </c>
      <c r="G739" s="4">
        <f t="shared" si="49"/>
        <v>-1.2959628924631761E-2</v>
      </c>
    </row>
    <row r="740" spans="1:7" x14ac:dyDescent="0.25">
      <c r="A740" s="3">
        <v>43804</v>
      </c>
      <c r="B740" s="2">
        <v>468.82510400000001</v>
      </c>
      <c r="C740" s="2">
        <v>3117.42993164062</v>
      </c>
      <c r="D740" s="4">
        <f t="shared" si="46"/>
        <v>1.4294710229636021E-2</v>
      </c>
      <c r="E740" s="4">
        <f t="shared" si="47"/>
        <v>1.5002511791302187E-3</v>
      </c>
      <c r="F740" s="4">
        <f t="shared" si="48"/>
        <v>-0.12688951812052029</v>
      </c>
      <c r="G740" s="4">
        <f t="shared" si="49"/>
        <v>-1.1478820444076776E-2</v>
      </c>
    </row>
    <row r="741" spans="1:7" x14ac:dyDescent="0.25">
      <c r="A741" s="3">
        <v>43805</v>
      </c>
      <c r="B741" s="2">
        <v>474.046021</v>
      </c>
      <c r="C741" s="2">
        <v>3145.90991210937</v>
      </c>
      <c r="D741" s="4">
        <f t="shared" si="46"/>
        <v>1.1136172008400003E-2</v>
      </c>
      <c r="E741" s="4">
        <f t="shared" si="47"/>
        <v>9.1357243284573286E-3</v>
      </c>
      <c r="F741" s="4">
        <f t="shared" si="48"/>
        <v>-0.11716640961197344</v>
      </c>
      <c r="G741" s="4">
        <f t="shared" si="49"/>
        <v>-2.4479634548123519E-3</v>
      </c>
    </row>
    <row r="742" spans="1:7" x14ac:dyDescent="0.25">
      <c r="A742" s="3">
        <v>43808</v>
      </c>
      <c r="B742" s="2">
        <v>475.29864500000002</v>
      </c>
      <c r="C742" s="2">
        <v>3135.9599609375</v>
      </c>
      <c r="D742" s="4">
        <f t="shared" si="46"/>
        <v>2.6424101131734545E-3</v>
      </c>
      <c r="E742" s="4">
        <f t="shared" si="47"/>
        <v>-3.1628213934449256E-3</v>
      </c>
      <c r="F742" s="4">
        <f t="shared" si="48"/>
        <v>-0.11483360120448294</v>
      </c>
      <c r="G742" s="4">
        <f t="shared" si="49"/>
        <v>-5.6030423770719873E-3</v>
      </c>
    </row>
    <row r="743" spans="1:7" x14ac:dyDescent="0.25">
      <c r="A743" s="3">
        <v>43809</v>
      </c>
      <c r="B743" s="2">
        <v>472.39175399999999</v>
      </c>
      <c r="C743" s="2">
        <v>3132.52001953125</v>
      </c>
      <c r="D743" s="4">
        <f t="shared" si="46"/>
        <v>-6.115925283144974E-3</v>
      </c>
      <c r="E743" s="4">
        <f t="shared" si="47"/>
        <v>-1.0969340964486207E-3</v>
      </c>
      <c r="F743" s="4">
        <f t="shared" si="48"/>
        <v>-0.12024721276266681</v>
      </c>
      <c r="G743" s="4">
        <f t="shared" si="49"/>
        <v>-6.6938303052933579E-3</v>
      </c>
    </row>
    <row r="744" spans="1:7" x14ac:dyDescent="0.25">
      <c r="A744" s="3">
        <v>43810</v>
      </c>
      <c r="B744" s="2">
        <v>472.277039</v>
      </c>
      <c r="C744" s="2">
        <v>3141.6298828125</v>
      </c>
      <c r="D744" s="4">
        <f t="shared" si="46"/>
        <v>-2.4283870120223039E-4</v>
      </c>
      <c r="E744" s="4">
        <f t="shared" si="47"/>
        <v>2.9081580403158558E-3</v>
      </c>
      <c r="F744" s="4">
        <f t="shared" si="48"/>
        <v>-0.12046085078689861</v>
      </c>
      <c r="G744" s="4">
        <f t="shared" si="49"/>
        <v>-3.8051389814003356E-3</v>
      </c>
    </row>
    <row r="745" spans="1:7" x14ac:dyDescent="0.25">
      <c r="A745" s="3">
        <v>43811</v>
      </c>
      <c r="B745" s="2">
        <v>480.127411</v>
      </c>
      <c r="C745" s="2">
        <v>3168.57006835937</v>
      </c>
      <c r="D745" s="4">
        <f t="shared" si="46"/>
        <v>1.6622387606694433E-2</v>
      </c>
      <c r="E745" s="4">
        <f t="shared" si="47"/>
        <v>8.5752257750846272E-3</v>
      </c>
      <c r="F745" s="4">
        <f t="shared" si="48"/>
        <v>-0.10584081013341617</v>
      </c>
      <c r="G745" s="4">
        <f t="shared" si="49"/>
        <v>0</v>
      </c>
    </row>
    <row r="746" spans="1:7" x14ac:dyDescent="0.25">
      <c r="A746" s="3">
        <v>43812</v>
      </c>
      <c r="B746" s="2">
        <v>476.77117900000002</v>
      </c>
      <c r="C746" s="2">
        <v>3168.80004882812</v>
      </c>
      <c r="D746" s="4">
        <f t="shared" si="46"/>
        <v>-6.9902944991406812E-3</v>
      </c>
      <c r="E746" s="4">
        <f t="shared" si="47"/>
        <v>7.258178414493166E-5</v>
      </c>
      <c r="F746" s="4">
        <f t="shared" si="48"/>
        <v>-0.11209124619969668</v>
      </c>
      <c r="G746" s="4">
        <f t="shared" si="49"/>
        <v>0</v>
      </c>
    </row>
    <row r="747" spans="1:7" x14ac:dyDescent="0.25">
      <c r="A747" s="3">
        <v>43815</v>
      </c>
      <c r="B747" s="2">
        <v>480.06051600000001</v>
      </c>
      <c r="C747" s="2">
        <v>3191.44995117187</v>
      </c>
      <c r="D747" s="4">
        <f t="shared" si="46"/>
        <v>6.8991942988232413E-3</v>
      </c>
      <c r="E747" s="4">
        <f t="shared" si="47"/>
        <v>7.1477852798336183E-3</v>
      </c>
      <c r="F747" s="4">
        <f t="shared" si="48"/>
        <v>-0.1059653911876024</v>
      </c>
      <c r="G747" s="4">
        <f t="shared" si="49"/>
        <v>0</v>
      </c>
    </row>
    <row r="748" spans="1:7" x14ac:dyDescent="0.25">
      <c r="A748" s="3">
        <v>43816</v>
      </c>
      <c r="B748" s="2">
        <v>480.29003899999998</v>
      </c>
      <c r="C748" s="2">
        <v>3192.52001953125</v>
      </c>
      <c r="D748" s="4">
        <f t="shared" si="46"/>
        <v>4.7811263861574638E-4</v>
      </c>
      <c r="E748" s="4">
        <f t="shared" si="47"/>
        <v>3.3529222633954525E-4</v>
      </c>
      <c r="F748" s="4">
        <f t="shared" si="48"/>
        <v>-0.10553794194176935</v>
      </c>
      <c r="G748" s="4">
        <f t="shared" si="49"/>
        <v>0</v>
      </c>
    </row>
    <row r="749" spans="1:7" x14ac:dyDescent="0.25">
      <c r="A749" s="3">
        <v>43817</v>
      </c>
      <c r="B749" s="2">
        <v>477.61267099999998</v>
      </c>
      <c r="C749" s="2">
        <v>3191.13989257812</v>
      </c>
      <c r="D749" s="4">
        <f t="shared" si="46"/>
        <v>-5.5744816310878686E-3</v>
      </c>
      <c r="E749" s="4">
        <f t="shared" si="47"/>
        <v>-4.3230017186635106E-4</v>
      </c>
      <c r="F749" s="4">
        <f t="shared" si="48"/>
        <v>-0.11052410425411996</v>
      </c>
      <c r="G749" s="4">
        <f t="shared" si="49"/>
        <v>-4.3230017186635106E-4</v>
      </c>
    </row>
    <row r="750" spans="1:7" x14ac:dyDescent="0.25">
      <c r="A750" s="3">
        <v>43818</v>
      </c>
      <c r="B750" s="2">
        <v>480.33776899999998</v>
      </c>
      <c r="C750" s="2">
        <v>3205.3701171875</v>
      </c>
      <c r="D750" s="4">
        <f t="shared" si="46"/>
        <v>5.7056652083671278E-3</v>
      </c>
      <c r="E750" s="4">
        <f t="shared" si="47"/>
        <v>4.4592920048651674E-3</v>
      </c>
      <c r="F750" s="4">
        <f t="shared" si="48"/>
        <v>-0.10544905258208148</v>
      </c>
      <c r="G750" s="4">
        <f t="shared" si="49"/>
        <v>0</v>
      </c>
    </row>
    <row r="751" spans="1:7" x14ac:dyDescent="0.25">
      <c r="A751" s="3">
        <v>43819</v>
      </c>
      <c r="B751" s="2">
        <v>477.708282</v>
      </c>
      <c r="C751" s="2">
        <v>3221.21997070312</v>
      </c>
      <c r="D751" s="4">
        <f t="shared" si="46"/>
        <v>-5.4742457697511959E-3</v>
      </c>
      <c r="E751" s="4">
        <f t="shared" si="47"/>
        <v>4.9447810817950799E-3</v>
      </c>
      <c r="F751" s="4">
        <f t="shared" si="48"/>
        <v>-0.11034604432181094</v>
      </c>
      <c r="G751" s="4">
        <f t="shared" si="49"/>
        <v>0</v>
      </c>
    </row>
    <row r="752" spans="1:7" x14ac:dyDescent="0.25">
      <c r="A752" s="3">
        <v>43822</v>
      </c>
      <c r="B752" s="2">
        <v>477.77520800000002</v>
      </c>
      <c r="C752" s="2">
        <v>3224.01000976562</v>
      </c>
      <c r="D752" s="4">
        <f t="shared" si="46"/>
        <v>1.4009805256010033E-4</v>
      </c>
      <c r="E752" s="4">
        <f t="shared" si="47"/>
        <v>8.6614360021219916E-4</v>
      </c>
      <c r="F752" s="4">
        <f t="shared" si="48"/>
        <v>-0.11022140553516802</v>
      </c>
      <c r="G752" s="4">
        <f t="shared" si="49"/>
        <v>0</v>
      </c>
    </row>
    <row r="753" spans="1:7" x14ac:dyDescent="0.25">
      <c r="A753" s="3">
        <v>43823</v>
      </c>
      <c r="B753" s="2">
        <v>477.75607300000001</v>
      </c>
      <c r="C753" s="2">
        <v>3223.3798828125</v>
      </c>
      <c r="D753" s="4">
        <f t="shared" si="46"/>
        <v>-4.0050215414311197E-5</v>
      </c>
      <c r="E753" s="4">
        <f t="shared" si="47"/>
        <v>-1.9544819997807661E-4</v>
      </c>
      <c r="F753" s="4">
        <f t="shared" si="48"/>
        <v>-0.11025704135954739</v>
      </c>
      <c r="G753" s="4">
        <f t="shared" si="49"/>
        <v>-1.9544819997807661E-4</v>
      </c>
    </row>
    <row r="754" spans="1:7" x14ac:dyDescent="0.25">
      <c r="A754" s="3">
        <v>43825</v>
      </c>
      <c r="B754" s="2">
        <v>481.19836400000003</v>
      </c>
      <c r="C754" s="2">
        <v>3239.90991210937</v>
      </c>
      <c r="D754" s="4">
        <f t="shared" si="46"/>
        <v>7.2051224349376497E-3</v>
      </c>
      <c r="E754" s="4">
        <f t="shared" si="47"/>
        <v>5.1281666752995836E-3</v>
      </c>
      <c r="F754" s="4">
        <f t="shared" si="48"/>
        <v>-0.10384633440691926</v>
      </c>
      <c r="G754" s="4">
        <f t="shared" si="49"/>
        <v>0</v>
      </c>
    </row>
    <row r="755" spans="1:7" x14ac:dyDescent="0.25">
      <c r="A755" s="3">
        <v>43826</v>
      </c>
      <c r="B755" s="2">
        <v>480.97848499999998</v>
      </c>
      <c r="C755" s="2">
        <v>3240.02001953125</v>
      </c>
      <c r="D755" s="4">
        <f t="shared" si="46"/>
        <v>-4.56940456264876E-4</v>
      </c>
      <c r="E755" s="4">
        <f t="shared" si="47"/>
        <v>3.3984717126900321E-5</v>
      </c>
      <c r="F755" s="4">
        <f t="shared" si="48"/>
        <v>-0.10425582327175875</v>
      </c>
      <c r="G755" s="4">
        <f t="shared" si="49"/>
        <v>0</v>
      </c>
    </row>
    <row r="756" spans="1:7" x14ac:dyDescent="0.25">
      <c r="A756" s="3">
        <v>43829</v>
      </c>
      <c r="B756" s="2">
        <v>478.903503</v>
      </c>
      <c r="C756" s="2">
        <v>3221.2900390625</v>
      </c>
      <c r="D756" s="4">
        <f t="shared" si="46"/>
        <v>-4.314084859741607E-3</v>
      </c>
      <c r="E756" s="4">
        <f t="shared" si="47"/>
        <v>-5.7808224504303229E-3</v>
      </c>
      <c r="F756" s="4">
        <f t="shared" si="48"/>
        <v>-0.10812013966278378</v>
      </c>
      <c r="G756" s="4">
        <f t="shared" si="49"/>
        <v>-5.7808224504303229E-3</v>
      </c>
    </row>
    <row r="757" spans="1:7" x14ac:dyDescent="0.25">
      <c r="A757" s="3">
        <v>43830</v>
      </c>
      <c r="B757" s="2">
        <v>480.68203699999998</v>
      </c>
      <c r="C757" s="2">
        <v>3230.78002929687</v>
      </c>
      <c r="D757" s="4">
        <f t="shared" si="46"/>
        <v>3.7137627702839016E-3</v>
      </c>
      <c r="E757" s="4">
        <f t="shared" si="47"/>
        <v>2.9460216619090485E-3</v>
      </c>
      <c r="F757" s="4">
        <f t="shared" si="48"/>
        <v>-0.10480790944189744</v>
      </c>
      <c r="G757" s="4">
        <f t="shared" si="49"/>
        <v>-2.8518312166838644E-3</v>
      </c>
    </row>
    <row r="758" spans="1:7" x14ac:dyDescent="0.25">
      <c r="A758" s="3">
        <v>43832</v>
      </c>
      <c r="B758" s="2">
        <v>486.68704200000002</v>
      </c>
      <c r="C758" s="2">
        <v>3257.85009765625</v>
      </c>
      <c r="D758" s="4">
        <f t="shared" si="46"/>
        <v>1.2492676109717049E-2</v>
      </c>
      <c r="E758" s="4">
        <f t="shared" si="47"/>
        <v>8.3788026773432556E-3</v>
      </c>
      <c r="F758" s="4">
        <f t="shared" si="48"/>
        <v>-9.36245645985746E-2</v>
      </c>
      <c r="G758" s="4">
        <f t="shared" si="49"/>
        <v>0</v>
      </c>
    </row>
    <row r="759" spans="1:7" x14ac:dyDescent="0.25">
      <c r="A759" s="3">
        <v>43833</v>
      </c>
      <c r="B759" s="2">
        <v>481.51391599999999</v>
      </c>
      <c r="C759" s="2">
        <v>3234.85009765625</v>
      </c>
      <c r="D759" s="4">
        <f t="shared" si="46"/>
        <v>-1.062926594211655E-2</v>
      </c>
      <c r="E759" s="4">
        <f t="shared" si="47"/>
        <v>-7.0598705620453783E-3</v>
      </c>
      <c r="F759" s="4">
        <f t="shared" si="48"/>
        <v>-0.10325867014485801</v>
      </c>
      <c r="G759" s="4">
        <f t="shared" si="49"/>
        <v>-7.0598705620453783E-3</v>
      </c>
    </row>
    <row r="760" spans="1:7" x14ac:dyDescent="0.25">
      <c r="A760" s="3">
        <v>43836</v>
      </c>
      <c r="B760" s="2">
        <v>481.92511000000002</v>
      </c>
      <c r="C760" s="2">
        <v>3246.28002929687</v>
      </c>
      <c r="D760" s="4">
        <f t="shared" si="46"/>
        <v>8.5396078147836896E-4</v>
      </c>
      <c r="E760" s="4">
        <f t="shared" si="47"/>
        <v>3.533372890725639E-3</v>
      </c>
      <c r="F760" s="4">
        <f t="shared" si="48"/>
        <v>-0.10249288821803093</v>
      </c>
      <c r="G760" s="4">
        <f t="shared" si="49"/>
        <v>-3.5514428265757125E-3</v>
      </c>
    </row>
    <row r="761" spans="1:7" x14ac:dyDescent="0.25">
      <c r="A761" s="3">
        <v>43837</v>
      </c>
      <c r="B761" s="2">
        <v>485.00405899999998</v>
      </c>
      <c r="C761" s="2">
        <v>3237.17993164062</v>
      </c>
      <c r="D761" s="4">
        <f t="shared" si="46"/>
        <v>6.3888536540459562E-3</v>
      </c>
      <c r="E761" s="4">
        <f t="shared" si="47"/>
        <v>-2.8032386528962228E-3</v>
      </c>
      <c r="F761" s="4">
        <f t="shared" si="48"/>
        <v>-9.6758846627390427E-2</v>
      </c>
      <c r="G761" s="4">
        <f t="shared" si="49"/>
        <v>-6.3447259376668841E-3</v>
      </c>
    </row>
    <row r="762" spans="1:7" x14ac:dyDescent="0.25">
      <c r="A762" s="3">
        <v>43838</v>
      </c>
      <c r="B762" s="2">
        <v>484.88931300000002</v>
      </c>
      <c r="C762" s="2">
        <v>3253.05004882812</v>
      </c>
      <c r="D762" s="4">
        <f t="shared" si="46"/>
        <v>-2.3658771070200757E-4</v>
      </c>
      <c r="E762" s="4">
        <f t="shared" si="47"/>
        <v>4.9024513689781557E-3</v>
      </c>
      <c r="F762" s="4">
        <f t="shared" si="48"/>
        <v>-9.6972542384078708E-2</v>
      </c>
      <c r="G762" s="4">
        <f t="shared" si="49"/>
        <v>-1.4733792790476707E-3</v>
      </c>
    </row>
    <row r="763" spans="1:7" x14ac:dyDescent="0.25">
      <c r="A763" s="3">
        <v>43839</v>
      </c>
      <c r="B763" s="2">
        <v>490.62649499999998</v>
      </c>
      <c r="C763" s="2">
        <v>3274.69995117187</v>
      </c>
      <c r="D763" s="4">
        <f t="shared" si="46"/>
        <v>1.183194153012801E-2</v>
      </c>
      <c r="E763" s="4">
        <f t="shared" si="47"/>
        <v>6.6552626054889874E-3</v>
      </c>
      <c r="F763" s="4">
        <f t="shared" si="48"/>
        <v>-8.6287974305466975E-2</v>
      </c>
      <c r="G763" s="4">
        <f t="shared" si="49"/>
        <v>0</v>
      </c>
    </row>
    <row r="764" spans="1:7" x14ac:dyDescent="0.25">
      <c r="A764" s="3">
        <v>43840</v>
      </c>
      <c r="B764" s="2">
        <v>489.74685699999998</v>
      </c>
      <c r="C764" s="2">
        <v>3265.35009765625</v>
      </c>
      <c r="D764" s="4">
        <f t="shared" si="46"/>
        <v>-1.7928872756861614E-3</v>
      </c>
      <c r="E764" s="4">
        <f t="shared" si="47"/>
        <v>-2.8551786896610087E-3</v>
      </c>
      <c r="F764" s="4">
        <f t="shared" si="48"/>
        <v>-8.7926156969976077E-2</v>
      </c>
      <c r="G764" s="4">
        <f t="shared" si="49"/>
        <v>-2.8551786896610087E-3</v>
      </c>
    </row>
    <row r="765" spans="1:7" x14ac:dyDescent="0.25">
      <c r="A765" s="3">
        <v>43843</v>
      </c>
      <c r="B765" s="2">
        <v>500.198059</v>
      </c>
      <c r="C765" s="2">
        <v>3288.1298828125</v>
      </c>
      <c r="D765" s="4">
        <f t="shared" si="46"/>
        <v>2.1340008313723624E-2</v>
      </c>
      <c r="E765" s="4">
        <f t="shared" si="47"/>
        <v>6.9762152525698617E-3</v>
      </c>
      <c r="F765" s="4">
        <f t="shared" si="48"/>
        <v>-6.8462493576985528E-2</v>
      </c>
      <c r="G765" s="4">
        <f t="shared" si="49"/>
        <v>0</v>
      </c>
    </row>
    <row r="766" spans="1:7" x14ac:dyDescent="0.25">
      <c r="A766" s="3">
        <v>43844</v>
      </c>
      <c r="B766" s="2">
        <v>495.61785900000001</v>
      </c>
      <c r="C766" s="2">
        <v>3283.14990234375</v>
      </c>
      <c r="D766" s="4">
        <f t="shared" si="46"/>
        <v>-9.1567728374571944E-3</v>
      </c>
      <c r="E766" s="4">
        <f t="shared" si="47"/>
        <v>-1.514532772802224E-3</v>
      </c>
      <c r="F766" s="4">
        <f t="shared" si="48"/>
        <v>-7.6992370912872365E-2</v>
      </c>
      <c r="G766" s="4">
        <f t="shared" si="49"/>
        <v>-1.514532772802224E-3</v>
      </c>
    </row>
    <row r="767" spans="1:7" x14ac:dyDescent="0.25">
      <c r="A767" s="3">
        <v>43845</v>
      </c>
      <c r="B767" s="2">
        <v>507.03497299999998</v>
      </c>
      <c r="C767" s="2">
        <v>3289.2900390625</v>
      </c>
      <c r="D767" s="4">
        <f t="shared" si="46"/>
        <v>2.3036123078849613E-2</v>
      </c>
      <c r="E767" s="4">
        <f t="shared" si="47"/>
        <v>1.8701968845122874E-3</v>
      </c>
      <c r="F767" s="4">
        <f t="shared" si="48"/>
        <v>-5.5729853566504173E-2</v>
      </c>
      <c r="G767" s="4">
        <f t="shared" si="49"/>
        <v>0</v>
      </c>
    </row>
    <row r="768" spans="1:7" x14ac:dyDescent="0.25">
      <c r="A768" s="3">
        <v>43846</v>
      </c>
      <c r="B768" s="2">
        <v>511.56732199999999</v>
      </c>
      <c r="C768" s="2">
        <v>3316.81005859375</v>
      </c>
      <c r="D768" s="4">
        <f t="shared" si="46"/>
        <v>8.9389277689924107E-3</v>
      </c>
      <c r="E768" s="4">
        <f t="shared" si="47"/>
        <v>8.3665530264682708E-3</v>
      </c>
      <c r="F768" s="4">
        <f t="shared" si="48"/>
        <v>-4.7289090933119282E-2</v>
      </c>
      <c r="G768" s="4">
        <f t="shared" si="49"/>
        <v>0</v>
      </c>
    </row>
    <row r="769" spans="1:7" x14ac:dyDescent="0.25">
      <c r="A769" s="3">
        <v>43847</v>
      </c>
      <c r="B769" s="2">
        <v>511.79672199999999</v>
      </c>
      <c r="C769" s="2">
        <v>3329.6201171875</v>
      </c>
      <c r="D769" s="4">
        <f t="shared" si="46"/>
        <v>4.484258281063358E-4</v>
      </c>
      <c r="E769" s="4">
        <f t="shared" si="47"/>
        <v>3.8621622485013329E-3</v>
      </c>
      <c r="F769" s="4">
        <f t="shared" si="48"/>
        <v>-4.6861870754774992E-2</v>
      </c>
      <c r="G769" s="4">
        <f t="shared" si="49"/>
        <v>0</v>
      </c>
    </row>
    <row r="770" spans="1:7" x14ac:dyDescent="0.25">
      <c r="A770" s="3">
        <v>43851</v>
      </c>
      <c r="B770" s="2">
        <v>505.96395899999999</v>
      </c>
      <c r="C770" s="2">
        <v>3320.7900390625</v>
      </c>
      <c r="D770" s="4">
        <f t="shared" si="46"/>
        <v>-1.1396640012086623E-2</v>
      </c>
      <c r="E770" s="4">
        <f t="shared" si="47"/>
        <v>-2.6519776473655776E-3</v>
      </c>
      <c r="F770" s="4">
        <f t="shared" si="48"/>
        <v>-5.7724442895576544E-2</v>
      </c>
      <c r="G770" s="4">
        <f t="shared" si="49"/>
        <v>-2.6519776473655776E-3</v>
      </c>
    </row>
    <row r="771" spans="1:7" x14ac:dyDescent="0.25">
      <c r="A771" s="3">
        <v>43852</v>
      </c>
      <c r="B771" s="2">
        <v>513.34576400000003</v>
      </c>
      <c r="C771" s="2">
        <v>3321.75</v>
      </c>
      <c r="D771" s="4">
        <f t="shared" si="46"/>
        <v>1.458958660729448E-2</v>
      </c>
      <c r="E771" s="4">
        <f t="shared" si="47"/>
        <v>2.8907607111805511E-4</v>
      </c>
      <c r="F771" s="4">
        <f t="shared" si="48"/>
        <v>-4.3977032047264886E-2</v>
      </c>
      <c r="G771" s="4">
        <f t="shared" si="49"/>
        <v>-2.3636681995264919E-3</v>
      </c>
    </row>
    <row r="772" spans="1:7" x14ac:dyDescent="0.25">
      <c r="A772" s="3">
        <v>43853</v>
      </c>
      <c r="B772" s="2">
        <v>518.20330799999999</v>
      </c>
      <c r="C772" s="2">
        <v>3325.5400390625</v>
      </c>
      <c r="D772" s="4">
        <f t="shared" si="46"/>
        <v>9.4625189115224995E-3</v>
      </c>
      <c r="E772" s="4">
        <f t="shared" si="47"/>
        <v>1.1409766124783616E-3</v>
      </c>
      <c r="F772" s="4">
        <f t="shared" si="48"/>
        <v>-3.4930646633162254E-2</v>
      </c>
      <c r="G772" s="4">
        <f t="shared" si="49"/>
        <v>-1.2253884771834533E-3</v>
      </c>
    </row>
    <row r="773" spans="1:7" x14ac:dyDescent="0.25">
      <c r="A773" s="3">
        <v>43854</v>
      </c>
      <c r="B773" s="2">
        <v>513.32672100000002</v>
      </c>
      <c r="C773" s="2">
        <v>3295.46997070312</v>
      </c>
      <c r="D773" s="4">
        <f t="shared" ref="D773:D836" si="50">B773/B772-1</f>
        <v>-9.4105670973446687E-3</v>
      </c>
      <c r="E773" s="4">
        <f t="shared" ref="E773:E836" si="51">C773/C772-1</f>
        <v>-9.042160974208846E-3</v>
      </c>
      <c r="F773" s="4">
        <f t="shared" ref="F773:F836" si="52">MIN((1+F772)*(1+D773) - 1, 0)</f>
        <v>-4.4012496536611878E-2</v>
      </c>
      <c r="G773" s="4">
        <f t="shared" ref="G773:G836" si="53">MIN((1+G772)*(1+E773) - 1, 0)</f>
        <v>-1.0256469291525683E-2</v>
      </c>
    </row>
    <row r="774" spans="1:7" x14ac:dyDescent="0.25">
      <c r="A774" s="3">
        <v>43857</v>
      </c>
      <c r="B774" s="2">
        <v>500.86737099999999</v>
      </c>
      <c r="C774" s="2">
        <v>3243.6298828125</v>
      </c>
      <c r="D774" s="4">
        <f t="shared" si="50"/>
        <v>-2.4271773687775777E-2</v>
      </c>
      <c r="E774" s="4">
        <f t="shared" si="51"/>
        <v>-1.5730711659180829E-2</v>
      </c>
      <c r="F774" s="4">
        <f t="shared" si="52"/>
        <v>-6.7216008869017019E-2</v>
      </c>
      <c r="G774" s="4">
        <f t="shared" si="53"/>
        <v>-2.5825839389640226E-2</v>
      </c>
    </row>
    <row r="775" spans="1:7" x14ac:dyDescent="0.25">
      <c r="A775" s="3">
        <v>43858</v>
      </c>
      <c r="B775" s="2">
        <v>506.75759900000003</v>
      </c>
      <c r="C775" s="2">
        <v>3276.23999023437</v>
      </c>
      <c r="D775" s="4">
        <f t="shared" si="50"/>
        <v>1.1760055338082775E-2</v>
      </c>
      <c r="E775" s="4">
        <f t="shared" si="51"/>
        <v>1.0053584595044684E-2</v>
      </c>
      <c r="F775" s="4">
        <f t="shared" si="52"/>
        <v>-5.6246417514838942E-2</v>
      </c>
      <c r="G775" s="4">
        <f t="shared" si="53"/>
        <v>-1.6031897055637345E-2</v>
      </c>
    </row>
    <row r="776" spans="1:7" x14ac:dyDescent="0.25">
      <c r="A776" s="3">
        <v>43859</v>
      </c>
      <c r="B776" s="2">
        <v>512.99206500000003</v>
      </c>
      <c r="C776" s="2">
        <v>3273.39990234375</v>
      </c>
      <c r="D776" s="4">
        <f t="shared" si="50"/>
        <v>1.2302659125985826E-2</v>
      </c>
      <c r="E776" s="4">
        <f t="shared" si="51"/>
        <v>-8.6687419086683981E-4</v>
      </c>
      <c r="F776" s="4">
        <f t="shared" si="52"/>
        <v>-4.4635738890596022E-2</v>
      </c>
      <c r="G776" s="4">
        <f t="shared" si="53"/>
        <v>-1.6884873608716044E-2</v>
      </c>
    </row>
    <row r="777" spans="1:7" x14ac:dyDescent="0.25">
      <c r="A777" s="3">
        <v>43860</v>
      </c>
      <c r="B777" s="2">
        <v>516.05187999999998</v>
      </c>
      <c r="C777" s="2">
        <v>3283.65991210937</v>
      </c>
      <c r="D777" s="4">
        <f t="shared" si="50"/>
        <v>5.9646439170555343E-3</v>
      </c>
      <c r="E777" s="4">
        <f t="shared" si="51"/>
        <v>3.1343587926040417E-3</v>
      </c>
      <c r="F777" s="4">
        <f t="shared" si="52"/>
        <v>-3.893733126199761E-2</v>
      </c>
      <c r="G777" s="4">
        <f t="shared" si="53"/>
        <v>-1.3803438068169527E-2</v>
      </c>
    </row>
    <row r="778" spans="1:7" x14ac:dyDescent="0.25">
      <c r="A778" s="3">
        <v>43861</v>
      </c>
      <c r="B778" s="2">
        <v>504.25238000000002</v>
      </c>
      <c r="C778" s="2">
        <v>3225.52001953125</v>
      </c>
      <c r="D778" s="4">
        <f t="shared" si="50"/>
        <v>-2.2864949159762671E-2</v>
      </c>
      <c r="E778" s="4">
        <f t="shared" si="51"/>
        <v>-1.7705820375524817E-2</v>
      </c>
      <c r="F778" s="4">
        <f t="shared" si="52"/>
        <v>-6.0911980322037818E-2</v>
      </c>
      <c r="G778" s="4">
        <f t="shared" si="53"/>
        <v>-3.1264857248694655E-2</v>
      </c>
    </row>
    <row r="779" spans="1:7" x14ac:dyDescent="0.25">
      <c r="A779" s="3">
        <v>43864</v>
      </c>
      <c r="B779" s="2">
        <v>506.86282299999999</v>
      </c>
      <c r="C779" s="2">
        <v>3248.919921875</v>
      </c>
      <c r="D779" s="4">
        <f t="shared" si="50"/>
        <v>5.1768580646063267E-3</v>
      </c>
      <c r="E779" s="4">
        <f t="shared" si="51"/>
        <v>7.2546138923517134E-3</v>
      </c>
      <c r="F779" s="4">
        <f t="shared" si="52"/>
        <v>-5.6050454933992744E-2</v>
      </c>
      <c r="G779" s="4">
        <f t="shared" si="53"/>
        <v>-2.4237057824081698E-2</v>
      </c>
    </row>
    <row r="780" spans="1:7" x14ac:dyDescent="0.25">
      <c r="A780" s="3">
        <v>43865</v>
      </c>
      <c r="B780" s="2">
        <v>511.79672199999999</v>
      </c>
      <c r="C780" s="2">
        <v>3297.59008789062</v>
      </c>
      <c r="D780" s="4">
        <f t="shared" si="50"/>
        <v>9.7341899545866362E-3</v>
      </c>
      <c r="E780" s="4">
        <f t="shared" si="51"/>
        <v>1.498041416408058E-2</v>
      </c>
      <c r="F780" s="4">
        <f t="shared" si="52"/>
        <v>-4.6861870754774548E-2</v>
      </c>
      <c r="G780" s="4">
        <f t="shared" si="53"/>
        <v>-9.6197248243246047E-3</v>
      </c>
    </row>
    <row r="781" spans="1:7" x14ac:dyDescent="0.25">
      <c r="A781" s="3">
        <v>43866</v>
      </c>
      <c r="B781" s="2">
        <v>519.67584199999999</v>
      </c>
      <c r="C781" s="2">
        <v>3334.68994140625</v>
      </c>
      <c r="D781" s="4">
        <f t="shared" si="50"/>
        <v>1.5395018493299384E-2</v>
      </c>
      <c r="E781" s="4">
        <f t="shared" si="51"/>
        <v>1.1250595897855042E-2</v>
      </c>
      <c r="F781" s="4">
        <f t="shared" si="52"/>
        <v>-3.2188291628375554E-2</v>
      </c>
      <c r="G781" s="4">
        <f t="shared" si="53"/>
        <v>0</v>
      </c>
    </row>
    <row r="782" spans="1:7" x14ac:dyDescent="0.25">
      <c r="A782" s="3">
        <v>43867</v>
      </c>
      <c r="B782" s="2">
        <v>530.37573199999997</v>
      </c>
      <c r="C782" s="2">
        <v>3345.78002929687</v>
      </c>
      <c r="D782" s="4">
        <f t="shared" si="50"/>
        <v>2.0589546665900293E-2</v>
      </c>
      <c r="E782" s="4">
        <f t="shared" si="51"/>
        <v>3.3256728767843136E-3</v>
      </c>
      <c r="F782" s="4">
        <f t="shared" si="52"/>
        <v>-1.2261487295053275E-2</v>
      </c>
      <c r="G782" s="4">
        <f t="shared" si="53"/>
        <v>0</v>
      </c>
    </row>
    <row r="783" spans="1:7" x14ac:dyDescent="0.25">
      <c r="A783" s="3">
        <v>43868</v>
      </c>
      <c r="B783" s="2">
        <v>531.39892599999996</v>
      </c>
      <c r="C783" s="2">
        <v>3327.7099609375</v>
      </c>
      <c r="D783" s="4">
        <f t="shared" si="50"/>
        <v>1.929187061673554E-3</v>
      </c>
      <c r="E783" s="4">
        <f t="shared" si="51"/>
        <v>-5.4008536727285783E-3</v>
      </c>
      <c r="F783" s="4">
        <f t="shared" si="52"/>
        <v>-1.0355954936026257E-2</v>
      </c>
      <c r="G783" s="4">
        <f t="shared" si="53"/>
        <v>-5.4008536727285783E-3</v>
      </c>
    </row>
    <row r="784" spans="1:7" x14ac:dyDescent="0.25">
      <c r="A784" s="3">
        <v>43871</v>
      </c>
      <c r="B784" s="2">
        <v>536.52404799999999</v>
      </c>
      <c r="C784" s="2">
        <v>3352.09008789062</v>
      </c>
      <c r="D784" s="4">
        <f t="shared" si="50"/>
        <v>9.6445847916524219E-3</v>
      </c>
      <c r="E784" s="4">
        <f t="shared" si="51"/>
        <v>7.3263978048889733E-3</v>
      </c>
      <c r="F784" s="4">
        <f t="shared" si="52"/>
        <v>-8.112490298528563E-4</v>
      </c>
      <c r="G784" s="4">
        <f t="shared" si="53"/>
        <v>0</v>
      </c>
    </row>
    <row r="785" spans="1:7" x14ac:dyDescent="0.25">
      <c r="A785" s="3">
        <v>43872</v>
      </c>
      <c r="B785" s="2">
        <v>545.45507799999996</v>
      </c>
      <c r="C785" s="2">
        <v>3357.75</v>
      </c>
      <c r="D785" s="4">
        <f t="shared" si="50"/>
        <v>1.664609449155563E-2</v>
      </c>
      <c r="E785" s="4">
        <f t="shared" si="51"/>
        <v>1.6884725532366751E-3</v>
      </c>
      <c r="F785" s="4">
        <f t="shared" si="52"/>
        <v>0</v>
      </c>
      <c r="G785" s="4">
        <f t="shared" si="53"/>
        <v>0</v>
      </c>
    </row>
    <row r="786" spans="1:7" x14ac:dyDescent="0.25">
      <c r="A786" s="3">
        <v>43873</v>
      </c>
      <c r="B786" s="2">
        <v>547.40570100000002</v>
      </c>
      <c r="C786" s="2">
        <v>3379.44995117187</v>
      </c>
      <c r="D786" s="4">
        <f t="shared" si="50"/>
        <v>3.5761386751633761E-3</v>
      </c>
      <c r="E786" s="4">
        <f t="shared" si="51"/>
        <v>6.4626464661960981E-3</v>
      </c>
      <c r="F786" s="4">
        <f t="shared" si="52"/>
        <v>0</v>
      </c>
      <c r="G786" s="4">
        <f t="shared" si="53"/>
        <v>0</v>
      </c>
    </row>
    <row r="787" spans="1:7" x14ac:dyDescent="0.25">
      <c r="A787" s="3">
        <v>43874</v>
      </c>
      <c r="B787" s="2">
        <v>543.64776600000005</v>
      </c>
      <c r="C787" s="2">
        <v>3373.93994140625</v>
      </c>
      <c r="D787" s="4">
        <f t="shared" si="50"/>
        <v>-6.8649906150685114E-3</v>
      </c>
      <c r="E787" s="4">
        <f t="shared" si="51"/>
        <v>-1.6304457368008229E-3</v>
      </c>
      <c r="F787" s="4">
        <f t="shared" si="52"/>
        <v>-6.8649906150685114E-3</v>
      </c>
      <c r="G787" s="4">
        <f t="shared" si="53"/>
        <v>-1.6304457368008229E-3</v>
      </c>
    </row>
    <row r="788" spans="1:7" x14ac:dyDescent="0.25">
      <c r="A788" s="3">
        <v>43875</v>
      </c>
      <c r="B788" s="2">
        <v>541.15222200000005</v>
      </c>
      <c r="C788" s="2">
        <v>3380.15991210937</v>
      </c>
      <c r="D788" s="4">
        <f t="shared" si="50"/>
        <v>-4.5903692722982781E-3</v>
      </c>
      <c r="E788" s="4">
        <f t="shared" si="51"/>
        <v>1.8435333204323001E-3</v>
      </c>
      <c r="F788" s="4">
        <f t="shared" si="52"/>
        <v>-1.1423847045392788E-2</v>
      </c>
      <c r="G788" s="4">
        <f t="shared" si="53"/>
        <v>0</v>
      </c>
    </row>
    <row r="789" spans="1:7" x14ac:dyDescent="0.25">
      <c r="A789" s="3">
        <v>43879</v>
      </c>
      <c r="B789" s="2">
        <v>540.07165499999996</v>
      </c>
      <c r="C789" s="2">
        <v>3370.2900390625</v>
      </c>
      <c r="D789" s="4">
        <f t="shared" si="50"/>
        <v>-1.9967893617927057E-3</v>
      </c>
      <c r="E789" s="4">
        <f t="shared" si="51"/>
        <v>-2.9199426368886616E-3</v>
      </c>
      <c r="F789" s="4">
        <f t="shared" si="52"/>
        <v>-1.3397825390934481E-2</v>
      </c>
      <c r="G789" s="4">
        <f t="shared" si="53"/>
        <v>-2.9199426368886616E-3</v>
      </c>
    </row>
    <row r="790" spans="1:7" x14ac:dyDescent="0.25">
      <c r="A790" s="3">
        <v>43880</v>
      </c>
      <c r="B790" s="2">
        <v>547.01367200000004</v>
      </c>
      <c r="C790" s="2">
        <v>3386.14990234375</v>
      </c>
      <c r="D790" s="4">
        <f t="shared" si="50"/>
        <v>1.2853881398386058E-2</v>
      </c>
      <c r="E790" s="4">
        <f t="shared" si="51"/>
        <v>4.7057858811645481E-3</v>
      </c>
      <c r="F790" s="4">
        <f t="shared" si="52"/>
        <v>-7.1615805111979736E-4</v>
      </c>
      <c r="G790" s="4">
        <f t="shared" si="53"/>
        <v>0</v>
      </c>
    </row>
    <row r="791" spans="1:7" x14ac:dyDescent="0.25">
      <c r="A791" s="3">
        <v>43881</v>
      </c>
      <c r="B791" s="2">
        <v>542.08923300000004</v>
      </c>
      <c r="C791" s="2">
        <v>3373.22998046875</v>
      </c>
      <c r="D791" s="4">
        <f t="shared" si="50"/>
        <v>-9.0024057022106696E-3</v>
      </c>
      <c r="E791" s="4">
        <f t="shared" si="51"/>
        <v>-3.8155197636281502E-3</v>
      </c>
      <c r="F791" s="4">
        <f t="shared" si="52"/>
        <v>-9.7121166080074151E-3</v>
      </c>
      <c r="G791" s="4">
        <f t="shared" si="53"/>
        <v>-3.8155197636281502E-3</v>
      </c>
    </row>
    <row r="792" spans="1:7" x14ac:dyDescent="0.25">
      <c r="A792" s="3">
        <v>43882</v>
      </c>
      <c r="B792" s="2">
        <v>532.60382100000004</v>
      </c>
      <c r="C792" s="2">
        <v>3337.75</v>
      </c>
      <c r="D792" s="4">
        <f t="shared" si="50"/>
        <v>-1.7497879357437851E-2</v>
      </c>
      <c r="E792" s="4">
        <f t="shared" si="51"/>
        <v>-1.051810302712286E-2</v>
      </c>
      <c r="F792" s="4">
        <f t="shared" si="52"/>
        <v>-2.7040054520732992E-2</v>
      </c>
      <c r="G792" s="4">
        <f t="shared" si="53"/>
        <v>-1.4293490760775129E-2</v>
      </c>
    </row>
    <row r="793" spans="1:7" x14ac:dyDescent="0.25">
      <c r="A793" s="3">
        <v>43885</v>
      </c>
      <c r="B793" s="2">
        <v>504.87396200000001</v>
      </c>
      <c r="C793" s="2">
        <v>3225.88989257812</v>
      </c>
      <c r="D793" s="4">
        <f t="shared" si="50"/>
        <v>-5.2064701578624306E-2</v>
      </c>
      <c r="E793" s="4">
        <f t="shared" si="51"/>
        <v>-3.3513626671224594E-2</v>
      </c>
      <c r="F793" s="4">
        <f t="shared" si="52"/>
        <v>-7.7696923730065648E-2</v>
      </c>
      <c r="G793" s="4">
        <f t="shared" si="53"/>
        <v>-4.7328090718814497E-2</v>
      </c>
    </row>
    <row r="794" spans="1:7" x14ac:dyDescent="0.25">
      <c r="A794" s="3">
        <v>43886</v>
      </c>
      <c r="B794" s="2">
        <v>483.83749399999999</v>
      </c>
      <c r="C794" s="2">
        <v>3128.2099609375</v>
      </c>
      <c r="D794" s="4">
        <f t="shared" si="50"/>
        <v>-4.166677147830411E-2</v>
      </c>
      <c r="E794" s="4">
        <f t="shared" si="51"/>
        <v>-3.0279995565054674E-2</v>
      </c>
      <c r="F794" s="4">
        <f t="shared" si="52"/>
        <v>-0.11612631524274186</v>
      </c>
      <c r="G794" s="4">
        <f t="shared" si="53"/>
        <v>-7.6174991906800993E-2</v>
      </c>
    </row>
    <row r="795" spans="1:7" x14ac:dyDescent="0.25">
      <c r="A795" s="3">
        <v>43887</v>
      </c>
      <c r="B795" s="2">
        <v>486.199341</v>
      </c>
      <c r="C795" s="2">
        <v>3116.38989257812</v>
      </c>
      <c r="D795" s="4">
        <f t="shared" si="50"/>
        <v>4.881488163461789E-3</v>
      </c>
      <c r="E795" s="4">
        <f t="shared" si="51"/>
        <v>-3.7785406053235659E-3</v>
      </c>
      <c r="F795" s="4">
        <f t="shared" si="52"/>
        <v>-0.1118116963126039</v>
      </c>
      <c r="G795" s="4">
        <f t="shared" si="53"/>
        <v>-7.9665702212094569E-2</v>
      </c>
    </row>
    <row r="796" spans="1:7" x14ac:dyDescent="0.25">
      <c r="A796" s="3">
        <v>43888</v>
      </c>
      <c r="B796" s="2">
        <v>454.97937000000002</v>
      </c>
      <c r="C796" s="2">
        <v>2978.76000976562</v>
      </c>
      <c r="D796" s="4">
        <f t="shared" si="50"/>
        <v>-6.4212285717598294E-2</v>
      </c>
      <c r="E796" s="4">
        <f t="shared" si="51"/>
        <v>-4.4163242584079221E-2</v>
      </c>
      <c r="F796" s="4">
        <f t="shared" si="52"/>
        <v>-0.16884429744000795</v>
      </c>
      <c r="G796" s="4">
        <f t="shared" si="53"/>
        <v>-0.12031064906375</v>
      </c>
    </row>
    <row r="797" spans="1:7" x14ac:dyDescent="0.25">
      <c r="A797" s="3">
        <v>43889</v>
      </c>
      <c r="B797" s="2">
        <v>442.73046900000003</v>
      </c>
      <c r="C797" s="2">
        <v>2954.21997070312</v>
      </c>
      <c r="D797" s="4">
        <f t="shared" si="50"/>
        <v>-2.6921882194350877E-2</v>
      </c>
      <c r="E797" s="4">
        <f t="shared" si="51"/>
        <v>-8.2383404443618913E-3</v>
      </c>
      <c r="F797" s="4">
        <f t="shared" si="52"/>
        <v>-0.19122057334949094</v>
      </c>
      <c r="G797" s="4">
        <f t="shared" si="53"/>
        <v>-0.12755782942204252</v>
      </c>
    </row>
    <row r="798" spans="1:7" x14ac:dyDescent="0.25">
      <c r="A798" s="3">
        <v>43892</v>
      </c>
      <c r="B798" s="2">
        <v>466.568512</v>
      </c>
      <c r="C798" s="2">
        <v>3090.22998046875</v>
      </c>
      <c r="D798" s="4">
        <f t="shared" si="50"/>
        <v>5.3843240231112199E-2</v>
      </c>
      <c r="E798" s="4">
        <f t="shared" si="51"/>
        <v>4.6039229006111793E-2</v>
      </c>
      <c r="F798" s="4">
        <f t="shared" si="52"/>
        <v>-0.14767326838636641</v>
      </c>
      <c r="G798" s="4">
        <f t="shared" si="53"/>
        <v>-8.7391264536214708E-2</v>
      </c>
    </row>
    <row r="799" spans="1:7" x14ac:dyDescent="0.25">
      <c r="A799" s="3">
        <v>43893</v>
      </c>
      <c r="B799" s="2">
        <v>460.95562699999999</v>
      </c>
      <c r="C799" s="2">
        <v>3003.3701171875</v>
      </c>
      <c r="D799" s="4">
        <f t="shared" si="50"/>
        <v>-1.2030141031034725E-2</v>
      </c>
      <c r="E799" s="4">
        <f t="shared" si="51"/>
        <v>-2.8107896121075893E-2</v>
      </c>
      <c r="F799" s="4">
        <f t="shared" si="52"/>
        <v>-0.15792687917219927</v>
      </c>
      <c r="G799" s="4">
        <f t="shared" si="53"/>
        <v>-0.11304277607181723</v>
      </c>
    </row>
    <row r="800" spans="1:7" x14ac:dyDescent="0.25">
      <c r="A800" s="3">
        <v>43894</v>
      </c>
      <c r="B800" s="2">
        <v>477.20910600000002</v>
      </c>
      <c r="C800" s="2">
        <v>3130.1201171875</v>
      </c>
      <c r="D800" s="4">
        <f t="shared" si="50"/>
        <v>3.5260398285581696E-2</v>
      </c>
      <c r="E800" s="4">
        <f t="shared" si="51"/>
        <v>4.2202590774491178E-2</v>
      </c>
      <c r="F800" s="4">
        <f t="shared" si="52"/>
        <v>-0.12823504554622822</v>
      </c>
      <c r="G800" s="4">
        <f t="shared" si="53"/>
        <v>-7.5610883315897381E-2</v>
      </c>
    </row>
    <row r="801" spans="1:7" x14ac:dyDescent="0.25">
      <c r="A801" s="3">
        <v>43895</v>
      </c>
      <c r="B801" s="2">
        <v>455.20379600000001</v>
      </c>
      <c r="C801" s="2">
        <v>3023.93994140625</v>
      </c>
      <c r="D801" s="4">
        <f t="shared" si="50"/>
        <v>-4.6112510686248331E-2</v>
      </c>
      <c r="E801" s="4">
        <f t="shared" si="51"/>
        <v>-3.3922077046888544E-2</v>
      </c>
      <c r="F801" s="4">
        <f t="shared" si="52"/>
        <v>-0.16843431632437456</v>
      </c>
      <c r="G801" s="4">
        <f t="shared" si="53"/>
        <v>-0.10696808215336073</v>
      </c>
    </row>
    <row r="802" spans="1:7" x14ac:dyDescent="0.25">
      <c r="A802" s="3">
        <v>43896</v>
      </c>
      <c r="B802" s="2">
        <v>433.94998199999998</v>
      </c>
      <c r="C802" s="2">
        <v>2972.3701171875</v>
      </c>
      <c r="D802" s="4">
        <f t="shared" si="50"/>
        <v>-4.6690766172784781E-2</v>
      </c>
      <c r="E802" s="4">
        <f t="shared" si="51"/>
        <v>-1.7053852000370129E-2</v>
      </c>
      <c r="F802" s="4">
        <f t="shared" si="52"/>
        <v>-0.2072607552181851</v>
      </c>
      <c r="G802" s="4">
        <f t="shared" si="53"/>
        <v>-0.122197716311924</v>
      </c>
    </row>
    <row r="803" spans="1:7" x14ac:dyDescent="0.25">
      <c r="A803" s="3">
        <v>43899</v>
      </c>
      <c r="B803" s="2">
        <v>403.69744900000001</v>
      </c>
      <c r="C803" s="2">
        <v>2746.56005859375</v>
      </c>
      <c r="D803" s="4">
        <f t="shared" si="50"/>
        <v>-6.9714331731438928E-2</v>
      </c>
      <c r="E803" s="4">
        <f t="shared" si="51"/>
        <v>-7.596969747745097E-2</v>
      </c>
      <c r="F803" s="4">
        <f t="shared" si="52"/>
        <v>-0.26252604190543494</v>
      </c>
      <c r="G803" s="4">
        <f t="shared" si="53"/>
        <v>-0.18888409024872277</v>
      </c>
    </row>
    <row r="804" spans="1:7" x14ac:dyDescent="0.25">
      <c r="A804" s="3">
        <v>43900</v>
      </c>
      <c r="B804" s="2">
        <v>442.22601300000002</v>
      </c>
      <c r="C804" s="2">
        <v>2882.22998046875</v>
      </c>
      <c r="D804" s="4">
        <f t="shared" si="50"/>
        <v>9.543920600796274E-2</v>
      </c>
      <c r="E804" s="4">
        <f t="shared" si="51"/>
        <v>4.9396306281561442E-2</v>
      </c>
      <c r="F804" s="4">
        <f t="shared" si="52"/>
        <v>-0.19214211289334004</v>
      </c>
      <c r="G804" s="4">
        <f t="shared" si="53"/>
        <v>-0.1488179603408013</v>
      </c>
    </row>
    <row r="805" spans="1:7" x14ac:dyDescent="0.25">
      <c r="A805" s="3">
        <v>43901</v>
      </c>
      <c r="B805" s="2">
        <v>415.22039799999999</v>
      </c>
      <c r="C805" s="2">
        <v>2741.3798828125</v>
      </c>
      <c r="D805" s="4">
        <f t="shared" si="50"/>
        <v>-6.1067450141156776E-2</v>
      </c>
      <c r="E805" s="4">
        <f t="shared" si="51"/>
        <v>-4.8868445131273974E-2</v>
      </c>
      <c r="F805" s="4">
        <f t="shared" si="52"/>
        <v>-0.24147593413536628</v>
      </c>
      <c r="G805" s="4">
        <f t="shared" si="53"/>
        <v>-0.19041390314261275</v>
      </c>
    </row>
    <row r="806" spans="1:7" x14ac:dyDescent="0.25">
      <c r="A806" s="3">
        <v>43902</v>
      </c>
      <c r="B806" s="2">
        <v>372.10574300000002</v>
      </c>
      <c r="C806" s="2">
        <v>2480.63989257812</v>
      </c>
      <c r="D806" s="4">
        <f t="shared" si="50"/>
        <v>-0.10383558998467113</v>
      </c>
      <c r="E806" s="4">
        <f t="shared" si="51"/>
        <v>-9.511268097833836E-2</v>
      </c>
      <c r="F806" s="4">
        <f t="shared" si="52"/>
        <v>-0.32023772803199202</v>
      </c>
      <c r="G806" s="4">
        <f t="shared" si="53"/>
        <v>-0.26741580729750758</v>
      </c>
    </row>
    <row r="807" spans="1:7" x14ac:dyDescent="0.25">
      <c r="A807" s="3">
        <v>43903</v>
      </c>
      <c r="B807" s="2">
        <v>398.65859999999998</v>
      </c>
      <c r="C807" s="2">
        <v>2711.02001953125</v>
      </c>
      <c r="D807" s="4">
        <f t="shared" si="50"/>
        <v>7.135836385089056E-2</v>
      </c>
      <c r="E807" s="4">
        <f t="shared" si="51"/>
        <v>9.2871249729720606E-2</v>
      </c>
      <c r="F807" s="4">
        <f t="shared" si="52"/>
        <v>-0.27173100449679088</v>
      </c>
      <c r="G807" s="4">
        <f t="shared" si="53"/>
        <v>-0.19937979778898862</v>
      </c>
    </row>
    <row r="808" spans="1:7" x14ac:dyDescent="0.25">
      <c r="A808" s="3">
        <v>43906</v>
      </c>
      <c r="B808" s="2">
        <v>344.22335800000002</v>
      </c>
      <c r="C808" s="2">
        <v>2386.1298828125</v>
      </c>
      <c r="D808" s="4">
        <f t="shared" si="50"/>
        <v>-0.13654601205141437</v>
      </c>
      <c r="E808" s="4">
        <f t="shared" si="51"/>
        <v>-0.11984055240393443</v>
      </c>
      <c r="F808" s="4">
        <f t="shared" si="52"/>
        <v>-0.3711732315334435</v>
      </c>
      <c r="G808" s="4">
        <f t="shared" si="53"/>
        <v>-0.29532656508770594</v>
      </c>
    </row>
    <row r="809" spans="1:7" x14ac:dyDescent="0.25">
      <c r="A809" s="3">
        <v>43907</v>
      </c>
      <c r="B809" s="2">
        <v>372.62606799999998</v>
      </c>
      <c r="C809" s="2">
        <v>2529.18994140625</v>
      </c>
      <c r="D809" s="4">
        <f t="shared" si="50"/>
        <v>8.2512442400843655E-2</v>
      </c>
      <c r="E809" s="4">
        <f t="shared" si="51"/>
        <v>5.9954849744024319E-2</v>
      </c>
      <c r="F809" s="4">
        <f t="shared" si="52"/>
        <v>-0.31928719902023817</v>
      </c>
      <c r="G809" s="4">
        <f t="shared" si="53"/>
        <v>-0.25307797517893382</v>
      </c>
    </row>
    <row r="810" spans="1:7" x14ac:dyDescent="0.25">
      <c r="A810" s="3">
        <v>43908</v>
      </c>
      <c r="B810" s="2">
        <v>359.71572900000001</v>
      </c>
      <c r="C810" s="2">
        <v>2398.10009765625</v>
      </c>
      <c r="D810" s="4">
        <f t="shared" si="50"/>
        <v>-3.4646902373990596E-2</v>
      </c>
      <c r="E810" s="4">
        <f t="shared" si="51"/>
        <v>-5.1830762729157875E-2</v>
      </c>
      <c r="F810" s="4">
        <f t="shared" si="52"/>
        <v>-0.34287178898050963</v>
      </c>
      <c r="G810" s="4">
        <f t="shared" si="53"/>
        <v>-0.29179151342461662</v>
      </c>
    </row>
    <row r="811" spans="1:7" x14ac:dyDescent="0.25">
      <c r="A811" s="3">
        <v>43909</v>
      </c>
      <c r="B811" s="2">
        <v>382.83865400000002</v>
      </c>
      <c r="C811" s="2">
        <v>2409.38989257812</v>
      </c>
      <c r="D811" s="4">
        <f t="shared" si="50"/>
        <v>6.4281106262106258E-2</v>
      </c>
      <c r="E811" s="4">
        <f t="shared" si="51"/>
        <v>4.70780804058335E-3</v>
      </c>
      <c r="F811" s="4">
        <f t="shared" si="52"/>
        <v>-0.300630860620138</v>
      </c>
      <c r="G811" s="4">
        <f t="shared" si="53"/>
        <v>-0.28845740381710772</v>
      </c>
    </row>
    <row r="812" spans="1:7" x14ac:dyDescent="0.25">
      <c r="A812" s="3">
        <v>43910</v>
      </c>
      <c r="B812" s="2">
        <v>341.75692700000002</v>
      </c>
      <c r="C812" s="2">
        <v>2304.919921875</v>
      </c>
      <c r="D812" s="4">
        <f t="shared" si="50"/>
        <v>-0.10730820038877265</v>
      </c>
      <c r="E812" s="4">
        <f t="shared" si="51"/>
        <v>-4.3359512308459913E-2</v>
      </c>
      <c r="F812" s="4">
        <f t="shared" si="52"/>
        <v>-0.37567890437443574</v>
      </c>
      <c r="G812" s="4">
        <f t="shared" si="53"/>
        <v>-0.31930954377429333</v>
      </c>
    </row>
    <row r="813" spans="1:7" x14ac:dyDescent="0.25">
      <c r="A813" s="3">
        <v>43913</v>
      </c>
      <c r="B813" s="2">
        <v>315.45459</v>
      </c>
      <c r="C813" s="2">
        <v>2237.39990234375</v>
      </c>
      <c r="D813" s="4">
        <f t="shared" si="50"/>
        <v>-7.6962118166517879E-2</v>
      </c>
      <c r="E813" s="4">
        <f t="shared" si="51"/>
        <v>-2.9293867821804431E-2</v>
      </c>
      <c r="F813" s="4">
        <f t="shared" si="52"/>
        <v>-0.42372797830982034</v>
      </c>
      <c r="G813" s="4">
        <f t="shared" si="53"/>
        <v>-0.33924960002653293</v>
      </c>
    </row>
    <row r="814" spans="1:7" x14ac:dyDescent="0.25">
      <c r="A814" s="3">
        <v>43914</v>
      </c>
      <c r="B814" s="2">
        <v>358.11639400000001</v>
      </c>
      <c r="C814" s="2">
        <v>2447.330078125</v>
      </c>
      <c r="D814" s="4">
        <f t="shared" si="50"/>
        <v>0.13523912902963309</v>
      </c>
      <c r="E814" s="4">
        <f t="shared" si="51"/>
        <v>9.3827739762275542E-2</v>
      </c>
      <c r="F814" s="4">
        <f t="shared" si="52"/>
        <v>-0.34579345201229461</v>
      </c>
      <c r="G814" s="4">
        <f t="shared" si="53"/>
        <v>-0.27725288345000298</v>
      </c>
    </row>
    <row r="815" spans="1:7" x14ac:dyDescent="0.25">
      <c r="A815" s="3">
        <v>43915</v>
      </c>
      <c r="B815" s="2">
        <v>386.71176100000002</v>
      </c>
      <c r="C815" s="2">
        <v>2475.56005859375</v>
      </c>
      <c r="D815" s="4">
        <f t="shared" si="50"/>
        <v>7.9849365957817664E-2</v>
      </c>
      <c r="E815" s="4">
        <f t="shared" si="51"/>
        <v>1.1535011448221999E-2</v>
      </c>
      <c r="F815" s="4">
        <f t="shared" si="52"/>
        <v>-0.29355547395002368</v>
      </c>
      <c r="G815" s="4">
        <f t="shared" si="53"/>
        <v>-0.26891598718642928</v>
      </c>
    </row>
    <row r="816" spans="1:7" x14ac:dyDescent="0.25">
      <c r="A816" s="3">
        <v>43916</v>
      </c>
      <c r="B816" s="2">
        <v>435.38549799999998</v>
      </c>
      <c r="C816" s="2">
        <v>2630.07006835937</v>
      </c>
      <c r="D816" s="4">
        <f t="shared" si="50"/>
        <v>0.1258656754429559</v>
      </c>
      <c r="E816" s="4">
        <f t="shared" si="51"/>
        <v>6.2414163303874837E-2</v>
      </c>
      <c r="F816" s="4">
        <f t="shared" si="52"/>
        <v>-0.20463835651576456</v>
      </c>
      <c r="G816" s="4">
        <f t="shared" si="53"/>
        <v>-0.22328599022183093</v>
      </c>
    </row>
    <row r="817" spans="1:7" x14ac:dyDescent="0.25">
      <c r="A817" s="3">
        <v>43917</v>
      </c>
      <c r="B817" s="2">
        <v>418.46722399999999</v>
      </c>
      <c r="C817" s="2">
        <v>2541.46997070312</v>
      </c>
      <c r="D817" s="4">
        <f t="shared" si="50"/>
        <v>-3.8858147728200176E-2</v>
      </c>
      <c r="E817" s="4">
        <f t="shared" si="51"/>
        <v>-3.3687352562252637E-2</v>
      </c>
      <c r="F817" s="4">
        <f t="shared" si="52"/>
        <v>-0.2355446367556191</v>
      </c>
      <c r="G817" s="4">
        <f t="shared" si="53"/>
        <v>-0.24945142890926908</v>
      </c>
    </row>
    <row r="818" spans="1:7" x14ac:dyDescent="0.25">
      <c r="A818" s="3">
        <v>43920</v>
      </c>
      <c r="B818" s="2">
        <v>438.70944200000002</v>
      </c>
      <c r="C818" s="2">
        <v>2626.64990234375</v>
      </c>
      <c r="D818" s="4">
        <f t="shared" si="50"/>
        <v>4.8372290203545498E-2</v>
      </c>
      <c r="E818" s="4">
        <f t="shared" si="51"/>
        <v>3.3516009483702147E-2</v>
      </c>
      <c r="F818" s="4">
        <f t="shared" si="52"/>
        <v>-0.19856618007710514</v>
      </c>
      <c r="G818" s="4">
        <f t="shared" si="53"/>
        <v>-0.22429603588261304</v>
      </c>
    </row>
    <row r="819" spans="1:7" x14ac:dyDescent="0.25">
      <c r="A819" s="3">
        <v>43921</v>
      </c>
      <c r="B819" s="2">
        <v>423.89150999999998</v>
      </c>
      <c r="C819" s="2">
        <v>2584.59008789062</v>
      </c>
      <c r="D819" s="4">
        <f t="shared" si="50"/>
        <v>-3.3776186654309703E-2</v>
      </c>
      <c r="E819" s="4">
        <f t="shared" si="51"/>
        <v>-1.6012721914557493E-2</v>
      </c>
      <c r="F819" s="4">
        <f t="shared" si="52"/>
        <v>-0.22563555836989724</v>
      </c>
      <c r="G819" s="4">
        <f t="shared" si="53"/>
        <v>-0.23671716774804463</v>
      </c>
    </row>
    <row r="820" spans="1:7" x14ac:dyDescent="0.25">
      <c r="A820" s="3">
        <v>43922</v>
      </c>
      <c r="B820" s="2">
        <v>394.57354700000002</v>
      </c>
      <c r="C820" s="2">
        <v>2470.5</v>
      </c>
      <c r="D820" s="4">
        <f t="shared" si="50"/>
        <v>-6.9163836284430347E-2</v>
      </c>
      <c r="E820" s="4">
        <f t="shared" si="51"/>
        <v>-4.4142430331663651E-2</v>
      </c>
      <c r="F820" s="4">
        <f t="shared" si="52"/>
        <v>-0.27919357383528598</v>
      </c>
      <c r="G820" s="4">
        <f t="shared" si="53"/>
        <v>-0.27041032699408152</v>
      </c>
    </row>
    <row r="821" spans="1:7" x14ac:dyDescent="0.25">
      <c r="A821" s="3">
        <v>43923</v>
      </c>
      <c r="B821" s="2">
        <v>410.942657</v>
      </c>
      <c r="C821" s="2">
        <v>2526.89990234375</v>
      </c>
      <c r="D821" s="4">
        <f t="shared" si="50"/>
        <v>4.1485573790885688E-2</v>
      </c>
      <c r="E821" s="4">
        <f t="shared" si="51"/>
        <v>2.2829347234871511E-2</v>
      </c>
      <c r="F821" s="4">
        <f t="shared" si="52"/>
        <v>-0.24929050565368516</v>
      </c>
      <c r="G821" s="4">
        <f t="shared" si="53"/>
        <v>-0.25375427101005299</v>
      </c>
    </row>
    <row r="822" spans="1:7" x14ac:dyDescent="0.25">
      <c r="A822" s="3">
        <v>43924</v>
      </c>
      <c r="B822" s="2">
        <v>402.79183999999998</v>
      </c>
      <c r="C822" s="2">
        <v>2488.64990234375</v>
      </c>
      <c r="D822" s="4">
        <f t="shared" si="50"/>
        <v>-1.9834438847267211E-2</v>
      </c>
      <c r="E822" s="4">
        <f t="shared" si="51"/>
        <v>-1.5137125124949469E-2</v>
      </c>
      <c r="F822" s="4">
        <f t="shared" si="52"/>
        <v>-0.26418040721136005</v>
      </c>
      <c r="G822" s="4">
        <f t="shared" si="53"/>
        <v>-0.26505028598373293</v>
      </c>
    </row>
    <row r="823" spans="1:7" x14ac:dyDescent="0.25">
      <c r="A823" s="3">
        <v>43927</v>
      </c>
      <c r="B823" s="2">
        <v>433.092468</v>
      </c>
      <c r="C823" s="2">
        <v>2663.67993164062</v>
      </c>
      <c r="D823" s="4">
        <f t="shared" si="50"/>
        <v>7.5226518988070978E-2</v>
      </c>
      <c r="E823" s="4">
        <f t="shared" si="51"/>
        <v>7.0331318652748553E-2</v>
      </c>
      <c r="F823" s="4">
        <f t="shared" si="52"/>
        <v>-0.20882726064265078</v>
      </c>
      <c r="G823" s="4">
        <f t="shared" si="53"/>
        <v>-0.21336030345350843</v>
      </c>
    </row>
    <row r="824" spans="1:7" x14ac:dyDescent="0.25">
      <c r="A824" s="3">
        <v>43928</v>
      </c>
      <c r="B824" s="2">
        <v>426.92636099999999</v>
      </c>
      <c r="C824" s="2">
        <v>2659.40991210937</v>
      </c>
      <c r="D824" s="4">
        <f t="shared" si="50"/>
        <v>-1.4237391447777359E-2</v>
      </c>
      <c r="E824" s="4">
        <f t="shared" si="51"/>
        <v>-1.6030527844311804E-3</v>
      </c>
      <c r="F824" s="4">
        <f t="shared" si="52"/>
        <v>-0.22009149663569172</v>
      </c>
      <c r="G824" s="4">
        <f t="shared" si="53"/>
        <v>-0.2146213284094014</v>
      </c>
    </row>
    <row r="825" spans="1:7" x14ac:dyDescent="0.25">
      <c r="A825" s="3">
        <v>43929</v>
      </c>
      <c r="B825" s="2">
        <v>434.489532</v>
      </c>
      <c r="C825" s="2">
        <v>2749.97998046875</v>
      </c>
      <c r="D825" s="4">
        <f t="shared" si="50"/>
        <v>1.7715399401162735E-2</v>
      </c>
      <c r="E825" s="4">
        <f t="shared" si="51"/>
        <v>3.4056452879632326E-2</v>
      </c>
      <c r="F825" s="4">
        <f t="shared" si="52"/>
        <v>-0.20627510600222998</v>
      </c>
      <c r="G825" s="4">
        <f t="shared" si="53"/>
        <v>-0.18787411668770793</v>
      </c>
    </row>
    <row r="826" spans="1:7" x14ac:dyDescent="0.25">
      <c r="A826" s="3">
        <v>43930</v>
      </c>
      <c r="B826" s="2">
        <v>454.192139</v>
      </c>
      <c r="C826" s="2">
        <v>2789.82006835937</v>
      </c>
      <c r="D826" s="4">
        <f t="shared" si="50"/>
        <v>4.5346563148039198E-2</v>
      </c>
      <c r="E826" s="4">
        <f t="shared" si="51"/>
        <v>1.4487410153374736E-2</v>
      </c>
      <c r="F826" s="4">
        <f t="shared" si="52"/>
        <v>-0.17028240997438937</v>
      </c>
      <c r="G826" s="4">
        <f t="shared" si="53"/>
        <v>-0.17610851591999099</v>
      </c>
    </row>
    <row r="827" spans="1:7" x14ac:dyDescent="0.25">
      <c r="A827" s="3">
        <v>43934</v>
      </c>
      <c r="B827" s="2">
        <v>435.85763500000002</v>
      </c>
      <c r="C827" s="2">
        <v>2761.6298828125</v>
      </c>
      <c r="D827" s="4">
        <f t="shared" si="50"/>
        <v>-4.0367286057322094E-2</v>
      </c>
      <c r="E827" s="4">
        <f t="shared" si="51"/>
        <v>-1.0104660822605638E-2</v>
      </c>
      <c r="F827" s="4">
        <f t="shared" si="52"/>
        <v>-0.20377585727774505</v>
      </c>
      <c r="G827" s="4">
        <f t="shared" si="53"/>
        <v>-0.18443365992125271</v>
      </c>
    </row>
    <row r="828" spans="1:7" x14ac:dyDescent="0.25">
      <c r="A828" s="3">
        <v>43935</v>
      </c>
      <c r="B828" s="2">
        <v>441.29150399999997</v>
      </c>
      <c r="C828" s="2">
        <v>2846.06005859375</v>
      </c>
      <c r="D828" s="4">
        <f t="shared" si="50"/>
        <v>1.2467073107483628E-2</v>
      </c>
      <c r="E828" s="4">
        <f t="shared" si="51"/>
        <v>3.0572589146256046E-2</v>
      </c>
      <c r="F828" s="4">
        <f t="shared" si="52"/>
        <v>-0.19384927268048324</v>
      </c>
      <c r="G828" s="4">
        <f t="shared" si="53"/>
        <v>-0.15949968528450942</v>
      </c>
    </row>
    <row r="829" spans="1:7" x14ac:dyDescent="0.25">
      <c r="A829" s="3">
        <v>43936</v>
      </c>
      <c r="B829" s="2">
        <v>426.87823500000002</v>
      </c>
      <c r="C829" s="2">
        <v>2783.36010742187</v>
      </c>
      <c r="D829" s="4">
        <f t="shared" si="50"/>
        <v>-3.2661560146419633E-2</v>
      </c>
      <c r="E829" s="4">
        <f t="shared" si="51"/>
        <v>-2.2030438529417551E-2</v>
      </c>
      <c r="F829" s="4">
        <f t="shared" si="52"/>
        <v>-0.22017941314790956</v>
      </c>
      <c r="G829" s="4">
        <f t="shared" si="53"/>
        <v>-0.17801627580180512</v>
      </c>
    </row>
    <row r="830" spans="1:7" x14ac:dyDescent="0.25">
      <c r="A830" s="3">
        <v>43937</v>
      </c>
      <c r="B830" s="2">
        <v>442.21640000000002</v>
      </c>
      <c r="C830" s="2">
        <v>2799.55004882812</v>
      </c>
      <c r="D830" s="4">
        <f t="shared" si="50"/>
        <v>3.5931007351545974E-2</v>
      </c>
      <c r="E830" s="4">
        <f t="shared" si="51"/>
        <v>5.8166894621645149E-3</v>
      </c>
      <c r="F830" s="4">
        <f t="shared" si="52"/>
        <v>-0.19215967390884026</v>
      </c>
      <c r="G830" s="4">
        <f t="shared" si="53"/>
        <v>-0.17323505173519071</v>
      </c>
    </row>
    <row r="831" spans="1:7" x14ac:dyDescent="0.25">
      <c r="A831" s="3">
        <v>43938</v>
      </c>
      <c r="B831" s="2">
        <v>459.44296300000002</v>
      </c>
      <c r="C831" s="2">
        <v>2874.56005859375</v>
      </c>
      <c r="D831" s="4">
        <f t="shared" si="50"/>
        <v>3.8955052322799499E-2</v>
      </c>
      <c r="E831" s="4">
        <f t="shared" si="51"/>
        <v>2.679359484822541E-2</v>
      </c>
      <c r="F831" s="4">
        <f t="shared" si="52"/>
        <v>-0.16069021173749176</v>
      </c>
      <c r="G831" s="4">
        <f t="shared" si="53"/>
        <v>-0.15108304667666939</v>
      </c>
    </row>
    <row r="832" spans="1:7" x14ac:dyDescent="0.25">
      <c r="A832" s="3">
        <v>43941</v>
      </c>
      <c r="B832" s="2">
        <v>453.59481799999998</v>
      </c>
      <c r="C832" s="2">
        <v>2823.15991210937</v>
      </c>
      <c r="D832" s="4">
        <f t="shared" si="50"/>
        <v>-1.272877260283567E-2</v>
      </c>
      <c r="E832" s="4">
        <f t="shared" si="51"/>
        <v>-1.7881048034016467E-2</v>
      </c>
      <c r="F832" s="4">
        <f t="shared" si="52"/>
        <v>-0.17137359517561934</v>
      </c>
      <c r="G832" s="4">
        <f t="shared" si="53"/>
        <v>-0.16626257149593482</v>
      </c>
    </row>
    <row r="833" spans="1:7" x14ac:dyDescent="0.25">
      <c r="A833" s="3">
        <v>43942</v>
      </c>
      <c r="B833" s="2">
        <v>457.034424</v>
      </c>
      <c r="C833" s="2">
        <v>2736.56005859375</v>
      </c>
      <c r="D833" s="4">
        <f t="shared" si="50"/>
        <v>7.5829922730732413E-3</v>
      </c>
      <c r="E833" s="4">
        <f t="shared" si="51"/>
        <v>-3.0674795694061618E-2</v>
      </c>
      <c r="F833" s="4">
        <f t="shared" si="52"/>
        <v>-0.16509012755057162</v>
      </c>
      <c r="G833" s="4">
        <f t="shared" si="53"/>
        <v>-0.19183729677778938</v>
      </c>
    </row>
    <row r="834" spans="1:7" x14ac:dyDescent="0.25">
      <c r="A834" s="3">
        <v>43943</v>
      </c>
      <c r="B834" s="2">
        <v>463.42208900000003</v>
      </c>
      <c r="C834" s="2">
        <v>2799.31005859375</v>
      </c>
      <c r="D834" s="4">
        <f t="shared" si="50"/>
        <v>1.397633233858997E-2</v>
      </c>
      <c r="E834" s="4">
        <f t="shared" si="51"/>
        <v>2.2930247703843776E-2</v>
      </c>
      <c r="F834" s="4">
        <f t="shared" si="52"/>
        <v>-0.15342114970044862</v>
      </c>
      <c r="G834" s="4">
        <f t="shared" si="53"/>
        <v>-0.17330592580789606</v>
      </c>
    </row>
    <row r="835" spans="1:7" x14ac:dyDescent="0.25">
      <c r="A835" s="3">
        <v>43944</v>
      </c>
      <c r="B835" s="2">
        <v>453.98022500000002</v>
      </c>
      <c r="C835" s="2">
        <v>2797.80004882812</v>
      </c>
      <c r="D835" s="4">
        <f t="shared" si="50"/>
        <v>-2.0374220875777005E-2</v>
      </c>
      <c r="E835" s="4">
        <f t="shared" si="51"/>
        <v>-5.3942211974500331E-4</v>
      </c>
      <c r="F835" s="4">
        <f t="shared" si="52"/>
        <v>-0.17066953418521302</v>
      </c>
      <c r="G835" s="4">
        <f t="shared" si="53"/>
        <v>-0.17375186287777744</v>
      </c>
    </row>
    <row r="836" spans="1:7" x14ac:dyDescent="0.25">
      <c r="A836" s="3">
        <v>43945</v>
      </c>
      <c r="B836" s="2">
        <v>457.77624500000002</v>
      </c>
      <c r="C836" s="2">
        <v>2836.73999023437</v>
      </c>
      <c r="D836" s="4">
        <f t="shared" si="50"/>
        <v>8.3616417433161061E-3</v>
      </c>
      <c r="E836" s="4">
        <f t="shared" si="51"/>
        <v>1.3918057304545428E-2</v>
      </c>
      <c r="F836" s="4">
        <f t="shared" si="52"/>
        <v>-0.16373496994325232</v>
      </c>
      <c r="G836" s="4">
        <f t="shared" si="53"/>
        <v>-0.16225209395753648</v>
      </c>
    </row>
    <row r="837" spans="1:7" x14ac:dyDescent="0.25">
      <c r="A837" s="3">
        <v>43948</v>
      </c>
      <c r="B837" s="2">
        <v>478.50015300000001</v>
      </c>
      <c r="C837" s="2">
        <v>2878.47998046875</v>
      </c>
      <c r="D837" s="4">
        <f t="shared" ref="D837:D900" si="54">B837/B836-1</f>
        <v>4.5270824395879261E-2</v>
      </c>
      <c r="E837" s="4">
        <f t="shared" ref="E837:E900" si="55">C837/C836-1</f>
        <v>1.4714069804801388E-2</v>
      </c>
      <c r="F837" s="4">
        <f t="shared" ref="F837:F900" si="56">MIN((1+F836)*(1+D837) - 1, 0)</f>
        <v>-0.1258765626191386</v>
      </c>
      <c r="G837" s="4">
        <f t="shared" ref="G837:G900" si="57">MIN((1+G836)*(1+E837) - 1, 0)</f>
        <v>-0.14992541278920146</v>
      </c>
    </row>
    <row r="838" spans="1:7" x14ac:dyDescent="0.25">
      <c r="A838" s="3">
        <v>43949</v>
      </c>
      <c r="B838" s="2">
        <v>479.57919299999998</v>
      </c>
      <c r="C838" s="2">
        <v>2863.38989257812</v>
      </c>
      <c r="D838" s="4">
        <f t="shared" si="54"/>
        <v>2.2550463008941257E-3</v>
      </c>
      <c r="E838" s="4">
        <f t="shared" si="55"/>
        <v>-5.2423806985006927E-3</v>
      </c>
      <c r="F838" s="4">
        <f t="shared" si="56"/>
        <v>-0.12390537379514799</v>
      </c>
      <c r="G838" s="4">
        <f t="shared" si="57"/>
        <v>-0.1543818273974813</v>
      </c>
    </row>
    <row r="839" spans="1:7" x14ac:dyDescent="0.25">
      <c r="A839" s="3">
        <v>43950</v>
      </c>
      <c r="B839" s="2">
        <v>492.70147700000001</v>
      </c>
      <c r="C839" s="2">
        <v>2939.51000976562</v>
      </c>
      <c r="D839" s="4">
        <f t="shared" si="54"/>
        <v>2.7362079488715496E-2</v>
      </c>
      <c r="E839" s="4">
        <f t="shared" si="55"/>
        <v>2.6583916282167053E-2</v>
      </c>
      <c r="F839" s="4">
        <f t="shared" si="56"/>
        <v>-9.9933602993294346E-2</v>
      </c>
      <c r="G839" s="4">
        <f t="shared" si="57"/>
        <v>-0.13190198469033687</v>
      </c>
    </row>
    <row r="840" spans="1:7" x14ac:dyDescent="0.25">
      <c r="A840" s="3">
        <v>43951</v>
      </c>
      <c r="B840" s="2">
        <v>483.69314600000001</v>
      </c>
      <c r="C840" s="2">
        <v>2912.42993164062</v>
      </c>
      <c r="D840" s="4">
        <f t="shared" si="54"/>
        <v>-1.8283547788106147E-2</v>
      </c>
      <c r="E840" s="4">
        <f t="shared" si="55"/>
        <v>-9.2124463039876536E-3</v>
      </c>
      <c r="F840" s="4">
        <f t="shared" si="56"/>
        <v>-0.11639000997543492</v>
      </c>
      <c r="G840" s="4">
        <f t="shared" si="57"/>
        <v>-0.13989929104297538</v>
      </c>
    </row>
    <row r="841" spans="1:7" x14ac:dyDescent="0.25">
      <c r="A841" s="3">
        <v>43952</v>
      </c>
      <c r="B841" s="2">
        <v>466.46658300000001</v>
      </c>
      <c r="C841" s="2">
        <v>2830.7099609375</v>
      </c>
      <c r="D841" s="4">
        <f t="shared" si="54"/>
        <v>-3.5614651856158419E-2</v>
      </c>
      <c r="E841" s="4">
        <f t="shared" si="55"/>
        <v>-2.805903407849053E-2</v>
      </c>
      <c r="F841" s="4">
        <f t="shared" si="56"/>
        <v>-0.14785947214678341</v>
      </c>
      <c r="G841" s="4">
        <f t="shared" si="57"/>
        <v>-0.16403288614653444</v>
      </c>
    </row>
    <row r="842" spans="1:7" x14ac:dyDescent="0.25">
      <c r="A842" s="3">
        <v>43955</v>
      </c>
      <c r="B842" s="2">
        <v>463.91348299999999</v>
      </c>
      <c r="C842" s="2">
        <v>2842.73999023437</v>
      </c>
      <c r="D842" s="4">
        <f t="shared" si="54"/>
        <v>-5.4732752420981745E-3</v>
      </c>
      <c r="E842" s="4">
        <f t="shared" si="55"/>
        <v>4.2498275919746753E-3</v>
      </c>
      <c r="F842" s="4">
        <f t="shared" si="56"/>
        <v>-0.15252347180067094</v>
      </c>
      <c r="G842" s="4">
        <f t="shared" si="57"/>
        <v>-0.16048017004009651</v>
      </c>
    </row>
    <row r="843" spans="1:7" x14ac:dyDescent="0.25">
      <c r="A843" s="3">
        <v>43956</v>
      </c>
      <c r="B843" s="2">
        <v>467.74801600000001</v>
      </c>
      <c r="C843" s="2">
        <v>2868.43994140625</v>
      </c>
      <c r="D843" s="4">
        <f t="shared" si="54"/>
        <v>8.2656209412219628E-3</v>
      </c>
      <c r="E843" s="4">
        <f t="shared" si="55"/>
        <v>9.0405563857991478E-3</v>
      </c>
      <c r="F843" s="4">
        <f t="shared" si="56"/>
        <v>-0.14551855206199249</v>
      </c>
      <c r="G843" s="4">
        <f t="shared" si="57"/>
        <v>-0.15289044368034754</v>
      </c>
    </row>
    <row r="844" spans="1:7" x14ac:dyDescent="0.25">
      <c r="A844" s="3">
        <v>43957</v>
      </c>
      <c r="B844" s="2">
        <v>465.73434400000002</v>
      </c>
      <c r="C844" s="2">
        <v>2848.419921875</v>
      </c>
      <c r="D844" s="4">
        <f t="shared" si="54"/>
        <v>-4.3050358977898551E-3</v>
      </c>
      <c r="E844" s="4">
        <f t="shared" si="55"/>
        <v>-6.9794103903862981E-3</v>
      </c>
      <c r="F844" s="4">
        <f t="shared" si="56"/>
        <v>-0.14919712536936103</v>
      </c>
      <c r="G844" s="4">
        <f t="shared" si="57"/>
        <v>-0.1588027689195205</v>
      </c>
    </row>
    <row r="845" spans="1:7" x14ac:dyDescent="0.25">
      <c r="A845" s="3">
        <v>43958</v>
      </c>
      <c r="B845" s="2">
        <v>479.213165</v>
      </c>
      <c r="C845" s="2">
        <v>2881.18994140625</v>
      </c>
      <c r="D845" s="4">
        <f t="shared" si="54"/>
        <v>2.8941007193577173E-2</v>
      </c>
      <c r="E845" s="4">
        <f t="shared" si="55"/>
        <v>1.1504630788313985E-2</v>
      </c>
      <c r="F845" s="4">
        <f t="shared" si="56"/>
        <v>-0.12457403325435956</v>
      </c>
      <c r="G845" s="4">
        <f t="shared" si="57"/>
        <v>-0.14912510535578749</v>
      </c>
    </row>
    <row r="846" spans="1:7" x14ac:dyDescent="0.25">
      <c r="A846" s="3">
        <v>43959</v>
      </c>
      <c r="B846" s="2">
        <v>480.55230699999998</v>
      </c>
      <c r="C846" s="2">
        <v>2929.80004882812</v>
      </c>
      <c r="D846" s="4">
        <f t="shared" si="54"/>
        <v>2.7944599560405514E-3</v>
      </c>
      <c r="E846" s="4">
        <f t="shared" si="55"/>
        <v>1.6871538638700168E-2</v>
      </c>
      <c r="F846" s="4">
        <f t="shared" si="56"/>
        <v>-0.12212769044581073</v>
      </c>
      <c r="G846" s="4">
        <f t="shared" si="57"/>
        <v>-0.13476953669409775</v>
      </c>
    </row>
    <row r="847" spans="1:7" x14ac:dyDescent="0.25">
      <c r="A847" s="3">
        <v>43962</v>
      </c>
      <c r="B847" s="2">
        <v>475.08950800000002</v>
      </c>
      <c r="C847" s="2">
        <v>2930.18994140625</v>
      </c>
      <c r="D847" s="4">
        <f t="shared" si="54"/>
        <v>-1.1367751065650356E-2</v>
      </c>
      <c r="E847" s="4">
        <f t="shared" si="55"/>
        <v>1.3307822091346289E-4</v>
      </c>
      <c r="F847" s="4">
        <f t="shared" si="56"/>
        <v>-0.13210712432825034</v>
      </c>
      <c r="G847" s="4">
        <f t="shared" si="57"/>
        <v>-0.13465439336336082</v>
      </c>
    </row>
    <row r="848" spans="1:7" x14ac:dyDescent="0.25">
      <c r="A848" s="3">
        <v>43963</v>
      </c>
      <c r="B848" s="2">
        <v>437.832672</v>
      </c>
      <c r="C848" s="2">
        <v>2870.1201171875</v>
      </c>
      <c r="D848" s="4">
        <f t="shared" si="54"/>
        <v>-7.8420666785173454E-2</v>
      </c>
      <c r="E848" s="4">
        <f t="shared" si="55"/>
        <v>-2.0500317528877154E-2</v>
      </c>
      <c r="F848" s="4">
        <f t="shared" si="56"/>
        <v>-0.20016786233653061</v>
      </c>
      <c r="G848" s="4">
        <f t="shared" si="57"/>
        <v>-0.15239425307163079</v>
      </c>
    </row>
    <row r="849" spans="1:7" x14ac:dyDescent="0.25">
      <c r="A849" s="3">
        <v>43964</v>
      </c>
      <c r="B849" s="2">
        <v>468.04666099999997</v>
      </c>
      <c r="C849" s="2">
        <v>2820</v>
      </c>
      <c r="D849" s="4">
        <f t="shared" si="54"/>
        <v>6.9008073020187854E-2</v>
      </c>
      <c r="E849" s="4">
        <f t="shared" si="55"/>
        <v>-1.7462724604228042E-2</v>
      </c>
      <c r="F849" s="4">
        <f t="shared" si="56"/>
        <v>-0.14497298777675693</v>
      </c>
      <c r="G849" s="4">
        <f t="shared" si="57"/>
        <v>-0.16719575880320192</v>
      </c>
    </row>
    <row r="850" spans="1:7" x14ac:dyDescent="0.25">
      <c r="A850" s="3">
        <v>43965</v>
      </c>
      <c r="B850" s="2">
        <v>479.99349999999998</v>
      </c>
      <c r="C850" s="2">
        <v>2852.5</v>
      </c>
      <c r="D850" s="4">
        <f t="shared" si="54"/>
        <v>2.5524888852908711E-2</v>
      </c>
      <c r="E850" s="4">
        <f t="shared" si="55"/>
        <v>1.1524822695035519E-2</v>
      </c>
      <c r="F850" s="4">
        <f t="shared" si="56"/>
        <v>-0.12314851832352403</v>
      </c>
      <c r="G850" s="4">
        <f t="shared" si="57"/>
        <v>-0.15759783758373525</v>
      </c>
    </row>
    <row r="851" spans="1:7" x14ac:dyDescent="0.25">
      <c r="A851" s="3">
        <v>43966</v>
      </c>
      <c r="B851" s="2">
        <v>494.955963</v>
      </c>
      <c r="C851" s="2">
        <v>2863.69995117187</v>
      </c>
      <c r="D851" s="4">
        <f t="shared" si="54"/>
        <v>3.1172220040479814E-2</v>
      </c>
      <c r="E851" s="4">
        <f t="shared" si="55"/>
        <v>3.9263632504364931E-3</v>
      </c>
      <c r="F851" s="4">
        <f t="shared" si="56"/>
        <v>-9.5815110993884178E-2</v>
      </c>
      <c r="G851" s="4">
        <f t="shared" si="57"/>
        <v>-0.15429026069113583</v>
      </c>
    </row>
    <row r="852" spans="1:7" x14ac:dyDescent="0.25">
      <c r="A852" s="3">
        <v>43969</v>
      </c>
      <c r="B852" s="2">
        <v>497.55731200000002</v>
      </c>
      <c r="C852" s="2">
        <v>2953.90991210937</v>
      </c>
      <c r="D852" s="4">
        <f t="shared" si="54"/>
        <v>5.255718072842086E-3</v>
      </c>
      <c r="E852" s="4">
        <f t="shared" si="55"/>
        <v>3.1501191631680747E-2</v>
      </c>
      <c r="F852" s="4">
        <f t="shared" si="56"/>
        <v>-9.1062970131544074E-2</v>
      </c>
      <c r="G852" s="4">
        <f t="shared" si="57"/>
        <v>-0.12764939612838855</v>
      </c>
    </row>
    <row r="853" spans="1:7" x14ac:dyDescent="0.25">
      <c r="A853" s="3">
        <v>43970</v>
      </c>
      <c r="B853" s="2">
        <v>482.88388099999997</v>
      </c>
      <c r="C853" s="2">
        <v>2922.93994140625</v>
      </c>
      <c r="D853" s="4">
        <f t="shared" si="54"/>
        <v>-2.9490936312478566E-2</v>
      </c>
      <c r="E853" s="4">
        <f t="shared" si="55"/>
        <v>-1.0484399194491512E-2</v>
      </c>
      <c r="F853" s="4">
        <f t="shared" si="56"/>
        <v>-0.11786837419144813</v>
      </c>
      <c r="G853" s="4">
        <f t="shared" si="57"/>
        <v>-0.13679546809693421</v>
      </c>
    </row>
    <row r="854" spans="1:7" x14ac:dyDescent="0.25">
      <c r="A854" s="3">
        <v>43971</v>
      </c>
      <c r="B854" s="2">
        <v>490.148346</v>
      </c>
      <c r="C854" s="2">
        <v>2971.61010742187</v>
      </c>
      <c r="D854" s="4">
        <f t="shared" si="54"/>
        <v>1.5043916945324698E-2</v>
      </c>
      <c r="E854" s="4">
        <f t="shared" si="55"/>
        <v>1.6651100259078344E-2</v>
      </c>
      <c r="F854" s="4">
        <f t="shared" si="56"/>
        <v>-0.10459765927794007</v>
      </c>
      <c r="G854" s="4">
        <f t="shared" si="57"/>
        <v>-0.12242216289212549</v>
      </c>
    </row>
    <row r="855" spans="1:7" x14ac:dyDescent="0.25">
      <c r="A855" s="3">
        <v>43972</v>
      </c>
      <c r="B855" s="2">
        <v>489.92675800000001</v>
      </c>
      <c r="C855" s="2">
        <v>2948.51000976562</v>
      </c>
      <c r="D855" s="4">
        <f t="shared" si="54"/>
        <v>-4.5208354125503281E-4</v>
      </c>
      <c r="E855" s="4">
        <f t="shared" si="55"/>
        <v>-7.7735964077371156E-3</v>
      </c>
      <c r="F855" s="4">
        <f t="shared" si="56"/>
        <v>-0.10500245593898172</v>
      </c>
      <c r="G855" s="4">
        <f t="shared" si="57"/>
        <v>-0.12924409881417698</v>
      </c>
    </row>
    <row r="856" spans="1:7" x14ac:dyDescent="0.25">
      <c r="A856" s="3">
        <v>43973</v>
      </c>
      <c r="B856" s="2">
        <v>494.54165599999999</v>
      </c>
      <c r="C856" s="2">
        <v>2955.44995117187</v>
      </c>
      <c r="D856" s="4">
        <f t="shared" si="54"/>
        <v>9.4195671590568963E-3</v>
      </c>
      <c r="E856" s="4">
        <f t="shared" si="55"/>
        <v>2.353711326488428E-3</v>
      </c>
      <c r="F856" s="4">
        <f t="shared" si="56"/>
        <v>-9.657196646550803E-2</v>
      </c>
      <c r="G856" s="4">
        <f t="shared" si="57"/>
        <v>-0.12719459078694928</v>
      </c>
    </row>
    <row r="857" spans="1:7" x14ac:dyDescent="0.25">
      <c r="A857" s="3">
        <v>43977</v>
      </c>
      <c r="B857" s="2">
        <v>504.49417099999999</v>
      </c>
      <c r="C857" s="2">
        <v>2991.77001953125</v>
      </c>
      <c r="D857" s="4">
        <f t="shared" si="54"/>
        <v>2.0124725347706596E-2</v>
      </c>
      <c r="E857" s="4">
        <f t="shared" si="55"/>
        <v>1.2289184036081702E-2</v>
      </c>
      <c r="F857" s="4">
        <f t="shared" si="56"/>
        <v>-7.8390725419207663E-2</v>
      </c>
      <c r="G857" s="4">
        <f t="shared" si="57"/>
        <v>-0.11646852448544254</v>
      </c>
    </row>
    <row r="858" spans="1:7" x14ac:dyDescent="0.25">
      <c r="A858" s="3">
        <v>43978</v>
      </c>
      <c r="B858" s="2">
        <v>516.79754600000001</v>
      </c>
      <c r="C858" s="2">
        <v>3036.1298828125</v>
      </c>
      <c r="D858" s="4">
        <f t="shared" si="54"/>
        <v>2.4387546392483417E-2</v>
      </c>
      <c r="E858" s="4">
        <f t="shared" si="55"/>
        <v>1.4827297215913804E-2</v>
      </c>
      <c r="F858" s="4">
        <f t="shared" si="56"/>
        <v>-5.5914936479625643E-2</v>
      </c>
      <c r="G858" s="4">
        <f t="shared" si="57"/>
        <v>-0.1033681406983733</v>
      </c>
    </row>
    <row r="859" spans="1:7" x14ac:dyDescent="0.25">
      <c r="A859" s="3">
        <v>43979</v>
      </c>
      <c r="B859" s="2">
        <v>517.22143600000004</v>
      </c>
      <c r="C859" s="2">
        <v>3029.72998046875</v>
      </c>
      <c r="D859" s="4">
        <f t="shared" si="54"/>
        <v>8.2022448303198381E-4</v>
      </c>
      <c r="E859" s="4">
        <f t="shared" si="55"/>
        <v>-2.1079145460738413E-3</v>
      </c>
      <c r="F859" s="4">
        <f t="shared" si="56"/>
        <v>-5.5140574796461395E-2</v>
      </c>
      <c r="G859" s="4">
        <f t="shared" si="57"/>
        <v>-0.10525816403706845</v>
      </c>
    </row>
    <row r="860" spans="1:7" x14ac:dyDescent="0.25">
      <c r="A860" s="3">
        <v>43980</v>
      </c>
      <c r="B860" s="2">
        <v>509.32104500000003</v>
      </c>
      <c r="C860" s="2">
        <v>3044.31005859375</v>
      </c>
      <c r="D860" s="4">
        <f t="shared" si="54"/>
        <v>-1.5274678213452852E-2</v>
      </c>
      <c r="E860" s="4">
        <f t="shared" si="55"/>
        <v>4.8123358249714254E-3</v>
      </c>
      <c r="F860" s="4">
        <f t="shared" si="56"/>
        <v>-6.9572998473393488E-2</v>
      </c>
      <c r="G860" s="4">
        <f t="shared" si="57"/>
        <v>-0.10095236584576328</v>
      </c>
    </row>
    <row r="861" spans="1:7" x14ac:dyDescent="0.25">
      <c r="A861" s="3">
        <v>43983</v>
      </c>
      <c r="B861" s="2">
        <v>518.560608</v>
      </c>
      <c r="C861" s="2">
        <v>3055.72998046875</v>
      </c>
      <c r="D861" s="4">
        <f t="shared" si="54"/>
        <v>1.8140940946196338E-2</v>
      </c>
      <c r="E861" s="4">
        <f t="shared" si="55"/>
        <v>3.7512348135377849E-3</v>
      </c>
      <c r="F861" s="4">
        <f t="shared" si="56"/>
        <v>-5.2694177183952751E-2</v>
      </c>
      <c r="G861" s="4">
        <f t="shared" si="57"/>
        <v>-9.757982706149515E-2</v>
      </c>
    </row>
    <row r="862" spans="1:7" x14ac:dyDescent="0.25">
      <c r="A862" s="3">
        <v>43984</v>
      </c>
      <c r="B862" s="2">
        <v>521.557007</v>
      </c>
      <c r="C862" s="2">
        <v>3080.82006835937</v>
      </c>
      <c r="D862" s="4">
        <f t="shared" si="54"/>
        <v>5.7783004604932131E-3</v>
      </c>
      <c r="E862" s="4">
        <f t="shared" si="55"/>
        <v>8.2108327800518577E-3</v>
      </c>
      <c r="F862" s="4">
        <f t="shared" si="56"/>
        <v>-4.7220359511746857E-2</v>
      </c>
      <c r="G862" s="4">
        <f t="shared" si="57"/>
        <v>-9.0170205924151592E-2</v>
      </c>
    </row>
    <row r="863" spans="1:7" x14ac:dyDescent="0.25">
      <c r="A863" s="3">
        <v>43985</v>
      </c>
      <c r="B863" s="2">
        <v>527.69421399999999</v>
      </c>
      <c r="C863" s="2">
        <v>3122.8701171875</v>
      </c>
      <c r="D863" s="4">
        <f t="shared" si="54"/>
        <v>1.176708761962808E-2</v>
      </c>
      <c r="E863" s="4">
        <f t="shared" si="55"/>
        <v>1.3648979133832784E-2</v>
      </c>
      <c r="F863" s="4">
        <f t="shared" si="56"/>
        <v>-3.6008917999923895E-2</v>
      </c>
      <c r="G863" s="4">
        <f t="shared" si="57"/>
        <v>-7.7751958049470993E-2</v>
      </c>
    </row>
    <row r="864" spans="1:7" x14ac:dyDescent="0.25">
      <c r="A864" s="3">
        <v>43986</v>
      </c>
      <c r="B864" s="2">
        <v>529.74066200000004</v>
      </c>
      <c r="C864" s="2">
        <v>3112.35009765625</v>
      </c>
      <c r="D864" s="4">
        <f t="shared" si="54"/>
        <v>3.8780944450531596E-3</v>
      </c>
      <c r="E864" s="4">
        <f t="shared" si="55"/>
        <v>-3.3687022311144066E-3</v>
      </c>
      <c r="F864" s="4">
        <f t="shared" si="56"/>
        <v>-3.2270469539738666E-2</v>
      </c>
      <c r="G864" s="4">
        <f t="shared" si="57"/>
        <v>-8.0858737086030641E-2</v>
      </c>
    </row>
    <row r="865" spans="1:7" x14ac:dyDescent="0.25">
      <c r="A865" s="3">
        <v>43987</v>
      </c>
      <c r="B865" s="2">
        <v>539.76934800000004</v>
      </c>
      <c r="C865" s="2">
        <v>3193.92993164062</v>
      </c>
      <c r="D865" s="4">
        <f t="shared" si="54"/>
        <v>1.8931312469270045E-2</v>
      </c>
      <c r="E865" s="4">
        <f t="shared" si="55"/>
        <v>2.6211650818397159E-2</v>
      </c>
      <c r="F865" s="4">
        <f t="shared" si="56"/>
        <v>-1.3950079412855421E-2</v>
      </c>
      <c r="G865" s="4">
        <f t="shared" si="57"/>
        <v>-5.6766527249749066E-2</v>
      </c>
    </row>
    <row r="866" spans="1:7" x14ac:dyDescent="0.25">
      <c r="A866" s="3">
        <v>43990</v>
      </c>
      <c r="B866" s="2">
        <v>540.54522699999995</v>
      </c>
      <c r="C866" s="2">
        <v>3232.38989257812</v>
      </c>
      <c r="D866" s="4">
        <f t="shared" si="54"/>
        <v>1.4374269359214153E-3</v>
      </c>
      <c r="E866" s="4">
        <f t="shared" si="55"/>
        <v>1.2041579421169235E-2</v>
      </c>
      <c r="F866" s="4">
        <f t="shared" si="56"/>
        <v>-1.2532704696840313E-2</v>
      </c>
      <c r="G866" s="4">
        <f t="shared" si="57"/>
        <v>-4.5408506474921673E-2</v>
      </c>
    </row>
    <row r="867" spans="1:7" x14ac:dyDescent="0.25">
      <c r="A867" s="3">
        <v>43991</v>
      </c>
      <c r="B867" s="2">
        <v>541.25323500000002</v>
      </c>
      <c r="C867" s="2">
        <v>3207.17993164062</v>
      </c>
      <c r="D867" s="4">
        <f t="shared" si="54"/>
        <v>1.3098034440697237E-3</v>
      </c>
      <c r="E867" s="4">
        <f t="shared" si="55"/>
        <v>-7.7991708226116119E-3</v>
      </c>
      <c r="F867" s="4">
        <f t="shared" si="56"/>
        <v>-1.123931663254607E-2</v>
      </c>
      <c r="G867" s="4">
        <f t="shared" si="57"/>
        <v>-5.2853528598735711E-2</v>
      </c>
    </row>
    <row r="868" spans="1:7" x14ac:dyDescent="0.25">
      <c r="A868" s="3">
        <v>43992</v>
      </c>
      <c r="B868" s="2">
        <v>541.25323500000002</v>
      </c>
      <c r="C868" s="2">
        <v>3190.13989257812</v>
      </c>
      <c r="D868" s="4">
        <f t="shared" si="54"/>
        <v>0</v>
      </c>
      <c r="E868" s="4">
        <f t="shared" si="55"/>
        <v>-5.3130910724373814E-3</v>
      </c>
      <c r="F868" s="4">
        <f t="shared" si="56"/>
        <v>-1.123931663254607E-2</v>
      </c>
      <c r="G868" s="4">
        <f t="shared" si="57"/>
        <v>-5.7885804060228363E-2</v>
      </c>
    </row>
    <row r="869" spans="1:7" x14ac:dyDescent="0.25">
      <c r="A869" s="3">
        <v>43993</v>
      </c>
      <c r="B869" s="2">
        <v>509.392517</v>
      </c>
      <c r="C869" s="2">
        <v>3002.10009765625</v>
      </c>
      <c r="D869" s="4">
        <f t="shared" si="54"/>
        <v>-5.8864716069549239E-2</v>
      </c>
      <c r="E869" s="4">
        <f t="shared" si="55"/>
        <v>-5.89440592744368E-2</v>
      </c>
      <c r="F869" s="4">
        <f t="shared" si="56"/>
        <v>-6.9442433519704694E-2</v>
      </c>
      <c r="G869" s="4">
        <f t="shared" si="57"/>
        <v>-0.11341783906899061</v>
      </c>
    </row>
    <row r="870" spans="1:7" x14ac:dyDescent="0.25">
      <c r="A870" s="3">
        <v>43994</v>
      </c>
      <c r="B870" s="2">
        <v>511.167419</v>
      </c>
      <c r="C870" s="2">
        <v>3041.31005859375</v>
      </c>
      <c r="D870" s="4">
        <f t="shared" si="54"/>
        <v>3.4843503600190395E-3</v>
      </c>
      <c r="E870" s="4">
        <f t="shared" si="55"/>
        <v>1.3060843963234703E-2</v>
      </c>
      <c r="F870" s="4">
        <f t="shared" si="56"/>
        <v>-6.6200044927920643E-2</v>
      </c>
      <c r="G870" s="4">
        <f t="shared" si="57"/>
        <v>-0.10183832780448321</v>
      </c>
    </row>
    <row r="871" spans="1:7" x14ac:dyDescent="0.25">
      <c r="A871" s="3">
        <v>43997</v>
      </c>
      <c r="B871" s="2">
        <v>526.67584199999999</v>
      </c>
      <c r="C871" s="2">
        <v>3066.59008789062</v>
      </c>
      <c r="D871" s="4">
        <f t="shared" si="54"/>
        <v>3.0339224339335225E-2</v>
      </c>
      <c r="E871" s="4">
        <f t="shared" si="55"/>
        <v>8.3122170412834873E-3</v>
      </c>
      <c r="F871" s="4">
        <f t="shared" si="56"/>
        <v>-3.7869278602927658E-2</v>
      </c>
      <c r="G871" s="4">
        <f t="shared" si="57"/>
        <v>-9.4372613047031928E-2</v>
      </c>
    </row>
    <row r="872" spans="1:7" x14ac:dyDescent="0.25">
      <c r="A872" s="3">
        <v>43998</v>
      </c>
      <c r="B872" s="2">
        <v>533.82385299999999</v>
      </c>
      <c r="C872" s="2">
        <v>3124.73999023437</v>
      </c>
      <c r="D872" s="4">
        <f t="shared" si="54"/>
        <v>1.3571936341063351E-2</v>
      </c>
      <c r="E872" s="4">
        <f t="shared" si="55"/>
        <v>1.8962398193802521E-2</v>
      </c>
      <c r="F872" s="4">
        <f t="shared" si="56"/>
        <v>-2.481130170034529E-2</v>
      </c>
      <c r="G872" s="4">
        <f t="shared" si="57"/>
        <v>-7.7199745920416896E-2</v>
      </c>
    </row>
    <row r="873" spans="1:7" x14ac:dyDescent="0.25">
      <c r="A873" s="3">
        <v>43999</v>
      </c>
      <c r="B873" s="2">
        <v>538.50842299999999</v>
      </c>
      <c r="C873" s="2">
        <v>3113.48999023437</v>
      </c>
      <c r="D873" s="4">
        <f t="shared" si="54"/>
        <v>8.775497710852509E-3</v>
      </c>
      <c r="E873" s="4">
        <f t="shared" si="55"/>
        <v>-3.6002995561740248E-3</v>
      </c>
      <c r="F873" s="4">
        <f t="shared" si="56"/>
        <v>-1.6253535510767469E-2</v>
      </c>
      <c r="G873" s="4">
        <f t="shared" si="57"/>
        <v>-8.0522103265616929E-2</v>
      </c>
    </row>
    <row r="874" spans="1:7" x14ac:dyDescent="0.25">
      <c r="A874" s="3">
        <v>44000</v>
      </c>
      <c r="B874" s="2">
        <v>540.00201400000003</v>
      </c>
      <c r="C874" s="2">
        <v>3115.34008789062</v>
      </c>
      <c r="D874" s="4">
        <f t="shared" si="54"/>
        <v>2.7735703588058769E-3</v>
      </c>
      <c r="E874" s="4">
        <f t="shared" si="55"/>
        <v>5.942198825281686E-4</v>
      </c>
      <c r="F874" s="4">
        <f t="shared" si="56"/>
        <v>-1.3525045476280084E-2</v>
      </c>
      <c r="G874" s="4">
        <f t="shared" si="57"/>
        <v>-7.9975731217832191E-2</v>
      </c>
    </row>
    <row r="875" spans="1:7" x14ac:dyDescent="0.25">
      <c r="A875" s="3">
        <v>44001</v>
      </c>
      <c r="B875" s="2">
        <v>538.64416500000004</v>
      </c>
      <c r="C875" s="2">
        <v>3097.73999023437</v>
      </c>
      <c r="D875" s="4">
        <f t="shared" si="54"/>
        <v>-2.5145258069352305E-3</v>
      </c>
      <c r="E875" s="4">
        <f t="shared" si="55"/>
        <v>-5.6494948094629738E-3</v>
      </c>
      <c r="F875" s="4">
        <f t="shared" si="56"/>
        <v>-1.6005562207325186E-2</v>
      </c>
      <c r="G875" s="4">
        <f t="shared" si="57"/>
        <v>-8.517340354889702E-2</v>
      </c>
    </row>
    <row r="876" spans="1:7" x14ac:dyDescent="0.25">
      <c r="A876" s="3">
        <v>44004</v>
      </c>
      <c r="B876" s="2">
        <v>536.54925500000002</v>
      </c>
      <c r="C876" s="2">
        <v>3117.86010742187</v>
      </c>
      <c r="D876" s="4">
        <f t="shared" si="54"/>
        <v>-3.8892280583787686E-3</v>
      </c>
      <c r="E876" s="4">
        <f t="shared" si="55"/>
        <v>6.4950955376916752E-3</v>
      </c>
      <c r="F876" s="4">
        <f t="shared" si="56"/>
        <v>-1.9832540984077052E-2</v>
      </c>
      <c r="G876" s="4">
        <f t="shared" si="57"/>
        <v>-7.9231517404525831E-2</v>
      </c>
    </row>
    <row r="877" spans="1:7" x14ac:dyDescent="0.25">
      <c r="A877" s="3">
        <v>44005</v>
      </c>
      <c r="B877" s="2">
        <v>537.94592299999999</v>
      </c>
      <c r="C877" s="2">
        <v>3131.2900390625</v>
      </c>
      <c r="D877" s="4">
        <f t="shared" si="54"/>
        <v>2.6030564519188282E-3</v>
      </c>
      <c r="E877" s="4">
        <f t="shared" si="55"/>
        <v>4.3074195691656936E-3</v>
      </c>
      <c r="F877" s="4">
        <f t="shared" si="56"/>
        <v>-1.7281109755924784E-2</v>
      </c>
      <c r="G877" s="4">
        <f t="shared" si="57"/>
        <v>-7.5265381223923122E-2</v>
      </c>
    </row>
    <row r="878" spans="1:7" x14ac:dyDescent="0.25">
      <c r="A878" s="3">
        <v>44006</v>
      </c>
      <c r="B878" s="2">
        <v>522.35022000000004</v>
      </c>
      <c r="C878" s="2">
        <v>3050.330078125</v>
      </c>
      <c r="D878" s="4">
        <f t="shared" si="54"/>
        <v>-2.8991209586692879E-2</v>
      </c>
      <c r="E878" s="4">
        <f t="shared" si="55"/>
        <v>-2.5855145939064572E-2</v>
      </c>
      <c r="F878" s="4">
        <f t="shared" si="56"/>
        <v>-4.577131906779297E-2</v>
      </c>
      <c r="G878" s="4">
        <f t="shared" si="57"/>
        <v>-9.9174529747283802E-2</v>
      </c>
    </row>
    <row r="879" spans="1:7" x14ac:dyDescent="0.25">
      <c r="A879" s="3">
        <v>44007</v>
      </c>
      <c r="B879" s="2">
        <v>530.49713099999997</v>
      </c>
      <c r="C879" s="2">
        <v>3083.76000976562</v>
      </c>
      <c r="D879" s="4">
        <f t="shared" si="54"/>
        <v>1.5596645101441542E-2</v>
      </c>
      <c r="E879" s="4">
        <f t="shared" si="55"/>
        <v>1.0959447267808065E-2</v>
      </c>
      <c r="F879" s="4">
        <f t="shared" si="56"/>
        <v>-3.0888552985676609E-2</v>
      </c>
      <c r="G879" s="4">
        <f t="shared" si="57"/>
        <v>-8.930198050855076E-2</v>
      </c>
    </row>
    <row r="880" spans="1:7" x14ac:dyDescent="0.25">
      <c r="A880" s="3">
        <v>44008</v>
      </c>
      <c r="B880" s="2">
        <v>518.74218800000006</v>
      </c>
      <c r="C880" s="2">
        <v>3009.05004882812</v>
      </c>
      <c r="D880" s="4">
        <f t="shared" si="54"/>
        <v>-2.2158353576468115E-2</v>
      </c>
      <c r="E880" s="4">
        <f t="shared" si="55"/>
        <v>-2.4226905044785974E-2</v>
      </c>
      <c r="F880" s="4">
        <f t="shared" si="56"/>
        <v>-5.2362467083622577E-2</v>
      </c>
      <c r="G880" s="4">
        <f t="shared" si="57"/>
        <v>-0.11136537495124477</v>
      </c>
    </row>
    <row r="881" spans="1:7" x14ac:dyDescent="0.25">
      <c r="A881" s="3">
        <v>44011</v>
      </c>
      <c r="B881" s="2">
        <v>516.821777</v>
      </c>
      <c r="C881" s="2">
        <v>3053.23999023437</v>
      </c>
      <c r="D881" s="4">
        <f t="shared" si="54"/>
        <v>-3.7020528586737544E-3</v>
      </c>
      <c r="E881" s="4">
        <f t="shared" si="55"/>
        <v>1.4685678433118632E-2</v>
      </c>
      <c r="F881" s="4">
        <f t="shared" si="56"/>
        <v>-5.5870671321342158E-2</v>
      </c>
      <c r="G881" s="4">
        <f t="shared" si="57"/>
        <v>-9.831517260324385E-2</v>
      </c>
    </row>
    <row r="882" spans="1:7" x14ac:dyDescent="0.25">
      <c r="A882" s="3">
        <v>44012</v>
      </c>
      <c r="B882" s="2">
        <v>527.70391800000004</v>
      </c>
      <c r="C882" s="2">
        <v>3100.2900390625</v>
      </c>
      <c r="D882" s="4">
        <f t="shared" si="54"/>
        <v>2.1055887124508788E-2</v>
      </c>
      <c r="E882" s="4">
        <f t="shared" si="55"/>
        <v>1.5409875731556388E-2</v>
      </c>
      <c r="F882" s="4">
        <f t="shared" si="56"/>
        <v>-3.5991190745746082E-2</v>
      </c>
      <c r="G882" s="4">
        <f t="shared" si="57"/>
        <v>-8.4420321464030001E-2</v>
      </c>
    </row>
    <row r="883" spans="1:7" x14ac:dyDescent="0.25">
      <c r="A883" s="3">
        <v>44013</v>
      </c>
      <c r="B883" s="2">
        <v>527.92700200000002</v>
      </c>
      <c r="C883" s="2">
        <v>3115.86010742187</v>
      </c>
      <c r="D883" s="4">
        <f t="shared" si="54"/>
        <v>4.2274463461522416E-4</v>
      </c>
      <c r="E883" s="4">
        <f t="shared" si="55"/>
        <v>5.0221328208628346E-3</v>
      </c>
      <c r="F883" s="4">
        <f t="shared" si="56"/>
        <v>-3.5583661193911986E-2</v>
      </c>
      <c r="G883" s="4">
        <f t="shared" si="57"/>
        <v>-7.9822158710339486E-2</v>
      </c>
    </row>
    <row r="884" spans="1:7" x14ac:dyDescent="0.25">
      <c r="A884" s="3">
        <v>44014</v>
      </c>
      <c r="B884" s="2">
        <v>535.15258800000004</v>
      </c>
      <c r="C884" s="2">
        <v>3130.01000976562</v>
      </c>
      <c r="D884" s="4">
        <f t="shared" si="54"/>
        <v>1.3686714209780071E-2</v>
      </c>
      <c r="E884" s="4">
        <f t="shared" si="55"/>
        <v>4.5412508443640753E-3</v>
      </c>
      <c r="F884" s="4">
        <f t="shared" si="56"/>
        <v>-2.2383970385430607E-2</v>
      </c>
      <c r="G884" s="4">
        <f t="shared" si="57"/>
        <v>-7.5643400311617648E-2</v>
      </c>
    </row>
    <row r="885" spans="1:7" x14ac:dyDescent="0.25">
      <c r="A885" s="3">
        <v>44018</v>
      </c>
      <c r="B885" s="2">
        <v>540.75854500000003</v>
      </c>
      <c r="C885" s="2">
        <v>3179.71997070312</v>
      </c>
      <c r="D885" s="4">
        <f t="shared" si="54"/>
        <v>1.0475436587069176E-2</v>
      </c>
      <c r="E885" s="4">
        <f t="shared" si="55"/>
        <v>1.588172586745884E-2</v>
      </c>
      <c r="F885" s="4">
        <f t="shared" si="56"/>
        <v>-1.2143015660700862E-2</v>
      </c>
      <c r="G885" s="4">
        <f t="shared" si="57"/>
        <v>-6.0963022191590333E-2</v>
      </c>
    </row>
    <row r="886" spans="1:7" x14ac:dyDescent="0.25">
      <c r="A886" s="3">
        <v>44019</v>
      </c>
      <c r="B886" s="2">
        <v>532.68908699999997</v>
      </c>
      <c r="C886" s="2">
        <v>3145.32006835937</v>
      </c>
      <c r="D886" s="4">
        <f t="shared" si="54"/>
        <v>-1.4922478941132744E-2</v>
      </c>
      <c r="E886" s="4">
        <f t="shared" si="55"/>
        <v>-1.0818532028197159E-2</v>
      </c>
      <c r="F886" s="4">
        <f t="shared" si="56"/>
        <v>-2.6884290706355007E-2</v>
      </c>
      <c r="G886" s="4">
        <f t="shared" si="57"/>
        <v>-7.1122023811672097E-2</v>
      </c>
    </row>
    <row r="887" spans="1:7" x14ac:dyDescent="0.25">
      <c r="A887" s="3">
        <v>44020</v>
      </c>
      <c r="B887" s="2">
        <v>540.81671100000005</v>
      </c>
      <c r="C887" s="2">
        <v>3169.93994140625</v>
      </c>
      <c r="D887" s="4">
        <f t="shared" si="54"/>
        <v>1.5257725751006479E-2</v>
      </c>
      <c r="E887" s="4">
        <f t="shared" si="55"/>
        <v>7.8274619154170555E-3</v>
      </c>
      <c r="F887" s="4">
        <f t="shared" si="56"/>
        <v>-1.2036758089956412E-2</v>
      </c>
      <c r="G887" s="4">
        <f t="shared" si="57"/>
        <v>-6.385126682898834E-2</v>
      </c>
    </row>
    <row r="888" spans="1:7" x14ac:dyDescent="0.25">
      <c r="A888" s="3">
        <v>44021</v>
      </c>
      <c r="B888" s="2">
        <v>532.89276099999995</v>
      </c>
      <c r="C888" s="2">
        <v>3152.05004882812</v>
      </c>
      <c r="D888" s="4">
        <f t="shared" si="54"/>
        <v>-1.4651821659408926E-2</v>
      </c>
      <c r="E888" s="4">
        <f t="shared" si="55"/>
        <v>-5.6436061593626574E-3</v>
      </c>
      <c r="F888" s="4">
        <f t="shared" si="56"/>
        <v>-2.6512219316473851E-2</v>
      </c>
      <c r="G888" s="4">
        <f t="shared" si="57"/>
        <v>-6.9134521585591857E-2</v>
      </c>
    </row>
    <row r="889" spans="1:7" x14ac:dyDescent="0.25">
      <c r="A889" s="3">
        <v>44022</v>
      </c>
      <c r="B889" s="2">
        <v>537.39306599999998</v>
      </c>
      <c r="C889" s="2">
        <v>3185.0400390625</v>
      </c>
      <c r="D889" s="4">
        <f t="shared" si="54"/>
        <v>8.4450481022766422E-3</v>
      </c>
      <c r="E889" s="4">
        <f t="shared" si="55"/>
        <v>1.0466201273245934E-2</v>
      </c>
      <c r="F889" s="4">
        <f t="shared" si="56"/>
        <v>-1.829106818162296E-2</v>
      </c>
      <c r="G889" s="4">
        <f t="shared" si="57"/>
        <v>-5.9391896130190247E-2</v>
      </c>
    </row>
    <row r="890" spans="1:7" x14ac:dyDescent="0.25">
      <c r="A890" s="3">
        <v>44025</v>
      </c>
      <c r="B890" s="2">
        <v>535.91882299999997</v>
      </c>
      <c r="C890" s="2">
        <v>3155.21997070312</v>
      </c>
      <c r="D890" s="4">
        <f t="shared" si="54"/>
        <v>-2.7433234503252413E-3</v>
      </c>
      <c r="E890" s="4">
        <f t="shared" si="55"/>
        <v>-9.3625411277897808E-3</v>
      </c>
      <c r="F890" s="4">
        <f t="shared" si="56"/>
        <v>-2.0984213315674016E-2</v>
      </c>
      <c r="G890" s="4">
        <f t="shared" si="57"/>
        <v>-6.8198378187803721E-2</v>
      </c>
    </row>
    <row r="891" spans="1:7" x14ac:dyDescent="0.25">
      <c r="A891" s="3">
        <v>44026</v>
      </c>
      <c r="B891" s="2">
        <v>544.42474400000003</v>
      </c>
      <c r="C891" s="2">
        <v>3197.52001953125</v>
      </c>
      <c r="D891" s="4">
        <f t="shared" si="54"/>
        <v>1.587165935390189E-2</v>
      </c>
      <c r="E891" s="4">
        <f t="shared" si="55"/>
        <v>1.3406370782669708E-2</v>
      </c>
      <c r="F891" s="4">
        <f t="shared" si="56"/>
        <v>-5.4456082473280931E-3</v>
      </c>
      <c r="G891" s="4">
        <f t="shared" si="57"/>
        <v>-5.5706300149896415E-2</v>
      </c>
    </row>
    <row r="892" spans="1:7" x14ac:dyDescent="0.25">
      <c r="A892" s="3">
        <v>44027</v>
      </c>
      <c r="B892" s="2">
        <v>551.46612500000003</v>
      </c>
      <c r="C892" s="2">
        <v>3226.56005859375</v>
      </c>
      <c r="D892" s="4">
        <f t="shared" si="54"/>
        <v>1.2933616771834355E-2</v>
      </c>
      <c r="E892" s="4">
        <f t="shared" si="55"/>
        <v>9.0820507409230533E-3</v>
      </c>
      <c r="F892" s="4">
        <f t="shared" si="56"/>
        <v>0</v>
      </c>
      <c r="G892" s="4">
        <f t="shared" si="57"/>
        <v>-4.7130176853523831E-2</v>
      </c>
    </row>
    <row r="893" spans="1:7" x14ac:dyDescent="0.25">
      <c r="A893" s="3">
        <v>44028</v>
      </c>
      <c r="B893" s="2">
        <v>549.885132</v>
      </c>
      <c r="C893" s="2">
        <v>3215.57006835937</v>
      </c>
      <c r="D893" s="4">
        <f t="shared" si="54"/>
        <v>-2.8668905093672814E-3</v>
      </c>
      <c r="E893" s="4">
        <f t="shared" si="55"/>
        <v>-3.4061012455381956E-3</v>
      </c>
      <c r="F893" s="4">
        <f t="shared" si="56"/>
        <v>-2.8668905093672814E-3</v>
      </c>
      <c r="G893" s="4">
        <f t="shared" si="57"/>
        <v>-5.0375747944978788E-2</v>
      </c>
    </row>
    <row r="894" spans="1:7" x14ac:dyDescent="0.25">
      <c r="A894" s="3">
        <v>44029</v>
      </c>
      <c r="B894" s="2">
        <v>570.01983600000005</v>
      </c>
      <c r="C894" s="2">
        <v>3224.72998046875</v>
      </c>
      <c r="D894" s="4">
        <f t="shared" si="54"/>
        <v>3.6616200053941617E-2</v>
      </c>
      <c r="E894" s="4">
        <f t="shared" si="55"/>
        <v>2.8486121946189602E-3</v>
      </c>
      <c r="F894" s="4">
        <f t="shared" si="56"/>
        <v>0</v>
      </c>
      <c r="G894" s="4">
        <f t="shared" si="57"/>
        <v>-4.7670636720268944E-2</v>
      </c>
    </row>
    <row r="895" spans="1:7" x14ac:dyDescent="0.25">
      <c r="A895" s="3">
        <v>44032</v>
      </c>
      <c r="B895" s="2">
        <v>562.14446999999996</v>
      </c>
      <c r="C895" s="2">
        <v>3251.84008789062</v>
      </c>
      <c r="D895" s="4">
        <f t="shared" si="54"/>
        <v>-1.381595078386022E-2</v>
      </c>
      <c r="E895" s="4">
        <f t="shared" si="55"/>
        <v>8.4069387471410462E-3</v>
      </c>
      <c r="F895" s="4">
        <f t="shared" si="56"/>
        <v>-1.381595078386022E-2</v>
      </c>
      <c r="G895" s="4">
        <f t="shared" si="57"/>
        <v>-3.9664462096072439E-2</v>
      </c>
    </row>
    <row r="896" spans="1:7" x14ac:dyDescent="0.25">
      <c r="A896" s="3">
        <v>44033</v>
      </c>
      <c r="B896" s="2">
        <v>562.53241000000003</v>
      </c>
      <c r="C896" s="2">
        <v>3257.30004882812</v>
      </c>
      <c r="D896" s="4">
        <f t="shared" si="54"/>
        <v>6.901072957279375E-4</v>
      </c>
      <c r="E896" s="4">
        <f t="shared" si="55"/>
        <v>1.6790373419135474E-3</v>
      </c>
      <c r="F896" s="4">
        <f t="shared" si="56"/>
        <v>-1.313537797656561E-2</v>
      </c>
      <c r="G896" s="4">
        <f t="shared" si="57"/>
        <v>-3.8052022867165136E-2</v>
      </c>
    </row>
    <row r="897" spans="1:7" x14ac:dyDescent="0.25">
      <c r="A897" s="3">
        <v>44034</v>
      </c>
      <c r="B897" s="2">
        <v>564.99585000000002</v>
      </c>
      <c r="C897" s="2">
        <v>3276.02001953125</v>
      </c>
      <c r="D897" s="4">
        <f t="shared" si="54"/>
        <v>4.37919656931407E-3</v>
      </c>
      <c r="E897" s="4">
        <f t="shared" si="55"/>
        <v>5.7470820687413049E-3</v>
      </c>
      <c r="F897" s="4">
        <f t="shared" si="56"/>
        <v>-8.8137038094231457E-3</v>
      </c>
      <c r="G897" s="4">
        <f t="shared" si="57"/>
        <v>-3.2523628896723E-2</v>
      </c>
    </row>
    <row r="898" spans="1:7" x14ac:dyDescent="0.25">
      <c r="A898" s="3">
        <v>44035</v>
      </c>
      <c r="B898" s="2">
        <v>560.738159</v>
      </c>
      <c r="C898" s="2">
        <v>3235.65991210937</v>
      </c>
      <c r="D898" s="4">
        <f t="shared" si="54"/>
        <v>-7.5357916345757392E-3</v>
      </c>
      <c r="E898" s="4">
        <f t="shared" si="55"/>
        <v>-1.2319859824194479E-2</v>
      </c>
      <c r="F898" s="4">
        <f t="shared" si="56"/>
        <v>-1.6283077208562258E-2</v>
      </c>
      <c r="G898" s="4">
        <f t="shared" si="57"/>
        <v>-4.4442802171935747E-2</v>
      </c>
    </row>
    <row r="899" spans="1:7" x14ac:dyDescent="0.25">
      <c r="A899" s="3">
        <v>44036</v>
      </c>
      <c r="B899" s="2">
        <v>553.43493699999999</v>
      </c>
      <c r="C899" s="2">
        <v>3215.6298828125</v>
      </c>
      <c r="D899" s="4">
        <f t="shared" si="54"/>
        <v>-1.3024299992396293E-2</v>
      </c>
      <c r="E899" s="4">
        <f t="shared" si="55"/>
        <v>-6.190400054686851E-3</v>
      </c>
      <c r="F899" s="4">
        <f t="shared" si="56"/>
        <v>-2.9095301518594852E-2</v>
      </c>
      <c r="G899" s="4">
        <f t="shared" si="57"/>
        <v>-5.035808350162696E-2</v>
      </c>
    </row>
    <row r="900" spans="1:7" x14ac:dyDescent="0.25">
      <c r="A900" s="3">
        <v>44039</v>
      </c>
      <c r="B900" s="2">
        <v>558.00305200000003</v>
      </c>
      <c r="C900" s="2">
        <v>3239.40991210937</v>
      </c>
      <c r="D900" s="4">
        <f t="shared" si="54"/>
        <v>8.2541138887297638E-3</v>
      </c>
      <c r="E900" s="4">
        <f t="shared" si="55"/>
        <v>7.3951387950379477E-3</v>
      </c>
      <c r="F900" s="4">
        <f t="shared" si="56"/>
        <v>-2.1081343562226462E-2</v>
      </c>
      <c r="G900" s="4">
        <f t="shared" si="57"/>
        <v>-4.3335349723535699E-2</v>
      </c>
    </row>
    <row r="901" spans="1:7" x14ac:dyDescent="0.25">
      <c r="A901" s="3">
        <v>44040</v>
      </c>
      <c r="B901" s="2">
        <v>553.51245100000006</v>
      </c>
      <c r="C901" s="2">
        <v>3218.43994140625</v>
      </c>
      <c r="D901" s="4">
        <f t="shared" ref="D901:D964" si="58">B901/B900-1</f>
        <v>-8.0476280262351541E-3</v>
      </c>
      <c r="E901" s="4">
        <f t="shared" ref="E901:E964" si="59">C901/C900-1</f>
        <v>-6.4733921522963644E-3</v>
      </c>
      <c r="F901" s="4">
        <f t="shared" ref="F901:F964" si="60">MIN((1+F900)*(1+D901) - 1, 0)</f>
        <v>-2.8959316777179556E-2</v>
      </c>
      <c r="G901" s="4">
        <f t="shared" ref="G901:G964" si="61">MIN((1+G900)*(1+E901) - 1, 0)</f>
        <v>-4.9528215163014755E-2</v>
      </c>
    </row>
    <row r="902" spans="1:7" x14ac:dyDescent="0.25">
      <c r="A902" s="3">
        <v>44041</v>
      </c>
      <c r="B902" s="2">
        <v>560.20465100000001</v>
      </c>
      <c r="C902" s="2">
        <v>3258.43994140625</v>
      </c>
      <c r="D902" s="4">
        <f t="shared" si="58"/>
        <v>1.2090423599161237E-2</v>
      </c>
      <c r="E902" s="4">
        <f t="shared" si="59"/>
        <v>1.242838167815008E-2</v>
      </c>
      <c r="F902" s="4">
        <f t="shared" si="60"/>
        <v>-1.7219023584996718E-2</v>
      </c>
      <c r="G902" s="4">
        <f t="shared" si="61"/>
        <v>-3.7715389046748204E-2</v>
      </c>
    </row>
    <row r="903" spans="1:7" x14ac:dyDescent="0.25">
      <c r="A903" s="3">
        <v>44042</v>
      </c>
      <c r="B903" s="2">
        <v>555.83056599999998</v>
      </c>
      <c r="C903" s="2">
        <v>3246.21997070312</v>
      </c>
      <c r="D903" s="4">
        <f t="shared" si="58"/>
        <v>-7.808012647149587E-3</v>
      </c>
      <c r="E903" s="4">
        <f t="shared" si="59"/>
        <v>-3.7502519373906473E-3</v>
      </c>
      <c r="F903" s="4">
        <f t="shared" si="60"/>
        <v>-2.489258987822307E-2</v>
      </c>
      <c r="G903" s="4">
        <f t="shared" si="61"/>
        <v>-4.132419877329685E-2</v>
      </c>
    </row>
    <row r="904" spans="1:7" x14ac:dyDescent="0.25">
      <c r="A904" s="3">
        <v>44043</v>
      </c>
      <c r="B904" s="2">
        <v>557.69262700000002</v>
      </c>
      <c r="C904" s="2">
        <v>3271.1201171875</v>
      </c>
      <c r="D904" s="4">
        <f t="shared" si="58"/>
        <v>3.3500514615456556E-3</v>
      </c>
      <c r="E904" s="4">
        <f t="shared" si="59"/>
        <v>7.670504990142879E-3</v>
      </c>
      <c r="F904" s="4">
        <f t="shared" si="60"/>
        <v>-2.1625929873780647E-2</v>
      </c>
      <c r="G904" s="4">
        <f t="shared" si="61"/>
        <v>-3.3970671256058238E-2</v>
      </c>
    </row>
    <row r="905" spans="1:7" x14ac:dyDescent="0.25">
      <c r="A905" s="3">
        <v>44046</v>
      </c>
      <c r="B905" s="2">
        <v>562.48388699999998</v>
      </c>
      <c r="C905" s="2">
        <v>3294.61010742187</v>
      </c>
      <c r="D905" s="4">
        <f t="shared" si="58"/>
        <v>8.5912199086684016E-3</v>
      </c>
      <c r="E905" s="4">
        <f t="shared" si="59"/>
        <v>7.1810234393248074E-3</v>
      </c>
      <c r="F905" s="4">
        <f t="shared" si="60"/>
        <v>-1.3220503084387381E-2</v>
      </c>
      <c r="G905" s="4">
        <f t="shared" si="61"/>
        <v>-2.7033592003272822E-2</v>
      </c>
    </row>
    <row r="906" spans="1:7" x14ac:dyDescent="0.25">
      <c r="A906" s="3">
        <v>44047</v>
      </c>
      <c r="B906" s="2">
        <v>553.84222399999999</v>
      </c>
      <c r="C906" s="2">
        <v>3306.51000976562</v>
      </c>
      <c r="D906" s="4">
        <f t="shared" si="58"/>
        <v>-1.536339653405927E-2</v>
      </c>
      <c r="E906" s="4">
        <f t="shared" si="59"/>
        <v>3.6119303819723836E-3</v>
      </c>
      <c r="F906" s="4">
        <f t="shared" si="60"/>
        <v>-2.838078778718145E-2</v>
      </c>
      <c r="G906" s="4">
        <f t="shared" si="61"/>
        <v>-2.3519305073590902E-2</v>
      </c>
    </row>
    <row r="907" spans="1:7" x14ac:dyDescent="0.25">
      <c r="A907" s="3">
        <v>44048</v>
      </c>
      <c r="B907" s="2">
        <v>564.61767599999996</v>
      </c>
      <c r="C907" s="2">
        <v>3327.77001953125</v>
      </c>
      <c r="D907" s="4">
        <f t="shared" si="58"/>
        <v>1.9455815272040322E-2</v>
      </c>
      <c r="E907" s="4">
        <f t="shared" si="59"/>
        <v>6.4297430532009869E-3</v>
      </c>
      <c r="F907" s="4">
        <f t="shared" si="60"/>
        <v>-9.4771438796035223E-3</v>
      </c>
      <c r="G907" s="4">
        <f t="shared" si="61"/>
        <v>-1.7240785108803003E-2</v>
      </c>
    </row>
    <row r="908" spans="1:7" x14ac:dyDescent="0.25">
      <c r="A908" s="3">
        <v>44049</v>
      </c>
      <c r="B908" s="2">
        <v>564.69519000000003</v>
      </c>
      <c r="C908" s="2">
        <v>3349.15991210937</v>
      </c>
      <c r="D908" s="4">
        <f t="shared" si="58"/>
        <v>1.3728581887351154E-4</v>
      </c>
      <c r="E908" s="4">
        <f t="shared" si="59"/>
        <v>6.4276955596627161E-3</v>
      </c>
      <c r="F908" s="4">
        <f t="shared" si="60"/>
        <v>-9.3411591381881154E-3</v>
      </c>
      <c r="G908" s="4">
        <f t="shared" si="61"/>
        <v>-1.0923908067029253E-2</v>
      </c>
    </row>
    <row r="909" spans="1:7" x14ac:dyDescent="0.25">
      <c r="A909" s="3">
        <v>44050</v>
      </c>
      <c r="B909" s="2">
        <v>570.47576900000001</v>
      </c>
      <c r="C909" s="2">
        <v>3351.28002929687</v>
      </c>
      <c r="D909" s="4">
        <f t="shared" si="58"/>
        <v>1.0236635803467786E-2</v>
      </c>
      <c r="E909" s="4">
        <f t="shared" si="59"/>
        <v>6.3302954864430383E-4</v>
      </c>
      <c r="F909" s="4">
        <f t="shared" si="60"/>
        <v>0</v>
      </c>
      <c r="G909" s="4">
        <f t="shared" si="61"/>
        <v>-1.0297793674978073E-2</v>
      </c>
    </row>
    <row r="910" spans="1:7" x14ac:dyDescent="0.25">
      <c r="A910" s="3">
        <v>44053</v>
      </c>
      <c r="B910" s="2">
        <v>562.72644000000003</v>
      </c>
      <c r="C910" s="2">
        <v>3360.46997070312</v>
      </c>
      <c r="D910" s="4">
        <f t="shared" si="58"/>
        <v>-1.3583975728862163E-2</v>
      </c>
      <c r="E910" s="4">
        <f t="shared" si="59"/>
        <v>2.7422182944760731E-3</v>
      </c>
      <c r="F910" s="4">
        <f t="shared" si="60"/>
        <v>-1.3583975728862163E-2</v>
      </c>
      <c r="G910" s="4">
        <f t="shared" si="61"/>
        <v>-7.5838141787102353E-3</v>
      </c>
    </row>
    <row r="911" spans="1:7" x14ac:dyDescent="0.25">
      <c r="A911" s="3">
        <v>44054</v>
      </c>
      <c r="B911" s="2">
        <v>568.972534</v>
      </c>
      <c r="C911" s="2">
        <v>3333.68994140625</v>
      </c>
      <c r="D911" s="4">
        <f t="shared" si="58"/>
        <v>1.1099698816355641E-2</v>
      </c>
      <c r="E911" s="4">
        <f t="shared" si="59"/>
        <v>-7.9691321542345595E-3</v>
      </c>
      <c r="F911" s="4">
        <f t="shared" si="60"/>
        <v>-2.6350549518255884E-3</v>
      </c>
      <c r="G911" s="4">
        <f t="shared" si="61"/>
        <v>-1.5492509915521535E-2</v>
      </c>
    </row>
    <row r="912" spans="1:7" x14ac:dyDescent="0.25">
      <c r="A912" s="3">
        <v>44055</v>
      </c>
      <c r="B912" s="2">
        <v>572.46398899999997</v>
      </c>
      <c r="C912" s="2">
        <v>3380.35009765625</v>
      </c>
      <c r="D912" s="4">
        <f t="shared" si="58"/>
        <v>6.1364209893477462E-3</v>
      </c>
      <c r="E912" s="4">
        <f t="shared" si="59"/>
        <v>1.3996549490237653E-2</v>
      </c>
      <c r="F912" s="4">
        <f t="shared" si="60"/>
        <v>0</v>
      </c>
      <c r="G912" s="4">
        <f t="shared" si="61"/>
        <v>-1.7128021070444976E-3</v>
      </c>
    </row>
    <row r="913" spans="1:7" x14ac:dyDescent="0.25">
      <c r="A913" s="3">
        <v>44056</v>
      </c>
      <c r="B913" s="2">
        <v>571.80444299999999</v>
      </c>
      <c r="C913" s="2">
        <v>3373.42993164062</v>
      </c>
      <c r="D913" s="4">
        <f t="shared" si="58"/>
        <v>-1.1521178845713687E-3</v>
      </c>
      <c r="E913" s="4">
        <f t="shared" si="59"/>
        <v>-2.0471743504993922E-3</v>
      </c>
      <c r="F913" s="4">
        <f t="shared" si="60"/>
        <v>-1.1521178845713687E-3</v>
      </c>
      <c r="G913" s="4">
        <f t="shared" si="61"/>
        <v>-3.7564700530028361E-3</v>
      </c>
    </row>
    <row r="914" spans="1:7" x14ac:dyDescent="0.25">
      <c r="A914" s="3">
        <v>44057</v>
      </c>
      <c r="B914" s="2">
        <v>570.73767099999998</v>
      </c>
      <c r="C914" s="2">
        <v>3372.85009765625</v>
      </c>
      <c r="D914" s="4">
        <f t="shared" si="58"/>
        <v>-1.8656238388130575E-3</v>
      </c>
      <c r="E914" s="4">
        <f t="shared" si="59"/>
        <v>-1.7188262276668365E-4</v>
      </c>
      <c r="F914" s="4">
        <f t="shared" si="60"/>
        <v>-3.0155923047938682E-3</v>
      </c>
      <c r="G914" s="4">
        <f t="shared" si="61"/>
        <v>-3.9277070038444828E-3</v>
      </c>
    </row>
    <row r="915" spans="1:7" x14ac:dyDescent="0.25">
      <c r="A915" s="3">
        <v>44060</v>
      </c>
      <c r="B915" s="2">
        <v>574.20013400000005</v>
      </c>
      <c r="C915" s="2">
        <v>3381.98999023437</v>
      </c>
      <c r="D915" s="4">
        <f t="shared" si="58"/>
        <v>6.0666452836966034E-3</v>
      </c>
      <c r="E915" s="4">
        <f t="shared" si="59"/>
        <v>2.7098425110771984E-3</v>
      </c>
      <c r="F915" s="4">
        <f t="shared" si="60"/>
        <v>0</v>
      </c>
      <c r="G915" s="4">
        <f t="shared" si="61"/>
        <v>-1.2285079601773718E-3</v>
      </c>
    </row>
    <row r="916" spans="1:7" x14ac:dyDescent="0.25">
      <c r="A916" s="3">
        <v>44061</v>
      </c>
      <c r="B916" s="2">
        <v>571.46508800000004</v>
      </c>
      <c r="C916" s="2">
        <v>3389.78002929687</v>
      </c>
      <c r="D916" s="4">
        <f t="shared" si="58"/>
        <v>-4.763227728539654E-3</v>
      </c>
      <c r="E916" s="4">
        <f t="shared" si="59"/>
        <v>2.3033891540169549E-3</v>
      </c>
      <c r="F916" s="4">
        <f t="shared" si="60"/>
        <v>-4.763227728539654E-3</v>
      </c>
      <c r="G916" s="4">
        <f t="shared" si="61"/>
        <v>0</v>
      </c>
    </row>
    <row r="917" spans="1:7" x14ac:dyDescent="0.25">
      <c r="A917" s="3">
        <v>44062</v>
      </c>
      <c r="B917" s="2">
        <v>571.98877000000005</v>
      </c>
      <c r="C917" s="2">
        <v>3374.85009765625</v>
      </c>
      <c r="D917" s="4">
        <f t="shared" si="58"/>
        <v>9.1638493933676735E-4</v>
      </c>
      <c r="E917" s="4">
        <f t="shared" si="59"/>
        <v>-4.4043954214093572E-3</v>
      </c>
      <c r="F917" s="4">
        <f t="shared" si="60"/>
        <v>-3.8512077393559885E-3</v>
      </c>
      <c r="G917" s="4">
        <f t="shared" si="61"/>
        <v>-4.4043954214093572E-3</v>
      </c>
    </row>
    <row r="918" spans="1:7" x14ac:dyDescent="0.25">
      <c r="A918" s="3">
        <v>44063</v>
      </c>
      <c r="B918" s="2">
        <v>565.79125999999997</v>
      </c>
      <c r="C918" s="2">
        <v>3385.51000976562</v>
      </c>
      <c r="D918" s="4">
        <f t="shared" si="58"/>
        <v>-1.0835020414823981E-2</v>
      </c>
      <c r="E918" s="4">
        <f t="shared" si="59"/>
        <v>3.1586327691333071E-3</v>
      </c>
      <c r="F918" s="4">
        <f t="shared" si="60"/>
        <v>-1.4644500239702318E-2</v>
      </c>
      <c r="G918" s="4">
        <f t="shared" si="61"/>
        <v>-1.2596745199823234E-3</v>
      </c>
    </row>
    <row r="919" spans="1:7" x14ac:dyDescent="0.25">
      <c r="A919" s="3">
        <v>44064</v>
      </c>
      <c r="B919" s="2">
        <v>566.45074499999998</v>
      </c>
      <c r="C919" s="2">
        <v>3397.15991210937</v>
      </c>
      <c r="D919" s="4">
        <f t="shared" si="58"/>
        <v>1.1655977153128827E-3</v>
      </c>
      <c r="E919" s="4">
        <f t="shared" si="59"/>
        <v>3.4411070444764214E-3</v>
      </c>
      <c r="F919" s="4">
        <f t="shared" si="60"/>
        <v>-1.349597212041076E-2</v>
      </c>
      <c r="G919" s="4">
        <f t="shared" si="61"/>
        <v>0</v>
      </c>
    </row>
    <row r="920" spans="1:7" x14ac:dyDescent="0.25">
      <c r="A920" s="3">
        <v>44067</v>
      </c>
      <c r="B920" s="2">
        <v>573.63763400000005</v>
      </c>
      <c r="C920" s="2">
        <v>3431.28002929687</v>
      </c>
      <c r="D920" s="4">
        <f t="shared" si="58"/>
        <v>1.2687579747114652E-2</v>
      </c>
      <c r="E920" s="4">
        <f t="shared" si="59"/>
        <v>1.0043718303008653E-2</v>
      </c>
      <c r="F920" s="4">
        <f t="shared" si="60"/>
        <v>-9.7962359583869674E-4</v>
      </c>
      <c r="G920" s="4">
        <f t="shared" si="61"/>
        <v>0</v>
      </c>
    </row>
    <row r="921" spans="1:7" x14ac:dyDescent="0.25">
      <c r="A921" s="3">
        <v>44068</v>
      </c>
      <c r="B921" s="2">
        <v>573.34667999999999</v>
      </c>
      <c r="C921" s="2">
        <v>3443.6201171875</v>
      </c>
      <c r="D921" s="4">
        <f t="shared" si="58"/>
        <v>-5.0720870241938165E-4</v>
      </c>
      <c r="E921" s="4">
        <f t="shared" si="59"/>
        <v>3.5963511532921544E-3</v>
      </c>
      <c r="F921" s="4">
        <f t="shared" si="60"/>
        <v>-1.4863354246451577E-3</v>
      </c>
      <c r="G921" s="4">
        <f t="shared" si="61"/>
        <v>0</v>
      </c>
    </row>
    <row r="922" spans="1:7" x14ac:dyDescent="0.25">
      <c r="A922" s="3">
        <v>44069</v>
      </c>
      <c r="B922" s="2">
        <v>574.26794400000006</v>
      </c>
      <c r="C922" s="2">
        <v>3478.72998046875</v>
      </c>
      <c r="D922" s="4">
        <f t="shared" si="58"/>
        <v>1.6068184087156823E-3</v>
      </c>
      <c r="E922" s="4">
        <f t="shared" si="59"/>
        <v>1.0195626139483993E-2</v>
      </c>
      <c r="F922" s="4">
        <f t="shared" si="60"/>
        <v>0</v>
      </c>
      <c r="G922" s="4">
        <f t="shared" si="61"/>
        <v>0</v>
      </c>
    </row>
    <row r="923" spans="1:7" x14ac:dyDescent="0.25">
      <c r="A923" s="3">
        <v>44070</v>
      </c>
      <c r="B923" s="2">
        <v>577.06127900000001</v>
      </c>
      <c r="C923" s="2">
        <v>3484.55004882812</v>
      </c>
      <c r="D923" s="4">
        <f t="shared" si="58"/>
        <v>4.8641666824431606E-3</v>
      </c>
      <c r="E923" s="4">
        <f t="shared" si="59"/>
        <v>1.6730440109025135E-3</v>
      </c>
      <c r="F923" s="4">
        <f t="shared" si="60"/>
        <v>0</v>
      </c>
      <c r="G923" s="4">
        <f t="shared" si="61"/>
        <v>0</v>
      </c>
    </row>
    <row r="924" spans="1:7" x14ac:dyDescent="0.25">
      <c r="A924" s="3">
        <v>44071</v>
      </c>
      <c r="B924" s="2">
        <v>582.95812999999998</v>
      </c>
      <c r="C924" s="2">
        <v>3508.01000976562</v>
      </c>
      <c r="D924" s="4">
        <f t="shared" si="58"/>
        <v>1.0218760493198698E-2</v>
      </c>
      <c r="E924" s="4">
        <f t="shared" si="59"/>
        <v>6.73256535528588E-3</v>
      </c>
      <c r="F924" s="4">
        <f t="shared" si="60"/>
        <v>0</v>
      </c>
      <c r="G924" s="4">
        <f t="shared" si="61"/>
        <v>0</v>
      </c>
    </row>
    <row r="925" spans="1:7" x14ac:dyDescent="0.25">
      <c r="A925" s="3">
        <v>44074</v>
      </c>
      <c r="B925" s="2">
        <v>576.294983</v>
      </c>
      <c r="C925" s="2">
        <v>3500.31005859375</v>
      </c>
      <c r="D925" s="4">
        <f t="shared" si="58"/>
        <v>-1.1429889484515732E-2</v>
      </c>
      <c r="E925" s="4">
        <f t="shared" si="59"/>
        <v>-2.1949627140273043E-3</v>
      </c>
      <c r="F925" s="4">
        <f t="shared" si="60"/>
        <v>-1.1429889484515732E-2</v>
      </c>
      <c r="G925" s="4">
        <f t="shared" si="61"/>
        <v>-2.1949627140273043E-3</v>
      </c>
    </row>
    <row r="926" spans="1:7" x14ac:dyDescent="0.25">
      <c r="A926" s="3">
        <v>44075</v>
      </c>
      <c r="B926" s="2">
        <v>578.28326400000003</v>
      </c>
      <c r="C926" s="2">
        <v>3526.64990234375</v>
      </c>
      <c r="D926" s="4">
        <f t="shared" si="58"/>
        <v>3.4501098545915987E-3</v>
      </c>
      <c r="E926" s="4">
        <f t="shared" si="59"/>
        <v>7.5250030166134074E-3</v>
      </c>
      <c r="F926" s="4">
        <f t="shared" si="60"/>
        <v>-8.0192140042715243E-3</v>
      </c>
      <c r="G926" s="4">
        <f t="shared" si="61"/>
        <v>0</v>
      </c>
    </row>
    <row r="927" spans="1:7" x14ac:dyDescent="0.25">
      <c r="A927" s="3">
        <v>44076</v>
      </c>
      <c r="B927" s="2">
        <v>589.68914800000005</v>
      </c>
      <c r="C927" s="2">
        <v>3580.84008789062</v>
      </c>
      <c r="D927" s="4">
        <f t="shared" si="58"/>
        <v>1.9723697208709146E-2</v>
      </c>
      <c r="E927" s="4">
        <f t="shared" si="59"/>
        <v>1.5365910154806262E-2</v>
      </c>
      <c r="F927" s="4">
        <f t="shared" si="60"/>
        <v>0</v>
      </c>
      <c r="G927" s="4">
        <f t="shared" si="61"/>
        <v>0</v>
      </c>
    </row>
    <row r="928" spans="1:7" x14ac:dyDescent="0.25">
      <c r="A928" s="3">
        <v>44077</v>
      </c>
      <c r="B928" s="2">
        <v>565.05249000000003</v>
      </c>
      <c r="C928" s="2">
        <v>3455.06005859375</v>
      </c>
      <c r="D928" s="4">
        <f t="shared" si="58"/>
        <v>-4.1779059498649684E-2</v>
      </c>
      <c r="E928" s="4">
        <f t="shared" si="59"/>
        <v>-3.5125843715339888E-2</v>
      </c>
      <c r="F928" s="4">
        <f t="shared" si="60"/>
        <v>-4.1779059498649684E-2</v>
      </c>
      <c r="G928" s="4">
        <f t="shared" si="61"/>
        <v>-3.5125843715339888E-2</v>
      </c>
    </row>
    <row r="929" spans="1:7" x14ac:dyDescent="0.25">
      <c r="A929" s="3">
        <v>44078</v>
      </c>
      <c r="B929" s="2">
        <v>550.91442900000004</v>
      </c>
      <c r="C929" s="2">
        <v>3426.9599609375</v>
      </c>
      <c r="D929" s="4">
        <f t="shared" si="58"/>
        <v>-2.5020792316126195E-2</v>
      </c>
      <c r="E929" s="4">
        <f t="shared" si="59"/>
        <v>-8.1330272642748946E-3</v>
      </c>
      <c r="F929" s="4">
        <f t="shared" si="60"/>
        <v>-6.5754506643897037E-2</v>
      </c>
      <c r="G929" s="4">
        <f t="shared" si="61"/>
        <v>-4.2973191534997235E-2</v>
      </c>
    </row>
    <row r="930" spans="1:7" x14ac:dyDescent="0.25">
      <c r="A930" s="3">
        <v>44082</v>
      </c>
      <c r="B930" s="2">
        <v>539.11822500000005</v>
      </c>
      <c r="C930" s="2">
        <v>3331.84008789062</v>
      </c>
      <c r="D930" s="4">
        <f t="shared" si="58"/>
        <v>-2.1412044010922004E-2</v>
      </c>
      <c r="E930" s="4">
        <f t="shared" si="59"/>
        <v>-2.7756342102362441E-2</v>
      </c>
      <c r="F930" s="4">
        <f t="shared" si="60"/>
        <v>-8.575861226464343E-2</v>
      </c>
      <c r="G930" s="4">
        <f t="shared" si="61"/>
        <v>-6.9536755031883946E-2</v>
      </c>
    </row>
    <row r="931" spans="1:7" x14ac:dyDescent="0.25">
      <c r="A931" s="3">
        <v>44083</v>
      </c>
      <c r="B931" s="2">
        <v>546.57257100000004</v>
      </c>
      <c r="C931" s="2">
        <v>3398.9599609375</v>
      </c>
      <c r="D931" s="4">
        <f t="shared" si="58"/>
        <v>1.3826922656899665E-2</v>
      </c>
      <c r="E931" s="4">
        <f t="shared" si="59"/>
        <v>2.0144986336776194E-2</v>
      </c>
      <c r="F931" s="4">
        <f t="shared" si="60"/>
        <v>-7.3117467306689998E-2</v>
      </c>
      <c r="G931" s="4">
        <f t="shared" si="61"/>
        <v>-5.0792585675128787E-2</v>
      </c>
    </row>
    <row r="932" spans="1:7" x14ac:dyDescent="0.25">
      <c r="A932" s="3">
        <v>44084</v>
      </c>
      <c r="B932" s="2">
        <v>530.11242700000003</v>
      </c>
      <c r="C932" s="2">
        <v>3339.18994140625</v>
      </c>
      <c r="D932" s="4">
        <f t="shared" si="58"/>
        <v>-3.0115203128259438E-2</v>
      </c>
      <c r="E932" s="4">
        <f t="shared" si="59"/>
        <v>-1.7584796590179419E-2</v>
      </c>
      <c r="F932" s="4">
        <f t="shared" si="60"/>
        <v>-0.10103072305478455</v>
      </c>
      <c r="G932" s="4">
        <f t="shared" si="61"/>
        <v>-6.7484204977921847E-2</v>
      </c>
    </row>
    <row r="933" spans="1:7" x14ac:dyDescent="0.25">
      <c r="A933" s="3">
        <v>44085</v>
      </c>
      <c r="B933" s="2">
        <v>528.05358899999999</v>
      </c>
      <c r="C933" s="2">
        <v>3340.96997070312</v>
      </c>
      <c r="D933" s="4">
        <f t="shared" si="58"/>
        <v>-3.8837761484886713E-3</v>
      </c>
      <c r="E933" s="4">
        <f t="shared" si="59"/>
        <v>5.3307219059250954E-4</v>
      </c>
      <c r="F933" s="4">
        <f t="shared" si="60"/>
        <v>-0.1045221184908085</v>
      </c>
      <c r="G933" s="4">
        <f t="shared" si="61"/>
        <v>-6.6987106740307278E-2</v>
      </c>
    </row>
    <row r="934" spans="1:7" x14ac:dyDescent="0.25">
      <c r="A934" s="3">
        <v>44088</v>
      </c>
      <c r="B934" s="2">
        <v>534.08349599999997</v>
      </c>
      <c r="C934" s="2">
        <v>3383.5400390625</v>
      </c>
      <c r="D934" s="4">
        <f t="shared" si="58"/>
        <v>1.1419119433349723E-2</v>
      </c>
      <c r="E934" s="4">
        <f t="shared" si="59"/>
        <v>1.2741829089359058E-2</v>
      </c>
      <c r="F934" s="4">
        <f t="shared" si="60"/>
        <v>-9.4296549611932012E-2</v>
      </c>
      <c r="G934" s="4">
        <f t="shared" si="61"/>
        <v>-5.5098815916223898E-2</v>
      </c>
    </row>
    <row r="935" spans="1:7" x14ac:dyDescent="0.25">
      <c r="A935" s="3">
        <v>44089</v>
      </c>
      <c r="B935" s="2">
        <v>534.84448199999997</v>
      </c>
      <c r="C935" s="2">
        <v>3401.19995117187</v>
      </c>
      <c r="D935" s="4">
        <f t="shared" si="58"/>
        <v>1.4248446276647897E-3</v>
      </c>
      <c r="E935" s="4">
        <f t="shared" si="59"/>
        <v>5.2193595776874879E-3</v>
      </c>
      <c r="F935" s="4">
        <f t="shared" si="60"/>
        <v>-9.3006062916389132E-2</v>
      </c>
      <c r="G935" s="4">
        <f t="shared" si="61"/>
        <v>-5.0167036871108017E-2</v>
      </c>
    </row>
    <row r="936" spans="1:7" x14ac:dyDescent="0.25">
      <c r="A936" s="3">
        <v>44090</v>
      </c>
      <c r="B936" s="2">
        <v>548.08489999999995</v>
      </c>
      <c r="C936" s="2">
        <v>3385.48999023437</v>
      </c>
      <c r="D936" s="4">
        <f t="shared" si="58"/>
        <v>2.4755641023889163E-2</v>
      </c>
      <c r="E936" s="4">
        <f t="shared" si="59"/>
        <v>-4.6189465962115372E-3</v>
      </c>
      <c r="F936" s="4">
        <f t="shared" si="60"/>
        <v>-7.0552846599103325E-2</v>
      </c>
      <c r="G936" s="4">
        <f t="shared" si="61"/>
        <v>-5.4554264603121738E-2</v>
      </c>
    </row>
    <row r="937" spans="1:7" x14ac:dyDescent="0.25">
      <c r="A937" s="3">
        <v>44091</v>
      </c>
      <c r="B937" s="2">
        <v>535.08850099999995</v>
      </c>
      <c r="C937" s="2">
        <v>3357.01000976562</v>
      </c>
      <c r="D937" s="4">
        <f t="shared" si="58"/>
        <v>-2.3712382880827443E-2</v>
      </c>
      <c r="E937" s="4">
        <f t="shared" si="59"/>
        <v>-8.4123658764025944E-3</v>
      </c>
      <c r="F937" s="4">
        <f t="shared" si="60"/>
        <v>-9.2592253368040556E-2</v>
      </c>
      <c r="G937" s="4">
        <f t="shared" si="61"/>
        <v>-6.2507700045564829E-2</v>
      </c>
    </row>
    <row r="938" spans="1:7" x14ac:dyDescent="0.25">
      <c r="A938" s="3">
        <v>44092</v>
      </c>
      <c r="B938" s="2">
        <v>543.39178500000003</v>
      </c>
      <c r="C938" s="2">
        <v>3319.46997070312</v>
      </c>
      <c r="D938" s="4">
        <f t="shared" si="58"/>
        <v>1.5517590051893349E-2</v>
      </c>
      <c r="E938" s="4">
        <f t="shared" si="59"/>
        <v>-1.1182581807410497E-2</v>
      </c>
      <c r="F938" s="4">
        <f t="shared" si="60"/>
        <v>-7.8511471945893474E-2</v>
      </c>
      <c r="G938" s="4">
        <f t="shared" si="61"/>
        <v>-7.2991284383622679E-2</v>
      </c>
    </row>
    <row r="939" spans="1:7" x14ac:dyDescent="0.25">
      <c r="A939" s="3">
        <v>44095</v>
      </c>
      <c r="B939" s="2">
        <v>539.16693099999998</v>
      </c>
      <c r="C939" s="2">
        <v>3281.06005859375</v>
      </c>
      <c r="D939" s="4">
        <f t="shared" si="58"/>
        <v>-7.7749684787745688E-3</v>
      </c>
      <c r="E939" s="4">
        <f t="shared" si="59"/>
        <v>-1.1571097930804353E-2</v>
      </c>
      <c r="F939" s="4">
        <f t="shared" si="60"/>
        <v>-8.5676016205066485E-2</v>
      </c>
      <c r="G939" s="4">
        <f t="shared" si="61"/>
        <v>-8.3717793014728925E-2</v>
      </c>
    </row>
    <row r="940" spans="1:7" x14ac:dyDescent="0.25">
      <c r="A940" s="3">
        <v>44096</v>
      </c>
      <c r="B940" s="2">
        <v>537.42047100000002</v>
      </c>
      <c r="C940" s="2">
        <v>3315.57006835937</v>
      </c>
      <c r="D940" s="4">
        <f t="shared" si="58"/>
        <v>-3.2391823377608819E-3</v>
      </c>
      <c r="E940" s="4">
        <f t="shared" si="59"/>
        <v>1.051794516081217E-2</v>
      </c>
      <c r="F940" s="4">
        <f t="shared" si="60"/>
        <v>-8.8637678304366196E-2</v>
      </c>
      <c r="G940" s="4">
        <f t="shared" si="61"/>
        <v>-7.4080387009829884E-2</v>
      </c>
    </row>
    <row r="941" spans="1:7" x14ac:dyDescent="0.25">
      <c r="A941" s="3">
        <v>44097</v>
      </c>
      <c r="B941" s="2">
        <v>525.45819100000006</v>
      </c>
      <c r="C941" s="2">
        <v>3236.919921875</v>
      </c>
      <c r="D941" s="4">
        <f t="shared" si="58"/>
        <v>-2.2258698068834737E-2</v>
      </c>
      <c r="E941" s="4">
        <f t="shared" si="59"/>
        <v>-2.3721455093026589E-2</v>
      </c>
      <c r="F941" s="4">
        <f t="shared" si="60"/>
        <v>-0.10892341705430153</v>
      </c>
      <c r="G941" s="4">
        <f t="shared" si="61"/>
        <v>-9.6044547529128721E-2</v>
      </c>
    </row>
    <row r="942" spans="1:7" x14ac:dyDescent="0.25">
      <c r="A942" s="3">
        <v>44098</v>
      </c>
      <c r="B942" s="2">
        <v>522.05304000000001</v>
      </c>
      <c r="C942" s="2">
        <v>3246.59008789062</v>
      </c>
      <c r="D942" s="4">
        <f t="shared" si="58"/>
        <v>-6.4803462165461401E-3</v>
      </c>
      <c r="E942" s="4">
        <f t="shared" si="59"/>
        <v>2.9874591429555064E-3</v>
      </c>
      <c r="F942" s="4">
        <f t="shared" si="60"/>
        <v>-0.11469790181724659</v>
      </c>
      <c r="G942" s="4">
        <f t="shared" si="61"/>
        <v>-9.3344017547820179E-2</v>
      </c>
    </row>
    <row r="943" spans="1:7" x14ac:dyDescent="0.25">
      <c r="A943" s="3">
        <v>44099</v>
      </c>
      <c r="B943" s="2">
        <v>534.50305200000003</v>
      </c>
      <c r="C943" s="2">
        <v>3298.4599609375</v>
      </c>
      <c r="D943" s="4">
        <f t="shared" si="58"/>
        <v>2.3848174507326014E-2</v>
      </c>
      <c r="E943" s="4">
        <f t="shared" si="59"/>
        <v>1.5976723775615653E-2</v>
      </c>
      <c r="F943" s="4">
        <f t="shared" si="60"/>
        <v>-9.3585062888082438E-2</v>
      </c>
      <c r="G943" s="4">
        <f t="shared" si="61"/>
        <v>-7.8858625356672318E-2</v>
      </c>
    </row>
    <row r="944" spans="1:7" x14ac:dyDescent="0.25">
      <c r="A944" s="3">
        <v>44102</v>
      </c>
      <c r="B944" s="2">
        <v>545.07977300000005</v>
      </c>
      <c r="C944" s="2">
        <v>3351.60009765625</v>
      </c>
      <c r="D944" s="4">
        <f t="shared" si="58"/>
        <v>1.9787952492364758E-2</v>
      </c>
      <c r="E944" s="4">
        <f t="shared" si="59"/>
        <v>1.6110590199083896E-2</v>
      </c>
      <c r="F944" s="4">
        <f t="shared" si="60"/>
        <v>-7.5648967174142046E-2</v>
      </c>
      <c r="G944" s="4">
        <f t="shared" si="61"/>
        <v>-6.4018494154372885E-2</v>
      </c>
    </row>
    <row r="945" spans="1:7" x14ac:dyDescent="0.25">
      <c r="A945" s="3">
        <v>44103</v>
      </c>
      <c r="B945" s="2">
        <v>541.32330300000001</v>
      </c>
      <c r="C945" s="2">
        <v>3335.46997070312</v>
      </c>
      <c r="D945" s="4">
        <f t="shared" si="58"/>
        <v>-6.8915967644979093E-3</v>
      </c>
      <c r="E945" s="4">
        <f t="shared" si="59"/>
        <v>-4.8126645432460258E-3</v>
      </c>
      <c r="F945" s="4">
        <f t="shared" si="60"/>
        <v>-8.2019221761225003E-2</v>
      </c>
      <c r="G945" s="4">
        <f t="shared" si="61"/>
        <v>-6.8523059160690125E-2</v>
      </c>
    </row>
    <row r="946" spans="1:7" x14ac:dyDescent="0.25">
      <c r="A946" s="3">
        <v>44104</v>
      </c>
      <c r="B946" s="2">
        <v>549.86065699999995</v>
      </c>
      <c r="C946" s="2">
        <v>3363</v>
      </c>
      <c r="D946" s="4">
        <f t="shared" si="58"/>
        <v>1.5771266362793135E-2</v>
      </c>
      <c r="E946" s="4">
        <f t="shared" si="59"/>
        <v>8.2537182282220733E-3</v>
      </c>
      <c r="F946" s="4">
        <f t="shared" si="60"/>
        <v>-6.7541502391697095E-2</v>
      </c>
      <c r="G946" s="4">
        <f t="shared" si="61"/>
        <v>-6.0834910954916221E-2</v>
      </c>
    </row>
    <row r="947" spans="1:7" x14ac:dyDescent="0.25">
      <c r="A947" s="3">
        <v>44105</v>
      </c>
      <c r="B947" s="2">
        <v>554.11480700000004</v>
      </c>
      <c r="C947" s="2">
        <v>3380.80004882812</v>
      </c>
      <c r="D947" s="4">
        <f t="shared" si="58"/>
        <v>7.7367783016344394E-3</v>
      </c>
      <c r="E947" s="4">
        <f t="shared" si="59"/>
        <v>5.2929077692893678E-3</v>
      </c>
      <c r="F947" s="4">
        <f t="shared" si="60"/>
        <v>-6.0327277720226502E-2</v>
      </c>
      <c r="G947" s="4">
        <f t="shared" si="61"/>
        <v>-5.5863996758464207E-2</v>
      </c>
    </row>
    <row r="948" spans="1:7" x14ac:dyDescent="0.25">
      <c r="A948" s="3">
        <v>44106</v>
      </c>
      <c r="B948" s="2">
        <v>556.27105700000004</v>
      </c>
      <c r="C948" s="2">
        <v>3348.419921875</v>
      </c>
      <c r="D948" s="4">
        <f t="shared" si="58"/>
        <v>3.8913416006225443E-3</v>
      </c>
      <c r="E948" s="4">
        <f t="shared" si="59"/>
        <v>-9.5776521786149482E-3</v>
      </c>
      <c r="F948" s="4">
        <f t="shared" si="60"/>
        <v>-5.6670690165048998E-2</v>
      </c>
      <c r="G948" s="4">
        <f t="shared" si="61"/>
        <v>-6.4906603006819275E-2</v>
      </c>
    </row>
    <row r="949" spans="1:7" x14ac:dyDescent="0.25">
      <c r="A949" s="3">
        <v>44109</v>
      </c>
      <c r="B949" s="2">
        <v>566.86724900000002</v>
      </c>
      <c r="C949" s="2">
        <v>3408.60009765625</v>
      </c>
      <c r="D949" s="4">
        <f t="shared" si="58"/>
        <v>1.9048612841994439E-2</v>
      </c>
      <c r="E949" s="4">
        <f t="shared" si="59"/>
        <v>1.7972708676142091E-2</v>
      </c>
      <c r="F949" s="4">
        <f t="shared" si="60"/>
        <v>-3.8701575359497253E-2</v>
      </c>
      <c r="G949" s="4">
        <f t="shared" si="61"/>
        <v>-4.8100441797676807E-2</v>
      </c>
    </row>
    <row r="950" spans="1:7" x14ac:dyDescent="0.25">
      <c r="A950" s="3">
        <v>44110</v>
      </c>
      <c r="B950" s="2">
        <v>566.13549799999998</v>
      </c>
      <c r="C950" s="2">
        <v>3360.96997070312</v>
      </c>
      <c r="D950" s="4">
        <f t="shared" si="58"/>
        <v>-1.2908683669604626E-3</v>
      </c>
      <c r="E950" s="4">
        <f t="shared" si="59"/>
        <v>-1.3973515692228156E-2</v>
      </c>
      <c r="F950" s="4">
        <f t="shared" si="60"/>
        <v>-3.9942485087074653E-2</v>
      </c>
      <c r="G950" s="4">
        <f t="shared" si="61"/>
        <v>-6.1401825211642058E-2</v>
      </c>
    </row>
    <row r="951" spans="1:7" x14ac:dyDescent="0.25">
      <c r="A951" s="3">
        <v>44111</v>
      </c>
      <c r="B951" s="2">
        <v>577.66839600000003</v>
      </c>
      <c r="C951" s="2">
        <v>3419.43994140625</v>
      </c>
      <c r="D951" s="4">
        <f t="shared" si="58"/>
        <v>2.0371268081126548E-2</v>
      </c>
      <c r="E951" s="4">
        <f t="shared" si="59"/>
        <v>1.7396754869219544E-2</v>
      </c>
      <c r="F951" s="4">
        <f t="shared" si="60"/>
        <v>-2.0384896077483283E-2</v>
      </c>
      <c r="G951" s="4">
        <f t="shared" si="61"/>
        <v>-4.507326284415214E-2</v>
      </c>
    </row>
    <row r="952" spans="1:7" x14ac:dyDescent="0.25">
      <c r="A952" s="3">
        <v>44112</v>
      </c>
      <c r="B952" s="2">
        <v>589.75744599999996</v>
      </c>
      <c r="C952" s="2">
        <v>3446.830078125</v>
      </c>
      <c r="D952" s="4">
        <f t="shared" si="58"/>
        <v>2.0927317616316277E-2</v>
      </c>
      <c r="E952" s="4">
        <f t="shared" si="59"/>
        <v>8.0101236424949818E-3</v>
      </c>
      <c r="F952" s="4">
        <f t="shared" si="60"/>
        <v>0</v>
      </c>
      <c r="G952" s="4">
        <f t="shared" si="61"/>
        <v>-3.7424181610009488E-2</v>
      </c>
    </row>
    <row r="953" spans="1:7" x14ac:dyDescent="0.25">
      <c r="A953" s="3">
        <v>44113</v>
      </c>
      <c r="B953" s="2">
        <v>596.714294</v>
      </c>
      <c r="C953" s="2">
        <v>3477.13989257812</v>
      </c>
      <c r="D953" s="4">
        <f t="shared" si="58"/>
        <v>1.1796117280391316E-2</v>
      </c>
      <c r="E953" s="4">
        <f t="shared" si="59"/>
        <v>8.7935331206137057E-3</v>
      </c>
      <c r="F953" s="4">
        <f t="shared" si="60"/>
        <v>0</v>
      </c>
      <c r="G953" s="4">
        <f t="shared" si="61"/>
        <v>-2.8959739269895257E-2</v>
      </c>
    </row>
    <row r="954" spans="1:7" x14ac:dyDescent="0.25">
      <c r="A954" s="3">
        <v>44116</v>
      </c>
      <c r="B954" s="2">
        <v>599.95367399999998</v>
      </c>
      <c r="C954" s="2">
        <v>3534.21997070312</v>
      </c>
      <c r="D954" s="4">
        <f t="shared" si="58"/>
        <v>5.42869516043476E-3</v>
      </c>
      <c r="E954" s="4">
        <f t="shared" si="59"/>
        <v>1.641581296364758E-2</v>
      </c>
      <c r="F954" s="4">
        <f t="shared" si="60"/>
        <v>0</v>
      </c>
      <c r="G954" s="4">
        <f t="shared" si="61"/>
        <v>-1.3019323969578278E-2</v>
      </c>
    </row>
    <row r="955" spans="1:7" x14ac:dyDescent="0.25">
      <c r="A955" s="3">
        <v>44117</v>
      </c>
      <c r="B955" s="2">
        <v>623.43890399999998</v>
      </c>
      <c r="C955" s="2">
        <v>3511.92993164062</v>
      </c>
      <c r="D955" s="4">
        <f t="shared" si="58"/>
        <v>3.9145072391039371E-2</v>
      </c>
      <c r="E955" s="4">
        <f t="shared" si="59"/>
        <v>-6.3069189940844206E-3</v>
      </c>
      <c r="F955" s="4">
        <f t="shared" si="60"/>
        <v>0</v>
      </c>
      <c r="G955" s="4">
        <f t="shared" si="61"/>
        <v>-1.9244131142028831E-2</v>
      </c>
    </row>
    <row r="956" spans="1:7" x14ac:dyDescent="0.25">
      <c r="A956" s="3">
        <v>44118</v>
      </c>
      <c r="B956" s="2">
        <v>624.30731200000002</v>
      </c>
      <c r="C956" s="2">
        <v>3488.669921875</v>
      </c>
      <c r="D956" s="4">
        <f t="shared" si="58"/>
        <v>1.3929320009198332E-3</v>
      </c>
      <c r="E956" s="4">
        <f t="shared" si="59"/>
        <v>-6.623141753501316E-3</v>
      </c>
      <c r="F956" s="4">
        <f t="shared" si="60"/>
        <v>0</v>
      </c>
      <c r="G956" s="4">
        <f t="shared" si="61"/>
        <v>-2.5739816287053574E-2</v>
      </c>
    </row>
    <row r="957" spans="1:7" x14ac:dyDescent="0.25">
      <c r="A957" s="3">
        <v>44119</v>
      </c>
      <c r="B957" s="2">
        <v>630.54205300000001</v>
      </c>
      <c r="C957" s="2">
        <v>3483.34008789062</v>
      </c>
      <c r="D957" s="4">
        <f t="shared" si="58"/>
        <v>9.9866538164139484E-3</v>
      </c>
      <c r="E957" s="4">
        <f t="shared" si="59"/>
        <v>-1.5277553061011639E-3</v>
      </c>
      <c r="F957" s="4">
        <f t="shared" si="60"/>
        <v>0</v>
      </c>
      <c r="G957" s="4">
        <f t="shared" si="61"/>
        <v>-2.722824745224417E-2</v>
      </c>
    </row>
    <row r="958" spans="1:7" x14ac:dyDescent="0.25">
      <c r="A958" s="3">
        <v>44120</v>
      </c>
      <c r="B958" s="2">
        <v>641.41149900000005</v>
      </c>
      <c r="C958" s="2">
        <v>3483.81005859375</v>
      </c>
      <c r="D958" s="4">
        <f t="shared" si="58"/>
        <v>1.72382570651477E-2</v>
      </c>
      <c r="E958" s="4">
        <f t="shared" si="59"/>
        <v>1.3491955745692508E-4</v>
      </c>
      <c r="F958" s="4">
        <f t="shared" si="60"/>
        <v>0</v>
      </c>
      <c r="G958" s="4">
        <f t="shared" si="61"/>
        <v>-2.7097001517883856E-2</v>
      </c>
    </row>
    <row r="959" spans="1:7" x14ac:dyDescent="0.25">
      <c r="A959" s="3">
        <v>44123</v>
      </c>
      <c r="B959" s="2">
        <v>619.46783400000004</v>
      </c>
      <c r="C959" s="2">
        <v>3426.919921875</v>
      </c>
      <c r="D959" s="4">
        <f t="shared" si="58"/>
        <v>-3.4211524168512031E-2</v>
      </c>
      <c r="E959" s="4">
        <f t="shared" si="59"/>
        <v>-1.6329861778318078E-2</v>
      </c>
      <c r="F959" s="4">
        <f t="shared" si="60"/>
        <v>-3.4211524168512031E-2</v>
      </c>
      <c r="G959" s="4">
        <f t="shared" si="61"/>
        <v>-4.2984373006808019E-2</v>
      </c>
    </row>
    <row r="960" spans="1:7" x14ac:dyDescent="0.25">
      <c r="A960" s="3">
        <v>44124</v>
      </c>
      <c r="B960" s="2">
        <v>629.40045199999997</v>
      </c>
      <c r="C960" s="2">
        <v>3443.1201171875</v>
      </c>
      <c r="D960" s="4">
        <f t="shared" si="58"/>
        <v>1.6034114210359274E-2</v>
      </c>
      <c r="E960" s="4">
        <f t="shared" si="59"/>
        <v>4.727334073110212E-3</v>
      </c>
      <c r="F960" s="4">
        <f t="shared" si="60"/>
        <v>-1.8725961443981198E-2</v>
      </c>
      <c r="G960" s="4">
        <f t="shared" si="61"/>
        <v>-3.846024042482421E-2</v>
      </c>
    </row>
    <row r="961" spans="1:7" x14ac:dyDescent="0.25">
      <c r="A961" s="3">
        <v>44125</v>
      </c>
      <c r="B961" s="2">
        <v>619.56536900000003</v>
      </c>
      <c r="C961" s="2">
        <v>3435.56005859375</v>
      </c>
      <c r="D961" s="4">
        <f t="shared" si="58"/>
        <v>-1.5626113659034879E-2</v>
      </c>
      <c r="E961" s="4">
        <f t="shared" si="59"/>
        <v>-2.1956999281005363E-3</v>
      </c>
      <c r="F961" s="4">
        <f t="shared" si="60"/>
        <v>-3.4059461101117683E-2</v>
      </c>
      <c r="G961" s="4">
        <f t="shared" si="61"/>
        <v>-4.0571493205789233E-2</v>
      </c>
    </row>
    <row r="962" spans="1:7" x14ac:dyDescent="0.25">
      <c r="A962" s="3">
        <v>44126</v>
      </c>
      <c r="B962" s="2">
        <v>619.75079300000004</v>
      </c>
      <c r="C962" s="2">
        <v>3453.48999023437</v>
      </c>
      <c r="D962" s="4">
        <f t="shared" si="58"/>
        <v>2.992807688706467E-4</v>
      </c>
      <c r="E962" s="4">
        <f t="shared" si="59"/>
        <v>5.2189253963905724E-3</v>
      </c>
      <c r="F962" s="4">
        <f t="shared" si="60"/>
        <v>-3.3770373673952747E-2</v>
      </c>
      <c r="G962" s="4">
        <f t="shared" si="61"/>
        <v>-3.5564307405659856E-2</v>
      </c>
    </row>
    <row r="963" spans="1:7" x14ac:dyDescent="0.25">
      <c r="A963" s="3">
        <v>44127</v>
      </c>
      <c r="B963" s="2">
        <v>621.828979</v>
      </c>
      <c r="C963" s="2">
        <v>3465.38989257812</v>
      </c>
      <c r="D963" s="4">
        <f t="shared" si="58"/>
        <v>3.3532607355615252E-3</v>
      </c>
      <c r="E963" s="4">
        <f t="shared" si="59"/>
        <v>3.445761353703114E-3</v>
      </c>
      <c r="F963" s="4">
        <f t="shared" si="60"/>
        <v>-3.05303538064573E-2</v>
      </c>
      <c r="G963" s="4">
        <f t="shared" si="61"/>
        <v>-3.2241092167986429E-2</v>
      </c>
    </row>
    <row r="964" spans="1:7" x14ac:dyDescent="0.25">
      <c r="A964" s="3">
        <v>44130</v>
      </c>
      <c r="B964" s="2">
        <v>607.07635500000004</v>
      </c>
      <c r="C964" s="2">
        <v>3400.96997070312</v>
      </c>
      <c r="D964" s="4">
        <f t="shared" si="58"/>
        <v>-2.3724568166193394E-2</v>
      </c>
      <c r="E964" s="4">
        <f t="shared" si="59"/>
        <v>-1.8589516294535646E-2</v>
      </c>
      <c r="F964" s="4">
        <f t="shared" si="60"/>
        <v>-5.353060251263142E-2</v>
      </c>
      <c r="G964" s="4">
        <f t="shared" si="61"/>
        <v>-5.0231262154311618E-2</v>
      </c>
    </row>
    <row r="965" spans="1:7" x14ac:dyDescent="0.25">
      <c r="A965" s="3">
        <v>44131</v>
      </c>
      <c r="B965" s="2">
        <v>599.60235599999999</v>
      </c>
      <c r="C965" s="2">
        <v>3390.67993164062</v>
      </c>
      <c r="D965" s="4">
        <f t="shared" ref="D965:D1028" si="62">B965/B964-1</f>
        <v>-1.2311464510918135E-2</v>
      </c>
      <c r="E965" s="4">
        <f t="shared" ref="E965:E1028" si="63">C965/C964-1</f>
        <v>-3.0256189119990395E-3</v>
      </c>
      <c r="F965" s="4">
        <f t="shared" ref="F965:F1028" si="64">MIN((1+F964)*(1+D965) - 1, 0)</f>
        <v>-6.5183026910467179E-2</v>
      </c>
      <c r="G965" s="4">
        <f t="shared" ref="G965:G1028" si="65">MIN((1+G964)*(1+E965) - 1, 0)</f>
        <v>-5.310490040956295E-2</v>
      </c>
    </row>
    <row r="966" spans="1:7" x14ac:dyDescent="0.25">
      <c r="A966" s="3">
        <v>44132</v>
      </c>
      <c r="B966" s="2">
        <v>586.11810300000002</v>
      </c>
      <c r="C966" s="2">
        <v>3271.03002929687</v>
      </c>
      <c r="D966" s="4">
        <f t="shared" si="62"/>
        <v>-2.248865913395437E-2</v>
      </c>
      <c r="E966" s="4">
        <f t="shared" si="63"/>
        <v>-3.5287878760604796E-2</v>
      </c>
      <c r="F966" s="4">
        <f t="shared" si="64"/>
        <v>-8.6205807170912641E-2</v>
      </c>
      <c r="G966" s="4">
        <f t="shared" si="65"/>
        <v>-8.6518819882921094E-2</v>
      </c>
    </row>
    <row r="967" spans="1:7" x14ac:dyDescent="0.25">
      <c r="A967" s="3">
        <v>44133</v>
      </c>
      <c r="B967" s="2">
        <v>587.69872999999995</v>
      </c>
      <c r="C967" s="2">
        <v>3310.11010742187</v>
      </c>
      <c r="D967" s="4">
        <f t="shared" si="62"/>
        <v>2.6967721896142827E-3</v>
      </c>
      <c r="E967" s="4">
        <f t="shared" si="63"/>
        <v>1.1947330894238384E-2</v>
      </c>
      <c r="F967" s="4">
        <f t="shared" si="64"/>
        <v>-8.3741512404660101E-2</v>
      </c>
      <c r="G967" s="4">
        <f t="shared" si="65"/>
        <v>-7.5605157958402947E-2</v>
      </c>
    </row>
    <row r="968" spans="1:7" x14ac:dyDescent="0.25">
      <c r="A968" s="3">
        <v>44134</v>
      </c>
      <c r="B968" s="2">
        <v>584.65448000000004</v>
      </c>
      <c r="C968" s="2">
        <v>3269.9599609375</v>
      </c>
      <c r="D968" s="4">
        <f t="shared" si="62"/>
        <v>-5.1799499379553415E-3</v>
      </c>
      <c r="E968" s="4">
        <f t="shared" si="63"/>
        <v>-1.2129550130174249E-2</v>
      </c>
      <c r="F968" s="4">
        <f t="shared" si="64"/>
        <v>-8.8487685500630686E-2</v>
      </c>
      <c r="G968" s="4">
        <f t="shared" si="65"/>
        <v>-8.6817651535020968E-2</v>
      </c>
    </row>
    <row r="969" spans="1:7" x14ac:dyDescent="0.25">
      <c r="A969" s="3">
        <v>44137</v>
      </c>
      <c r="B969" s="2">
        <v>599.93408199999999</v>
      </c>
      <c r="C969" s="2">
        <v>3310.23999023437</v>
      </c>
      <c r="D969" s="4">
        <f t="shared" si="62"/>
        <v>2.6134413611266449E-2</v>
      </c>
      <c r="E969" s="4">
        <f t="shared" si="63"/>
        <v>1.2318202601270256E-2</v>
      </c>
      <c r="F969" s="4">
        <f t="shared" si="64"/>
        <v>-6.4665845661741383E-2</v>
      </c>
      <c r="G969" s="4">
        <f t="shared" si="65"/>
        <v>-7.5568886354725584E-2</v>
      </c>
    </row>
    <row r="970" spans="1:7" x14ac:dyDescent="0.25">
      <c r="A970" s="3">
        <v>44138</v>
      </c>
      <c r="B970" s="2">
        <v>613.97454800000003</v>
      </c>
      <c r="C970" s="2">
        <v>3369.15991210937</v>
      </c>
      <c r="D970" s="4">
        <f t="shared" si="62"/>
        <v>2.3403347836471244E-2</v>
      </c>
      <c r="E970" s="4">
        <f t="shared" si="63"/>
        <v>1.779929009643455E-2</v>
      </c>
      <c r="F970" s="4">
        <f t="shared" si="64"/>
        <v>-4.2775895104431472E-2</v>
      </c>
      <c r="G970" s="4">
        <f t="shared" si="65"/>
        <v>-5.9114668788783242E-2</v>
      </c>
    </row>
    <row r="971" spans="1:7" x14ac:dyDescent="0.25">
      <c r="A971" s="3">
        <v>44139</v>
      </c>
      <c r="B971" s="2">
        <v>635.77185099999997</v>
      </c>
      <c r="C971" s="2">
        <v>3443.43994140625</v>
      </c>
      <c r="D971" s="4">
        <f t="shared" si="62"/>
        <v>3.5501965140092295E-2</v>
      </c>
      <c r="E971" s="4">
        <f t="shared" si="63"/>
        <v>2.2047047701684974E-2</v>
      </c>
      <c r="F971" s="4">
        <f t="shared" si="64"/>
        <v>-8.7925583011729813E-3</v>
      </c>
      <c r="G971" s="4">
        <f t="shared" si="65"/>
        <v>-3.837092500975392E-2</v>
      </c>
    </row>
    <row r="972" spans="1:7" x14ac:dyDescent="0.25">
      <c r="A972" s="3">
        <v>44140</v>
      </c>
      <c r="B972" s="2">
        <v>651.95892300000003</v>
      </c>
      <c r="C972" s="2">
        <v>3510.44995117187</v>
      </c>
      <c r="D972" s="4">
        <f t="shared" si="62"/>
        <v>2.5460504384614557E-2</v>
      </c>
      <c r="E972" s="4">
        <f t="shared" si="63"/>
        <v>1.9460194138961606E-2</v>
      </c>
      <c r="F972" s="4">
        <f t="shared" si="64"/>
        <v>0</v>
      </c>
      <c r="G972" s="4">
        <f t="shared" si="65"/>
        <v>-1.9657436520773675E-2</v>
      </c>
    </row>
    <row r="973" spans="1:7" x14ac:dyDescent="0.25">
      <c r="A973" s="3">
        <v>44141</v>
      </c>
      <c r="B973" s="2">
        <v>638.99176</v>
      </c>
      <c r="C973" s="2">
        <v>3509.43994140625</v>
      </c>
      <c r="D973" s="4">
        <f t="shared" si="62"/>
        <v>-1.9889539881333906E-2</v>
      </c>
      <c r="E973" s="4">
        <f t="shared" si="63"/>
        <v>-2.8771518741721458E-4</v>
      </c>
      <c r="F973" s="4">
        <f t="shared" si="64"/>
        <v>-1.9889539881333906E-2</v>
      </c>
      <c r="G973" s="4">
        <f t="shared" si="65"/>
        <v>-1.9939495965158205E-2</v>
      </c>
    </row>
    <row r="974" spans="1:7" x14ac:dyDescent="0.25">
      <c r="A974" s="3">
        <v>44144</v>
      </c>
      <c r="B974" s="2">
        <v>649.84161400000005</v>
      </c>
      <c r="C974" s="2">
        <v>3550.5</v>
      </c>
      <c r="D974" s="4">
        <f t="shared" si="62"/>
        <v>1.6979646185109054E-2</v>
      </c>
      <c r="E974" s="4">
        <f t="shared" si="63"/>
        <v>1.1699889235687211E-2</v>
      </c>
      <c r="F974" s="4">
        <f t="shared" si="64"/>
        <v>-3.2476110461945318E-3</v>
      </c>
      <c r="G974" s="4">
        <f t="shared" si="65"/>
        <v>-8.4728966236787828E-3</v>
      </c>
    </row>
    <row r="975" spans="1:7" x14ac:dyDescent="0.25">
      <c r="A975" s="3">
        <v>44145</v>
      </c>
      <c r="B975" s="2">
        <v>644.553223</v>
      </c>
      <c r="C975" s="2">
        <v>3545.53002929687</v>
      </c>
      <c r="D975" s="4">
        <f t="shared" si="62"/>
        <v>-8.1379691390462972E-3</v>
      </c>
      <c r="E975" s="4">
        <f t="shared" si="63"/>
        <v>-1.3997945931925049E-3</v>
      </c>
      <c r="F975" s="4">
        <f t="shared" si="64"/>
        <v>-1.1359151226771225E-2</v>
      </c>
      <c r="G975" s="4">
        <f t="shared" si="65"/>
        <v>-9.8608309019887486E-3</v>
      </c>
    </row>
    <row r="976" spans="1:7" x14ac:dyDescent="0.25">
      <c r="A976" s="3">
        <v>44146</v>
      </c>
      <c r="B976" s="2">
        <v>654.32989499999996</v>
      </c>
      <c r="C976" s="2">
        <v>3572.65991210937</v>
      </c>
      <c r="D976" s="4">
        <f t="shared" si="62"/>
        <v>1.5168137635702905E-2</v>
      </c>
      <c r="E976" s="4">
        <f t="shared" si="63"/>
        <v>7.6518553187603366E-3</v>
      </c>
      <c r="F976" s="4">
        <f t="shared" si="64"/>
        <v>0</v>
      </c>
      <c r="G976" s="4">
        <f t="shared" si="65"/>
        <v>-2.284429234613139E-3</v>
      </c>
    </row>
    <row r="977" spans="1:7" x14ac:dyDescent="0.25">
      <c r="A977" s="3">
        <v>44147</v>
      </c>
      <c r="B977" s="2">
        <v>643.76300000000003</v>
      </c>
      <c r="C977" s="2">
        <v>3537.01000976562</v>
      </c>
      <c r="D977" s="4">
        <f t="shared" si="62"/>
        <v>-1.6149185725344184E-2</v>
      </c>
      <c r="E977" s="4">
        <f t="shared" si="63"/>
        <v>-9.9785323038771301E-3</v>
      </c>
      <c r="F977" s="4">
        <f t="shared" si="64"/>
        <v>-1.6149185725344184E-2</v>
      </c>
      <c r="G977" s="4">
        <f t="shared" si="65"/>
        <v>-1.2240166287576737E-2</v>
      </c>
    </row>
    <row r="978" spans="1:7" x14ac:dyDescent="0.25">
      <c r="A978" s="3">
        <v>44148</v>
      </c>
      <c r="B978" s="2">
        <v>653.50048800000002</v>
      </c>
      <c r="C978" s="2">
        <v>3585.14990234375</v>
      </c>
      <c r="D978" s="4">
        <f t="shared" si="62"/>
        <v>1.5125889496600431E-2</v>
      </c>
      <c r="E978" s="4">
        <f t="shared" si="63"/>
        <v>1.3610335409064866E-2</v>
      </c>
      <c r="F978" s="4">
        <f t="shared" si="64"/>
        <v>-1.2675670274854278E-3</v>
      </c>
      <c r="G978" s="4">
        <f t="shared" si="65"/>
        <v>0</v>
      </c>
    </row>
    <row r="979" spans="1:7" x14ac:dyDescent="0.25">
      <c r="A979" s="3">
        <v>44151</v>
      </c>
      <c r="B979" s="2">
        <v>659.99871800000005</v>
      </c>
      <c r="C979" s="2">
        <v>3626.90991210937</v>
      </c>
      <c r="D979" s="4">
        <f t="shared" si="62"/>
        <v>9.9437263159320999E-3</v>
      </c>
      <c r="E979" s="4">
        <f t="shared" si="63"/>
        <v>1.1648051240010782E-2</v>
      </c>
      <c r="F979" s="4">
        <f t="shared" si="64"/>
        <v>0</v>
      </c>
      <c r="G979" s="4">
        <f t="shared" si="65"/>
        <v>0</v>
      </c>
    </row>
    <row r="980" spans="1:7" x14ac:dyDescent="0.25">
      <c r="A980" s="3">
        <v>44152</v>
      </c>
      <c r="B980" s="2">
        <v>651.27587900000003</v>
      </c>
      <c r="C980" s="2">
        <v>3609.53002929687</v>
      </c>
      <c r="D980" s="4">
        <f t="shared" si="62"/>
        <v>-1.3216448399222536E-2</v>
      </c>
      <c r="E980" s="4">
        <f t="shared" si="63"/>
        <v>-4.7919256980916147E-3</v>
      </c>
      <c r="F980" s="4">
        <f t="shared" si="64"/>
        <v>-1.3216448399222536E-2</v>
      </c>
      <c r="G980" s="4">
        <f t="shared" si="65"/>
        <v>-4.7919256980916147E-3</v>
      </c>
    </row>
    <row r="981" spans="1:7" x14ac:dyDescent="0.25">
      <c r="A981" s="3">
        <v>44153</v>
      </c>
      <c r="B981" s="2">
        <v>653.617615</v>
      </c>
      <c r="C981" s="2">
        <v>3567.7900390625</v>
      </c>
      <c r="D981" s="4">
        <f t="shared" si="62"/>
        <v>3.5956129737149123E-3</v>
      </c>
      <c r="E981" s="4">
        <f t="shared" si="63"/>
        <v>-1.1563829610942711E-2</v>
      </c>
      <c r="F981" s="4">
        <f t="shared" si="64"/>
        <v>-9.6683566588382508E-3</v>
      </c>
      <c r="G981" s="4">
        <f t="shared" si="65"/>
        <v>-1.6300342296753256E-2</v>
      </c>
    </row>
    <row r="982" spans="1:7" x14ac:dyDescent="0.25">
      <c r="A982" s="3">
        <v>44154</v>
      </c>
      <c r="B982" s="2">
        <v>657.120361</v>
      </c>
      <c r="C982" s="2">
        <v>3581.8701171875</v>
      </c>
      <c r="D982" s="4">
        <f t="shared" si="62"/>
        <v>5.3590140773669415E-3</v>
      </c>
      <c r="E982" s="4">
        <f t="shared" si="63"/>
        <v>3.9464424674215959E-3</v>
      </c>
      <c r="F982" s="4">
        <f t="shared" si="64"/>
        <v>-4.3611554409109798E-3</v>
      </c>
      <c r="G982" s="4">
        <f t="shared" si="65"/>
        <v>-1.2418228192405123E-2</v>
      </c>
    </row>
    <row r="983" spans="1:7" x14ac:dyDescent="0.25">
      <c r="A983" s="3">
        <v>44155</v>
      </c>
      <c r="B983" s="2">
        <v>656.36914100000001</v>
      </c>
      <c r="C983" s="2">
        <v>3557.5400390625</v>
      </c>
      <c r="D983" s="4">
        <f t="shared" si="62"/>
        <v>-1.1432000050292102E-3</v>
      </c>
      <c r="E983" s="4">
        <f t="shared" si="63"/>
        <v>-6.7925629151801559E-3</v>
      </c>
      <c r="F983" s="4">
        <f t="shared" si="64"/>
        <v>-5.4993697730182367E-3</v>
      </c>
      <c r="G983" s="4">
        <f t="shared" si="65"/>
        <v>-1.9126439511293336E-2</v>
      </c>
    </row>
    <row r="984" spans="1:7" x14ac:dyDescent="0.25">
      <c r="A984" s="3">
        <v>44158</v>
      </c>
      <c r="B984" s="2">
        <v>666.28228799999999</v>
      </c>
      <c r="C984" s="2">
        <v>3577.59008789062</v>
      </c>
      <c r="D984" s="4">
        <f t="shared" si="62"/>
        <v>1.5103005886134335E-2</v>
      </c>
      <c r="E984" s="4">
        <f t="shared" si="63"/>
        <v>5.6359306172149015E-3</v>
      </c>
      <c r="F984" s="4">
        <f t="shared" si="64"/>
        <v>0</v>
      </c>
      <c r="G984" s="4">
        <f t="shared" si="65"/>
        <v>-1.3598304180118426E-2</v>
      </c>
    </row>
    <row r="985" spans="1:7" x14ac:dyDescent="0.25">
      <c r="A985" s="3">
        <v>44159</v>
      </c>
      <c r="B985" s="2">
        <v>682.31317100000001</v>
      </c>
      <c r="C985" s="2">
        <v>3635.40991210937</v>
      </c>
      <c r="D985" s="4">
        <f t="shared" si="62"/>
        <v>2.4060196839571502E-2</v>
      </c>
      <c r="E985" s="4">
        <f t="shared" si="63"/>
        <v>1.6161668273416252E-2</v>
      </c>
      <c r="F985" s="4">
        <f t="shared" si="64"/>
        <v>0</v>
      </c>
      <c r="G985" s="4">
        <f t="shared" si="65"/>
        <v>0</v>
      </c>
    </row>
    <row r="986" spans="1:7" x14ac:dyDescent="0.25">
      <c r="A986" s="3">
        <v>44160</v>
      </c>
      <c r="B986" s="2">
        <v>686.51849400000003</v>
      </c>
      <c r="C986" s="2">
        <v>3629.64990234375</v>
      </c>
      <c r="D986" s="4">
        <f t="shared" si="62"/>
        <v>6.1633325850014575E-3</v>
      </c>
      <c r="E986" s="4">
        <f t="shared" si="63"/>
        <v>-1.5844182375235327E-3</v>
      </c>
      <c r="F986" s="4">
        <f t="shared" si="64"/>
        <v>0</v>
      </c>
      <c r="G986" s="4">
        <f t="shared" si="65"/>
        <v>-1.5844182375235327E-3</v>
      </c>
    </row>
    <row r="987" spans="1:7" x14ac:dyDescent="0.25">
      <c r="A987" s="3">
        <v>44162</v>
      </c>
      <c r="B987" s="2">
        <v>697.73919699999999</v>
      </c>
      <c r="C987" s="2">
        <v>3638.35009765625</v>
      </c>
      <c r="D987" s="4">
        <f t="shared" si="62"/>
        <v>1.6344356485755496E-2</v>
      </c>
      <c r="E987" s="4">
        <f t="shared" si="63"/>
        <v>2.396979198154181E-3</v>
      </c>
      <c r="F987" s="4">
        <f t="shared" si="64"/>
        <v>0</v>
      </c>
      <c r="G987" s="4">
        <f t="shared" si="65"/>
        <v>0</v>
      </c>
    </row>
    <row r="988" spans="1:7" x14ac:dyDescent="0.25">
      <c r="A988" s="3">
        <v>44165</v>
      </c>
      <c r="B988" s="2">
        <v>681.38622999999995</v>
      </c>
      <c r="C988" s="2">
        <v>3621.6298828125</v>
      </c>
      <c r="D988" s="4">
        <f t="shared" si="62"/>
        <v>-2.343707659009453E-2</v>
      </c>
      <c r="E988" s="4">
        <f t="shared" si="63"/>
        <v>-4.5955486401709766E-3</v>
      </c>
      <c r="F988" s="4">
        <f t="shared" si="64"/>
        <v>-2.343707659009453E-2</v>
      </c>
      <c r="G988" s="4">
        <f t="shared" si="65"/>
        <v>-4.5955486401709766E-3</v>
      </c>
    </row>
    <row r="989" spans="1:7" x14ac:dyDescent="0.25">
      <c r="A989" s="3">
        <v>44166</v>
      </c>
      <c r="B989" s="2">
        <v>697.85626200000002</v>
      </c>
      <c r="C989" s="2">
        <v>3662.44995117187</v>
      </c>
      <c r="D989" s="4">
        <f t="shared" si="62"/>
        <v>2.4171360199046088E-2</v>
      </c>
      <c r="E989" s="4">
        <f t="shared" si="63"/>
        <v>1.1271187194774823E-2</v>
      </c>
      <c r="F989" s="4">
        <f t="shared" si="64"/>
        <v>0</v>
      </c>
      <c r="G989" s="4">
        <f t="shared" si="65"/>
        <v>0</v>
      </c>
    </row>
    <row r="990" spans="1:7" x14ac:dyDescent="0.25">
      <c r="A990" s="3">
        <v>44167</v>
      </c>
      <c r="B990" s="2">
        <v>700.91021699999999</v>
      </c>
      <c r="C990" s="2">
        <v>3669.01000976562</v>
      </c>
      <c r="D990" s="4">
        <f t="shared" si="62"/>
        <v>4.3761948789391436E-3</v>
      </c>
      <c r="E990" s="4">
        <f t="shared" si="63"/>
        <v>1.7911667548251575E-3</v>
      </c>
      <c r="F990" s="4">
        <f t="shared" si="64"/>
        <v>0</v>
      </c>
      <c r="G990" s="4">
        <f t="shared" si="65"/>
        <v>0</v>
      </c>
    </row>
    <row r="991" spans="1:7" x14ac:dyDescent="0.25">
      <c r="A991" s="3">
        <v>44168</v>
      </c>
      <c r="B991" s="2">
        <v>701.58679199999995</v>
      </c>
      <c r="C991" s="2">
        <v>3666.71997070312</v>
      </c>
      <c r="D991" s="4">
        <f t="shared" si="62"/>
        <v>9.6528055033329174E-4</v>
      </c>
      <c r="E991" s="4">
        <f t="shared" si="63"/>
        <v>-6.2415721309150296E-4</v>
      </c>
      <c r="F991" s="4">
        <f t="shared" si="64"/>
        <v>0</v>
      </c>
      <c r="G991" s="4">
        <f t="shared" si="65"/>
        <v>-6.2415721309150296E-4</v>
      </c>
    </row>
    <row r="992" spans="1:7" x14ac:dyDescent="0.25">
      <c r="A992" s="3">
        <v>44169</v>
      </c>
      <c r="B992" s="2">
        <v>689.86785899999995</v>
      </c>
      <c r="C992" s="2">
        <v>3699.1201171875</v>
      </c>
      <c r="D992" s="4">
        <f t="shared" si="62"/>
        <v>-1.670346867077277E-2</v>
      </c>
      <c r="E992" s="4">
        <f t="shared" si="63"/>
        <v>8.8362751296131581E-3</v>
      </c>
      <c r="F992" s="4">
        <f t="shared" si="64"/>
        <v>-1.670346867077277E-2</v>
      </c>
      <c r="G992" s="4">
        <f t="shared" si="65"/>
        <v>0</v>
      </c>
    </row>
    <row r="993" spans="1:7" x14ac:dyDescent="0.25">
      <c r="A993" s="3">
        <v>44172</v>
      </c>
      <c r="B993" s="2">
        <v>695.77148399999999</v>
      </c>
      <c r="C993" s="2">
        <v>3691.9599609375</v>
      </c>
      <c r="D993" s="4">
        <f t="shared" si="62"/>
        <v>8.5576171189618577E-3</v>
      </c>
      <c r="E993" s="4">
        <f t="shared" si="63"/>
        <v>-1.9356376714373402E-3</v>
      </c>
      <c r="F993" s="4">
        <f t="shared" si="64"/>
        <v>-8.2887934412539943E-3</v>
      </c>
      <c r="G993" s="4">
        <f t="shared" si="65"/>
        <v>-1.9356376714373402E-3</v>
      </c>
    </row>
    <row r="994" spans="1:7" x14ac:dyDescent="0.25">
      <c r="A994" s="3">
        <v>44173</v>
      </c>
      <c r="B994" s="2">
        <v>700.11584500000004</v>
      </c>
      <c r="C994" s="2">
        <v>3702.25</v>
      </c>
      <c r="D994" s="4">
        <f t="shared" si="62"/>
        <v>6.2439480488971633E-3</v>
      </c>
      <c r="E994" s="4">
        <f t="shared" si="63"/>
        <v>2.787148065356293E-3</v>
      </c>
      <c r="F994" s="4">
        <f t="shared" si="64"/>
        <v>-2.0966001879920704E-3</v>
      </c>
      <c r="G994" s="4">
        <f t="shared" si="65"/>
        <v>0</v>
      </c>
    </row>
    <row r="995" spans="1:7" x14ac:dyDescent="0.25">
      <c r="A995" s="3">
        <v>44174</v>
      </c>
      <c r="B995" s="2">
        <v>688.11254899999994</v>
      </c>
      <c r="C995" s="2">
        <v>3672.82006835937</v>
      </c>
      <c r="D995" s="4">
        <f t="shared" si="62"/>
        <v>-1.7144728384200558E-2</v>
      </c>
      <c r="E995" s="4">
        <f t="shared" si="63"/>
        <v>-7.949201604599887E-3</v>
      </c>
      <c r="F995" s="4">
        <f t="shared" si="64"/>
        <v>-1.9205382931439252E-2</v>
      </c>
      <c r="G995" s="4">
        <f t="shared" si="65"/>
        <v>-7.949201604599887E-3</v>
      </c>
    </row>
    <row r="996" spans="1:7" x14ac:dyDescent="0.25">
      <c r="A996" s="3">
        <v>44175</v>
      </c>
      <c r="B996" s="2">
        <v>684.90576199999998</v>
      </c>
      <c r="C996" s="2">
        <v>3668.10009765625</v>
      </c>
      <c r="D996" s="4">
        <f t="shared" si="62"/>
        <v>-4.6602652497185204E-3</v>
      </c>
      <c r="E996" s="4">
        <f t="shared" si="63"/>
        <v>-1.2851080682610982E-3</v>
      </c>
      <c r="F996" s="4">
        <f t="shared" si="64"/>
        <v>-2.3776146002474796E-2</v>
      </c>
      <c r="G996" s="4">
        <f t="shared" si="65"/>
        <v>-9.2240940897426738E-3</v>
      </c>
    </row>
    <row r="997" spans="1:7" x14ac:dyDescent="0.25">
      <c r="A997" s="3">
        <v>44176</v>
      </c>
      <c r="B997" s="2">
        <v>681.75781300000006</v>
      </c>
      <c r="C997" s="2">
        <v>3663.4599609375</v>
      </c>
      <c r="D997" s="4">
        <f t="shared" si="62"/>
        <v>-4.596178298759801E-3</v>
      </c>
      <c r="E997" s="4">
        <f t="shared" si="63"/>
        <v>-1.2649972997506032E-3</v>
      </c>
      <c r="F997" s="4">
        <f t="shared" si="64"/>
        <v>-2.8263044894949907E-2</v>
      </c>
      <c r="G997" s="4">
        <f t="shared" si="65"/>
        <v>-1.0477422935377123E-2</v>
      </c>
    </row>
    <row r="998" spans="1:7" x14ac:dyDescent="0.25">
      <c r="A998" s="3">
        <v>44179</v>
      </c>
      <c r="B998" s="2">
        <v>670.69592299999999</v>
      </c>
      <c r="C998" s="2">
        <v>3647.48999023437</v>
      </c>
      <c r="D998" s="4">
        <f t="shared" si="62"/>
        <v>-1.622554195796222E-2</v>
      </c>
      <c r="E998" s="4">
        <f t="shared" si="63"/>
        <v>-4.3592589719592123E-3</v>
      </c>
      <c r="F998" s="4">
        <f t="shared" si="64"/>
        <v>-4.4030003632109294E-2</v>
      </c>
      <c r="G998" s="4">
        <f t="shared" si="65"/>
        <v>-1.4791008107402304E-2</v>
      </c>
    </row>
    <row r="999" spans="1:7" x14ac:dyDescent="0.25">
      <c r="A999" s="3">
        <v>44180</v>
      </c>
      <c r="B999" s="2">
        <v>684.68023700000003</v>
      </c>
      <c r="C999" s="2">
        <v>3694.6201171875</v>
      </c>
      <c r="D999" s="4">
        <f t="shared" si="62"/>
        <v>2.085045326867152E-2</v>
      </c>
      <c r="E999" s="4">
        <f t="shared" si="63"/>
        <v>1.2921249154710157E-2</v>
      </c>
      <c r="F999" s="4">
        <f t="shared" si="64"/>
        <v>-2.4097595896588553E-2</v>
      </c>
      <c r="G999" s="4">
        <f t="shared" si="65"/>
        <v>-2.0608772536971909E-3</v>
      </c>
    </row>
    <row r="1000" spans="1:7" x14ac:dyDescent="0.25">
      <c r="A1000" s="3">
        <v>44181</v>
      </c>
      <c r="B1000" s="2">
        <v>684.86657700000001</v>
      </c>
      <c r="C1000" s="2">
        <v>3701.169921875</v>
      </c>
      <c r="D1000" s="4">
        <f t="shared" si="62"/>
        <v>2.7215624160037422E-4</v>
      </c>
      <c r="E1000" s="4">
        <f t="shared" si="63"/>
        <v>1.7727951669590514E-3</v>
      </c>
      <c r="F1000" s="4">
        <f t="shared" si="64"/>
        <v>-2.3831997966119012E-2</v>
      </c>
      <c r="G1000" s="4">
        <f t="shared" si="65"/>
        <v>-2.9173559997319742E-4</v>
      </c>
    </row>
    <row r="1001" spans="1:7" x14ac:dyDescent="0.25">
      <c r="A1001" s="3">
        <v>44182</v>
      </c>
      <c r="B1001" s="2">
        <v>692.35888699999998</v>
      </c>
      <c r="C1001" s="2">
        <v>3722.47998046875</v>
      </c>
      <c r="D1001" s="4">
        <f t="shared" si="62"/>
        <v>1.0939809667482203E-2</v>
      </c>
      <c r="E1001" s="4">
        <f t="shared" si="63"/>
        <v>5.7576547533797484E-3</v>
      </c>
      <c r="F1001" s="4">
        <f t="shared" si="64"/>
        <v>-1.3152905820381977E-2</v>
      </c>
      <c r="G1001" s="4">
        <f t="shared" si="65"/>
        <v>0</v>
      </c>
    </row>
    <row r="1002" spans="1:7" x14ac:dyDescent="0.25">
      <c r="A1002" s="3">
        <v>44183</v>
      </c>
      <c r="B1002" s="2">
        <v>685.28820800000005</v>
      </c>
      <c r="C1002" s="2">
        <v>3709.40991210937</v>
      </c>
      <c r="D1002" s="4">
        <f t="shared" si="62"/>
        <v>-1.0212447811043912E-2</v>
      </c>
      <c r="E1002" s="4">
        <f t="shared" si="63"/>
        <v>-3.5111185091543096E-3</v>
      </c>
      <c r="F1002" s="4">
        <f t="shared" si="64"/>
        <v>-2.323103026717166E-2</v>
      </c>
      <c r="G1002" s="4">
        <f t="shared" si="65"/>
        <v>-3.5111185091543096E-3</v>
      </c>
    </row>
    <row r="1003" spans="1:7" x14ac:dyDescent="0.25">
      <c r="A1003" s="3">
        <v>44186</v>
      </c>
      <c r="B1003" s="2">
        <v>685.31762700000002</v>
      </c>
      <c r="C1003" s="2">
        <v>3694.919921875</v>
      </c>
      <c r="D1003" s="4">
        <f t="shared" si="62"/>
        <v>4.2929383077927596E-5</v>
      </c>
      <c r="E1003" s="4">
        <f t="shared" si="63"/>
        <v>-3.9062790518425983E-3</v>
      </c>
      <c r="F1003" s="4">
        <f t="shared" si="64"/>
        <v>-2.3189098177891387E-2</v>
      </c>
      <c r="G1003" s="4">
        <f t="shared" si="65"/>
        <v>-7.4036821523160157E-3</v>
      </c>
    </row>
    <row r="1004" spans="1:7" x14ac:dyDescent="0.25">
      <c r="A1004" s="3">
        <v>44187</v>
      </c>
      <c r="B1004" s="2">
        <v>680.11035200000003</v>
      </c>
      <c r="C1004" s="2">
        <v>3687.26000976562</v>
      </c>
      <c r="D1004" s="4">
        <f t="shared" si="62"/>
        <v>-7.5983380477093743E-3</v>
      </c>
      <c r="E1004" s="4">
        <f t="shared" si="63"/>
        <v>-2.0730928602893384E-3</v>
      </c>
      <c r="F1004" s="4">
        <f t="shared" si="64"/>
        <v>-3.061123761862361E-2</v>
      </c>
      <c r="G1004" s="4">
        <f t="shared" si="65"/>
        <v>-9.4614264919955504E-3</v>
      </c>
    </row>
    <row r="1005" spans="1:7" x14ac:dyDescent="0.25">
      <c r="A1005" s="3">
        <v>44188</v>
      </c>
      <c r="B1005" s="2">
        <v>690.03460700000005</v>
      </c>
      <c r="C1005" s="2">
        <v>3690.01000976562</v>
      </c>
      <c r="D1005" s="4">
        <f t="shared" si="62"/>
        <v>1.4592124602743839E-2</v>
      </c>
      <c r="E1005" s="4">
        <f t="shared" si="63"/>
        <v>7.4581125082495703E-4</v>
      </c>
      <c r="F1005" s="4">
        <f t="shared" si="64"/>
        <v>-1.6465796009454969E-2</v>
      </c>
      <c r="G1005" s="4">
        <f t="shared" si="65"/>
        <v>-8.7226716794971404E-3</v>
      </c>
    </row>
    <row r="1006" spans="1:7" x14ac:dyDescent="0.25">
      <c r="A1006" s="3">
        <v>44189</v>
      </c>
      <c r="B1006" s="2">
        <v>693.50616500000001</v>
      </c>
      <c r="C1006" s="2">
        <v>3703.06005859375</v>
      </c>
      <c r="D1006" s="4">
        <f t="shared" si="62"/>
        <v>5.0309911485351133E-3</v>
      </c>
      <c r="E1006" s="4">
        <f t="shared" si="63"/>
        <v>3.5365890047975856E-3</v>
      </c>
      <c r="F1006" s="4">
        <f t="shared" si="64"/>
        <v>-1.1517644134896976E-2</v>
      </c>
      <c r="G1006" s="4">
        <f t="shared" si="65"/>
        <v>-5.2169311794537654E-3</v>
      </c>
    </row>
    <row r="1007" spans="1:7" x14ac:dyDescent="0.25">
      <c r="A1007" s="3">
        <v>44193</v>
      </c>
      <c r="B1007" s="2">
        <v>696.44818099999998</v>
      </c>
      <c r="C1007" s="2">
        <v>3735.36010742187</v>
      </c>
      <c r="D1007" s="4">
        <f t="shared" si="62"/>
        <v>4.2422348184891767E-3</v>
      </c>
      <c r="E1007" s="4">
        <f t="shared" si="63"/>
        <v>8.7225290211432327E-3</v>
      </c>
      <c r="F1007" s="4">
        <f t="shared" si="64"/>
        <v>-7.3242698673838813E-3</v>
      </c>
      <c r="G1007" s="4">
        <f t="shared" si="65"/>
        <v>0</v>
      </c>
    </row>
    <row r="1008" spans="1:7" x14ac:dyDescent="0.25">
      <c r="A1008" s="3">
        <v>44194</v>
      </c>
      <c r="B1008" s="2">
        <v>692.62359600000002</v>
      </c>
      <c r="C1008" s="2">
        <v>3727.0400390625</v>
      </c>
      <c r="D1008" s="4">
        <f t="shared" si="62"/>
        <v>-5.4915571672660146E-3</v>
      </c>
      <c r="E1008" s="4">
        <f t="shared" si="63"/>
        <v>-2.2273805255987877E-3</v>
      </c>
      <c r="F1008" s="4">
        <f t="shared" si="64"/>
        <v>-1.2775605387964628E-2</v>
      </c>
      <c r="G1008" s="4">
        <f t="shared" si="65"/>
        <v>-2.2273805255987877E-3</v>
      </c>
    </row>
    <row r="1009" spans="1:7" x14ac:dyDescent="0.25">
      <c r="A1009" s="3">
        <v>44195</v>
      </c>
      <c r="B1009" s="2">
        <v>695.23211700000002</v>
      </c>
      <c r="C1009" s="2">
        <v>3732.0400390625</v>
      </c>
      <c r="D1009" s="4">
        <f t="shared" si="62"/>
        <v>3.7661451545465408E-3</v>
      </c>
      <c r="E1009" s="4">
        <f t="shared" si="63"/>
        <v>1.3415471654707467E-3</v>
      </c>
      <c r="F1009" s="4">
        <f t="shared" si="64"/>
        <v>-9.0575750177463998E-3</v>
      </c>
      <c r="G1009" s="4">
        <f t="shared" si="65"/>
        <v>-8.8882149615854278E-4</v>
      </c>
    </row>
    <row r="1010" spans="1:7" x14ac:dyDescent="0.25">
      <c r="A1010" s="3">
        <v>44196</v>
      </c>
      <c r="B1010" s="2">
        <v>707.58856200000002</v>
      </c>
      <c r="C1010" s="2">
        <v>3756.07006835937</v>
      </c>
      <c r="D1010" s="4">
        <f t="shared" si="62"/>
        <v>1.7773121663767988E-2</v>
      </c>
      <c r="E1010" s="4">
        <f t="shared" si="63"/>
        <v>6.4388455229185126E-3</v>
      </c>
      <c r="F1010" s="4">
        <f t="shared" si="64"/>
        <v>0</v>
      </c>
      <c r="G1010" s="4">
        <f t="shared" si="65"/>
        <v>0</v>
      </c>
    </row>
    <row r="1011" spans="1:7" x14ac:dyDescent="0.25">
      <c r="A1011" s="3">
        <v>44200</v>
      </c>
      <c r="B1011" s="2">
        <v>697.07580600000006</v>
      </c>
      <c r="C1011" s="2">
        <v>3700.64990234375</v>
      </c>
      <c r="D1011" s="4">
        <f t="shared" si="62"/>
        <v>-1.485715932191678E-2</v>
      </c>
      <c r="E1011" s="4">
        <f t="shared" si="63"/>
        <v>-1.4754827521049729E-2</v>
      </c>
      <c r="F1011" s="4">
        <f t="shared" si="64"/>
        <v>-1.485715932191678E-2</v>
      </c>
      <c r="G1011" s="4">
        <f t="shared" si="65"/>
        <v>-1.4754827521049729E-2</v>
      </c>
    </row>
    <row r="1012" spans="1:7" x14ac:dyDescent="0.25">
      <c r="A1012" s="3">
        <v>44201</v>
      </c>
      <c r="B1012" s="2">
        <v>700.76312299999995</v>
      </c>
      <c r="C1012" s="2">
        <v>3726.86010742187</v>
      </c>
      <c r="D1012" s="4">
        <f t="shared" si="62"/>
        <v>5.289692983548866E-3</v>
      </c>
      <c r="E1012" s="4">
        <f t="shared" si="63"/>
        <v>7.082595157547944E-3</v>
      </c>
      <c r="F1012" s="4">
        <f t="shared" si="64"/>
        <v>-9.6460561497885289E-3</v>
      </c>
      <c r="G1012" s="4">
        <f t="shared" si="65"/>
        <v>-7.7767348334528696E-3</v>
      </c>
    </row>
    <row r="1013" spans="1:7" x14ac:dyDescent="0.25">
      <c r="A1013" s="3">
        <v>44202</v>
      </c>
      <c r="B1013" s="2">
        <v>720.74902299999997</v>
      </c>
      <c r="C1013" s="2">
        <v>3748.13989257812</v>
      </c>
      <c r="D1013" s="4">
        <f t="shared" si="62"/>
        <v>2.852019369175629E-2</v>
      </c>
      <c r="E1013" s="4">
        <f t="shared" si="63"/>
        <v>5.709842747752214E-3</v>
      </c>
      <c r="F1013" s="4">
        <f t="shared" si="64"/>
        <v>0</v>
      </c>
      <c r="G1013" s="4">
        <f t="shared" si="65"/>
        <v>-2.1112960186906449E-3</v>
      </c>
    </row>
    <row r="1014" spans="1:7" x14ac:dyDescent="0.25">
      <c r="A1014" s="3">
        <v>44203</v>
      </c>
      <c r="B1014" s="2">
        <v>735.91009499999996</v>
      </c>
      <c r="C1014" s="2">
        <v>3803.7900390625</v>
      </c>
      <c r="D1014" s="4">
        <f t="shared" si="62"/>
        <v>2.1035161361571575E-2</v>
      </c>
      <c r="E1014" s="4">
        <f t="shared" si="63"/>
        <v>1.4847403800102521E-2</v>
      </c>
      <c r="F1014" s="4">
        <f t="shared" si="64"/>
        <v>0</v>
      </c>
      <c r="G1014" s="4">
        <f t="shared" si="65"/>
        <v>0</v>
      </c>
    </row>
    <row r="1015" spans="1:7" x14ac:dyDescent="0.25">
      <c r="A1015" s="3">
        <v>44204</v>
      </c>
      <c r="B1015" s="2">
        <v>741.82354699999996</v>
      </c>
      <c r="C1015" s="2">
        <v>3824.67993164062</v>
      </c>
      <c r="D1015" s="4">
        <f t="shared" si="62"/>
        <v>8.0355630941575384E-3</v>
      </c>
      <c r="E1015" s="4">
        <f t="shared" si="63"/>
        <v>5.4918626852675789E-3</v>
      </c>
      <c r="F1015" s="4">
        <f t="shared" si="64"/>
        <v>0</v>
      </c>
      <c r="G1015" s="4">
        <f t="shared" si="65"/>
        <v>0</v>
      </c>
    </row>
    <row r="1016" spans="1:7" x14ac:dyDescent="0.25">
      <c r="A1016" s="3">
        <v>44207</v>
      </c>
      <c r="B1016" s="2">
        <v>751.855774</v>
      </c>
      <c r="C1016" s="2">
        <v>3799.61010742187</v>
      </c>
      <c r="D1016" s="4">
        <f t="shared" si="62"/>
        <v>1.3523737606566E-2</v>
      </c>
      <c r="E1016" s="4">
        <f t="shared" si="63"/>
        <v>-6.5547508985924763E-3</v>
      </c>
      <c r="F1016" s="4">
        <f t="shared" si="64"/>
        <v>0</v>
      </c>
      <c r="G1016" s="4">
        <f t="shared" si="65"/>
        <v>-6.5547508985924763E-3</v>
      </c>
    </row>
    <row r="1017" spans="1:7" x14ac:dyDescent="0.25">
      <c r="A1017" s="3">
        <v>44208</v>
      </c>
      <c r="B1017" s="2">
        <v>762.70184300000005</v>
      </c>
      <c r="C1017" s="2">
        <v>3801.18994140625</v>
      </c>
      <c r="D1017" s="4">
        <f t="shared" si="62"/>
        <v>1.4425730805121217E-2</v>
      </c>
      <c r="E1017" s="4">
        <f t="shared" si="63"/>
        <v>4.1578844663403558E-4</v>
      </c>
      <c r="F1017" s="4">
        <f t="shared" si="64"/>
        <v>0</v>
      </c>
      <c r="G1017" s="4">
        <f t="shared" si="65"/>
        <v>-6.1416878416525877E-3</v>
      </c>
    </row>
    <row r="1018" spans="1:7" x14ac:dyDescent="0.25">
      <c r="A1018" s="3">
        <v>44209</v>
      </c>
      <c r="B1018" s="2">
        <v>764.67303500000003</v>
      </c>
      <c r="C1018" s="2">
        <v>3809.84008789062</v>
      </c>
      <c r="D1018" s="4">
        <f t="shared" si="62"/>
        <v>2.584485691350169E-3</v>
      </c>
      <c r="E1018" s="4">
        <f t="shared" si="63"/>
        <v>2.2756417379052873E-3</v>
      </c>
      <c r="F1018" s="4">
        <f t="shared" si="64"/>
        <v>0</v>
      </c>
      <c r="G1018" s="4">
        <f t="shared" si="65"/>
        <v>-3.8800223849408955E-3</v>
      </c>
    </row>
    <row r="1019" spans="1:7" x14ac:dyDescent="0.25">
      <c r="A1019" s="3">
        <v>44210</v>
      </c>
      <c r="B1019" s="2">
        <v>729.12390100000005</v>
      </c>
      <c r="C1019" s="2">
        <v>3795.5400390625</v>
      </c>
      <c r="D1019" s="4">
        <f t="shared" si="62"/>
        <v>-4.648932599015998E-2</v>
      </c>
      <c r="E1019" s="4">
        <f t="shared" si="63"/>
        <v>-3.7534511943354554E-3</v>
      </c>
      <c r="F1019" s="4">
        <f t="shared" si="64"/>
        <v>-4.648932599015998E-2</v>
      </c>
      <c r="G1019" s="4">
        <f t="shared" si="65"/>
        <v>-7.6189101046215679E-3</v>
      </c>
    </row>
    <row r="1020" spans="1:7" x14ac:dyDescent="0.25">
      <c r="A1020" s="3">
        <v>44211</v>
      </c>
      <c r="B1020" s="2">
        <v>713.68823199999997</v>
      </c>
      <c r="C1020" s="2">
        <v>3768.25</v>
      </c>
      <c r="D1020" s="4">
        <f t="shared" si="62"/>
        <v>-2.1170159116756349E-2</v>
      </c>
      <c r="E1020" s="4">
        <f t="shared" si="63"/>
        <v>-7.1900279753709384E-3</v>
      </c>
      <c r="F1020" s="4">
        <f t="shared" si="64"/>
        <v>-6.6675298678473882E-2</v>
      </c>
      <c r="G1020" s="4">
        <f t="shared" si="65"/>
        <v>-1.475415790319845E-2</v>
      </c>
    </row>
    <row r="1021" spans="1:7" x14ac:dyDescent="0.25">
      <c r="A1021" s="3">
        <v>44215</v>
      </c>
      <c r="B1021" s="2">
        <v>719.46435499999995</v>
      </c>
      <c r="C1021" s="2">
        <v>3798.90991210937</v>
      </c>
      <c r="D1021" s="4">
        <f t="shared" si="62"/>
        <v>8.0933420799349509E-3</v>
      </c>
      <c r="E1021" s="4">
        <f t="shared" si="63"/>
        <v>8.1363795155231511E-3</v>
      </c>
      <c r="F1021" s="4">
        <f t="shared" si="64"/>
        <v>-5.9121582599025668E-2</v>
      </c>
      <c r="G1021" s="4">
        <f t="shared" si="65"/>
        <v>-6.7378238158076753E-3</v>
      </c>
    </row>
    <row r="1022" spans="1:7" x14ac:dyDescent="0.25">
      <c r="A1022" s="3">
        <v>44216</v>
      </c>
      <c r="B1022" s="2">
        <v>727.20178199999998</v>
      </c>
      <c r="C1022" s="2">
        <v>3851.85009765625</v>
      </c>
      <c r="D1022" s="4">
        <f t="shared" si="62"/>
        <v>1.0754427159911151E-2</v>
      </c>
      <c r="E1022" s="4">
        <f t="shared" si="63"/>
        <v>1.3935625421947595E-2</v>
      </c>
      <c r="F1022" s="4">
        <f t="shared" si="64"/>
        <v>-4.9002974192754456E-2</v>
      </c>
      <c r="G1022" s="4">
        <f t="shared" si="65"/>
        <v>0</v>
      </c>
    </row>
    <row r="1023" spans="1:7" x14ac:dyDescent="0.25">
      <c r="A1023" s="3">
        <v>44217</v>
      </c>
      <c r="B1023" s="2">
        <v>727.84906000000001</v>
      </c>
      <c r="C1023" s="2">
        <v>3853.07006835937</v>
      </c>
      <c r="D1023" s="4">
        <f t="shared" si="62"/>
        <v>8.9009407845486166E-4</v>
      </c>
      <c r="E1023" s="4">
        <f t="shared" si="63"/>
        <v>3.1672330755094791E-4</v>
      </c>
      <c r="F1023" s="4">
        <f t="shared" si="64"/>
        <v>-4.815649737145522E-2</v>
      </c>
      <c r="G1023" s="4">
        <f t="shared" si="65"/>
        <v>0</v>
      </c>
    </row>
    <row r="1024" spans="1:7" x14ac:dyDescent="0.25">
      <c r="A1024" s="3">
        <v>44218</v>
      </c>
      <c r="B1024" s="2">
        <v>720.837219</v>
      </c>
      <c r="C1024" s="2">
        <v>3841.46997070312</v>
      </c>
      <c r="D1024" s="4">
        <f t="shared" si="62"/>
        <v>-9.6336471190880957E-3</v>
      </c>
      <c r="E1024" s="4">
        <f t="shared" si="63"/>
        <v>-3.0106116552376383E-3</v>
      </c>
      <c r="F1024" s="4">
        <f t="shared" si="64"/>
        <v>-5.7326221788375431E-2</v>
      </c>
      <c r="G1024" s="4">
        <f t="shared" si="65"/>
        <v>-3.0106116552376383E-3</v>
      </c>
    </row>
    <row r="1025" spans="1:7" x14ac:dyDescent="0.25">
      <c r="A1025" s="3">
        <v>44221</v>
      </c>
      <c r="B1025" s="2">
        <v>709.00067100000001</v>
      </c>
      <c r="C1025" s="2">
        <v>3855.36010742187</v>
      </c>
      <c r="D1025" s="4">
        <f t="shared" si="62"/>
        <v>-1.6420556108937556E-2</v>
      </c>
      <c r="E1025" s="4">
        <f t="shared" si="63"/>
        <v>3.6158389430824833E-3</v>
      </c>
      <c r="F1025" s="4">
        <f t="shared" si="64"/>
        <v>-7.2805449455923599E-2</v>
      </c>
      <c r="G1025" s="4">
        <f t="shared" si="65"/>
        <v>0</v>
      </c>
    </row>
    <row r="1026" spans="1:7" x14ac:dyDescent="0.25">
      <c r="A1026" s="3">
        <v>44222</v>
      </c>
      <c r="B1026" s="2">
        <v>707.892517</v>
      </c>
      <c r="C1026" s="2">
        <v>3849.6201171875</v>
      </c>
      <c r="D1026" s="4">
        <f t="shared" si="62"/>
        <v>-1.5629801851062552E-3</v>
      </c>
      <c r="E1026" s="4">
        <f t="shared" si="63"/>
        <v>-1.4888337468970114E-3</v>
      </c>
      <c r="F1026" s="4">
        <f t="shared" si="64"/>
        <v>-7.4254636166162458E-2</v>
      </c>
      <c r="G1026" s="4">
        <f t="shared" si="65"/>
        <v>-1.4888337468970114E-3</v>
      </c>
    </row>
    <row r="1027" spans="1:7" x14ac:dyDescent="0.25">
      <c r="A1027" s="3">
        <v>44223</v>
      </c>
      <c r="B1027" s="2">
        <v>684.29779099999996</v>
      </c>
      <c r="C1027" s="2">
        <v>3750.77001953125</v>
      </c>
      <c r="D1027" s="4">
        <f t="shared" si="62"/>
        <v>-3.3330944222991432E-2</v>
      </c>
      <c r="E1027" s="4">
        <f t="shared" si="63"/>
        <v>-2.5677883699462001E-2</v>
      </c>
      <c r="F1027" s="4">
        <f t="shared" si="64"/>
        <v>-0.10511060325280097</v>
      </c>
      <c r="G1027" s="4">
        <f t="shared" si="65"/>
        <v>-2.7128487346558372E-2</v>
      </c>
    </row>
    <row r="1028" spans="1:7" x14ac:dyDescent="0.25">
      <c r="A1028" s="3">
        <v>44224</v>
      </c>
      <c r="B1028" s="2">
        <v>705.99005099999999</v>
      </c>
      <c r="C1028" s="2">
        <v>3787.3798828125</v>
      </c>
      <c r="D1028" s="4">
        <f t="shared" si="62"/>
        <v>3.170002926401394E-2</v>
      </c>
      <c r="E1028" s="4">
        <f t="shared" si="63"/>
        <v>9.7606259756297664E-3</v>
      </c>
      <c r="F1028" s="4">
        <f t="shared" si="64"/>
        <v>-7.6742583187858981E-2</v>
      </c>
      <c r="G1028" s="4">
        <f t="shared" si="65"/>
        <v>-1.7632652389202974E-2</v>
      </c>
    </row>
    <row r="1029" spans="1:7" x14ac:dyDescent="0.25">
      <c r="A1029" s="3">
        <v>44225</v>
      </c>
      <c r="B1029" s="2">
        <v>687.70068400000002</v>
      </c>
      <c r="C1029" s="2">
        <v>3714.23999023437</v>
      </c>
      <c r="D1029" s="4">
        <f t="shared" ref="D1029:D1092" si="66">B1029/B1028-1</f>
        <v>-2.5905984049058417E-2</v>
      </c>
      <c r="E1029" s="4">
        <f t="shared" ref="E1029:E1092" si="67">C1029/C1028-1</f>
        <v>-1.9311475173125925E-2</v>
      </c>
      <c r="F1029" s="4">
        <f t="shared" ref="F1029:F1092" si="68">MIN((1+F1028)*(1+D1029) - 1, 0)</f>
        <v>-0.1006604751009692</v>
      </c>
      <c r="G1029" s="4">
        <f t="shared" ref="G1029:G1092" si="69">MIN((1+G1028)*(1+E1029) - 1, 0)</f>
        <v>-3.660361503347842E-2</v>
      </c>
    </row>
    <row r="1030" spans="1:7" x14ac:dyDescent="0.25">
      <c r="A1030" s="3">
        <v>44228</v>
      </c>
      <c r="B1030" s="2">
        <v>699.38037099999997</v>
      </c>
      <c r="C1030" s="2">
        <v>3773.86010742187</v>
      </c>
      <c r="D1030" s="4">
        <f t="shared" si="66"/>
        <v>1.6983678032810978E-2</v>
      </c>
      <c r="E1030" s="4">
        <f t="shared" si="67"/>
        <v>1.6051767614439383E-2</v>
      </c>
      <c r="F1030" s="4">
        <f t="shared" si="68"/>
        <v>-8.5386382167902841E-2</v>
      </c>
      <c r="G1030" s="4">
        <f t="shared" si="69"/>
        <v>-2.1139400141404807E-2</v>
      </c>
    </row>
    <row r="1031" spans="1:7" x14ac:dyDescent="0.25">
      <c r="A1031" s="3">
        <v>44229</v>
      </c>
      <c r="B1031" s="2">
        <v>715.39459199999999</v>
      </c>
      <c r="C1031" s="2">
        <v>3826.31005859375</v>
      </c>
      <c r="D1031" s="4">
        <f t="shared" si="66"/>
        <v>2.2897727279795221E-2</v>
      </c>
      <c r="E1031" s="4">
        <f t="shared" si="67"/>
        <v>1.3898223484418271E-2</v>
      </c>
      <c r="F1031" s="4">
        <f t="shared" si="68"/>
        <v>-6.4443808980396589E-2</v>
      </c>
      <c r="G1031" s="4">
        <f t="shared" si="69"/>
        <v>-7.5349767644783405E-3</v>
      </c>
    </row>
    <row r="1032" spans="1:7" x14ac:dyDescent="0.25">
      <c r="A1032" s="3">
        <v>44230</v>
      </c>
      <c r="B1032" s="2">
        <v>710.07946800000002</v>
      </c>
      <c r="C1032" s="2">
        <v>3830.169921875</v>
      </c>
      <c r="D1032" s="4">
        <f t="shared" si="66"/>
        <v>-7.429639613490302E-3</v>
      </c>
      <c r="E1032" s="4">
        <f t="shared" si="67"/>
        <v>1.0087690809532646E-3</v>
      </c>
      <c r="F1032" s="4">
        <f t="shared" si="68"/>
        <v>-7.1394654317841977E-2</v>
      </c>
      <c r="G1032" s="4">
        <f t="shared" si="69"/>
        <v>-6.5338087351107799E-3</v>
      </c>
    </row>
    <row r="1033" spans="1:7" x14ac:dyDescent="0.25">
      <c r="A1033" s="3">
        <v>44231</v>
      </c>
      <c r="B1033" s="2">
        <v>718.287598</v>
      </c>
      <c r="C1033" s="2">
        <v>3871.73999023437</v>
      </c>
      <c r="D1033" s="4">
        <f t="shared" si="66"/>
        <v>1.1559452666782377E-2</v>
      </c>
      <c r="E1033" s="4">
        <f t="shared" si="67"/>
        <v>1.085332223041946E-2</v>
      </c>
      <c r="F1033" s="4">
        <f t="shared" si="68"/>
        <v>-6.0660484778307988E-2</v>
      </c>
      <c r="G1033" s="4">
        <f t="shared" si="69"/>
        <v>0</v>
      </c>
    </row>
    <row r="1034" spans="1:7" x14ac:dyDescent="0.25">
      <c r="A1034" s="3">
        <v>44232</v>
      </c>
      <c r="B1034" s="2">
        <v>712.285889</v>
      </c>
      <c r="C1034" s="2">
        <v>3886.830078125</v>
      </c>
      <c r="D1034" s="4">
        <f t="shared" si="66"/>
        <v>-8.3555793204715956E-3</v>
      </c>
      <c r="E1034" s="4">
        <f t="shared" si="67"/>
        <v>3.8974951646266742E-3</v>
      </c>
      <c r="F1034" s="4">
        <f t="shared" si="68"/>
        <v>-6.8509210606596205E-2</v>
      </c>
      <c r="G1034" s="4">
        <f t="shared" si="69"/>
        <v>0</v>
      </c>
    </row>
    <row r="1035" spans="1:7" x14ac:dyDescent="0.25">
      <c r="A1035" s="3">
        <v>44235</v>
      </c>
      <c r="B1035" s="2">
        <v>712.40362500000003</v>
      </c>
      <c r="C1035" s="2">
        <v>3915.59008789062</v>
      </c>
      <c r="D1035" s="4">
        <f t="shared" si="66"/>
        <v>1.6529318047475705E-4</v>
      </c>
      <c r="E1035" s="4">
        <f t="shared" si="67"/>
        <v>7.3993483603722598E-3</v>
      </c>
      <c r="F1035" s="4">
        <f t="shared" si="68"/>
        <v>-6.8355241531434463E-2</v>
      </c>
      <c r="G1035" s="4">
        <f t="shared" si="69"/>
        <v>0</v>
      </c>
    </row>
    <row r="1036" spans="1:7" x14ac:dyDescent="0.25">
      <c r="A1036" s="3">
        <v>44236</v>
      </c>
      <c r="B1036" s="2">
        <v>714.70812999999998</v>
      </c>
      <c r="C1036" s="2">
        <v>3911.22998046875</v>
      </c>
      <c r="D1036" s="4">
        <f t="shared" si="66"/>
        <v>3.2348305358496088E-3</v>
      </c>
      <c r="E1036" s="4">
        <f t="shared" si="67"/>
        <v>-1.1135249921472301E-3</v>
      </c>
      <c r="F1036" s="4">
        <f t="shared" si="68"/>
        <v>-6.5341528618176103E-2</v>
      </c>
      <c r="G1036" s="4">
        <f t="shared" si="69"/>
        <v>-1.1135249921472301E-3</v>
      </c>
    </row>
    <row r="1037" spans="1:7" x14ac:dyDescent="0.25">
      <c r="A1037" s="3">
        <v>44237</v>
      </c>
      <c r="B1037" s="2">
        <v>709.18701199999998</v>
      </c>
      <c r="C1037" s="2">
        <v>3909.8798828125</v>
      </c>
      <c r="D1037" s="4">
        <f t="shared" si="66"/>
        <v>-7.7249967759566163E-3</v>
      </c>
      <c r="E1037" s="4">
        <f t="shared" si="67"/>
        <v>-3.4518493235935477E-4</v>
      </c>
      <c r="F1037" s="4">
        <f t="shared" si="68"/>
        <v>-7.2561762296221244E-2</v>
      </c>
      <c r="G1037" s="4">
        <f t="shared" si="69"/>
        <v>-1.4583255524575067E-3</v>
      </c>
    </row>
    <row r="1038" spans="1:7" x14ac:dyDescent="0.25">
      <c r="A1038" s="3">
        <v>44238</v>
      </c>
      <c r="B1038" s="2">
        <v>707.48065199999996</v>
      </c>
      <c r="C1038" s="2">
        <v>3916.3798828125</v>
      </c>
      <c r="D1038" s="4">
        <f t="shared" si="66"/>
        <v>-2.4060790329307746E-3</v>
      </c>
      <c r="E1038" s="4">
        <f t="shared" si="67"/>
        <v>1.6624551635393559E-3</v>
      </c>
      <c r="F1038" s="4">
        <f t="shared" si="68"/>
        <v>-7.4793251994298537E-2</v>
      </c>
      <c r="G1038" s="4">
        <f t="shared" si="69"/>
        <v>0</v>
      </c>
    </row>
    <row r="1039" spans="1:7" x14ac:dyDescent="0.25">
      <c r="A1039" s="3">
        <v>44239</v>
      </c>
      <c r="B1039" s="2">
        <v>709.00067100000001</v>
      </c>
      <c r="C1039" s="2">
        <v>3934.830078125</v>
      </c>
      <c r="D1039" s="4">
        <f t="shared" si="66"/>
        <v>2.148495504015635E-3</v>
      </c>
      <c r="E1039" s="4">
        <f t="shared" si="67"/>
        <v>4.7110331133788375E-3</v>
      </c>
      <c r="F1039" s="4">
        <f t="shared" si="68"/>
        <v>-7.2805449455923377E-2</v>
      </c>
      <c r="G1039" s="4">
        <f t="shared" si="69"/>
        <v>0</v>
      </c>
    </row>
    <row r="1040" spans="1:7" x14ac:dyDescent="0.25">
      <c r="A1040" s="3">
        <v>44243</v>
      </c>
      <c r="B1040" s="2">
        <v>716.18890399999998</v>
      </c>
      <c r="C1040" s="2">
        <v>3932.59008789062</v>
      </c>
      <c r="D1040" s="4">
        <f t="shared" si="66"/>
        <v>1.013854188580865E-2</v>
      </c>
      <c r="E1040" s="4">
        <f t="shared" si="67"/>
        <v>-5.6927241835236231E-4</v>
      </c>
      <c r="F1040" s="4">
        <f t="shared" si="68"/>
        <v>-6.3405048668938702E-2</v>
      </c>
      <c r="G1040" s="4">
        <f t="shared" si="69"/>
        <v>-5.6927241835236231E-4</v>
      </c>
    </row>
    <row r="1041" spans="1:7" x14ac:dyDescent="0.25">
      <c r="A1041" s="3">
        <v>44244</v>
      </c>
      <c r="B1041" s="2">
        <v>707.44140600000003</v>
      </c>
      <c r="C1041" s="2">
        <v>3931.330078125</v>
      </c>
      <c r="D1041" s="4">
        <f t="shared" si="66"/>
        <v>-1.2213953540950118E-2</v>
      </c>
      <c r="E1041" s="4">
        <f t="shared" si="67"/>
        <v>-3.2040200922534012E-4</v>
      </c>
      <c r="F1041" s="4">
        <f t="shared" si="68"/>
        <v>-7.4844575891184761E-2</v>
      </c>
      <c r="G1041" s="4">
        <f t="shared" si="69"/>
        <v>-8.894920315510868E-4</v>
      </c>
    </row>
    <row r="1042" spans="1:7" x14ac:dyDescent="0.25">
      <c r="A1042" s="3">
        <v>44245</v>
      </c>
      <c r="B1042" s="2">
        <v>689.92681900000002</v>
      </c>
      <c r="C1042" s="2">
        <v>3913.96997070312</v>
      </c>
      <c r="D1042" s="4">
        <f t="shared" si="66"/>
        <v>-2.4757650388363084E-2</v>
      </c>
      <c r="E1042" s="4">
        <f t="shared" si="67"/>
        <v>-4.415835627355813E-3</v>
      </c>
      <c r="F1042" s="4">
        <f t="shared" si="68"/>
        <v>-9.7749250436168555E-2</v>
      </c>
      <c r="G1042" s="4">
        <f t="shared" si="69"/>
        <v>-5.3013998083036862E-3</v>
      </c>
    </row>
    <row r="1043" spans="1:7" x14ac:dyDescent="0.25">
      <c r="A1043" s="3">
        <v>44246</v>
      </c>
      <c r="B1043" s="2">
        <v>696.37951699999996</v>
      </c>
      <c r="C1043" s="2">
        <v>3906.7099609375</v>
      </c>
      <c r="D1043" s="4">
        <f t="shared" si="66"/>
        <v>9.3527281768124304E-3</v>
      </c>
      <c r="E1043" s="4">
        <f t="shared" si="67"/>
        <v>-1.8548966445738335E-3</v>
      </c>
      <c r="F1043" s="4">
        <f t="shared" si="68"/>
        <v>-8.9310744428172772E-2</v>
      </c>
      <c r="G1043" s="4">
        <f t="shared" si="69"/>
        <v>-7.1464629041615435E-3</v>
      </c>
    </row>
    <row r="1044" spans="1:7" x14ac:dyDescent="0.25">
      <c r="A1044" s="3">
        <v>44249</v>
      </c>
      <c r="B1044" s="2">
        <v>689.54431199999999</v>
      </c>
      <c r="C1044" s="2">
        <v>3876.5</v>
      </c>
      <c r="D1044" s="4">
        <f t="shared" si="66"/>
        <v>-9.8153446980261405E-3</v>
      </c>
      <c r="E1044" s="4">
        <f t="shared" si="67"/>
        <v>-7.7328394581538396E-3</v>
      </c>
      <c r="F1044" s="4">
        <f t="shared" si="68"/>
        <v>-9.8249473384399044E-2</v>
      </c>
      <c r="G1044" s="4">
        <f t="shared" si="69"/>
        <v>-1.4824039911983888E-2</v>
      </c>
    </row>
    <row r="1045" spans="1:7" x14ac:dyDescent="0.25">
      <c r="A1045" s="3">
        <v>44250</v>
      </c>
      <c r="B1045" s="2">
        <v>689.56390399999998</v>
      </c>
      <c r="C1045" s="2">
        <v>3881.3701171875</v>
      </c>
      <c r="D1045" s="4">
        <f t="shared" si="66"/>
        <v>2.8412967316260307E-5</v>
      </c>
      <c r="E1045" s="4">
        <f t="shared" si="67"/>
        <v>1.2563181187927874E-3</v>
      </c>
      <c r="F1045" s="4">
        <f t="shared" si="68"/>
        <v>-9.8223851976158905E-2</v>
      </c>
      <c r="G1045" s="4">
        <f t="shared" si="69"/>
        <v>-1.3586345503126207E-2</v>
      </c>
    </row>
    <row r="1046" spans="1:7" x14ac:dyDescent="0.25">
      <c r="A1046" s="3">
        <v>44251</v>
      </c>
      <c r="B1046" s="2">
        <v>698.33105499999999</v>
      </c>
      <c r="C1046" s="2">
        <v>3925.42993164062</v>
      </c>
      <c r="D1046" s="4">
        <f t="shared" si="66"/>
        <v>1.2714051517406677E-2</v>
      </c>
      <c r="E1046" s="4">
        <f t="shared" si="67"/>
        <v>1.1351613765977708E-2</v>
      </c>
      <c r="F1046" s="4">
        <f t="shared" si="68"/>
        <v>-8.6758623573015226E-2</v>
      </c>
      <c r="G1046" s="4">
        <f t="shared" si="69"/>
        <v>-2.3889586837910759E-3</v>
      </c>
    </row>
    <row r="1047" spans="1:7" x14ac:dyDescent="0.25">
      <c r="A1047" s="3">
        <v>44252</v>
      </c>
      <c r="B1047" s="2">
        <v>681.35571300000004</v>
      </c>
      <c r="C1047" s="2">
        <v>3829.34008789062</v>
      </c>
      <c r="D1047" s="4">
        <f t="shared" si="66"/>
        <v>-2.430844493948503E-2</v>
      </c>
      <c r="E1047" s="4">
        <f t="shared" si="67"/>
        <v>-2.4478807525126212E-2</v>
      </c>
      <c r="F1047" s="4">
        <f t="shared" si="68"/>
        <v>-0.10895810128835015</v>
      </c>
      <c r="G1047" s="4">
        <f t="shared" si="69"/>
        <v>-2.6809287349111255E-2</v>
      </c>
    </row>
    <row r="1048" spans="1:7" x14ac:dyDescent="0.25">
      <c r="A1048" s="3">
        <v>44253</v>
      </c>
      <c r="B1048" s="2">
        <v>681.07135000000005</v>
      </c>
      <c r="C1048" s="2">
        <v>3811.14990234375</v>
      </c>
      <c r="D1048" s="4">
        <f t="shared" si="66"/>
        <v>-4.1734881585997474E-4</v>
      </c>
      <c r="E1048" s="4">
        <f t="shared" si="67"/>
        <v>-4.7502141699015121E-3</v>
      </c>
      <c r="F1048" s="4">
        <f t="shared" si="68"/>
        <v>-0.10932997656965904</v>
      </c>
      <c r="G1048" s="4">
        <f t="shared" si="69"/>
        <v>-3.1432151662362018E-2</v>
      </c>
    </row>
    <row r="1049" spans="1:7" x14ac:dyDescent="0.25">
      <c r="A1049" s="3">
        <v>44256</v>
      </c>
      <c r="B1049" s="2">
        <v>705.29376200000002</v>
      </c>
      <c r="C1049" s="2">
        <v>3901.82006835937</v>
      </c>
      <c r="D1049" s="4">
        <f t="shared" si="66"/>
        <v>3.5565160683972419E-2</v>
      </c>
      <c r="E1049" s="4">
        <f t="shared" si="67"/>
        <v>2.3790763506798873E-2</v>
      </c>
      <c r="F1049" s="4">
        <f t="shared" si="68"/>
        <v>-7.7653154069961428E-2</v>
      </c>
      <c r="G1049" s="4">
        <f t="shared" si="69"/>
        <v>-8.389183042272208E-3</v>
      </c>
    </row>
    <row r="1050" spans="1:7" x14ac:dyDescent="0.25">
      <c r="A1050" s="3">
        <v>44257</v>
      </c>
      <c r="B1050" s="2">
        <v>702.45959500000004</v>
      </c>
      <c r="C1050" s="2">
        <v>3870.2900390625</v>
      </c>
      <c r="D1050" s="4">
        <f t="shared" si="66"/>
        <v>-4.0184206251351329E-3</v>
      </c>
      <c r="E1050" s="4">
        <f t="shared" si="67"/>
        <v>-8.0808516908693617E-3</v>
      </c>
      <c r="F1050" s="4">
        <f t="shared" si="68"/>
        <v>-8.1359531659174977E-2</v>
      </c>
      <c r="G1050" s="4">
        <f t="shared" si="69"/>
        <v>-1.6402242989169369E-2</v>
      </c>
    </row>
    <row r="1051" spans="1:7" x14ac:dyDescent="0.25">
      <c r="A1051" s="3">
        <v>44258</v>
      </c>
      <c r="B1051" s="2">
        <v>687.92620799999997</v>
      </c>
      <c r="C1051" s="2">
        <v>3819.71997070312</v>
      </c>
      <c r="D1051" s="4">
        <f t="shared" si="66"/>
        <v>-2.068928533889558E-2</v>
      </c>
      <c r="E1051" s="4">
        <f t="shared" si="67"/>
        <v>-1.3066221871999462E-2</v>
      </c>
      <c r="F1051" s="4">
        <f t="shared" si="68"/>
        <v>-0.10036554643253492</v>
      </c>
      <c r="G1051" s="4">
        <f t="shared" si="69"/>
        <v>-2.925414951507388E-2</v>
      </c>
    </row>
    <row r="1052" spans="1:7" x14ac:dyDescent="0.25">
      <c r="A1052" s="3">
        <v>44259</v>
      </c>
      <c r="B1052" s="2">
        <v>673.96765100000005</v>
      </c>
      <c r="C1052" s="2">
        <v>3768.46997070312</v>
      </c>
      <c r="D1052" s="4">
        <f t="shared" si="66"/>
        <v>-2.0290776594456994E-2</v>
      </c>
      <c r="E1052" s="4">
        <f t="shared" si="67"/>
        <v>-1.3417213930100202E-2</v>
      </c>
      <c r="F1052" s="4">
        <f t="shared" si="68"/>
        <v>-0.1186198281465487</v>
      </c>
      <c r="G1052" s="4">
        <f t="shared" si="69"/>
        <v>-4.2278854262787213E-2</v>
      </c>
    </row>
    <row r="1053" spans="1:7" x14ac:dyDescent="0.25">
      <c r="A1053" s="3">
        <v>44260</v>
      </c>
      <c r="B1053" s="2">
        <v>692.77966300000003</v>
      </c>
      <c r="C1053" s="2">
        <v>3841.93994140625</v>
      </c>
      <c r="D1053" s="4">
        <f t="shared" si="66"/>
        <v>2.7912336700563589E-2</v>
      </c>
      <c r="E1053" s="4">
        <f t="shared" si="67"/>
        <v>1.9495968197783542E-2</v>
      </c>
      <c r="F1053" s="4">
        <f t="shared" si="68"/>
        <v>-9.4018448028574619E-2</v>
      </c>
      <c r="G1053" s="4">
        <f t="shared" si="69"/>
        <v>-2.3607153263149661E-2</v>
      </c>
    </row>
    <row r="1054" spans="1:7" x14ac:dyDescent="0.25">
      <c r="A1054" s="3">
        <v>44263</v>
      </c>
      <c r="B1054" s="2">
        <v>689.50451699999996</v>
      </c>
      <c r="C1054" s="2">
        <v>3821.35009765625</v>
      </c>
      <c r="D1054" s="4">
        <f t="shared" si="66"/>
        <v>-4.727543510468335E-3</v>
      </c>
      <c r="E1054" s="4">
        <f t="shared" si="67"/>
        <v>-5.3592310301612267E-3</v>
      </c>
      <c r="F1054" s="4">
        <f t="shared" si="68"/>
        <v>-9.8301515235201142E-2</v>
      </c>
      <c r="G1054" s="4">
        <f t="shared" si="69"/>
        <v>-2.883986810500927E-2</v>
      </c>
    </row>
    <row r="1055" spans="1:7" x14ac:dyDescent="0.25">
      <c r="A1055" s="3">
        <v>44264</v>
      </c>
      <c r="B1055" s="2">
        <v>712.23284899999999</v>
      </c>
      <c r="C1055" s="2">
        <v>3875.43994140625</v>
      </c>
      <c r="D1055" s="4">
        <f t="shared" si="66"/>
        <v>3.2963282240542569E-2</v>
      </c>
      <c r="E1055" s="4">
        <f t="shared" si="67"/>
        <v>1.4154642303822129E-2</v>
      </c>
      <c r="F1055" s="4">
        <f t="shared" si="68"/>
        <v>-6.8578573586029479E-2</v>
      </c>
      <c r="G1055" s="4">
        <f t="shared" si="69"/>
        <v>-1.509344381830291E-2</v>
      </c>
    </row>
    <row r="1056" spans="1:7" x14ac:dyDescent="0.25">
      <c r="A1056" s="3">
        <v>44265</v>
      </c>
      <c r="B1056" s="2">
        <v>718.64495799999997</v>
      </c>
      <c r="C1056" s="2">
        <v>3898.81005859375</v>
      </c>
      <c r="D1056" s="4">
        <f t="shared" si="66"/>
        <v>9.0028268269328748E-3</v>
      </c>
      <c r="E1056" s="4">
        <f t="shared" si="67"/>
        <v>6.0303133427013211E-3</v>
      </c>
      <c r="F1056" s="4">
        <f t="shared" si="68"/>
        <v>-6.0193147781129719E-2</v>
      </c>
      <c r="G1056" s="4">
        <f t="shared" si="69"/>
        <v>-9.1541486712464204E-3</v>
      </c>
    </row>
    <row r="1057" spans="1:7" x14ac:dyDescent="0.25">
      <c r="A1057" s="3">
        <v>44266</v>
      </c>
      <c r="B1057" s="2">
        <v>712.35119599999996</v>
      </c>
      <c r="C1057" s="2">
        <v>3939.34008789062</v>
      </c>
      <c r="D1057" s="4">
        <f t="shared" si="66"/>
        <v>-8.7578183495723438E-3</v>
      </c>
      <c r="E1057" s="4">
        <f t="shared" si="67"/>
        <v>1.0395487004434489E-2</v>
      </c>
      <c r="F1057" s="4">
        <f t="shared" si="68"/>
        <v>-6.8423805476545918E-2</v>
      </c>
      <c r="G1057" s="4">
        <f t="shared" si="69"/>
        <v>0</v>
      </c>
    </row>
    <row r="1058" spans="1:7" x14ac:dyDescent="0.25">
      <c r="A1058" s="3">
        <v>44267</v>
      </c>
      <c r="B1058" s="2">
        <v>706.50146500000005</v>
      </c>
      <c r="C1058" s="2">
        <v>3943.34008789062</v>
      </c>
      <c r="D1058" s="4">
        <f t="shared" si="66"/>
        <v>-8.2118638009557321E-3</v>
      </c>
      <c r="E1058" s="4">
        <f t="shared" si="67"/>
        <v>1.0153984958789497E-3</v>
      </c>
      <c r="F1058" s="4">
        <f t="shared" si="68"/>
        <v>-7.6073782306185112E-2</v>
      </c>
      <c r="G1058" s="4">
        <f t="shared" si="69"/>
        <v>0</v>
      </c>
    </row>
    <row r="1059" spans="1:7" x14ac:dyDescent="0.25">
      <c r="A1059" s="3">
        <v>44270</v>
      </c>
      <c r="B1059" s="2">
        <v>709.28326400000003</v>
      </c>
      <c r="C1059" s="2">
        <v>3968.93994140625</v>
      </c>
      <c r="D1059" s="4">
        <f t="shared" si="66"/>
        <v>3.9374284949289517E-3</v>
      </c>
      <c r="E1059" s="4">
        <f t="shared" si="67"/>
        <v>6.4919213014984489E-3</v>
      </c>
      <c r="F1059" s="4">
        <f t="shared" si="68"/>
        <v>-7.2435888889425537E-2</v>
      </c>
      <c r="G1059" s="4">
        <f t="shared" si="69"/>
        <v>0</v>
      </c>
    </row>
    <row r="1060" spans="1:7" x14ac:dyDescent="0.25">
      <c r="A1060" s="3">
        <v>44271</v>
      </c>
      <c r="B1060" s="2">
        <v>713.28839100000005</v>
      </c>
      <c r="C1060" s="2">
        <v>3962.7099609375</v>
      </c>
      <c r="D1060" s="4">
        <f t="shared" si="66"/>
        <v>5.6467242402042928E-3</v>
      </c>
      <c r="E1060" s="4">
        <f t="shared" si="67"/>
        <v>-1.5696837343783798E-3</v>
      </c>
      <c r="F1060" s="4">
        <f t="shared" si="68"/>
        <v>-6.7198190138873959E-2</v>
      </c>
      <c r="G1060" s="4">
        <f t="shared" si="69"/>
        <v>-1.5696837343783798E-3</v>
      </c>
    </row>
    <row r="1061" spans="1:7" x14ac:dyDescent="0.25">
      <c r="A1061" s="3">
        <v>44272</v>
      </c>
      <c r="B1061" s="2">
        <v>718.36871299999996</v>
      </c>
      <c r="C1061" s="2">
        <v>3974.1201171875</v>
      </c>
      <c r="D1061" s="4">
        <f t="shared" si="66"/>
        <v>7.1223954631836062E-3</v>
      </c>
      <c r="E1061" s="4">
        <f t="shared" si="67"/>
        <v>2.8793821305308498E-3</v>
      </c>
      <c r="F1061" s="4">
        <f t="shared" si="68"/>
        <v>-6.0554406760269575E-2</v>
      </c>
      <c r="G1061" s="4">
        <f t="shared" si="69"/>
        <v>0</v>
      </c>
    </row>
    <row r="1062" spans="1:7" x14ac:dyDescent="0.25">
      <c r="A1062" s="3">
        <v>44273</v>
      </c>
      <c r="B1062" s="2">
        <v>713.93945299999996</v>
      </c>
      <c r="C1062" s="2">
        <v>3915.4599609375</v>
      </c>
      <c r="D1062" s="4">
        <f t="shared" si="66"/>
        <v>-6.1657195251486607E-3</v>
      </c>
      <c r="E1062" s="4">
        <f t="shared" si="67"/>
        <v>-1.4760539319459198E-2</v>
      </c>
      <c r="F1062" s="4">
        <f t="shared" si="68"/>
        <v>-6.6346764797322599E-2</v>
      </c>
      <c r="G1062" s="4">
        <f t="shared" si="69"/>
        <v>-1.4760539319459198E-2</v>
      </c>
    </row>
    <row r="1063" spans="1:7" x14ac:dyDescent="0.25">
      <c r="A1063" s="3">
        <v>44274</v>
      </c>
      <c r="B1063" s="2">
        <v>719.76953100000003</v>
      </c>
      <c r="C1063" s="2">
        <v>3913.10009765625</v>
      </c>
      <c r="D1063" s="4">
        <f t="shared" si="66"/>
        <v>8.166067830404744E-3</v>
      </c>
      <c r="E1063" s="4">
        <f t="shared" si="67"/>
        <v>-6.0270397470363335E-4</v>
      </c>
      <c r="F1063" s="4">
        <f t="shared" si="68"/>
        <v>-5.8722489148580692E-2</v>
      </c>
      <c r="G1063" s="4">
        <f t="shared" si="69"/>
        <v>-1.5354347058446183E-2</v>
      </c>
    </row>
    <row r="1064" spans="1:7" x14ac:dyDescent="0.25">
      <c r="A1064" s="3">
        <v>44277</v>
      </c>
      <c r="B1064" s="2">
        <v>721.03216599999996</v>
      </c>
      <c r="C1064" s="2">
        <v>3940.59008789062</v>
      </c>
      <c r="D1064" s="4">
        <f t="shared" si="66"/>
        <v>1.7542212411321145E-3</v>
      </c>
      <c r="E1064" s="4">
        <f t="shared" si="67"/>
        <v>7.0251180773104327E-3</v>
      </c>
      <c r="F1064" s="4">
        <f t="shared" si="68"/>
        <v>-5.7071280145245207E-2</v>
      </c>
      <c r="G1064" s="4">
        <f t="shared" si="69"/>
        <v>-8.4370950822213464E-3</v>
      </c>
    </row>
    <row r="1065" spans="1:7" x14ac:dyDescent="0.25">
      <c r="A1065" s="3">
        <v>44278</v>
      </c>
      <c r="B1065" s="2">
        <v>706.87634300000002</v>
      </c>
      <c r="C1065" s="2">
        <v>3910.52001953125</v>
      </c>
      <c r="D1065" s="4">
        <f t="shared" si="66"/>
        <v>-1.9632720518601543E-2</v>
      </c>
      <c r="E1065" s="4">
        <f t="shared" si="67"/>
        <v>-7.630854183939384E-3</v>
      </c>
      <c r="F1065" s="4">
        <f t="shared" si="68"/>
        <v>-7.558353617111635E-2</v>
      </c>
      <c r="G1065" s="4">
        <f t="shared" si="69"/>
        <v>-1.6003567023852305E-2</v>
      </c>
    </row>
    <row r="1066" spans="1:7" x14ac:dyDescent="0.25">
      <c r="A1066" s="3">
        <v>44279</v>
      </c>
      <c r="B1066" s="2">
        <v>712.97265600000003</v>
      </c>
      <c r="C1066" s="2">
        <v>3889.13989257812</v>
      </c>
      <c r="D1066" s="4">
        <f t="shared" si="66"/>
        <v>8.6242990876270742E-3</v>
      </c>
      <c r="E1066" s="4">
        <f t="shared" si="67"/>
        <v>-5.4673360183162822E-3</v>
      </c>
      <c r="F1066" s="4">
        <f t="shared" si="68"/>
        <v>-6.7611092105529513E-2</v>
      </c>
      <c r="G1066" s="4">
        <f t="shared" si="69"/>
        <v>-2.1383406163757557E-2</v>
      </c>
    </row>
    <row r="1067" spans="1:7" x14ac:dyDescent="0.25">
      <c r="A1067" s="3">
        <v>44280</v>
      </c>
      <c r="B1067" s="2">
        <v>717.65850799999998</v>
      </c>
      <c r="C1067" s="2">
        <v>3909.52001953125</v>
      </c>
      <c r="D1067" s="4">
        <f t="shared" si="66"/>
        <v>6.5722744912672937E-3</v>
      </c>
      <c r="E1067" s="4">
        <f t="shared" si="67"/>
        <v>5.240265846960801E-3</v>
      </c>
      <c r="F1067" s="4">
        <f t="shared" si="68"/>
        <v>-6.1483176270234141E-2</v>
      </c>
      <c r="G1067" s="4">
        <f t="shared" si="69"/>
        <v>-1.6255195049808435E-2</v>
      </c>
    </row>
    <row r="1068" spans="1:7" x14ac:dyDescent="0.25">
      <c r="A1068" s="3">
        <v>44281</v>
      </c>
      <c r="B1068" s="2">
        <v>746.660706</v>
      </c>
      <c r="C1068" s="2">
        <v>3974.5400390625</v>
      </c>
      <c r="D1068" s="4">
        <f t="shared" si="66"/>
        <v>4.0412254124631675E-2</v>
      </c>
      <c r="E1068" s="4">
        <f t="shared" si="67"/>
        <v>1.6631202604519668E-2</v>
      </c>
      <c r="F1068" s="4">
        <f t="shared" si="68"/>
        <v>-2.3555595889424685E-2</v>
      </c>
      <c r="G1068" s="4">
        <f t="shared" si="69"/>
        <v>0</v>
      </c>
    </row>
    <row r="1069" spans="1:7" x14ac:dyDescent="0.25">
      <c r="A1069" s="3">
        <v>44284</v>
      </c>
      <c r="B1069" s="2">
        <v>747.60778800000003</v>
      </c>
      <c r="C1069" s="2">
        <v>3971.09008789062</v>
      </c>
      <c r="D1069" s="4">
        <f t="shared" si="66"/>
        <v>1.2684235187274684E-3</v>
      </c>
      <c r="E1069" s="4">
        <f t="shared" si="67"/>
        <v>-8.6801268523484243E-4</v>
      </c>
      <c r="F1069" s="4">
        <f t="shared" si="68"/>
        <v>-2.2317050842521002E-2</v>
      </c>
      <c r="G1069" s="4">
        <f t="shared" si="69"/>
        <v>-8.6801268523484243E-4</v>
      </c>
    </row>
    <row r="1070" spans="1:7" x14ac:dyDescent="0.25">
      <c r="A1070" s="3">
        <v>44285</v>
      </c>
      <c r="B1070" s="2">
        <v>739.12408400000004</v>
      </c>
      <c r="C1070" s="2">
        <v>3958.55004882812</v>
      </c>
      <c r="D1070" s="4">
        <f t="shared" si="66"/>
        <v>-1.1347800459242885E-2</v>
      </c>
      <c r="E1070" s="4">
        <f t="shared" si="67"/>
        <v>-3.1578329337678124E-3</v>
      </c>
      <c r="F1070" s="4">
        <f t="shared" si="68"/>
        <v>-3.3411601861964235E-2</v>
      </c>
      <c r="G1070" s="4">
        <f t="shared" si="69"/>
        <v>-4.0231045799582477E-3</v>
      </c>
    </row>
    <row r="1071" spans="1:7" x14ac:dyDescent="0.25">
      <c r="A1071" s="3">
        <v>44286</v>
      </c>
      <c r="B1071" s="2">
        <v>743.76062000000002</v>
      </c>
      <c r="C1071" s="2">
        <v>3972.88989257812</v>
      </c>
      <c r="D1071" s="4">
        <f t="shared" si="66"/>
        <v>6.2730143698037644E-3</v>
      </c>
      <c r="E1071" s="4">
        <f t="shared" si="67"/>
        <v>3.6224990395776757E-3</v>
      </c>
      <c r="F1071" s="4">
        <f t="shared" si="68"/>
        <v>-2.7348178950758695E-2</v>
      </c>
      <c r="G1071" s="4">
        <f t="shared" si="69"/>
        <v>-4.1517923285760983E-4</v>
      </c>
    </row>
    <row r="1072" spans="1:7" x14ac:dyDescent="0.25">
      <c r="A1072" s="3">
        <v>44287</v>
      </c>
      <c r="B1072" s="2">
        <v>756.45642099999998</v>
      </c>
      <c r="C1072" s="2">
        <v>4019.8701171875</v>
      </c>
      <c r="D1072" s="4">
        <f t="shared" si="66"/>
        <v>1.7069740799129596E-2</v>
      </c>
      <c r="E1072" s="4">
        <f t="shared" si="67"/>
        <v>1.1825201774946059E-2</v>
      </c>
      <c r="F1072" s="4">
        <f t="shared" si="68"/>
        <v>-1.0745264477646788E-2</v>
      </c>
      <c r="G1072" s="4">
        <f t="shared" si="69"/>
        <v>0</v>
      </c>
    </row>
    <row r="1073" spans="1:7" x14ac:dyDescent="0.25">
      <c r="A1073" s="3">
        <v>44291</v>
      </c>
      <c r="B1073" s="2">
        <v>773.41387899999995</v>
      </c>
      <c r="C1073" s="2">
        <v>4077.90991210937</v>
      </c>
      <c r="D1073" s="4">
        <f t="shared" si="66"/>
        <v>2.2416966171802777E-2</v>
      </c>
      <c r="E1073" s="4">
        <f t="shared" si="67"/>
        <v>1.4438226417742506E-2</v>
      </c>
      <c r="F1073" s="4">
        <f t="shared" si="68"/>
        <v>0</v>
      </c>
      <c r="G1073" s="4">
        <f t="shared" si="69"/>
        <v>0</v>
      </c>
    </row>
    <row r="1074" spans="1:7" x14ac:dyDescent="0.25">
      <c r="A1074" s="3">
        <v>44292</v>
      </c>
      <c r="B1074" s="2">
        <v>771.13519299999996</v>
      </c>
      <c r="C1074" s="2">
        <v>4073.93994140625</v>
      </c>
      <c r="D1074" s="4">
        <f t="shared" si="66"/>
        <v>-2.9462698587026104E-3</v>
      </c>
      <c r="E1074" s="4">
        <f t="shared" si="67"/>
        <v>-9.7353075194994698E-4</v>
      </c>
      <c r="F1074" s="4">
        <f t="shared" si="68"/>
        <v>-2.9462698587026104E-3</v>
      </c>
      <c r="G1074" s="4">
        <f t="shared" si="69"/>
        <v>-9.7353075194994698E-4</v>
      </c>
    </row>
    <row r="1075" spans="1:7" x14ac:dyDescent="0.25">
      <c r="A1075" s="3">
        <v>44293</v>
      </c>
      <c r="B1075" s="2">
        <v>777.34002699999996</v>
      </c>
      <c r="C1075" s="2">
        <v>4079.94995117187</v>
      </c>
      <c r="D1075" s="4">
        <f t="shared" si="66"/>
        <v>8.0463634085494729E-3</v>
      </c>
      <c r="E1075" s="4">
        <f t="shared" si="67"/>
        <v>1.4752327849845148E-3</v>
      </c>
      <c r="F1075" s="4">
        <f t="shared" si="68"/>
        <v>0</v>
      </c>
      <c r="G1075" s="4">
        <f t="shared" si="69"/>
        <v>0</v>
      </c>
    </row>
    <row r="1076" spans="1:7" x14ac:dyDescent="0.25">
      <c r="A1076" s="3">
        <v>44294</v>
      </c>
      <c r="B1076" s="2">
        <v>789.76953100000003</v>
      </c>
      <c r="C1076" s="2">
        <v>4097.169921875</v>
      </c>
      <c r="D1076" s="4">
        <f t="shared" si="66"/>
        <v>1.5989790269734794E-2</v>
      </c>
      <c r="E1076" s="4">
        <f t="shared" si="67"/>
        <v>4.2206328286413797E-3</v>
      </c>
      <c r="F1076" s="4">
        <f t="shared" si="68"/>
        <v>0</v>
      </c>
      <c r="G1076" s="4">
        <f t="shared" si="69"/>
        <v>0</v>
      </c>
    </row>
    <row r="1077" spans="1:7" x14ac:dyDescent="0.25">
      <c r="A1077" s="3">
        <v>44295</v>
      </c>
      <c r="B1077" s="2">
        <v>797.41467299999999</v>
      </c>
      <c r="C1077" s="2">
        <v>4128.7998046875</v>
      </c>
      <c r="D1077" s="4">
        <f t="shared" si="66"/>
        <v>9.6802189751734602E-3</v>
      </c>
      <c r="E1077" s="4">
        <f t="shared" si="67"/>
        <v>7.7199343487381888E-3</v>
      </c>
      <c r="F1077" s="4">
        <f t="shared" si="68"/>
        <v>0</v>
      </c>
      <c r="G1077" s="4">
        <f t="shared" si="69"/>
        <v>0</v>
      </c>
    </row>
    <row r="1078" spans="1:7" x14ac:dyDescent="0.25">
      <c r="A1078" s="3">
        <v>44298</v>
      </c>
      <c r="B1078" s="2">
        <v>797.04974400000003</v>
      </c>
      <c r="C1078" s="2">
        <v>4127.990234375</v>
      </c>
      <c r="D1078" s="4">
        <f t="shared" si="66"/>
        <v>-4.5764018691429875E-4</v>
      </c>
      <c r="E1078" s="4">
        <f t="shared" si="67"/>
        <v>-1.9607884876882142E-4</v>
      </c>
      <c r="F1078" s="4">
        <f t="shared" si="68"/>
        <v>-4.5764018691429875E-4</v>
      </c>
      <c r="G1078" s="4">
        <f t="shared" si="69"/>
        <v>-1.9607884876882142E-4</v>
      </c>
    </row>
    <row r="1079" spans="1:7" x14ac:dyDescent="0.25">
      <c r="A1079" s="3">
        <v>44299</v>
      </c>
      <c r="B1079" s="2">
        <v>791.63397199999997</v>
      </c>
      <c r="C1079" s="2">
        <v>4141.58984375</v>
      </c>
      <c r="D1079" s="4">
        <f t="shared" si="66"/>
        <v>-6.7947728993938972E-3</v>
      </c>
      <c r="E1079" s="4">
        <f t="shared" si="67"/>
        <v>3.2944868090414303E-3</v>
      </c>
      <c r="F1079" s="4">
        <f t="shared" si="68"/>
        <v>-7.2493035251685045E-3</v>
      </c>
      <c r="G1079" s="4">
        <f t="shared" si="69"/>
        <v>0</v>
      </c>
    </row>
    <row r="1080" spans="1:7" x14ac:dyDescent="0.25">
      <c r="A1080" s="3">
        <v>44300</v>
      </c>
      <c r="B1080" s="2">
        <v>790.23315400000001</v>
      </c>
      <c r="C1080" s="2">
        <v>4124.66015625</v>
      </c>
      <c r="D1080" s="4">
        <f t="shared" si="66"/>
        <v>-1.769527394663073E-3</v>
      </c>
      <c r="E1080" s="4">
        <f t="shared" si="67"/>
        <v>-4.0877267278285334E-3</v>
      </c>
      <c r="F1080" s="4">
        <f t="shared" si="68"/>
        <v>-9.0060030786515144E-3</v>
      </c>
      <c r="G1080" s="4">
        <f t="shared" si="69"/>
        <v>-4.0877267278285334E-3</v>
      </c>
    </row>
    <row r="1081" spans="1:7" x14ac:dyDescent="0.25">
      <c r="A1081" s="3">
        <v>44301</v>
      </c>
      <c r="B1081" s="2">
        <v>806.77642800000001</v>
      </c>
      <c r="C1081" s="2">
        <v>4170.419921875</v>
      </c>
      <c r="D1081" s="4">
        <f t="shared" si="66"/>
        <v>2.0934674679569332E-2</v>
      </c>
      <c r="E1081" s="4">
        <f t="shared" si="67"/>
        <v>1.109419052516647E-2</v>
      </c>
      <c r="F1081" s="4">
        <f t="shared" si="68"/>
        <v>0</v>
      </c>
      <c r="G1081" s="4">
        <f t="shared" si="69"/>
        <v>0</v>
      </c>
    </row>
    <row r="1082" spans="1:7" x14ac:dyDescent="0.25">
      <c r="A1082" s="3">
        <v>44302</v>
      </c>
      <c r="B1082" s="2">
        <v>800.47277799999995</v>
      </c>
      <c r="C1082" s="2">
        <v>4185.47021484375</v>
      </c>
      <c r="D1082" s="4">
        <f t="shared" si="66"/>
        <v>-7.8133789997146819E-3</v>
      </c>
      <c r="E1082" s="4">
        <f t="shared" si="67"/>
        <v>3.6088195555097347E-3</v>
      </c>
      <c r="F1082" s="4">
        <f t="shared" si="68"/>
        <v>-7.8133789997146819E-3</v>
      </c>
      <c r="G1082" s="4">
        <f t="shared" si="69"/>
        <v>0</v>
      </c>
    </row>
    <row r="1083" spans="1:7" x14ac:dyDescent="0.25">
      <c r="A1083" s="3">
        <v>44305</v>
      </c>
      <c r="B1083" s="2">
        <v>800.11767599999996</v>
      </c>
      <c r="C1083" s="2">
        <v>4163.259765625</v>
      </c>
      <c r="D1083" s="4">
        <f t="shared" si="66"/>
        <v>-4.436153355360517E-4</v>
      </c>
      <c r="E1083" s="4">
        <f t="shared" si="67"/>
        <v>-5.3065600944860458E-3</v>
      </c>
      <c r="F1083" s="4">
        <f t="shared" si="68"/>
        <v>-8.2535282005040678E-3</v>
      </c>
      <c r="G1083" s="4">
        <f t="shared" si="69"/>
        <v>-5.3065600944860458E-3</v>
      </c>
    </row>
    <row r="1084" spans="1:7" x14ac:dyDescent="0.25">
      <c r="A1084" s="3">
        <v>44306</v>
      </c>
      <c r="B1084" s="2">
        <v>794.07061799999997</v>
      </c>
      <c r="C1084" s="2">
        <v>4134.93994140625</v>
      </c>
      <c r="D1084" s="4">
        <f t="shared" si="66"/>
        <v>-7.5577107985300707E-3</v>
      </c>
      <c r="E1084" s="4">
        <f t="shared" si="67"/>
        <v>-6.8023197717759221E-3</v>
      </c>
      <c r="F1084" s="4">
        <f t="shared" si="68"/>
        <v>-1.5748861219827215E-2</v>
      </c>
      <c r="G1084" s="4">
        <f t="shared" si="69"/>
        <v>-1.207278294761116E-2</v>
      </c>
    </row>
    <row r="1085" spans="1:7" x14ac:dyDescent="0.25">
      <c r="A1085" s="3">
        <v>44307</v>
      </c>
      <c r="B1085" s="2">
        <v>800.55175799999995</v>
      </c>
      <c r="C1085" s="2">
        <v>4173.419921875</v>
      </c>
      <c r="D1085" s="4">
        <f t="shared" si="66"/>
        <v>8.1619189189039432E-3</v>
      </c>
      <c r="E1085" s="4">
        <f t="shared" si="67"/>
        <v>9.3060554721535738E-3</v>
      </c>
      <c r="F1085" s="4">
        <f t="shared" si="68"/>
        <v>-7.7154832292645192E-3</v>
      </c>
      <c r="G1085" s="4">
        <f t="shared" si="69"/>
        <v>-2.8790774632713179E-3</v>
      </c>
    </row>
    <row r="1086" spans="1:7" x14ac:dyDescent="0.25">
      <c r="A1086" s="3">
        <v>44308</v>
      </c>
      <c r="B1086" s="2">
        <v>784.56103499999995</v>
      </c>
      <c r="C1086" s="2">
        <v>4134.97998046875</v>
      </c>
      <c r="D1086" s="4">
        <f t="shared" si="66"/>
        <v>-1.9974627299488068E-2</v>
      </c>
      <c r="E1086" s="4">
        <f t="shared" si="67"/>
        <v>-9.210657476561801E-3</v>
      </c>
      <c r="F1086" s="4">
        <f t="shared" si="68"/>
        <v>-2.7535996626812609E-2</v>
      </c>
      <c r="G1086" s="4">
        <f t="shared" si="69"/>
        <v>-1.206321674347044E-2</v>
      </c>
    </row>
    <row r="1087" spans="1:7" x14ac:dyDescent="0.25">
      <c r="A1087" s="3">
        <v>44309</v>
      </c>
      <c r="B1087" s="2">
        <v>802.16949499999998</v>
      </c>
      <c r="C1087" s="2">
        <v>4180.169921875</v>
      </c>
      <c r="D1087" s="4">
        <f t="shared" si="66"/>
        <v>2.2443709557918634E-2</v>
      </c>
      <c r="E1087" s="4">
        <f t="shared" si="67"/>
        <v>1.0928696540176919E-2</v>
      </c>
      <c r="F1087" s="4">
        <f t="shared" si="68"/>
        <v>-5.7102969795740366E-3</v>
      </c>
      <c r="G1087" s="4">
        <f t="shared" si="69"/>
        <v>-1.2663554383812725E-3</v>
      </c>
    </row>
    <row r="1088" spans="1:7" x14ac:dyDescent="0.25">
      <c r="A1088" s="3">
        <v>44312</v>
      </c>
      <c r="B1088" s="2">
        <v>807.24987799999997</v>
      </c>
      <c r="C1088" s="2">
        <v>4187.6201171875</v>
      </c>
      <c r="D1088" s="4">
        <f t="shared" si="66"/>
        <v>6.3333036617154725E-3</v>
      </c>
      <c r="E1088" s="4">
        <f t="shared" si="67"/>
        <v>1.782270924804541E-3</v>
      </c>
      <c r="F1088" s="4">
        <f t="shared" si="68"/>
        <v>0</v>
      </c>
      <c r="G1088" s="4">
        <f t="shared" si="69"/>
        <v>0</v>
      </c>
    </row>
    <row r="1089" spans="1:7" x14ac:dyDescent="0.25">
      <c r="A1089" s="3">
        <v>44313</v>
      </c>
      <c r="B1089" s="2">
        <v>809.41021699999999</v>
      </c>
      <c r="C1089" s="2">
        <v>4186.72021484375</v>
      </c>
      <c r="D1089" s="4">
        <f t="shared" si="66"/>
        <v>2.6761713552094779E-3</v>
      </c>
      <c r="E1089" s="4">
        <f t="shared" si="67"/>
        <v>-2.1489588801437698E-4</v>
      </c>
      <c r="F1089" s="4">
        <f t="shared" si="68"/>
        <v>0</v>
      </c>
      <c r="G1089" s="4">
        <f t="shared" si="69"/>
        <v>-2.1489588801437698E-4</v>
      </c>
    </row>
    <row r="1090" spans="1:7" x14ac:dyDescent="0.25">
      <c r="A1090" s="3">
        <v>44314</v>
      </c>
      <c r="B1090" s="2">
        <v>805.23754899999994</v>
      </c>
      <c r="C1090" s="2">
        <v>4183.18017578125</v>
      </c>
      <c r="D1090" s="4">
        <f t="shared" si="66"/>
        <v>-5.1551956132523946E-3</v>
      </c>
      <c r="E1090" s="4">
        <f t="shared" si="67"/>
        <v>-8.4553991688984809E-4</v>
      </c>
      <c r="F1090" s="4">
        <f t="shared" si="68"/>
        <v>-5.1551956132523946E-3</v>
      </c>
      <c r="G1090" s="4">
        <f t="shared" si="69"/>
        <v>-1.0602541018529532E-3</v>
      </c>
    </row>
    <row r="1091" spans="1:7" x14ac:dyDescent="0.25">
      <c r="A1091" s="3">
        <v>44315</v>
      </c>
      <c r="B1091" s="2">
        <v>816.12811299999998</v>
      </c>
      <c r="C1091" s="2">
        <v>4211.47021484375</v>
      </c>
      <c r="D1091" s="4">
        <f t="shared" si="66"/>
        <v>1.3524659913741743E-2</v>
      </c>
      <c r="E1091" s="4">
        <f t="shared" si="67"/>
        <v>6.7628067340457232E-3</v>
      </c>
      <c r="F1091" s="4">
        <f t="shared" si="68"/>
        <v>0</v>
      </c>
      <c r="G1091" s="4">
        <f t="shared" si="69"/>
        <v>0</v>
      </c>
    </row>
    <row r="1092" spans="1:7" x14ac:dyDescent="0.25">
      <c r="A1092" s="3">
        <v>44316</v>
      </c>
      <c r="B1092" s="2">
        <v>808.21655299999998</v>
      </c>
      <c r="C1092" s="2">
        <v>4181.169921875</v>
      </c>
      <c r="D1092" s="4">
        <f t="shared" si="66"/>
        <v>-9.6940172430991511E-3</v>
      </c>
      <c r="E1092" s="4">
        <f t="shared" si="67"/>
        <v>-7.1947066993264253E-3</v>
      </c>
      <c r="F1092" s="4">
        <f t="shared" si="68"/>
        <v>-9.6940172430991511E-3</v>
      </c>
      <c r="G1092" s="4">
        <f t="shared" si="69"/>
        <v>-7.1947066993264253E-3</v>
      </c>
    </row>
    <row r="1093" spans="1:7" x14ac:dyDescent="0.25">
      <c r="A1093" s="3">
        <v>44319</v>
      </c>
      <c r="B1093" s="2">
        <v>814.45105000000001</v>
      </c>
      <c r="C1093" s="2">
        <v>4192.66015625</v>
      </c>
      <c r="D1093" s="4">
        <f t="shared" ref="D1093:D1156" si="70">B1093/B1092-1</f>
        <v>7.7138942240893016E-3</v>
      </c>
      <c r="E1093" s="4">
        <f t="shared" ref="E1093:E1156" si="71">C1093/C1092-1</f>
        <v>2.7480907472536842E-3</v>
      </c>
      <c r="F1093" s="4">
        <f t="shared" ref="F1093:F1156" si="72">MIN((1+F1092)*(1+D1093) - 1, 0)</f>
        <v>-2.0549016426296696E-3</v>
      </c>
      <c r="G1093" s="4">
        <f t="shared" ref="G1093:G1156" si="73">MIN((1+G1092)*(1+E1093) - 1, 0)</f>
        <v>-4.4663876589823293E-3</v>
      </c>
    </row>
    <row r="1094" spans="1:7" x14ac:dyDescent="0.25">
      <c r="A1094" s="3">
        <v>44320</v>
      </c>
      <c r="B1094" s="2">
        <v>825.114868</v>
      </c>
      <c r="C1094" s="2">
        <v>4164.66015625</v>
      </c>
      <c r="D1094" s="4">
        <f t="shared" si="70"/>
        <v>1.3093258336397184E-2</v>
      </c>
      <c r="E1094" s="4">
        <f t="shared" si="71"/>
        <v>-6.678337608227225E-3</v>
      </c>
      <c r="F1094" s="4">
        <f t="shared" si="72"/>
        <v>0</v>
      </c>
      <c r="G1094" s="4">
        <f t="shared" si="73"/>
        <v>-1.1114897222533671E-2</v>
      </c>
    </row>
    <row r="1095" spans="1:7" x14ac:dyDescent="0.25">
      <c r="A1095" s="3">
        <v>44321</v>
      </c>
      <c r="B1095" s="2">
        <v>839.49761999999998</v>
      </c>
      <c r="C1095" s="2">
        <v>4167.58984375</v>
      </c>
      <c r="D1095" s="4">
        <f t="shared" si="70"/>
        <v>1.7431211771595345E-2</v>
      </c>
      <c r="E1095" s="4">
        <f t="shared" si="71"/>
        <v>7.0346376176777525E-4</v>
      </c>
      <c r="F1095" s="4">
        <f t="shared" si="72"/>
        <v>0</v>
      </c>
      <c r="G1095" s="4">
        <f t="shared" si="73"/>
        <v>-1.0419252388177758E-2</v>
      </c>
    </row>
    <row r="1096" spans="1:7" x14ac:dyDescent="0.25">
      <c r="A1096" s="3">
        <v>44322</v>
      </c>
      <c r="B1096" s="2">
        <v>855.36999500000002</v>
      </c>
      <c r="C1096" s="2">
        <v>4201.6201171875</v>
      </c>
      <c r="D1096" s="4">
        <f t="shared" si="70"/>
        <v>1.8906992255677935E-2</v>
      </c>
      <c r="E1096" s="4">
        <f t="shared" si="71"/>
        <v>8.1654564660518236E-3</v>
      </c>
      <c r="F1096" s="4">
        <f t="shared" si="72"/>
        <v>0</v>
      </c>
      <c r="G1096" s="4">
        <f t="shared" si="73"/>
        <v>-2.3388738739104076E-3</v>
      </c>
    </row>
    <row r="1097" spans="1:7" x14ac:dyDescent="0.25">
      <c r="A1097" s="3">
        <v>44323</v>
      </c>
      <c r="B1097" s="2">
        <v>862.00891100000001</v>
      </c>
      <c r="C1097" s="2">
        <v>4232.60009765625</v>
      </c>
      <c r="D1097" s="4">
        <f t="shared" si="70"/>
        <v>7.761455322032873E-3</v>
      </c>
      <c r="E1097" s="4">
        <f t="shared" si="71"/>
        <v>7.373341616968343E-3</v>
      </c>
      <c r="F1097" s="4">
        <f t="shared" si="72"/>
        <v>0</v>
      </c>
      <c r="G1097" s="4">
        <f t="shared" si="73"/>
        <v>0</v>
      </c>
    </row>
    <row r="1098" spans="1:7" x14ac:dyDescent="0.25">
      <c r="A1098" s="3">
        <v>44326</v>
      </c>
      <c r="B1098" s="2">
        <v>845.85046399999999</v>
      </c>
      <c r="C1098" s="2">
        <v>4188.43017578125</v>
      </c>
      <c r="D1098" s="4">
        <f t="shared" si="70"/>
        <v>-1.8745104364704224E-2</v>
      </c>
      <c r="E1098" s="4">
        <f t="shared" si="71"/>
        <v>-1.0435647322188157E-2</v>
      </c>
      <c r="F1098" s="4">
        <f t="shared" si="72"/>
        <v>-1.8745104364704224E-2</v>
      </c>
      <c r="G1098" s="4">
        <f t="shared" si="73"/>
        <v>-1.0435647322188157E-2</v>
      </c>
    </row>
    <row r="1099" spans="1:7" x14ac:dyDescent="0.25">
      <c r="A1099" s="3">
        <v>44327</v>
      </c>
      <c r="B1099" s="2">
        <v>832.68109100000004</v>
      </c>
      <c r="C1099" s="2">
        <v>4152.10009765625</v>
      </c>
      <c r="D1099" s="4">
        <f t="shared" si="70"/>
        <v>-1.5569386742099067E-2</v>
      </c>
      <c r="E1099" s="4">
        <f t="shared" si="71"/>
        <v>-8.67391280271812E-3</v>
      </c>
      <c r="F1099" s="4">
        <f t="shared" si="72"/>
        <v>-3.402264132742816E-2</v>
      </c>
      <c r="G1099" s="4">
        <f t="shared" si="73"/>
        <v>-1.9019042229993732E-2</v>
      </c>
    </row>
    <row r="1100" spans="1:7" x14ac:dyDescent="0.25">
      <c r="A1100" s="3">
        <v>44328</v>
      </c>
      <c r="B1100" s="2">
        <v>812.35980199999995</v>
      </c>
      <c r="C1100" s="2">
        <v>4063.0400390625</v>
      </c>
      <c r="D1100" s="4">
        <f t="shared" si="70"/>
        <v>-2.4404648093540149E-2</v>
      </c>
      <c r="E1100" s="4">
        <f t="shared" si="71"/>
        <v>-2.1449400664502738E-2</v>
      </c>
      <c r="F1100" s="4">
        <f t="shared" si="72"/>
        <v>-5.759697883215964E-2</v>
      </c>
      <c r="G1100" s="4">
        <f t="shared" si="73"/>
        <v>-4.0060495837450194E-2</v>
      </c>
    </row>
    <row r="1101" spans="1:7" x14ac:dyDescent="0.25">
      <c r="A1101" s="3">
        <v>44329</v>
      </c>
      <c r="B1101" s="2">
        <v>827.64019800000005</v>
      </c>
      <c r="C1101" s="2">
        <v>4112.5</v>
      </c>
      <c r="D1101" s="4">
        <f t="shared" si="70"/>
        <v>1.8809886902798834E-2</v>
      </c>
      <c r="E1101" s="4">
        <f t="shared" si="71"/>
        <v>1.2173141406923493E-2</v>
      </c>
      <c r="F1101" s="4">
        <f t="shared" si="72"/>
        <v>-3.9870484587136601E-2</v>
      </c>
      <c r="G1101" s="4">
        <f t="shared" si="73"/>
        <v>-2.8375016511187456E-2</v>
      </c>
    </row>
    <row r="1102" spans="1:7" x14ac:dyDescent="0.25">
      <c r="A1102" s="3">
        <v>44330</v>
      </c>
      <c r="B1102" s="2">
        <v>845.27838099999997</v>
      </c>
      <c r="C1102" s="2">
        <v>4173.85009765625</v>
      </c>
      <c r="D1102" s="4">
        <f t="shared" si="70"/>
        <v>2.1311414117659799E-2</v>
      </c>
      <c r="E1102" s="4">
        <f t="shared" si="71"/>
        <v>1.4917956876899785E-2</v>
      </c>
      <c r="F1102" s="4">
        <f t="shared" si="72"/>
        <v>-1.9408766877585082E-2</v>
      </c>
      <c r="G1102" s="4">
        <f t="shared" si="73"/>
        <v>-1.388035690698286E-2</v>
      </c>
    </row>
    <row r="1103" spans="1:7" x14ac:dyDescent="0.25">
      <c r="A1103" s="3">
        <v>44333</v>
      </c>
      <c r="B1103" s="2">
        <v>837.96862799999997</v>
      </c>
      <c r="C1103" s="2">
        <v>4163.2900390625</v>
      </c>
      <c r="D1103" s="4">
        <f t="shared" si="70"/>
        <v>-8.6477463097450746E-3</v>
      </c>
      <c r="E1103" s="4">
        <f t="shared" si="71"/>
        <v>-2.5300521932207776E-3</v>
      </c>
      <c r="F1103" s="4">
        <f t="shared" si="72"/>
        <v>-2.7888671095187778E-2</v>
      </c>
      <c r="G1103" s="4">
        <f t="shared" si="73"/>
        <v>-1.6375291072768472E-2</v>
      </c>
    </row>
    <row r="1104" spans="1:7" x14ac:dyDescent="0.25">
      <c r="A1104" s="3">
        <v>44334</v>
      </c>
      <c r="B1104" s="2">
        <v>828.77465800000004</v>
      </c>
      <c r="C1104" s="2">
        <v>4127.830078125</v>
      </c>
      <c r="D1104" s="4">
        <f t="shared" si="70"/>
        <v>-1.0971735328497156E-2</v>
      </c>
      <c r="E1104" s="4">
        <f t="shared" si="71"/>
        <v>-8.5172929593646529E-3</v>
      </c>
      <c r="F1104" s="4">
        <f t="shared" si="72"/>
        <v>-3.8554419305764975E-2</v>
      </c>
      <c r="G1104" s="4">
        <f t="shared" si="73"/>
        <v>-2.4753110880771478E-2</v>
      </c>
    </row>
    <row r="1105" spans="1:7" x14ac:dyDescent="0.25">
      <c r="A1105" s="3">
        <v>44335</v>
      </c>
      <c r="B1105" s="2">
        <v>827.17657499999996</v>
      </c>
      <c r="C1105" s="2">
        <v>4115.68017578125</v>
      </c>
      <c r="D1105" s="4">
        <f t="shared" si="70"/>
        <v>-1.9282479074065328E-3</v>
      </c>
      <c r="E1105" s="4">
        <f t="shared" si="71"/>
        <v>-2.9434114568177572E-3</v>
      </c>
      <c r="F1105" s="4">
        <f t="shared" si="72"/>
        <v>-4.0408324734823919E-2</v>
      </c>
      <c r="G1105" s="4">
        <f t="shared" si="73"/>
        <v>-2.762366374743086E-2</v>
      </c>
    </row>
    <row r="1106" spans="1:7" x14ac:dyDescent="0.25">
      <c r="A1106" s="3">
        <v>44336</v>
      </c>
      <c r="B1106" s="2">
        <v>833.45056199999999</v>
      </c>
      <c r="C1106" s="2">
        <v>4159.1201171875</v>
      </c>
      <c r="D1106" s="4">
        <f t="shared" si="70"/>
        <v>7.5848218985166138E-3</v>
      </c>
      <c r="E1106" s="4">
        <f t="shared" si="71"/>
        <v>1.0554741756143349E-2</v>
      </c>
      <c r="F1106" s="4">
        <f t="shared" si="72"/>
        <v>-3.3129992782638396E-2</v>
      </c>
      <c r="G1106" s="4">
        <f t="shared" si="73"/>
        <v>-1.7360482628500207E-2</v>
      </c>
    </row>
    <row r="1107" spans="1:7" x14ac:dyDescent="0.25">
      <c r="A1107" s="3">
        <v>44337</v>
      </c>
      <c r="B1107" s="2">
        <v>849.12561000000005</v>
      </c>
      <c r="C1107" s="2">
        <v>4155.85986328125</v>
      </c>
      <c r="D1107" s="4">
        <f t="shared" si="70"/>
        <v>1.8807411878618563E-2</v>
      </c>
      <c r="E1107" s="4">
        <f t="shared" si="71"/>
        <v>-7.8388068014123569E-4</v>
      </c>
      <c r="F1107" s="4">
        <f t="shared" si="72"/>
        <v>-1.494567032381855E-2</v>
      </c>
      <c r="G1107" s="4">
        <f t="shared" si="73"/>
        <v>-1.8130754761710999E-2</v>
      </c>
    </row>
    <row r="1108" spans="1:7" x14ac:dyDescent="0.25">
      <c r="A1108" s="3">
        <v>44340</v>
      </c>
      <c r="B1108" s="2">
        <v>860.55883800000004</v>
      </c>
      <c r="C1108" s="2">
        <v>4197.0498046875</v>
      </c>
      <c r="D1108" s="4">
        <f t="shared" si="70"/>
        <v>1.3464707536026355E-2</v>
      </c>
      <c r="E1108" s="4">
        <f t="shared" si="71"/>
        <v>9.911292190138532E-3</v>
      </c>
      <c r="F1108" s="4">
        <f t="shared" si="72"/>
        <v>-1.6822018676322381E-3</v>
      </c>
      <c r="G1108" s="4">
        <f t="shared" si="73"/>
        <v>-8.3991617796435047E-3</v>
      </c>
    </row>
    <row r="1109" spans="1:7" x14ac:dyDescent="0.25">
      <c r="A1109" s="3">
        <v>44341</v>
      </c>
      <c r="B1109" s="2">
        <v>862.442993</v>
      </c>
      <c r="C1109" s="2">
        <v>4188.1298828125</v>
      </c>
      <c r="D1109" s="4">
        <f t="shared" si="70"/>
        <v>2.1894551735461842E-3</v>
      </c>
      <c r="E1109" s="4">
        <f t="shared" si="71"/>
        <v>-2.1252837802967495E-3</v>
      </c>
      <c r="F1109" s="4">
        <f t="shared" si="72"/>
        <v>0</v>
      </c>
      <c r="G1109" s="4">
        <f t="shared" si="73"/>
        <v>-1.0506594957641835E-2</v>
      </c>
    </row>
    <row r="1110" spans="1:7" x14ac:dyDescent="0.25">
      <c r="A1110" s="3">
        <v>44342</v>
      </c>
      <c r="B1110" s="2">
        <v>864.86968999999999</v>
      </c>
      <c r="C1110" s="2">
        <v>4195.990234375</v>
      </c>
      <c r="D1110" s="4">
        <f t="shared" si="70"/>
        <v>2.8137477139895672E-3</v>
      </c>
      <c r="E1110" s="4">
        <f t="shared" si="71"/>
        <v>1.8768165702687245E-3</v>
      </c>
      <c r="F1110" s="4">
        <f t="shared" si="72"/>
        <v>0</v>
      </c>
      <c r="G1110" s="4">
        <f t="shared" si="73"/>
        <v>-8.649497338886758E-3</v>
      </c>
    </row>
    <row r="1111" spans="1:7" x14ac:dyDescent="0.25">
      <c r="A1111" s="3">
        <v>44343</v>
      </c>
      <c r="B1111" s="2">
        <v>864.57372999999995</v>
      </c>
      <c r="C1111" s="2">
        <v>4200.8798828125</v>
      </c>
      <c r="D1111" s="4">
        <f t="shared" si="70"/>
        <v>-3.4220184083455507E-4</v>
      </c>
      <c r="E1111" s="4">
        <f t="shared" si="71"/>
        <v>1.1653145418315525E-3</v>
      </c>
      <c r="F1111" s="4">
        <f t="shared" si="72"/>
        <v>-3.4220184083455507E-4</v>
      </c>
      <c r="G1111" s="4">
        <f t="shared" si="73"/>
        <v>-7.4942621820837108E-3</v>
      </c>
    </row>
    <row r="1112" spans="1:7" x14ac:dyDescent="0.25">
      <c r="A1112" s="3">
        <v>44344</v>
      </c>
      <c r="B1112" s="2">
        <v>865.175476</v>
      </c>
      <c r="C1112" s="2">
        <v>4204.10986328125</v>
      </c>
      <c r="D1112" s="4">
        <f t="shared" si="70"/>
        <v>6.9600310432749168E-4</v>
      </c>
      <c r="E1112" s="4">
        <f t="shared" si="71"/>
        <v>7.6888189114021621E-4</v>
      </c>
      <c r="F1112" s="4">
        <f t="shared" si="72"/>
        <v>0</v>
      </c>
      <c r="G1112" s="4">
        <f t="shared" si="73"/>
        <v>-6.7311424934227704E-3</v>
      </c>
    </row>
    <row r="1113" spans="1:7" x14ac:dyDescent="0.25">
      <c r="A1113" s="3">
        <v>44348</v>
      </c>
      <c r="B1113" s="2">
        <v>865.04724099999999</v>
      </c>
      <c r="C1113" s="2">
        <v>4202.0400390625</v>
      </c>
      <c r="D1113" s="4">
        <f t="shared" si="70"/>
        <v>-1.4821848695123485E-4</v>
      </c>
      <c r="E1113" s="4">
        <f t="shared" si="71"/>
        <v>-4.9233352268640562E-4</v>
      </c>
      <c r="F1113" s="4">
        <f t="shared" si="72"/>
        <v>-1.4821848695123485E-4</v>
      </c>
      <c r="G1113" s="4">
        <f t="shared" si="73"/>
        <v>-7.2201620490136564E-3</v>
      </c>
    </row>
    <row r="1114" spans="1:7" x14ac:dyDescent="0.25">
      <c r="A1114" s="3">
        <v>44349</v>
      </c>
      <c r="B1114" s="2">
        <v>875.41503899999998</v>
      </c>
      <c r="C1114" s="2">
        <v>4208.1201171875</v>
      </c>
      <c r="D1114" s="4">
        <f t="shared" si="70"/>
        <v>1.198523908129534E-2</v>
      </c>
      <c r="E1114" s="4">
        <f t="shared" si="71"/>
        <v>1.4469348384307246E-3</v>
      </c>
      <c r="F1114" s="4">
        <f t="shared" si="72"/>
        <v>0</v>
      </c>
      <c r="G1114" s="4">
        <f t="shared" si="73"/>
        <v>-5.7836743145908143E-3</v>
      </c>
    </row>
    <row r="1115" spans="1:7" x14ac:dyDescent="0.25">
      <c r="A1115" s="3">
        <v>44350</v>
      </c>
      <c r="B1115" s="2">
        <v>873.155396</v>
      </c>
      <c r="C1115" s="2">
        <v>4192.85009765625</v>
      </c>
      <c r="D1115" s="4">
        <f t="shared" si="70"/>
        <v>-2.5812247897650797E-3</v>
      </c>
      <c r="E1115" s="4">
        <f t="shared" si="71"/>
        <v>-3.6287033416374515E-3</v>
      </c>
      <c r="F1115" s="4">
        <f t="shared" si="72"/>
        <v>-2.5812247897650797E-3</v>
      </c>
      <c r="G1115" s="4">
        <f t="shared" si="73"/>
        <v>-9.3913904179159235E-3</v>
      </c>
    </row>
    <row r="1116" spans="1:7" x14ac:dyDescent="0.25">
      <c r="A1116" s="3">
        <v>44351</v>
      </c>
      <c r="B1116" s="2">
        <v>878.94335899999999</v>
      </c>
      <c r="C1116" s="2">
        <v>4229.89013671875</v>
      </c>
      <c r="D1116" s="4">
        <f t="shared" si="70"/>
        <v>6.6287891325131909E-3</v>
      </c>
      <c r="E1116" s="4">
        <f t="shared" si="71"/>
        <v>8.8340957105059736E-3</v>
      </c>
      <c r="F1116" s="4">
        <f t="shared" si="72"/>
        <v>0</v>
      </c>
      <c r="G1116" s="4">
        <f t="shared" si="73"/>
        <v>-6.402591492165044E-4</v>
      </c>
    </row>
    <row r="1117" spans="1:7" x14ac:dyDescent="0.25">
      <c r="A1117" s="3">
        <v>44354</v>
      </c>
      <c r="B1117" s="2">
        <v>877.07025099999998</v>
      </c>
      <c r="C1117" s="2">
        <v>4226.52001953125</v>
      </c>
      <c r="D1117" s="4">
        <f t="shared" si="70"/>
        <v>-2.1310906793028384E-3</v>
      </c>
      <c r="E1117" s="4">
        <f t="shared" si="71"/>
        <v>-7.9673870445118311E-4</v>
      </c>
      <c r="F1117" s="4">
        <f t="shared" si="72"/>
        <v>-2.1310906793028384E-3</v>
      </c>
      <c r="G1117" s="4">
        <f t="shared" si="73"/>
        <v>-1.4364877344226201E-3</v>
      </c>
    </row>
    <row r="1118" spans="1:7" x14ac:dyDescent="0.25">
      <c r="A1118" s="3">
        <v>44355</v>
      </c>
      <c r="B1118" s="2">
        <v>876.63415499999996</v>
      </c>
      <c r="C1118" s="2">
        <v>4227.259765625</v>
      </c>
      <c r="D1118" s="4">
        <f t="shared" si="70"/>
        <v>-4.9721900783072925E-4</v>
      </c>
      <c r="E1118" s="4">
        <f t="shared" si="71"/>
        <v>1.7502486450582388E-4</v>
      </c>
      <c r="F1118" s="4">
        <f t="shared" si="72"/>
        <v>-2.6272500683404143E-3</v>
      </c>
      <c r="G1118" s="4">
        <f t="shared" si="73"/>
        <v>-1.2617142909878698E-3</v>
      </c>
    </row>
    <row r="1119" spans="1:7" x14ac:dyDescent="0.25">
      <c r="A1119" s="3">
        <v>44356</v>
      </c>
      <c r="B1119" s="2">
        <v>863.17517099999998</v>
      </c>
      <c r="C1119" s="2">
        <v>4219.5498046875</v>
      </c>
      <c r="D1119" s="4">
        <f t="shared" si="70"/>
        <v>-1.5353022607247135E-2</v>
      </c>
      <c r="E1119" s="4">
        <f t="shared" si="71"/>
        <v>-1.8238673194856947E-3</v>
      </c>
      <c r="F1119" s="4">
        <f t="shared" si="72"/>
        <v>-1.7939936445893423E-2</v>
      </c>
      <c r="G1119" s="4">
        <f t="shared" si="73"/>
        <v>-3.0832804110116907E-3</v>
      </c>
    </row>
    <row r="1120" spans="1:7" x14ac:dyDescent="0.25">
      <c r="A1120" s="3">
        <v>44357</v>
      </c>
      <c r="B1120" s="2">
        <v>859.70642099999998</v>
      </c>
      <c r="C1120" s="2">
        <v>4239.18017578125</v>
      </c>
      <c r="D1120" s="4">
        <f t="shared" si="70"/>
        <v>-4.0185933476067914E-3</v>
      </c>
      <c r="E1120" s="4">
        <f t="shared" si="71"/>
        <v>4.6522430122621916E-3</v>
      </c>
      <c r="F1120" s="4">
        <f t="shared" si="72"/>
        <v>-2.1886436484242267E-2</v>
      </c>
      <c r="G1120" s="4">
        <f t="shared" si="73"/>
        <v>0</v>
      </c>
    </row>
    <row r="1121" spans="1:7" x14ac:dyDescent="0.25">
      <c r="A1121" s="3">
        <v>44358</v>
      </c>
      <c r="B1121" s="2">
        <v>872.80847200000005</v>
      </c>
      <c r="C1121" s="2">
        <v>4247.43994140625</v>
      </c>
      <c r="D1121" s="4">
        <f t="shared" si="70"/>
        <v>1.5240145565924568E-2</v>
      </c>
      <c r="E1121" s="4">
        <f t="shared" si="71"/>
        <v>1.9484346695590737E-3</v>
      </c>
      <c r="F1121" s="4">
        <f t="shared" si="72"/>
        <v>-6.9798433962569018E-3</v>
      </c>
      <c r="G1121" s="4">
        <f t="shared" si="73"/>
        <v>0</v>
      </c>
    </row>
    <row r="1122" spans="1:7" x14ac:dyDescent="0.25">
      <c r="A1122" s="3">
        <v>44361</v>
      </c>
      <c r="B1122" s="2">
        <v>868.96313499999997</v>
      </c>
      <c r="C1122" s="2">
        <v>4255.14990234375</v>
      </c>
      <c r="D1122" s="4">
        <f t="shared" si="70"/>
        <v>-4.405705401998028E-3</v>
      </c>
      <c r="E1122" s="4">
        <f t="shared" si="71"/>
        <v>1.8152018730952513E-3</v>
      </c>
      <c r="F1122" s="4">
        <f t="shared" si="72"/>
        <v>-1.1354797664498983E-2</v>
      </c>
      <c r="G1122" s="4">
        <f t="shared" si="73"/>
        <v>0</v>
      </c>
    </row>
    <row r="1123" spans="1:7" x14ac:dyDescent="0.25">
      <c r="A1123" s="3">
        <v>44362</v>
      </c>
      <c r="B1123" s="2">
        <v>873.155396</v>
      </c>
      <c r="C1123" s="2">
        <v>4246.58984375</v>
      </c>
      <c r="D1123" s="4">
        <f t="shared" si="70"/>
        <v>4.8244405673205648E-3</v>
      </c>
      <c r="E1123" s="4">
        <f t="shared" si="71"/>
        <v>-2.0116937805257917E-3</v>
      </c>
      <c r="F1123" s="4">
        <f t="shared" si="72"/>
        <v>-6.5851376436647513E-3</v>
      </c>
      <c r="G1123" s="4">
        <f t="shared" si="73"/>
        <v>-2.0116937805257917E-3</v>
      </c>
    </row>
    <row r="1124" spans="1:7" x14ac:dyDescent="0.25">
      <c r="A1124" s="3">
        <v>44363</v>
      </c>
      <c r="B1124" s="2">
        <v>861.59936500000003</v>
      </c>
      <c r="C1124" s="2">
        <v>4223.7001953125</v>
      </c>
      <c r="D1124" s="4">
        <f t="shared" si="70"/>
        <v>-1.3234793088308328E-2</v>
      </c>
      <c r="E1124" s="4">
        <f t="shared" si="71"/>
        <v>-5.3901246128557068E-3</v>
      </c>
      <c r="F1124" s="4">
        <f t="shared" si="72"/>
        <v>-1.9732777797801138E-2</v>
      </c>
      <c r="G1124" s="4">
        <f t="shared" si="73"/>
        <v>-7.3909751132215096E-3</v>
      </c>
    </row>
    <row r="1125" spans="1:7" x14ac:dyDescent="0.25">
      <c r="A1125" s="3">
        <v>44364</v>
      </c>
      <c r="B1125" s="2">
        <v>861.07409700000005</v>
      </c>
      <c r="C1125" s="2">
        <v>4221.85986328125</v>
      </c>
      <c r="D1125" s="4">
        <f t="shared" si="70"/>
        <v>-6.0964297484134011E-4</v>
      </c>
      <c r="E1125" s="4">
        <f t="shared" si="71"/>
        <v>-4.3571559205179966E-4</v>
      </c>
      <c r="F1125" s="4">
        <f t="shared" si="72"/>
        <v>-2.0330390823283917E-2</v>
      </c>
      <c r="G1125" s="4">
        <f t="shared" si="73"/>
        <v>-7.8234703421760088E-3</v>
      </c>
    </row>
    <row r="1126" spans="1:7" x14ac:dyDescent="0.25">
      <c r="A1126" s="3">
        <v>44365</v>
      </c>
      <c r="B1126" s="2">
        <v>833.28411900000003</v>
      </c>
      <c r="C1126" s="2">
        <v>4166.4501953125</v>
      </c>
      <c r="D1126" s="4">
        <f t="shared" si="70"/>
        <v>-3.2273619769565554E-2</v>
      </c>
      <c r="E1126" s="4">
        <f t="shared" si="71"/>
        <v>-1.3124468779900589E-2</v>
      </c>
      <c r="F1126" s="4">
        <f t="shared" si="72"/>
        <v>-5.1947875289652168E-2</v>
      </c>
      <c r="G1126" s="4">
        <f t="shared" si="73"/>
        <v>-2.0845260229820251E-2</v>
      </c>
    </row>
    <row r="1127" spans="1:7" x14ac:dyDescent="0.25">
      <c r="A1127" s="3">
        <v>44368</v>
      </c>
      <c r="B1127" s="2">
        <v>853.58148200000005</v>
      </c>
      <c r="C1127" s="2">
        <v>4224.7900390625</v>
      </c>
      <c r="D1127" s="4">
        <f t="shared" si="70"/>
        <v>2.4358274131466962E-2</v>
      </c>
      <c r="E1127" s="4">
        <f t="shared" si="71"/>
        <v>1.4002289962720793E-2</v>
      </c>
      <c r="F1127" s="4">
        <f t="shared" si="72"/>
        <v>-2.8854961745037766E-2</v>
      </c>
      <c r="G1127" s="4">
        <f t="shared" si="73"/>
        <v>-7.1348516451857913E-3</v>
      </c>
    </row>
    <row r="1128" spans="1:7" x14ac:dyDescent="0.25">
      <c r="A1128" s="3">
        <v>44369</v>
      </c>
      <c r="B1128" s="2">
        <v>857.05029300000001</v>
      </c>
      <c r="C1128" s="2">
        <v>4246.43994140625</v>
      </c>
      <c r="D1128" s="4">
        <f t="shared" si="70"/>
        <v>4.0638311317067188E-3</v>
      </c>
      <c r="E1128" s="4">
        <f t="shared" si="71"/>
        <v>5.1244919022186419E-3</v>
      </c>
      <c r="F1128" s="4">
        <f t="shared" si="72"/>
        <v>-2.490839230517472E-2</v>
      </c>
      <c r="G1128" s="4">
        <f t="shared" si="73"/>
        <v>-2.046922232446402E-3</v>
      </c>
    </row>
    <row r="1129" spans="1:7" x14ac:dyDescent="0.25">
      <c r="A1129" s="3">
        <v>44370</v>
      </c>
      <c r="B1129" s="2">
        <v>857.70440699999995</v>
      </c>
      <c r="C1129" s="2">
        <v>4241.83984375</v>
      </c>
      <c r="D1129" s="4">
        <f t="shared" si="70"/>
        <v>7.6321542077795179E-4</v>
      </c>
      <c r="E1129" s="4">
        <f t="shared" si="71"/>
        <v>-1.0832833431588806E-3</v>
      </c>
      <c r="F1129" s="4">
        <f t="shared" si="72"/>
        <v>-2.4164187353510891E-2</v>
      </c>
      <c r="G1129" s="4">
        <f t="shared" si="73"/>
        <v>-3.1279881788461861E-3</v>
      </c>
    </row>
    <row r="1130" spans="1:7" x14ac:dyDescent="0.25">
      <c r="A1130" s="3">
        <v>44371</v>
      </c>
      <c r="B1130" s="2">
        <v>859.60730000000001</v>
      </c>
      <c r="C1130" s="2">
        <v>4266.490234375</v>
      </c>
      <c r="D1130" s="4">
        <f t="shared" si="70"/>
        <v>2.2185883440377641E-3</v>
      </c>
      <c r="E1130" s="4">
        <f t="shared" si="71"/>
        <v>5.8112497248854478E-3</v>
      </c>
      <c r="F1130" s="4">
        <f t="shared" si="72"/>
        <v>-2.1999209393878782E-2</v>
      </c>
      <c r="G1130" s="4">
        <f t="shared" si="73"/>
        <v>0</v>
      </c>
    </row>
    <row r="1131" spans="1:7" x14ac:dyDescent="0.25">
      <c r="A1131" s="3">
        <v>44372</v>
      </c>
      <c r="B1131" s="2">
        <v>866.23767099999998</v>
      </c>
      <c r="C1131" s="2">
        <v>4280.7001953125</v>
      </c>
      <c r="D1131" s="4">
        <f t="shared" si="70"/>
        <v>7.7132558087862346E-3</v>
      </c>
      <c r="E1131" s="4">
        <f t="shared" si="71"/>
        <v>3.3305973193167304E-3</v>
      </c>
      <c r="F1131" s="4">
        <f t="shared" si="72"/>
        <v>-1.4455639114738572E-2</v>
      </c>
      <c r="G1131" s="4">
        <f t="shared" si="73"/>
        <v>0</v>
      </c>
    </row>
    <row r="1132" spans="1:7" x14ac:dyDescent="0.25">
      <c r="A1132" s="3">
        <v>44375</v>
      </c>
      <c r="B1132" s="2">
        <v>870.90563999999995</v>
      </c>
      <c r="C1132" s="2">
        <v>4290.60986328125</v>
      </c>
      <c r="D1132" s="4">
        <f t="shared" si="70"/>
        <v>5.3887854988010631E-3</v>
      </c>
      <c r="E1132" s="4">
        <f t="shared" si="71"/>
        <v>2.3149642620619026E-3</v>
      </c>
      <c r="F1132" s="4">
        <f t="shared" si="72"/>
        <v>-9.1447519543749189E-3</v>
      </c>
      <c r="G1132" s="4">
        <f t="shared" si="73"/>
        <v>0</v>
      </c>
    </row>
    <row r="1133" spans="1:7" x14ac:dyDescent="0.25">
      <c r="A1133" s="3">
        <v>44376</v>
      </c>
      <c r="B1133" s="2">
        <v>865.74206500000003</v>
      </c>
      <c r="C1133" s="2">
        <v>4291.7998046875</v>
      </c>
      <c r="D1133" s="4">
        <f t="shared" si="70"/>
        <v>-5.9289718229404986E-3</v>
      </c>
      <c r="E1133" s="4">
        <f t="shared" si="71"/>
        <v>2.7733619326086867E-4</v>
      </c>
      <c r="F1133" s="4">
        <f t="shared" si="72"/>
        <v>-1.5019504800650174E-2</v>
      </c>
      <c r="G1133" s="4">
        <f t="shared" si="73"/>
        <v>0</v>
      </c>
    </row>
    <row r="1134" spans="1:7" x14ac:dyDescent="0.25">
      <c r="A1134" s="3">
        <v>44377</v>
      </c>
      <c r="B1134" s="2">
        <v>867.16918899999996</v>
      </c>
      <c r="C1134" s="2">
        <v>4297.5</v>
      </c>
      <c r="D1134" s="4">
        <f t="shared" si="70"/>
        <v>1.6484401736907017E-3</v>
      </c>
      <c r="E1134" s="4">
        <f t="shared" si="71"/>
        <v>1.3281596467464851E-3</v>
      </c>
      <c r="F1134" s="4">
        <f t="shared" si="72"/>
        <v>-1.33958233820618E-2</v>
      </c>
      <c r="G1134" s="4">
        <f t="shared" si="73"/>
        <v>0</v>
      </c>
    </row>
    <row r="1135" spans="1:7" x14ac:dyDescent="0.25">
      <c r="A1135" s="3">
        <v>44378</v>
      </c>
      <c r="B1135" s="2">
        <v>871.39129600000001</v>
      </c>
      <c r="C1135" s="2">
        <v>4319.93994140625</v>
      </c>
      <c r="D1135" s="4">
        <f t="shared" si="70"/>
        <v>4.8688388074176192E-3</v>
      </c>
      <c r="E1135" s="4">
        <f t="shared" si="71"/>
        <v>5.2216268542757405E-3</v>
      </c>
      <c r="F1135" s="4">
        <f t="shared" si="72"/>
        <v>-8.5922066793840957E-3</v>
      </c>
      <c r="G1135" s="4">
        <f t="shared" si="73"/>
        <v>0</v>
      </c>
    </row>
    <row r="1136" spans="1:7" x14ac:dyDescent="0.25">
      <c r="A1136" s="3">
        <v>44379</v>
      </c>
      <c r="B1136" s="2">
        <v>885.66290300000003</v>
      </c>
      <c r="C1136" s="2">
        <v>4352.33984375</v>
      </c>
      <c r="D1136" s="4">
        <f t="shared" si="70"/>
        <v>1.6377954502772463E-2</v>
      </c>
      <c r="E1136" s="4">
        <f t="shared" si="71"/>
        <v>7.5000816639139156E-3</v>
      </c>
      <c r="F1136" s="4">
        <f t="shared" si="72"/>
        <v>0</v>
      </c>
      <c r="G1136" s="4">
        <f t="shared" si="73"/>
        <v>0</v>
      </c>
    </row>
    <row r="1137" spans="1:7" x14ac:dyDescent="0.25">
      <c r="A1137" s="3">
        <v>44383</v>
      </c>
      <c r="B1137" s="2">
        <v>884.72137499999997</v>
      </c>
      <c r="C1137" s="2">
        <v>4343.5400390625</v>
      </c>
      <c r="D1137" s="4">
        <f t="shared" si="70"/>
        <v>-1.0630771558917118E-3</v>
      </c>
      <c r="E1137" s="4">
        <f t="shared" si="71"/>
        <v>-2.0218560598241897E-3</v>
      </c>
      <c r="F1137" s="4">
        <f t="shared" si="72"/>
        <v>-1.0630771558917118E-3</v>
      </c>
      <c r="G1137" s="4">
        <f t="shared" si="73"/>
        <v>-2.0218560598241897E-3</v>
      </c>
    </row>
    <row r="1138" spans="1:7" x14ac:dyDescent="0.25">
      <c r="A1138" s="3">
        <v>44384</v>
      </c>
      <c r="B1138" s="2">
        <v>892.90771500000005</v>
      </c>
      <c r="C1138" s="2">
        <v>4358.1298828125</v>
      </c>
      <c r="D1138" s="4">
        <f t="shared" si="70"/>
        <v>9.2530148262779388E-3</v>
      </c>
      <c r="E1138" s="4">
        <f t="shared" si="71"/>
        <v>3.3589753101825881E-3</v>
      </c>
      <c r="F1138" s="4">
        <f t="shared" si="72"/>
        <v>0</v>
      </c>
      <c r="G1138" s="4">
        <f t="shared" si="73"/>
        <v>0</v>
      </c>
    </row>
    <row r="1139" spans="1:7" x14ac:dyDescent="0.25">
      <c r="A1139" s="3">
        <v>44385</v>
      </c>
      <c r="B1139" s="2">
        <v>868.685608</v>
      </c>
      <c r="C1139" s="2">
        <v>4320.81982421875</v>
      </c>
      <c r="D1139" s="4">
        <f t="shared" si="70"/>
        <v>-2.7127223332368722E-2</v>
      </c>
      <c r="E1139" s="4">
        <f t="shared" si="71"/>
        <v>-8.5610249343169853E-3</v>
      </c>
      <c r="F1139" s="4">
        <f t="shared" si="72"/>
        <v>-2.7127223332368722E-2</v>
      </c>
      <c r="G1139" s="4">
        <f t="shared" si="73"/>
        <v>-8.5610249343169853E-3</v>
      </c>
    </row>
    <row r="1140" spans="1:7" x14ac:dyDescent="0.25">
      <c r="A1140" s="3">
        <v>44386</v>
      </c>
      <c r="B1140" s="2">
        <v>893.27441399999998</v>
      </c>
      <c r="C1140" s="2">
        <v>4369.5498046875</v>
      </c>
      <c r="D1140" s="4">
        <f t="shared" si="70"/>
        <v>2.83057596137819E-2</v>
      </c>
      <c r="E1140" s="4">
        <f t="shared" si="71"/>
        <v>1.1277947808795874E-2</v>
      </c>
      <c r="F1140" s="4">
        <f t="shared" si="72"/>
        <v>0</v>
      </c>
      <c r="G1140" s="4">
        <f t="shared" si="73"/>
        <v>0</v>
      </c>
    </row>
    <row r="1141" spans="1:7" x14ac:dyDescent="0.25">
      <c r="A1141" s="3">
        <v>44389</v>
      </c>
      <c r="B1141" s="2">
        <v>907.75414999999998</v>
      </c>
      <c r="C1141" s="2">
        <v>4384.6298828125</v>
      </c>
      <c r="D1141" s="4">
        <f t="shared" si="70"/>
        <v>1.6209728805688162E-2</v>
      </c>
      <c r="E1141" s="4">
        <f t="shared" si="71"/>
        <v>3.4511743312370946E-3</v>
      </c>
      <c r="F1141" s="4">
        <f t="shared" si="72"/>
        <v>0</v>
      </c>
      <c r="G1141" s="4">
        <f t="shared" si="73"/>
        <v>0</v>
      </c>
    </row>
    <row r="1142" spans="1:7" x14ac:dyDescent="0.25">
      <c r="A1142" s="3">
        <v>44390</v>
      </c>
      <c r="B1142" s="2">
        <v>899.97412099999997</v>
      </c>
      <c r="C1142" s="2">
        <v>4369.2099609375</v>
      </c>
      <c r="D1142" s="4">
        <f t="shared" si="70"/>
        <v>-8.5706344608834639E-3</v>
      </c>
      <c r="E1142" s="4">
        <f t="shared" si="71"/>
        <v>-3.5168126585656267E-3</v>
      </c>
      <c r="F1142" s="4">
        <f t="shared" si="72"/>
        <v>-8.5706344608834639E-3</v>
      </c>
      <c r="G1142" s="4">
        <f t="shared" si="73"/>
        <v>-3.5168126585656267E-3</v>
      </c>
    </row>
    <row r="1143" spans="1:7" x14ac:dyDescent="0.25">
      <c r="A1143" s="3">
        <v>44391</v>
      </c>
      <c r="B1143" s="2">
        <v>872.47155799999996</v>
      </c>
      <c r="C1143" s="2">
        <v>4374.2998046875</v>
      </c>
      <c r="D1143" s="4">
        <f t="shared" si="70"/>
        <v>-3.0559282048511216E-2</v>
      </c>
      <c r="E1143" s="4">
        <f t="shared" si="71"/>
        <v>1.1649345752446916E-3</v>
      </c>
      <c r="F1143" s="4">
        <f t="shared" si="72"/>
        <v>-3.8868004073569828E-2</v>
      </c>
      <c r="G1143" s="4">
        <f t="shared" si="73"/>
        <v>-2.35597493998152E-3</v>
      </c>
    </row>
    <row r="1144" spans="1:7" x14ac:dyDescent="0.25">
      <c r="A1144" s="3">
        <v>44392</v>
      </c>
      <c r="B1144" s="2">
        <v>872.15441899999996</v>
      </c>
      <c r="C1144" s="2">
        <v>4360.02978515625</v>
      </c>
      <c r="D1144" s="4">
        <f t="shared" si="70"/>
        <v>-3.6349494386611614E-4</v>
      </c>
      <c r="E1144" s="4">
        <f t="shared" si="71"/>
        <v>-3.2622408541723713E-3</v>
      </c>
      <c r="F1144" s="4">
        <f t="shared" si="72"/>
        <v>-3.9217370694477061E-2</v>
      </c>
      <c r="G1144" s="4">
        <f t="shared" si="73"/>
        <v>-5.6105300364532873E-3</v>
      </c>
    </row>
    <row r="1145" spans="1:7" x14ac:dyDescent="0.25">
      <c r="A1145" s="3">
        <v>44393</v>
      </c>
      <c r="B1145" s="2">
        <v>867.21881099999996</v>
      </c>
      <c r="C1145" s="2">
        <v>4327.16015625</v>
      </c>
      <c r="D1145" s="4">
        <f t="shared" si="70"/>
        <v>-5.6590987702144213E-3</v>
      </c>
      <c r="E1145" s="4">
        <f t="shared" si="71"/>
        <v>-7.5388542110778056E-3</v>
      </c>
      <c r="F1145" s="4">
        <f t="shared" si="72"/>
        <v>-4.4654534490423337E-2</v>
      </c>
      <c r="G1145" s="4">
        <f t="shared" si="73"/>
        <v>-1.3107087279539353E-2</v>
      </c>
    </row>
    <row r="1146" spans="1:7" x14ac:dyDescent="0.25">
      <c r="A1146" s="3">
        <v>44396</v>
      </c>
      <c r="B1146" s="2">
        <v>837.62493900000004</v>
      </c>
      <c r="C1146" s="2">
        <v>4258.490234375</v>
      </c>
      <c r="D1146" s="4">
        <f t="shared" si="70"/>
        <v>-3.4125034679396427E-2</v>
      </c>
      <c r="E1146" s="4">
        <f t="shared" si="71"/>
        <v>-1.5869512427409305E-2</v>
      </c>
      <c r="F1146" s="4">
        <f t="shared" si="72"/>
        <v>-7.7255731631741709E-2</v>
      </c>
      <c r="G1146" s="4">
        <f t="shared" si="73"/>
        <v>-2.8768596622478881E-2</v>
      </c>
    </row>
    <row r="1147" spans="1:7" x14ac:dyDescent="0.25">
      <c r="A1147" s="3">
        <v>44397</v>
      </c>
      <c r="B1147" s="2">
        <v>871.00476100000003</v>
      </c>
      <c r="C1147" s="2">
        <v>4323.06005859375</v>
      </c>
      <c r="D1147" s="4">
        <f t="shared" si="70"/>
        <v>3.9850558938527403E-2</v>
      </c>
      <c r="E1147" s="4">
        <f t="shared" si="71"/>
        <v>1.5162609437855634E-2</v>
      </c>
      <c r="F1147" s="4">
        <f t="shared" si="72"/>
        <v>-4.0483856779944039E-2</v>
      </c>
      <c r="G1147" s="4">
        <f t="shared" si="73"/>
        <v>-1.4042194179285095E-2</v>
      </c>
    </row>
    <row r="1148" spans="1:7" x14ac:dyDescent="0.25">
      <c r="A1148" s="3">
        <v>44398</v>
      </c>
      <c r="B1148" s="2">
        <v>874.81048599999997</v>
      </c>
      <c r="C1148" s="2">
        <v>4358.68994140625</v>
      </c>
      <c r="D1148" s="4">
        <f t="shared" si="70"/>
        <v>4.3693503989927773E-3</v>
      </c>
      <c r="E1148" s="4">
        <f t="shared" si="71"/>
        <v>8.2418199908353973E-3</v>
      </c>
      <c r="F1148" s="4">
        <f t="shared" si="72"/>
        <v>-3.6291394536725474E-2</v>
      </c>
      <c r="G1148" s="4">
        <f t="shared" si="73"/>
        <v>-5.9161074251516954E-3</v>
      </c>
    </row>
    <row r="1149" spans="1:7" x14ac:dyDescent="0.25">
      <c r="A1149" s="3">
        <v>44399</v>
      </c>
      <c r="B1149" s="2">
        <v>859.131531</v>
      </c>
      <c r="C1149" s="2">
        <v>4367.47998046875</v>
      </c>
      <c r="D1149" s="4">
        <f t="shared" si="70"/>
        <v>-1.7922687543093785E-2</v>
      </c>
      <c r="E1149" s="4">
        <f t="shared" si="71"/>
        <v>2.0166699583279435E-3</v>
      </c>
      <c r="F1149" s="4">
        <f t="shared" si="72"/>
        <v>-5.3563642755034335E-2</v>
      </c>
      <c r="G1149" s="4">
        <f t="shared" si="73"/>
        <v>-3.9113683029382562E-3</v>
      </c>
    </row>
    <row r="1150" spans="1:7" x14ac:dyDescent="0.25">
      <c r="A1150" s="3">
        <v>44400</v>
      </c>
      <c r="B1150" s="2">
        <v>861.20294200000001</v>
      </c>
      <c r="C1150" s="2">
        <v>4411.7900390625</v>
      </c>
      <c r="D1150" s="4">
        <f t="shared" si="70"/>
        <v>2.4110522373552712E-3</v>
      </c>
      <c r="E1150" s="4">
        <f t="shared" si="71"/>
        <v>1.0145452020822843E-2</v>
      </c>
      <c r="F1150" s="4">
        <f t="shared" si="72"/>
        <v>-5.1281735258384531E-2</v>
      </c>
      <c r="G1150" s="4">
        <f t="shared" si="73"/>
        <v>0</v>
      </c>
    </row>
    <row r="1151" spans="1:7" x14ac:dyDescent="0.25">
      <c r="A1151" s="3">
        <v>44403</v>
      </c>
      <c r="B1151" s="2">
        <v>863.72027600000001</v>
      </c>
      <c r="C1151" s="2">
        <v>4422.2998046875</v>
      </c>
      <c r="D1151" s="4">
        <f t="shared" si="70"/>
        <v>2.9230438927134728E-3</v>
      </c>
      <c r="E1151" s="4">
        <f t="shared" si="71"/>
        <v>2.3821998626283314E-3</v>
      </c>
      <c r="F1151" s="4">
        <f t="shared" si="72"/>
        <v>-4.8508590128725881E-2</v>
      </c>
      <c r="G1151" s="4">
        <f t="shared" si="73"/>
        <v>0</v>
      </c>
    </row>
    <row r="1152" spans="1:7" x14ac:dyDescent="0.25">
      <c r="A1152" s="3">
        <v>44404</v>
      </c>
      <c r="B1152" s="2">
        <v>854.19598399999995</v>
      </c>
      <c r="C1152" s="2">
        <v>4401.4599609375</v>
      </c>
      <c r="D1152" s="4">
        <f t="shared" si="70"/>
        <v>-1.1027056171597938E-2</v>
      </c>
      <c r="E1152" s="4">
        <f t="shared" si="71"/>
        <v>-4.7124448070912095E-3</v>
      </c>
      <c r="F1152" s="4">
        <f t="shared" si="72"/>
        <v>-5.9000739352169318E-2</v>
      </c>
      <c r="G1152" s="4">
        <f t="shared" si="73"/>
        <v>-4.7124448070912095E-3</v>
      </c>
    </row>
    <row r="1153" spans="1:7" x14ac:dyDescent="0.25">
      <c r="A1153" s="3">
        <v>44405</v>
      </c>
      <c r="B1153" s="2">
        <v>853.03643799999998</v>
      </c>
      <c r="C1153" s="2">
        <v>4400.64013671875</v>
      </c>
      <c r="D1153" s="4">
        <f t="shared" si="70"/>
        <v>-1.3574706761908528E-3</v>
      </c>
      <c r="E1153" s="4">
        <f t="shared" si="71"/>
        <v>-1.862618826539153E-4</v>
      </c>
      <c r="F1153" s="4">
        <f t="shared" si="72"/>
        <v>-6.0278118254815993E-2</v>
      </c>
      <c r="G1153" s="4">
        <f t="shared" si="73"/>
        <v>-4.8978289409034037E-3</v>
      </c>
    </row>
    <row r="1154" spans="1:7" x14ac:dyDescent="0.25">
      <c r="A1154" s="3">
        <v>44406</v>
      </c>
      <c r="B1154" s="2">
        <v>861.63903800000003</v>
      </c>
      <c r="C1154" s="2">
        <v>4419.14990234375</v>
      </c>
      <c r="D1154" s="4">
        <f t="shared" si="70"/>
        <v>1.0084680579611982E-2</v>
      </c>
      <c r="E1154" s="4">
        <f t="shared" si="71"/>
        <v>4.2061529800074826E-3</v>
      </c>
      <c r="F1154" s="4">
        <f t="shared" si="72"/>
        <v>-5.0801323243743868E-2</v>
      </c>
      <c r="G1154" s="4">
        <f t="shared" si="73"/>
        <v>-7.1227697869125084E-4</v>
      </c>
    </row>
    <row r="1155" spans="1:7" x14ac:dyDescent="0.25">
      <c r="A1155" s="3">
        <v>44407</v>
      </c>
      <c r="B1155" s="2">
        <v>859.43878199999995</v>
      </c>
      <c r="C1155" s="2">
        <v>4395.259765625</v>
      </c>
      <c r="D1155" s="4">
        <f t="shared" si="70"/>
        <v>-2.5535704662444925E-3</v>
      </c>
      <c r="E1155" s="4">
        <f t="shared" si="71"/>
        <v>-5.4060480514769305E-3</v>
      </c>
      <c r="F1155" s="4">
        <f t="shared" si="72"/>
        <v>-5.3225168951307023E-2</v>
      </c>
      <c r="G1155" s="4">
        <f t="shared" si="73"/>
        <v>-6.1144744265954065E-3</v>
      </c>
    </row>
    <row r="1156" spans="1:7" x14ac:dyDescent="0.25">
      <c r="A1156" s="3">
        <v>44410</v>
      </c>
      <c r="B1156" s="2">
        <v>865.47454800000003</v>
      </c>
      <c r="C1156" s="2">
        <v>4387.16015625</v>
      </c>
      <c r="D1156" s="4">
        <f t="shared" si="70"/>
        <v>7.0229155658465547E-3</v>
      </c>
      <c r="E1156" s="4">
        <f t="shared" si="71"/>
        <v>-1.842805614891363E-3</v>
      </c>
      <c r="F1156" s="4">
        <f t="shared" si="72"/>
        <v>-4.657604925298342E-2</v>
      </c>
      <c r="G1156" s="4">
        <f t="shared" si="73"/>
        <v>-7.9460122536813005E-3</v>
      </c>
    </row>
    <row r="1157" spans="1:7" x14ac:dyDescent="0.25">
      <c r="A1157" s="3">
        <v>44411</v>
      </c>
      <c r="B1157" s="2">
        <v>872.36254899999994</v>
      </c>
      <c r="C1157" s="2">
        <v>4423.14990234375</v>
      </c>
      <c r="D1157" s="4">
        <f t="shared" ref="D1157:D1220" si="74">B1157/B1156-1</f>
        <v>7.9586407432976625E-3</v>
      </c>
      <c r="E1157" s="4">
        <f t="shared" ref="E1157:E1220" si="75">C1157/C1156-1</f>
        <v>8.2034265474622003E-3</v>
      </c>
      <c r="F1157" s="4">
        <f t="shared" ref="F1157:F1220" si="76">MIN((1+F1156)*(1+D1157) - 1, 0)</f>
        <v>-3.8988090552932397E-2</v>
      </c>
      <c r="G1157" s="4">
        <f t="shared" ref="G1157:G1220" si="77">MIN((1+G1156)*(1+E1157) - 1, 0)</f>
        <v>0</v>
      </c>
    </row>
    <row r="1158" spans="1:7" x14ac:dyDescent="0.25">
      <c r="A1158" s="3">
        <v>44412</v>
      </c>
      <c r="B1158" s="2">
        <v>874.14654499999995</v>
      </c>
      <c r="C1158" s="2">
        <v>4402.66015625</v>
      </c>
      <c r="D1158" s="4">
        <f t="shared" si="74"/>
        <v>2.0450167215970705E-3</v>
      </c>
      <c r="E1158" s="4">
        <f t="shared" si="75"/>
        <v>-4.6323879014122937E-3</v>
      </c>
      <c r="F1158" s="4">
        <f t="shared" si="76"/>
        <v>-3.7022805128459235E-2</v>
      </c>
      <c r="G1158" s="4">
        <f t="shared" si="77"/>
        <v>-4.6323879014122937E-3</v>
      </c>
    </row>
    <row r="1159" spans="1:7" x14ac:dyDescent="0.25">
      <c r="A1159" s="3">
        <v>44413</v>
      </c>
      <c r="B1159" s="2">
        <v>881.35174600000005</v>
      </c>
      <c r="C1159" s="2">
        <v>4429.10009765625</v>
      </c>
      <c r="D1159" s="4">
        <f t="shared" si="74"/>
        <v>8.2425550283449223E-3</v>
      </c>
      <c r="E1159" s="4">
        <f t="shared" si="75"/>
        <v>6.0054468134942418E-3</v>
      </c>
      <c r="F1159" s="4">
        <f t="shared" si="76"/>
        <v>-2.9085412608689354E-2</v>
      </c>
      <c r="G1159" s="4">
        <f t="shared" si="77"/>
        <v>0</v>
      </c>
    </row>
    <row r="1160" spans="1:7" x14ac:dyDescent="0.25">
      <c r="A1160" s="3">
        <v>44414</v>
      </c>
      <c r="B1160" s="2">
        <v>888.10095200000001</v>
      </c>
      <c r="C1160" s="2">
        <v>4436.52001953125</v>
      </c>
      <c r="D1160" s="4">
        <f t="shared" si="74"/>
        <v>7.6577893339759839E-3</v>
      </c>
      <c r="E1160" s="4">
        <f t="shared" si="75"/>
        <v>1.6752662417647279E-3</v>
      </c>
      <c r="F1160" s="4">
        <f t="shared" si="76"/>
        <v>-2.1650353237162467E-2</v>
      </c>
      <c r="G1160" s="4">
        <f t="shared" si="77"/>
        <v>0</v>
      </c>
    </row>
    <row r="1161" spans="1:7" x14ac:dyDescent="0.25">
      <c r="A1161" s="3">
        <v>44417</v>
      </c>
      <c r="B1161" s="2">
        <v>893.92846699999996</v>
      </c>
      <c r="C1161" s="2">
        <v>4432.35009765625</v>
      </c>
      <c r="D1161" s="4">
        <f t="shared" si="74"/>
        <v>6.5617709190339824E-3</v>
      </c>
      <c r="E1161" s="4">
        <f t="shared" si="75"/>
        <v>-9.3990827419743184E-4</v>
      </c>
      <c r="F1161" s="4">
        <f t="shared" si="76"/>
        <v>-1.5230646976386875E-2</v>
      </c>
      <c r="G1161" s="4">
        <f t="shared" si="77"/>
        <v>-9.3990827419743184E-4</v>
      </c>
    </row>
    <row r="1162" spans="1:7" x14ac:dyDescent="0.25">
      <c r="A1162" s="3">
        <v>44418</v>
      </c>
      <c r="B1162" s="2">
        <v>904.42413299999998</v>
      </c>
      <c r="C1162" s="2">
        <v>4436.75</v>
      </c>
      <c r="D1162" s="4">
        <f t="shared" si="74"/>
        <v>1.1741058023605921E-2</v>
      </c>
      <c r="E1162" s="4">
        <f t="shared" si="75"/>
        <v>9.9267933417013232E-4</v>
      </c>
      <c r="F1162" s="4">
        <f t="shared" si="76"/>
        <v>-3.6684128626677248E-3</v>
      </c>
      <c r="G1162" s="4">
        <f t="shared" si="77"/>
        <v>0</v>
      </c>
    </row>
    <row r="1163" spans="1:7" x14ac:dyDescent="0.25">
      <c r="A1163" s="3">
        <v>44419</v>
      </c>
      <c r="B1163" s="2">
        <v>908.91375700000003</v>
      </c>
      <c r="C1163" s="2">
        <v>4442.41015625</v>
      </c>
      <c r="D1163" s="4">
        <f t="shared" si="74"/>
        <v>4.9640692195018765E-3</v>
      </c>
      <c r="E1163" s="4">
        <f t="shared" si="75"/>
        <v>1.2757437876824707E-3</v>
      </c>
      <c r="F1163" s="4">
        <f t="shared" si="76"/>
        <v>0</v>
      </c>
      <c r="G1163" s="4">
        <f t="shared" si="77"/>
        <v>0</v>
      </c>
    </row>
    <row r="1164" spans="1:7" x14ac:dyDescent="0.25">
      <c r="A1164" s="3">
        <v>44420</v>
      </c>
      <c r="B1164" s="2">
        <v>910.35076900000001</v>
      </c>
      <c r="C1164" s="2">
        <v>4460.830078125</v>
      </c>
      <c r="D1164" s="4">
        <f t="shared" si="74"/>
        <v>1.5810212893498932E-3</v>
      </c>
      <c r="E1164" s="4">
        <f t="shared" si="75"/>
        <v>4.1463802816776862E-3</v>
      </c>
      <c r="F1164" s="4">
        <f t="shared" si="76"/>
        <v>0</v>
      </c>
      <c r="G1164" s="4">
        <f t="shared" si="77"/>
        <v>0</v>
      </c>
    </row>
    <row r="1165" spans="1:7" x14ac:dyDescent="0.25">
      <c r="A1165" s="3">
        <v>44421</v>
      </c>
      <c r="B1165" s="2">
        <v>908.68573000000004</v>
      </c>
      <c r="C1165" s="2">
        <v>4468</v>
      </c>
      <c r="D1165" s="4">
        <f t="shared" si="74"/>
        <v>-1.8290081765174326E-3</v>
      </c>
      <c r="E1165" s="4">
        <f t="shared" si="75"/>
        <v>1.6073066558082161E-3</v>
      </c>
      <c r="F1165" s="4">
        <f t="shared" si="76"/>
        <v>-1.8290081765174326E-3</v>
      </c>
      <c r="G1165" s="4">
        <f t="shared" si="77"/>
        <v>0</v>
      </c>
    </row>
    <row r="1166" spans="1:7" x14ac:dyDescent="0.25">
      <c r="A1166" s="3">
        <v>44424</v>
      </c>
      <c r="B1166" s="2">
        <v>916.644226</v>
      </c>
      <c r="C1166" s="2">
        <v>4479.7099609375</v>
      </c>
      <c r="D1166" s="4">
        <f t="shared" si="74"/>
        <v>8.7582491253603845E-3</v>
      </c>
      <c r="E1166" s="4">
        <f t="shared" si="75"/>
        <v>2.6208507022158489E-3</v>
      </c>
      <c r="F1166" s="4">
        <f t="shared" si="76"/>
        <v>0</v>
      </c>
      <c r="G1166" s="4">
        <f t="shared" si="77"/>
        <v>0</v>
      </c>
    </row>
    <row r="1167" spans="1:7" x14ac:dyDescent="0.25">
      <c r="A1167" s="3">
        <v>44425</v>
      </c>
      <c r="B1167" s="2">
        <v>901.51031499999999</v>
      </c>
      <c r="C1167" s="2">
        <v>4448.080078125</v>
      </c>
      <c r="D1167" s="4">
        <f t="shared" si="74"/>
        <v>-1.6510125270783105E-2</v>
      </c>
      <c r="E1167" s="4">
        <f t="shared" si="75"/>
        <v>-7.0606988149475303E-3</v>
      </c>
      <c r="F1167" s="4">
        <f t="shared" si="76"/>
        <v>-1.6510125270783105E-2</v>
      </c>
      <c r="G1167" s="4">
        <f t="shared" si="77"/>
        <v>-7.0606988149475303E-3</v>
      </c>
    </row>
    <row r="1168" spans="1:7" x14ac:dyDescent="0.25">
      <c r="A1168" s="3">
        <v>44426</v>
      </c>
      <c r="B1168" s="2">
        <v>893.86908000000005</v>
      </c>
      <c r="C1168" s="2">
        <v>4400.27001953125</v>
      </c>
      <c r="D1168" s="4">
        <f t="shared" si="74"/>
        <v>-8.476037237577172E-3</v>
      </c>
      <c r="E1168" s="4">
        <f t="shared" si="75"/>
        <v>-1.0748470745585936E-2</v>
      </c>
      <c r="F1168" s="4">
        <f t="shared" si="76"/>
        <v>-2.4846222071768009E-2</v>
      </c>
      <c r="G1168" s="4">
        <f t="shared" si="77"/>
        <v>-1.7733277845877637E-2</v>
      </c>
    </row>
    <row r="1169" spans="1:7" x14ac:dyDescent="0.25">
      <c r="A1169" s="3">
        <v>44427</v>
      </c>
      <c r="B1169" s="2">
        <v>895.72241199999996</v>
      </c>
      <c r="C1169" s="2">
        <v>4405.7998046875</v>
      </c>
      <c r="D1169" s="4">
        <f t="shared" si="74"/>
        <v>2.0733819319489477E-3</v>
      </c>
      <c r="E1169" s="4">
        <f t="shared" si="75"/>
        <v>1.2566922329095842E-3</v>
      </c>
      <c r="F1169" s="4">
        <f t="shared" si="76"/>
        <v>-2.2824355847739897E-2</v>
      </c>
      <c r="G1169" s="4">
        <f t="shared" si="77"/>
        <v>-1.6498870885500949E-2</v>
      </c>
    </row>
    <row r="1170" spans="1:7" x14ac:dyDescent="0.25">
      <c r="A1170" s="3">
        <v>44428</v>
      </c>
      <c r="B1170" s="2">
        <v>908.99304199999995</v>
      </c>
      <c r="C1170" s="2">
        <v>4441.669921875</v>
      </c>
      <c r="D1170" s="4">
        <f t="shared" si="74"/>
        <v>1.4815560961982444E-2</v>
      </c>
      <c r="E1170" s="4">
        <f t="shared" si="75"/>
        <v>8.1415676557379246E-3</v>
      </c>
      <c r="F1170" s="4">
        <f t="shared" si="76"/>
        <v>-8.3469505212375728E-3</v>
      </c>
      <c r="G1170" s="4">
        <f t="shared" si="77"/>
        <v>-8.491629903320641E-3</v>
      </c>
    </row>
    <row r="1171" spans="1:7" x14ac:dyDescent="0.25">
      <c r="A1171" s="3">
        <v>44431</v>
      </c>
      <c r="B1171" s="2">
        <v>919.58770800000002</v>
      </c>
      <c r="C1171" s="2">
        <v>4479.52978515625</v>
      </c>
      <c r="D1171" s="4">
        <f t="shared" si="74"/>
        <v>1.1655387346738433E-2</v>
      </c>
      <c r="E1171" s="4">
        <f t="shared" si="75"/>
        <v>8.5237903642483293E-3</v>
      </c>
      <c r="F1171" s="4">
        <f t="shared" si="76"/>
        <v>0</v>
      </c>
      <c r="G1171" s="4">
        <f t="shared" si="77"/>
        <v>-4.0220412218960888E-5</v>
      </c>
    </row>
    <row r="1172" spans="1:7" x14ac:dyDescent="0.25">
      <c r="A1172" s="3">
        <v>44432</v>
      </c>
      <c r="B1172" s="2">
        <v>920.90588400000001</v>
      </c>
      <c r="C1172" s="2">
        <v>4486.22998046875</v>
      </c>
      <c r="D1172" s="4">
        <f t="shared" si="74"/>
        <v>1.4334423878574754E-3</v>
      </c>
      <c r="E1172" s="4">
        <f t="shared" si="75"/>
        <v>1.4957363013194946E-3</v>
      </c>
      <c r="F1172" s="4">
        <f t="shared" si="76"/>
        <v>0</v>
      </c>
      <c r="G1172" s="4">
        <f t="shared" si="77"/>
        <v>0</v>
      </c>
    </row>
    <row r="1173" spans="1:7" x14ac:dyDescent="0.25">
      <c r="A1173" s="3">
        <v>44433</v>
      </c>
      <c r="B1173" s="2">
        <v>931.14379899999994</v>
      </c>
      <c r="C1173" s="2">
        <v>4496.18994140625</v>
      </c>
      <c r="D1173" s="4">
        <f t="shared" si="74"/>
        <v>1.1117221833279123E-2</v>
      </c>
      <c r="E1173" s="4">
        <f t="shared" si="75"/>
        <v>2.220118224179668E-3</v>
      </c>
      <c r="F1173" s="4">
        <f t="shared" si="76"/>
        <v>0</v>
      </c>
      <c r="G1173" s="4">
        <f t="shared" si="77"/>
        <v>0</v>
      </c>
    </row>
    <row r="1174" spans="1:7" x14ac:dyDescent="0.25">
      <c r="A1174" s="3">
        <v>44434</v>
      </c>
      <c r="B1174" s="2">
        <v>927.53619400000002</v>
      </c>
      <c r="C1174" s="2">
        <v>4470</v>
      </c>
      <c r="D1174" s="4">
        <f t="shared" si="74"/>
        <v>-3.8743800945399975E-3</v>
      </c>
      <c r="E1174" s="4">
        <f t="shared" si="75"/>
        <v>-5.8249188196125568E-3</v>
      </c>
      <c r="F1174" s="4">
        <f t="shared" si="76"/>
        <v>-3.8743800945399975E-3</v>
      </c>
      <c r="G1174" s="4">
        <f t="shared" si="77"/>
        <v>-5.8249188196125568E-3</v>
      </c>
    </row>
    <row r="1175" spans="1:7" x14ac:dyDescent="0.25">
      <c r="A1175" s="3">
        <v>44435</v>
      </c>
      <c r="B1175" s="2">
        <v>946.426331</v>
      </c>
      <c r="C1175" s="2">
        <v>4509.3701171875</v>
      </c>
      <c r="D1175" s="4">
        <f t="shared" si="74"/>
        <v>2.0365929784945891E-2</v>
      </c>
      <c r="E1175" s="4">
        <f t="shared" si="75"/>
        <v>8.8076324804251538E-3</v>
      </c>
      <c r="F1175" s="4">
        <f t="shared" si="76"/>
        <v>0</v>
      </c>
      <c r="G1175" s="4">
        <f t="shared" si="77"/>
        <v>0</v>
      </c>
    </row>
    <row r="1176" spans="1:7" x14ac:dyDescent="0.25">
      <c r="A1176" s="3">
        <v>44438</v>
      </c>
      <c r="B1176" s="2">
        <v>939.62750200000005</v>
      </c>
      <c r="C1176" s="2">
        <v>4528.7900390625</v>
      </c>
      <c r="D1176" s="4">
        <f t="shared" si="74"/>
        <v>-7.183685382903815E-3</v>
      </c>
      <c r="E1176" s="4">
        <f t="shared" si="75"/>
        <v>4.3065708447795892E-3</v>
      </c>
      <c r="F1176" s="4">
        <f t="shared" si="76"/>
        <v>-7.183685382903815E-3</v>
      </c>
      <c r="G1176" s="4">
        <f t="shared" si="77"/>
        <v>0</v>
      </c>
    </row>
    <row r="1177" spans="1:7" x14ac:dyDescent="0.25">
      <c r="A1177" s="3">
        <v>44439</v>
      </c>
      <c r="B1177" s="2">
        <v>934.88012700000002</v>
      </c>
      <c r="C1177" s="2">
        <v>4522.68017578125</v>
      </c>
      <c r="D1177" s="4">
        <f t="shared" si="74"/>
        <v>-5.0524010737182934E-3</v>
      </c>
      <c r="E1177" s="4">
        <f t="shared" si="75"/>
        <v>-1.3491160395050494E-3</v>
      </c>
      <c r="F1177" s="4">
        <f t="shared" si="76"/>
        <v>-1.2199791596880227E-2</v>
      </c>
      <c r="G1177" s="4">
        <f t="shared" si="77"/>
        <v>-1.3491160395050494E-3</v>
      </c>
    </row>
    <row r="1178" spans="1:7" x14ac:dyDescent="0.25">
      <c r="A1178" s="3">
        <v>44440</v>
      </c>
      <c r="B1178" s="2">
        <v>935.405396</v>
      </c>
      <c r="C1178" s="2">
        <v>4524.08984375</v>
      </c>
      <c r="D1178" s="4">
        <f t="shared" si="74"/>
        <v>5.6185706041866901E-4</v>
      </c>
      <c r="E1178" s="4">
        <f t="shared" si="75"/>
        <v>3.1168862576191891E-4</v>
      </c>
      <c r="F1178" s="4">
        <f t="shared" si="76"/>
        <v>-1.1644789075505924E-2</v>
      </c>
      <c r="G1178" s="4">
        <f t="shared" si="77"/>
        <v>-1.0378479178674294E-3</v>
      </c>
    </row>
    <row r="1179" spans="1:7" x14ac:dyDescent="0.25">
      <c r="A1179" s="3">
        <v>44441</v>
      </c>
      <c r="B1179" s="2">
        <v>942.19433600000002</v>
      </c>
      <c r="C1179" s="2">
        <v>4536.9501953125</v>
      </c>
      <c r="D1179" s="4">
        <f t="shared" si="74"/>
        <v>7.2577515898786249E-3</v>
      </c>
      <c r="E1179" s="4">
        <f t="shared" si="75"/>
        <v>2.8426384105229019E-3</v>
      </c>
      <c r="F1179" s="4">
        <f t="shared" si="76"/>
        <v>-4.4715524720538857E-3</v>
      </c>
      <c r="G1179" s="4">
        <f t="shared" si="77"/>
        <v>0</v>
      </c>
    </row>
    <row r="1180" spans="1:7" x14ac:dyDescent="0.25">
      <c r="A1180" s="3">
        <v>44442</v>
      </c>
      <c r="B1180" s="2">
        <v>932.97686799999997</v>
      </c>
      <c r="C1180" s="2">
        <v>4535.43017578125</v>
      </c>
      <c r="D1180" s="4">
        <f t="shared" si="74"/>
        <v>-9.7829796336199593E-3</v>
      </c>
      <c r="E1180" s="4">
        <f t="shared" si="75"/>
        <v>-3.3503112571531268E-4</v>
      </c>
      <c r="F1180" s="4">
        <f t="shared" si="76"/>
        <v>-1.4210786998909097E-2</v>
      </c>
      <c r="G1180" s="4">
        <f t="shared" si="77"/>
        <v>-3.3503112571531268E-4</v>
      </c>
    </row>
    <row r="1181" spans="1:7" x14ac:dyDescent="0.25">
      <c r="A1181" s="3">
        <v>44446</v>
      </c>
      <c r="B1181" s="2">
        <v>920.58404499999995</v>
      </c>
      <c r="C1181" s="2">
        <v>4520.02978515625</v>
      </c>
      <c r="D1181" s="4">
        <f t="shared" si="74"/>
        <v>-1.3283097818455269E-2</v>
      </c>
      <c r="E1181" s="4">
        <f t="shared" si="75"/>
        <v>-3.395574405981705E-3</v>
      </c>
      <c r="F1181" s="4">
        <f t="shared" si="76"/>
        <v>-2.7305121543580668E-2</v>
      </c>
      <c r="G1181" s="4">
        <f t="shared" si="77"/>
        <v>-3.7294679085813076E-3</v>
      </c>
    </row>
    <row r="1182" spans="1:7" x14ac:dyDescent="0.25">
      <c r="A1182" s="3">
        <v>44447</v>
      </c>
      <c r="B1182" s="2">
        <v>920.09625200000005</v>
      </c>
      <c r="C1182" s="2">
        <v>4514.06982421875</v>
      </c>
      <c r="D1182" s="4">
        <f t="shared" si="74"/>
        <v>-5.2987340227028668E-4</v>
      </c>
      <c r="E1182" s="4">
        <f t="shared" si="75"/>
        <v>-1.318566739775151E-3</v>
      </c>
      <c r="F1182" s="4">
        <f t="shared" si="76"/>
        <v>-2.7820526688199232E-2</v>
      </c>
      <c r="G1182" s="4">
        <f t="shared" si="77"/>
        <v>-5.0431170960151261E-3</v>
      </c>
    </row>
    <row r="1183" spans="1:7" x14ac:dyDescent="0.25">
      <c r="A1183" s="3">
        <v>44448</v>
      </c>
      <c r="B1183" s="2">
        <v>917.90637200000003</v>
      </c>
      <c r="C1183" s="2">
        <v>4493.27978515625</v>
      </c>
      <c r="D1183" s="4">
        <f t="shared" si="74"/>
        <v>-2.3800553422970161E-3</v>
      </c>
      <c r="E1183" s="4">
        <f t="shared" si="75"/>
        <v>-4.6056086573933452E-3</v>
      </c>
      <c r="F1183" s="4">
        <f t="shared" si="76"/>
        <v>-3.0134367637326465E-2</v>
      </c>
      <c r="G1183" s="4">
        <f t="shared" si="77"/>
        <v>-9.6254991296508274E-3</v>
      </c>
    </row>
    <row r="1184" spans="1:7" x14ac:dyDescent="0.25">
      <c r="A1184" s="3">
        <v>44449</v>
      </c>
      <c r="B1184" s="2">
        <v>912.41168200000004</v>
      </c>
      <c r="C1184" s="2">
        <v>4458.580078125</v>
      </c>
      <c r="D1184" s="4">
        <f t="shared" si="74"/>
        <v>-5.9861116205432996E-3</v>
      </c>
      <c r="E1184" s="4">
        <f t="shared" si="75"/>
        <v>-7.7225787599254359E-3</v>
      </c>
      <c r="F1184" s="4">
        <f t="shared" si="76"/>
        <v>-3.5940091569578225E-2</v>
      </c>
      <c r="G1184" s="4">
        <f t="shared" si="77"/>
        <v>-1.7273744214443942E-2</v>
      </c>
    </row>
    <row r="1185" spans="1:7" x14ac:dyDescent="0.25">
      <c r="A1185" s="3">
        <v>44452</v>
      </c>
      <c r="B1185" s="2">
        <v>912.05334500000004</v>
      </c>
      <c r="C1185" s="2">
        <v>4468.72998046875</v>
      </c>
      <c r="D1185" s="4">
        <f t="shared" si="74"/>
        <v>-3.9273609388090769E-4</v>
      </c>
      <c r="E1185" s="4">
        <f t="shared" si="75"/>
        <v>2.2764876184568905E-3</v>
      </c>
      <c r="F1185" s="4">
        <f t="shared" si="76"/>
        <v>-3.6318712692282373E-2</v>
      </c>
      <c r="G1185" s="4">
        <f t="shared" si="77"/>
        <v>-1.5036580060815652E-2</v>
      </c>
    </row>
    <row r="1186" spans="1:7" x14ac:dyDescent="0.25">
      <c r="A1186" s="3">
        <v>44453</v>
      </c>
      <c r="B1186" s="2">
        <v>897.80908199999999</v>
      </c>
      <c r="C1186" s="2">
        <v>4443.0498046875</v>
      </c>
      <c r="D1186" s="4">
        <f t="shared" si="74"/>
        <v>-1.5617795908637433E-2</v>
      </c>
      <c r="E1186" s="4">
        <f t="shared" si="75"/>
        <v>-5.7466385065755299E-3</v>
      </c>
      <c r="F1186" s="4">
        <f t="shared" si="76"/>
        <v>-5.13692903584273E-2</v>
      </c>
      <c r="G1186" s="4">
        <f t="shared" si="77"/>
        <v>-2.0696808777406539E-2</v>
      </c>
    </row>
    <row r="1187" spans="1:7" x14ac:dyDescent="0.25">
      <c r="A1187" s="3">
        <v>44454</v>
      </c>
      <c r="B1187" s="2">
        <v>905.47369400000002</v>
      </c>
      <c r="C1187" s="2">
        <v>4480.7001953125</v>
      </c>
      <c r="D1187" s="4">
        <f t="shared" si="74"/>
        <v>8.5370176729846481E-3</v>
      </c>
      <c r="E1187" s="4">
        <f t="shared" si="75"/>
        <v>8.4739969795697423E-3</v>
      </c>
      <c r="F1187" s="4">
        <f t="shared" si="76"/>
        <v>-4.3270813225081195E-2</v>
      </c>
      <c r="G1187" s="4">
        <f t="shared" si="77"/>
        <v>-1.2398196492903302E-2</v>
      </c>
    </row>
    <row r="1188" spans="1:7" x14ac:dyDescent="0.25">
      <c r="A1188" s="3">
        <v>44455</v>
      </c>
      <c r="B1188" s="2">
        <v>886.35186799999997</v>
      </c>
      <c r="C1188" s="2">
        <v>4473.75</v>
      </c>
      <c r="D1188" s="4">
        <f t="shared" si="74"/>
        <v>-2.1118035926066425E-2</v>
      </c>
      <c r="E1188" s="4">
        <f t="shared" si="75"/>
        <v>-1.5511404489350067E-3</v>
      </c>
      <c r="F1188" s="4">
        <f t="shared" si="76"/>
        <v>-6.3475054562910249E-2</v>
      </c>
      <c r="G1188" s="4">
        <f t="shared" si="77"/>
        <v>-1.3930105597764308E-2</v>
      </c>
    </row>
    <row r="1189" spans="1:7" x14ac:dyDescent="0.25">
      <c r="A1189" s="3">
        <v>44456</v>
      </c>
      <c r="B1189" s="2">
        <v>872.60528599999998</v>
      </c>
      <c r="C1189" s="2">
        <v>4432.990234375</v>
      </c>
      <c r="D1189" s="4">
        <f t="shared" si="74"/>
        <v>-1.5509170224933699E-2</v>
      </c>
      <c r="E1189" s="4">
        <f t="shared" si="75"/>
        <v>-9.1108724504050942E-3</v>
      </c>
      <c r="F1189" s="4">
        <f t="shared" si="76"/>
        <v>-7.799977936159086E-2</v>
      </c>
      <c r="G1189" s="4">
        <f t="shared" si="77"/>
        <v>-2.2914062632847454E-2</v>
      </c>
    </row>
    <row r="1190" spans="1:7" x14ac:dyDescent="0.25">
      <c r="A1190" s="3">
        <v>44459</v>
      </c>
      <c r="B1190" s="2">
        <v>853.33422900000005</v>
      </c>
      <c r="C1190" s="2">
        <v>4357.72998046875</v>
      </c>
      <c r="D1190" s="4">
        <f t="shared" si="74"/>
        <v>-2.2084506373251434E-2</v>
      </c>
      <c r="E1190" s="4">
        <f t="shared" si="75"/>
        <v>-1.6977311008414819E-2</v>
      </c>
      <c r="F1190" s="4">
        <f t="shared" si="76"/>
        <v>-9.8361699110419032E-2</v>
      </c>
      <c r="G1190" s="4">
        <f t="shared" si="77"/>
        <v>-3.9502354473478163E-2</v>
      </c>
    </row>
    <row r="1191" spans="1:7" x14ac:dyDescent="0.25">
      <c r="A1191" s="3">
        <v>44460</v>
      </c>
      <c r="B1191" s="2">
        <v>841.359375</v>
      </c>
      <c r="C1191" s="2">
        <v>4354.18994140625</v>
      </c>
      <c r="D1191" s="4">
        <f t="shared" si="74"/>
        <v>-1.4033017302063522E-2</v>
      </c>
      <c r="E1191" s="4">
        <f t="shared" si="75"/>
        <v>-8.1235851655936386E-4</v>
      </c>
      <c r="F1191" s="4">
        <f t="shared" si="76"/>
        <v>-0.11101440498700565</v>
      </c>
      <c r="G1191" s="4">
        <f t="shared" si="77"/>
        <v>-4.0282622915956856E-2</v>
      </c>
    </row>
    <row r="1192" spans="1:7" x14ac:dyDescent="0.25">
      <c r="A1192" s="3">
        <v>44461</v>
      </c>
      <c r="B1192" s="2">
        <v>847.14269999999999</v>
      </c>
      <c r="C1192" s="2">
        <v>4395.64013671875</v>
      </c>
      <c r="D1192" s="4">
        <f t="shared" si="74"/>
        <v>6.8737868404924463E-3</v>
      </c>
      <c r="E1192" s="4">
        <f t="shared" si="75"/>
        <v>9.5196111952602358E-3</v>
      </c>
      <c r="F1192" s="4">
        <f t="shared" si="76"/>
        <v>-0.10490370750261802</v>
      </c>
      <c r="G1192" s="4">
        <f t="shared" si="77"/>
        <v>-3.1146486628781833E-2</v>
      </c>
    </row>
    <row r="1193" spans="1:7" x14ac:dyDescent="0.25">
      <c r="A1193" s="3">
        <v>44462</v>
      </c>
      <c r="B1193" s="2">
        <v>872.14739999999995</v>
      </c>
      <c r="C1193" s="2">
        <v>4448.97998046875</v>
      </c>
      <c r="D1193" s="4">
        <f t="shared" si="74"/>
        <v>2.9516514750112188E-2</v>
      </c>
      <c r="E1193" s="4">
        <f t="shared" si="75"/>
        <v>1.2134715784494876E-2</v>
      </c>
      <c r="F1193" s="4">
        <f t="shared" si="76"/>
        <v>-7.8483584582348276E-2</v>
      </c>
      <c r="G1193" s="4">
        <f t="shared" si="77"/>
        <v>-1.9389724607212777E-2</v>
      </c>
    </row>
    <row r="1194" spans="1:7" x14ac:dyDescent="0.25">
      <c r="A1194" s="3">
        <v>44463</v>
      </c>
      <c r="B1194" s="2">
        <v>870.60449200000005</v>
      </c>
      <c r="C1194" s="2">
        <v>4455.47998046875</v>
      </c>
      <c r="D1194" s="4">
        <f t="shared" si="74"/>
        <v>-1.7690908669795169E-3</v>
      </c>
      <c r="E1194" s="4">
        <f t="shared" si="75"/>
        <v>1.461009046688222E-3</v>
      </c>
      <c r="F1194" s="4">
        <f t="shared" si="76"/>
        <v>-8.0113830856635371E-2</v>
      </c>
      <c r="G1194" s="4">
        <f t="shared" si="77"/>
        <v>-1.795704412358845E-2</v>
      </c>
    </row>
    <row r="1195" spans="1:7" x14ac:dyDescent="0.25">
      <c r="A1195" s="3">
        <v>44466</v>
      </c>
      <c r="B1195" s="2">
        <v>871.45062299999995</v>
      </c>
      <c r="C1195" s="2">
        <v>4443.10986328125</v>
      </c>
      <c r="D1195" s="4">
        <f t="shared" si="74"/>
        <v>9.7188908140832808E-4</v>
      </c>
      <c r="E1195" s="4">
        <f t="shared" si="75"/>
        <v>-2.7763826213396126E-3</v>
      </c>
      <c r="F1195" s="4">
        <f t="shared" si="76"/>
        <v>-7.9219803532706412E-2</v>
      </c>
      <c r="G1195" s="4">
        <f t="shared" si="77"/>
        <v>-2.0683571119692656E-2</v>
      </c>
    </row>
    <row r="1196" spans="1:7" x14ac:dyDescent="0.25">
      <c r="A1196" s="3">
        <v>44467</v>
      </c>
      <c r="B1196" s="2">
        <v>856.61901899999998</v>
      </c>
      <c r="C1196" s="2">
        <v>4352.6298828125</v>
      </c>
      <c r="D1196" s="4">
        <f t="shared" si="74"/>
        <v>-1.7019442764228732E-2</v>
      </c>
      <c r="E1196" s="4">
        <f t="shared" si="75"/>
        <v>-2.0364110556098214E-2</v>
      </c>
      <c r="F1196" s="4">
        <f t="shared" si="76"/>
        <v>-9.4890969384916812E-2</v>
      </c>
      <c r="G1196" s="4">
        <f t="shared" si="77"/>
        <v>-4.0626479146814498E-2</v>
      </c>
    </row>
    <row r="1197" spans="1:7" x14ac:dyDescent="0.25">
      <c r="A1197" s="3">
        <v>44468</v>
      </c>
      <c r="B1197" s="2">
        <v>852.63738999999998</v>
      </c>
      <c r="C1197" s="2">
        <v>4359.4599609375</v>
      </c>
      <c r="D1197" s="4">
        <f t="shared" si="74"/>
        <v>-4.6480744784864747E-3</v>
      </c>
      <c r="E1197" s="4">
        <f t="shared" si="75"/>
        <v>1.5691842194003325E-3</v>
      </c>
      <c r="F1197" s="4">
        <f t="shared" si="76"/>
        <v>-9.9097983570366366E-2</v>
      </c>
      <c r="G1197" s="4">
        <f t="shared" si="77"/>
        <v>-3.9121045357381146E-2</v>
      </c>
    </row>
    <row r="1198" spans="1:7" x14ac:dyDescent="0.25">
      <c r="A1198" s="3">
        <v>44469</v>
      </c>
      <c r="B1198" s="2">
        <v>834.80957000000001</v>
      </c>
      <c r="C1198" s="2">
        <v>4307.5400390625</v>
      </c>
      <c r="D1198" s="4">
        <f t="shared" si="74"/>
        <v>-2.0909029100870113E-2</v>
      </c>
      <c r="E1198" s="4">
        <f t="shared" si="75"/>
        <v>-1.1909714125195148E-2</v>
      </c>
      <c r="F1198" s="4">
        <f t="shared" si="76"/>
        <v>-0.11793497004892617</v>
      </c>
      <c r="G1198" s="4">
        <f t="shared" si="77"/>
        <v>-5.0564839016091101E-2</v>
      </c>
    </row>
    <row r="1199" spans="1:7" x14ac:dyDescent="0.25">
      <c r="A1199" s="3">
        <v>44470</v>
      </c>
      <c r="B1199" s="2">
        <v>838.02477999999996</v>
      </c>
      <c r="C1199" s="2">
        <v>4357.0400390625</v>
      </c>
      <c r="D1199" s="4">
        <f t="shared" si="74"/>
        <v>3.8514292546980577E-3</v>
      </c>
      <c r="E1199" s="4">
        <f t="shared" si="75"/>
        <v>1.149147763018199E-2</v>
      </c>
      <c r="F1199" s="4">
        <f t="shared" si="76"/>
        <v>-0.11453775898802654</v>
      </c>
      <c r="G1199" s="4">
        <f t="shared" si="77"/>
        <v>-3.9654426102336271E-2</v>
      </c>
    </row>
    <row r="1200" spans="1:7" x14ac:dyDescent="0.25">
      <c r="A1200" s="3">
        <v>44473</v>
      </c>
      <c r="B1200" s="2">
        <v>821.76977499999998</v>
      </c>
      <c r="C1200" s="2">
        <v>4300.4599609375</v>
      </c>
      <c r="D1200" s="4">
        <f t="shared" si="74"/>
        <v>-1.9396807096802027E-2</v>
      </c>
      <c r="E1200" s="4">
        <f t="shared" si="75"/>
        <v>-1.2985898136748442E-2</v>
      </c>
      <c r="F1200" s="4">
        <f t="shared" si="76"/>
        <v>-0.13171289926843777</v>
      </c>
      <c r="G1200" s="4">
        <f t="shared" si="77"/>
        <v>-5.2125375901048598E-2</v>
      </c>
    </row>
    <row r="1201" spans="1:7" x14ac:dyDescent="0.25">
      <c r="A1201" s="3">
        <v>44474</v>
      </c>
      <c r="B1201" s="2">
        <v>834.92907700000001</v>
      </c>
      <c r="C1201" s="2">
        <v>4345.72021484375</v>
      </c>
      <c r="D1201" s="4">
        <f t="shared" si="74"/>
        <v>1.6013368221044599E-2</v>
      </c>
      <c r="E1201" s="4">
        <f t="shared" si="75"/>
        <v>1.0524514660609219E-2</v>
      </c>
      <c r="F1201" s="4">
        <f t="shared" si="76"/>
        <v>-0.11780869820284001</v>
      </c>
      <c r="G1201" s="4">
        <f t="shared" si="77"/>
        <v>-4.2149455523299739E-2</v>
      </c>
    </row>
    <row r="1202" spans="1:7" x14ac:dyDescent="0.25">
      <c r="A1202" s="3">
        <v>44475</v>
      </c>
      <c r="B1202" s="2">
        <v>833.70471199999997</v>
      </c>
      <c r="C1202" s="2">
        <v>4363.5498046875</v>
      </c>
      <c r="D1202" s="4">
        <f t="shared" si="74"/>
        <v>-1.4664299444443474E-3</v>
      </c>
      <c r="E1202" s="4">
        <f t="shared" si="75"/>
        <v>4.1027928541854664E-3</v>
      </c>
      <c r="F1202" s="4">
        <f t="shared" si="76"/>
        <v>-0.11910236994452372</v>
      </c>
      <c r="G1202" s="4">
        <f t="shared" si="77"/>
        <v>-3.8219593154043108E-2</v>
      </c>
    </row>
    <row r="1203" spans="1:7" x14ac:dyDescent="0.25">
      <c r="A1203" s="3">
        <v>44476</v>
      </c>
      <c r="B1203" s="2">
        <v>838.48266599999999</v>
      </c>
      <c r="C1203" s="2">
        <v>4399.759765625</v>
      </c>
      <c r="D1203" s="4">
        <f t="shared" si="74"/>
        <v>5.7309907587519415E-3</v>
      </c>
      <c r="E1203" s="4">
        <f t="shared" si="75"/>
        <v>8.2982806564053657E-3</v>
      </c>
      <c r="F1203" s="4">
        <f t="shared" si="76"/>
        <v>-0.11405395376726934</v>
      </c>
      <c r="G1203" s="4">
        <f t="shared" si="77"/>
        <v>-3.0238469408203628E-2</v>
      </c>
    </row>
    <row r="1204" spans="1:7" x14ac:dyDescent="0.25">
      <c r="A1204" s="3">
        <v>44477</v>
      </c>
      <c r="B1204" s="2">
        <v>840.52331500000003</v>
      </c>
      <c r="C1204" s="2">
        <v>4391.33984375</v>
      </c>
      <c r="D1204" s="4">
        <f t="shared" si="74"/>
        <v>2.4337402342913261E-3</v>
      </c>
      <c r="E1204" s="4">
        <f t="shared" si="75"/>
        <v>-1.9137230947889883E-3</v>
      </c>
      <c r="F1204" s="4">
        <f t="shared" si="76"/>
        <v>-0.11189779122914145</v>
      </c>
      <c r="G1204" s="4">
        <f t="shared" si="77"/>
        <v>-3.2094324445735012E-2</v>
      </c>
    </row>
    <row r="1205" spans="1:7" x14ac:dyDescent="0.25">
      <c r="A1205" s="3">
        <v>44480</v>
      </c>
      <c r="B1205" s="2">
        <v>835.87469499999997</v>
      </c>
      <c r="C1205" s="2">
        <v>4361.18994140625</v>
      </c>
      <c r="D1205" s="4">
        <f t="shared" si="74"/>
        <v>-5.5306258815677189E-3</v>
      </c>
      <c r="E1205" s="4">
        <f t="shared" si="75"/>
        <v>-6.8657638480568162E-3</v>
      </c>
      <c r="F1205" s="4">
        <f t="shared" si="76"/>
        <v>-0.11680955229044698</v>
      </c>
      <c r="G1205" s="4">
        <f t="shared" si="77"/>
        <v>-3.8739736241284461E-2</v>
      </c>
    </row>
    <row r="1206" spans="1:7" x14ac:dyDescent="0.25">
      <c r="A1206" s="3">
        <v>44481</v>
      </c>
      <c r="B1206" s="2">
        <v>832.35095200000001</v>
      </c>
      <c r="C1206" s="2">
        <v>4350.64990234375</v>
      </c>
      <c r="D1206" s="4">
        <f t="shared" si="74"/>
        <v>-4.2156354547854269E-3</v>
      </c>
      <c r="E1206" s="4">
        <f t="shared" si="75"/>
        <v>-2.4167805585421087E-3</v>
      </c>
      <c r="F1206" s="4">
        <f t="shared" si="76"/>
        <v>-0.12053276125513923</v>
      </c>
      <c r="G1206" s="4">
        <f t="shared" si="77"/>
        <v>-4.1062891358435549E-2</v>
      </c>
    </row>
    <row r="1207" spans="1:7" x14ac:dyDescent="0.25">
      <c r="A1207" s="3">
        <v>44482</v>
      </c>
      <c r="B1207" s="2">
        <v>863.82580600000006</v>
      </c>
      <c r="C1207" s="2">
        <v>4363.7998046875</v>
      </c>
      <c r="D1207" s="4">
        <f t="shared" si="74"/>
        <v>3.7814402595889751E-2</v>
      </c>
      <c r="E1207" s="4">
        <f t="shared" si="75"/>
        <v>3.02251448379387E-3</v>
      </c>
      <c r="F1207" s="4">
        <f t="shared" si="76"/>
        <v>-8.7276233019345617E-2</v>
      </c>
      <c r="G1207" s="4">
        <f t="shared" si="77"/>
        <v>-3.8164490058518963E-2</v>
      </c>
    </row>
    <row r="1208" spans="1:7" x14ac:dyDescent="0.25">
      <c r="A1208" s="3">
        <v>44483</v>
      </c>
      <c r="B1208" s="2">
        <v>888.41241500000001</v>
      </c>
      <c r="C1208" s="2">
        <v>4438.259765625</v>
      </c>
      <c r="D1208" s="4">
        <f t="shared" si="74"/>
        <v>2.8462461794062088E-2</v>
      </c>
      <c r="E1208" s="4">
        <f t="shared" si="75"/>
        <v>1.7063101945583359E-2</v>
      </c>
      <c r="F1208" s="4">
        <f t="shared" si="76"/>
        <v>-6.1297867673126283E-2</v>
      </c>
      <c r="G1208" s="4">
        <f t="shared" si="77"/>
        <v>-2.1752592697505291E-2</v>
      </c>
    </row>
    <row r="1209" spans="1:7" x14ac:dyDescent="0.25">
      <c r="A1209" s="3">
        <v>44484</v>
      </c>
      <c r="B1209" s="2">
        <v>903.09466599999996</v>
      </c>
      <c r="C1209" s="2">
        <v>4471.3701171875</v>
      </c>
      <c r="D1209" s="4">
        <f t="shared" si="74"/>
        <v>1.6526391068049096E-2</v>
      </c>
      <c r="E1209" s="4">
        <f t="shared" si="75"/>
        <v>7.4602103777126061E-3</v>
      </c>
      <c r="F1209" s="4">
        <f t="shared" si="76"/>
        <v>-4.5784509137880791E-2</v>
      </c>
      <c r="G1209" s="4">
        <f t="shared" si="77"/>
        <v>-1.4454661237576771E-2</v>
      </c>
    </row>
    <row r="1210" spans="1:7" x14ac:dyDescent="0.25">
      <c r="A1210" s="3">
        <v>44487</v>
      </c>
      <c r="B1210" s="2">
        <v>892.19494599999996</v>
      </c>
      <c r="C1210" s="2">
        <v>4486.4599609375</v>
      </c>
      <c r="D1210" s="4">
        <f t="shared" si="74"/>
        <v>-1.2069299499106956E-2</v>
      </c>
      <c r="E1210" s="4">
        <f t="shared" si="75"/>
        <v>3.37476955709759E-3</v>
      </c>
      <c r="F1210" s="4">
        <f t="shared" si="76"/>
        <v>-5.7301221683783043E-2</v>
      </c>
      <c r="G1210" s="4">
        <f t="shared" si="77"/>
        <v>-1.1128672831181907E-2</v>
      </c>
    </row>
    <row r="1211" spans="1:7" x14ac:dyDescent="0.25">
      <c r="A1211" s="3">
        <v>44488</v>
      </c>
      <c r="B1211" s="2">
        <v>897.51043700000002</v>
      </c>
      <c r="C1211" s="2">
        <v>4519.6298828125</v>
      </c>
      <c r="D1211" s="4">
        <f t="shared" si="74"/>
        <v>5.9577685614911058E-3</v>
      </c>
      <c r="E1211" s="4">
        <f t="shared" si="75"/>
        <v>7.3933395514063083E-3</v>
      </c>
      <c r="F1211" s="4">
        <f t="shared" si="76"/>
        <v>-5.168484053937461E-2</v>
      </c>
      <c r="G1211" s="4">
        <f t="shared" si="77"/>
        <v>-3.8176113367730524E-3</v>
      </c>
    </row>
    <row r="1212" spans="1:7" x14ac:dyDescent="0.25">
      <c r="A1212" s="3">
        <v>44489</v>
      </c>
      <c r="B1212" s="2">
        <v>898.78454599999998</v>
      </c>
      <c r="C1212" s="2">
        <v>4536.18994140625</v>
      </c>
      <c r="D1212" s="4">
        <f t="shared" si="74"/>
        <v>1.4196035471840673E-3</v>
      </c>
      <c r="E1212" s="4">
        <f t="shared" si="75"/>
        <v>3.6640298040166996E-3</v>
      </c>
      <c r="F1212" s="4">
        <f t="shared" si="76"/>
        <v>-5.0338608975155852E-2</v>
      </c>
      <c r="G1212" s="4">
        <f t="shared" si="77"/>
        <v>-1.675693744744855E-4</v>
      </c>
    </row>
    <row r="1213" spans="1:7" x14ac:dyDescent="0.25">
      <c r="A1213" s="3">
        <v>44490</v>
      </c>
      <c r="B1213" s="2">
        <v>899.57092299999999</v>
      </c>
      <c r="C1213" s="2">
        <v>4549.77978515625</v>
      </c>
      <c r="D1213" s="4">
        <f t="shared" si="74"/>
        <v>8.7493382424042032E-4</v>
      </c>
      <c r="E1213" s="4">
        <f t="shared" si="75"/>
        <v>2.9958718496225778E-3</v>
      </c>
      <c r="F1213" s="4">
        <f t="shared" si="76"/>
        <v>-4.950771810257304E-2</v>
      </c>
      <c r="G1213" s="4">
        <f t="shared" si="77"/>
        <v>0</v>
      </c>
    </row>
    <row r="1214" spans="1:7" x14ac:dyDescent="0.25">
      <c r="A1214" s="3">
        <v>44491</v>
      </c>
      <c r="B1214" s="2">
        <v>910.769226</v>
      </c>
      <c r="C1214" s="2">
        <v>4544.89990234375</v>
      </c>
      <c r="D1214" s="4">
        <f t="shared" si="74"/>
        <v>1.2448493735940813E-2</v>
      </c>
      <c r="E1214" s="4">
        <f t="shared" si="75"/>
        <v>-1.0725536274130976E-3</v>
      </c>
      <c r="F1214" s="4">
        <f t="shared" si="76"/>
        <v>-3.7675520885312785E-2</v>
      </c>
      <c r="G1214" s="4">
        <f t="shared" si="77"/>
        <v>-1.0725536274130976E-3</v>
      </c>
    </row>
    <row r="1215" spans="1:7" x14ac:dyDescent="0.25">
      <c r="A1215" s="3">
        <v>44494</v>
      </c>
      <c r="B1215" s="2">
        <v>920.49438499999997</v>
      </c>
      <c r="C1215" s="2">
        <v>4566.47998046875</v>
      </c>
      <c r="D1215" s="4">
        <f t="shared" si="74"/>
        <v>1.0677961795779733E-2</v>
      </c>
      <c r="E1215" s="4">
        <f t="shared" si="75"/>
        <v>4.7481965694935457E-3</v>
      </c>
      <c r="F1215" s="4">
        <f t="shared" si="76"/>
        <v>-2.7399856862182492E-2</v>
      </c>
      <c r="G1215" s="4">
        <f t="shared" si="77"/>
        <v>0</v>
      </c>
    </row>
    <row r="1216" spans="1:7" x14ac:dyDescent="0.25">
      <c r="A1216" s="3">
        <v>44495</v>
      </c>
      <c r="B1216" s="2">
        <v>927.30304000000001</v>
      </c>
      <c r="C1216" s="2">
        <v>4574.7900390625</v>
      </c>
      <c r="D1216" s="4">
        <f t="shared" si="74"/>
        <v>7.3967371349039635E-3</v>
      </c>
      <c r="E1216" s="4">
        <f t="shared" si="75"/>
        <v>1.8197952535197182E-3</v>
      </c>
      <c r="F1216" s="4">
        <f t="shared" si="76"/>
        <v>-2.0205789266022123E-2</v>
      </c>
      <c r="G1216" s="4">
        <f t="shared" si="77"/>
        <v>0</v>
      </c>
    </row>
    <row r="1217" spans="1:7" x14ac:dyDescent="0.25">
      <c r="A1217" s="3">
        <v>44496</v>
      </c>
      <c r="B1217" s="2">
        <v>913.058716</v>
      </c>
      <c r="C1217" s="2">
        <v>4551.68017578125</v>
      </c>
      <c r="D1217" s="4">
        <f t="shared" si="74"/>
        <v>-1.5361023727475276E-2</v>
      </c>
      <c r="E1217" s="4">
        <f t="shared" si="75"/>
        <v>-5.0515680684628528E-3</v>
      </c>
      <c r="F1217" s="4">
        <f t="shared" si="76"/>
        <v>-3.5256431385149667E-2</v>
      </c>
      <c r="G1217" s="4">
        <f t="shared" si="77"/>
        <v>-5.0515680684628528E-3</v>
      </c>
    </row>
    <row r="1218" spans="1:7" x14ac:dyDescent="0.25">
      <c r="A1218" s="3">
        <v>44497</v>
      </c>
      <c r="B1218" s="2">
        <v>931.18511999999998</v>
      </c>
      <c r="C1218" s="2">
        <v>4596.419921875</v>
      </c>
      <c r="D1218" s="4">
        <f t="shared" si="74"/>
        <v>1.985239687477014E-2</v>
      </c>
      <c r="E1218" s="4">
        <f t="shared" si="75"/>
        <v>9.8292815764611241E-3</v>
      </c>
      <c r="F1218" s="4">
        <f t="shared" si="76"/>
        <v>-1.6103959178625615E-2</v>
      </c>
      <c r="G1218" s="4">
        <f t="shared" si="77"/>
        <v>0</v>
      </c>
    </row>
    <row r="1219" spans="1:7" x14ac:dyDescent="0.25">
      <c r="A1219" s="3">
        <v>44498</v>
      </c>
      <c r="B1219" s="2">
        <v>939.12847899999997</v>
      </c>
      <c r="C1219" s="2">
        <v>4605.3798828125</v>
      </c>
      <c r="D1219" s="4">
        <f t="shared" si="74"/>
        <v>8.5303757860735185E-3</v>
      </c>
      <c r="E1219" s="4">
        <f t="shared" si="75"/>
        <v>1.9493347191492649E-3</v>
      </c>
      <c r="F1219" s="4">
        <f t="shared" si="76"/>
        <v>-7.7109562159893841E-3</v>
      </c>
      <c r="G1219" s="4">
        <f t="shared" si="77"/>
        <v>0</v>
      </c>
    </row>
    <row r="1220" spans="1:7" x14ac:dyDescent="0.25">
      <c r="A1220" s="3">
        <v>44501</v>
      </c>
      <c r="B1220" s="2">
        <v>931.93164100000001</v>
      </c>
      <c r="C1220" s="2">
        <v>4613.669921875</v>
      </c>
      <c r="D1220" s="4">
        <f t="shared" si="74"/>
        <v>-7.6633156814318593E-3</v>
      </c>
      <c r="E1220" s="4">
        <f t="shared" si="75"/>
        <v>1.8000771431341267E-3</v>
      </c>
      <c r="F1220" s="4">
        <f t="shared" si="76"/>
        <v>-1.5315180405732431E-2</v>
      </c>
      <c r="G1220" s="4">
        <f t="shared" si="77"/>
        <v>0</v>
      </c>
    </row>
    <row r="1221" spans="1:7" x14ac:dyDescent="0.25">
      <c r="A1221" s="3">
        <v>44502</v>
      </c>
      <c r="B1221" s="2">
        <v>943.49829099999999</v>
      </c>
      <c r="C1221" s="2">
        <v>4630.64990234375</v>
      </c>
      <c r="D1221" s="4">
        <f t="shared" ref="D1221:D1262" si="78">B1221/B1220-1</f>
        <v>1.2411479008898718E-2</v>
      </c>
      <c r="E1221" s="4">
        <f t="shared" ref="E1221:E1262" si="79">C1221/C1220-1</f>
        <v>3.6803630854131963E-3</v>
      </c>
      <c r="F1221" s="4">
        <f t="shared" ref="F1221:F1262" si="80">MIN((1+F1220)*(1+D1221) - 1, 0)</f>
        <v>-3.0937854369569306E-3</v>
      </c>
      <c r="G1221" s="4">
        <f t="shared" ref="G1221:G1262" si="81">MIN((1+G1220)*(1+E1221) - 1, 0)</f>
        <v>0</v>
      </c>
    </row>
    <row r="1222" spans="1:7" x14ac:dyDescent="0.25">
      <c r="A1222" s="3">
        <v>44503</v>
      </c>
      <c r="B1222" s="2">
        <v>947.33062700000005</v>
      </c>
      <c r="C1222" s="2">
        <v>4660.56982421875</v>
      </c>
      <c r="D1222" s="4">
        <f t="shared" si="78"/>
        <v>4.0618367161409097E-3</v>
      </c>
      <c r="E1222" s="4">
        <f t="shared" si="79"/>
        <v>6.461279195357994E-3</v>
      </c>
      <c r="F1222" s="4">
        <f t="shared" si="80"/>
        <v>0</v>
      </c>
      <c r="G1222" s="4">
        <f t="shared" si="81"/>
        <v>0</v>
      </c>
    </row>
    <row r="1223" spans="1:7" x14ac:dyDescent="0.25">
      <c r="A1223" s="3">
        <v>44504</v>
      </c>
      <c r="B1223" s="2">
        <v>949.659851</v>
      </c>
      <c r="C1223" s="2">
        <v>4680.06005859375</v>
      </c>
      <c r="D1223" s="4">
        <f t="shared" si="78"/>
        <v>2.4587234209625386E-3</v>
      </c>
      <c r="E1223" s="4">
        <f t="shared" si="79"/>
        <v>4.1819423611504369E-3</v>
      </c>
      <c r="F1223" s="4">
        <f t="shared" si="80"/>
        <v>0</v>
      </c>
      <c r="G1223" s="4">
        <f t="shared" si="81"/>
        <v>0</v>
      </c>
    </row>
    <row r="1224" spans="1:7" x14ac:dyDescent="0.25">
      <c r="A1224" s="3">
        <v>44505</v>
      </c>
      <c r="B1224" s="2">
        <v>950.72497599999997</v>
      </c>
      <c r="C1224" s="2">
        <v>4697.52978515625</v>
      </c>
      <c r="D1224" s="4">
        <f t="shared" si="78"/>
        <v>1.1215857960915621E-3</v>
      </c>
      <c r="E1224" s="4">
        <f t="shared" si="79"/>
        <v>3.7327996529492591E-3</v>
      </c>
      <c r="F1224" s="4">
        <f t="shared" si="80"/>
        <v>0</v>
      </c>
      <c r="G1224" s="4">
        <f t="shared" si="81"/>
        <v>0</v>
      </c>
    </row>
    <row r="1225" spans="1:7" x14ac:dyDescent="0.25">
      <c r="A1225" s="3">
        <v>44508</v>
      </c>
      <c r="B1225" s="2">
        <v>961.435608</v>
      </c>
      <c r="C1225" s="2">
        <v>4701.7001953125</v>
      </c>
      <c r="D1225" s="4">
        <f t="shared" si="78"/>
        <v>1.1265752210553037E-2</v>
      </c>
      <c r="E1225" s="4">
        <f t="shared" si="79"/>
        <v>8.8778791130361689E-4</v>
      </c>
      <c r="F1225" s="4">
        <f t="shared" si="80"/>
        <v>0</v>
      </c>
      <c r="G1225" s="4">
        <f t="shared" si="81"/>
        <v>0</v>
      </c>
    </row>
    <row r="1226" spans="1:7" x14ac:dyDescent="0.25">
      <c r="A1226" s="3">
        <v>44509</v>
      </c>
      <c r="B1226" s="2">
        <v>962.31152299999997</v>
      </c>
      <c r="C1226" s="2">
        <v>4685.25</v>
      </c>
      <c r="D1226" s="4">
        <f t="shared" si="78"/>
        <v>9.1104905280348092E-4</v>
      </c>
      <c r="E1226" s="4">
        <f t="shared" si="79"/>
        <v>-3.4987758957707449E-3</v>
      </c>
      <c r="F1226" s="4">
        <f t="shared" si="80"/>
        <v>0</v>
      </c>
      <c r="G1226" s="4">
        <f t="shared" si="81"/>
        <v>-3.4987758957707449E-3</v>
      </c>
    </row>
    <row r="1227" spans="1:7" x14ac:dyDescent="0.25">
      <c r="A1227" s="3">
        <v>44510</v>
      </c>
      <c r="B1227" s="2">
        <v>954.80621299999996</v>
      </c>
      <c r="C1227" s="2">
        <v>4646.7099609375</v>
      </c>
      <c r="D1227" s="4">
        <f t="shared" si="78"/>
        <v>-7.7992519268628158E-3</v>
      </c>
      <c r="E1227" s="4">
        <f t="shared" si="79"/>
        <v>-8.2258233952297033E-3</v>
      </c>
      <c r="F1227" s="4">
        <f t="shared" si="80"/>
        <v>-7.7992519268628158E-3</v>
      </c>
      <c r="G1227" s="4">
        <f t="shared" si="81"/>
        <v>-1.1695818978382344E-2</v>
      </c>
    </row>
    <row r="1228" spans="1:7" x14ac:dyDescent="0.25">
      <c r="A1228" s="3">
        <v>44511</v>
      </c>
      <c r="B1228" s="2">
        <v>961.16680899999994</v>
      </c>
      <c r="C1228" s="2">
        <v>4649.27001953125</v>
      </c>
      <c r="D1228" s="4">
        <f t="shared" si="78"/>
        <v>6.6616617208794526E-3</v>
      </c>
      <c r="E1228" s="4">
        <f t="shared" si="79"/>
        <v>5.509400447352153E-4</v>
      </c>
      <c r="F1228" s="4">
        <f t="shared" si="80"/>
        <v>-1.1895461839960264E-3</v>
      </c>
      <c r="G1228" s="4">
        <f t="shared" si="81"/>
        <v>-1.115132262867824E-2</v>
      </c>
    </row>
    <row r="1229" spans="1:7" x14ac:dyDescent="0.25">
      <c r="A1229" s="3">
        <v>44512</v>
      </c>
      <c r="B1229" s="2">
        <v>967.02978499999995</v>
      </c>
      <c r="C1229" s="2">
        <v>4682.85009765625</v>
      </c>
      <c r="D1229" s="4">
        <f t="shared" si="78"/>
        <v>6.099852746787926E-3</v>
      </c>
      <c r="E1229" s="4">
        <f t="shared" si="79"/>
        <v>7.2226560264154749E-3</v>
      </c>
      <c r="F1229" s="4">
        <f t="shared" si="80"/>
        <v>0</v>
      </c>
      <c r="G1229" s="4">
        <f t="shared" si="81"/>
        <v>-4.0092087698493373E-3</v>
      </c>
    </row>
    <row r="1230" spans="1:7" x14ac:dyDescent="0.25">
      <c r="A1230" s="3">
        <v>44515</v>
      </c>
      <c r="B1230" s="2">
        <v>948.86358600000005</v>
      </c>
      <c r="C1230" s="2">
        <v>4682.7998046875</v>
      </c>
      <c r="D1230" s="4">
        <f t="shared" si="78"/>
        <v>-1.8785563052744925E-2</v>
      </c>
      <c r="E1230" s="4">
        <f t="shared" si="79"/>
        <v>-1.0739820344718431E-5</v>
      </c>
      <c r="F1230" s="4">
        <f t="shared" si="80"/>
        <v>-1.8785563052744925E-2</v>
      </c>
      <c r="G1230" s="4">
        <f t="shared" si="81"/>
        <v>-4.0199055320121468E-3</v>
      </c>
    </row>
    <row r="1231" spans="1:7" x14ac:dyDescent="0.25">
      <c r="A1231" s="3">
        <v>44516</v>
      </c>
      <c r="B1231" s="2">
        <v>944.59326199999998</v>
      </c>
      <c r="C1231" s="2">
        <v>4700.89990234375</v>
      </c>
      <c r="D1231" s="4">
        <f t="shared" si="78"/>
        <v>-4.5004614604317039E-3</v>
      </c>
      <c r="E1231" s="4">
        <f t="shared" si="79"/>
        <v>3.865229864862485E-3</v>
      </c>
      <c r="F1231" s="4">
        <f t="shared" si="80"/>
        <v>-2.3201480810645214E-2</v>
      </c>
      <c r="G1231" s="4">
        <f t="shared" si="81"/>
        <v>-1.702135260659432E-4</v>
      </c>
    </row>
    <row r="1232" spans="1:7" x14ac:dyDescent="0.25">
      <c r="A1232" s="3">
        <v>44517</v>
      </c>
      <c r="B1232" s="2">
        <v>927.26318400000002</v>
      </c>
      <c r="C1232" s="2">
        <v>4688.669921875</v>
      </c>
      <c r="D1232" s="4">
        <f t="shared" si="78"/>
        <v>-1.8346603450575927E-2</v>
      </c>
      <c r="E1232" s="4">
        <f t="shared" si="79"/>
        <v>-2.601625374463401E-3</v>
      </c>
      <c r="F1232" s="4">
        <f t="shared" si="80"/>
        <v>-4.1122415893322106E-2</v>
      </c>
      <c r="G1232" s="4">
        <f t="shared" si="81"/>
        <v>-2.7713960687008043E-3</v>
      </c>
    </row>
    <row r="1233" spans="1:7" x14ac:dyDescent="0.25">
      <c r="A1233" s="3">
        <v>44518</v>
      </c>
      <c r="B1233" s="2">
        <v>918.53350799999998</v>
      </c>
      <c r="C1233" s="2">
        <v>4704.5400390625</v>
      </c>
      <c r="D1233" s="4">
        <f t="shared" si="78"/>
        <v>-9.4144533619271442E-3</v>
      </c>
      <c r="E1233" s="4">
        <f t="shared" si="79"/>
        <v>3.3847802152713324E-3</v>
      </c>
      <c r="F1233" s="4">
        <f t="shared" si="80"/>
        <v>-5.0149724188691791E-2</v>
      </c>
      <c r="G1233" s="4">
        <f t="shared" si="81"/>
        <v>0</v>
      </c>
    </row>
    <row r="1234" spans="1:7" x14ac:dyDescent="0.25">
      <c r="A1234" s="3">
        <v>44519</v>
      </c>
      <c r="B1234" s="2">
        <v>910.74938999999995</v>
      </c>
      <c r="C1234" s="2">
        <v>4697.9599609375</v>
      </c>
      <c r="D1234" s="4">
        <f t="shared" si="78"/>
        <v>-8.4745062996657294E-3</v>
      </c>
      <c r="E1234" s="4">
        <f t="shared" si="79"/>
        <v>-1.398665559303236E-3</v>
      </c>
      <c r="F1234" s="4">
        <f t="shared" si="80"/>
        <v>-5.8199236334793958E-2</v>
      </c>
      <c r="G1234" s="4">
        <f t="shared" si="81"/>
        <v>-1.398665559303236E-3</v>
      </c>
    </row>
    <row r="1235" spans="1:7" x14ac:dyDescent="0.25">
      <c r="A1235" s="3">
        <v>44522</v>
      </c>
      <c r="B1235" s="2">
        <v>915.10925299999997</v>
      </c>
      <c r="C1235" s="2">
        <v>4682.93994140625</v>
      </c>
      <c r="D1235" s="4">
        <f t="shared" si="78"/>
        <v>4.7871160254084888E-3</v>
      </c>
      <c r="E1235" s="4">
        <f t="shared" si="79"/>
        <v>-3.1971365563219223E-3</v>
      </c>
      <c r="F1235" s="4">
        <f t="shared" si="80"/>
        <v>-5.3690726806310263E-2</v>
      </c>
      <c r="G1235" s="4">
        <f t="shared" si="81"/>
        <v>-4.5913303908354797E-3</v>
      </c>
    </row>
    <row r="1236" spans="1:7" x14ac:dyDescent="0.25">
      <c r="A1236" s="3">
        <v>44523</v>
      </c>
      <c r="B1236" s="2">
        <v>931.13531499999999</v>
      </c>
      <c r="C1236" s="2">
        <v>4690.7001953125</v>
      </c>
      <c r="D1236" s="4">
        <f t="shared" si="78"/>
        <v>1.7512730799586818E-2</v>
      </c>
      <c r="E1236" s="4">
        <f t="shared" si="79"/>
        <v>1.657132912945114E-3</v>
      </c>
      <c r="F1236" s="4">
        <f t="shared" si="80"/>
        <v>-3.7118267251716519E-2</v>
      </c>
      <c r="G1236" s="4">
        <f t="shared" si="81"/>
        <v>-2.9418059225951865E-3</v>
      </c>
    </row>
    <row r="1237" spans="1:7" x14ac:dyDescent="0.25">
      <c r="A1237" s="3">
        <v>44524</v>
      </c>
      <c r="B1237" s="2">
        <v>926.44695999999999</v>
      </c>
      <c r="C1237" s="2">
        <v>4701.4599609375</v>
      </c>
      <c r="D1237" s="4">
        <f t="shared" si="78"/>
        <v>-5.0350952482132172E-3</v>
      </c>
      <c r="E1237" s="4">
        <f t="shared" si="79"/>
        <v>2.2938506357221833E-3</v>
      </c>
      <c r="F1237" s="4">
        <f t="shared" si="80"/>
        <v>-4.1966468488868758E-2</v>
      </c>
      <c r="G1237" s="4">
        <f t="shared" si="81"/>
        <v>-6.5470335025874515E-4</v>
      </c>
    </row>
    <row r="1238" spans="1:7" x14ac:dyDescent="0.25">
      <c r="A1238" s="3">
        <v>44526</v>
      </c>
      <c r="B1238" s="2">
        <v>897.50048800000002</v>
      </c>
      <c r="C1238" s="2">
        <v>4594.6201171875</v>
      </c>
      <c r="D1238" s="4">
        <f t="shared" si="78"/>
        <v>-3.1244607894228449E-2</v>
      </c>
      <c r="E1238" s="4">
        <f t="shared" si="79"/>
        <v>-2.2724822637582465E-2</v>
      </c>
      <c r="F1238" s="4">
        <f t="shared" si="80"/>
        <v>-7.1899850530456999E-2</v>
      </c>
      <c r="G1238" s="4">
        <f t="shared" si="81"/>
        <v>-2.3364647970326335E-2</v>
      </c>
    </row>
    <row r="1239" spans="1:7" x14ac:dyDescent="0.25">
      <c r="A1239" s="3">
        <v>44529</v>
      </c>
      <c r="B1239" s="2">
        <v>923.73944100000006</v>
      </c>
      <c r="C1239" s="2">
        <v>4655.27001953125</v>
      </c>
      <c r="D1239" s="4">
        <f t="shared" si="78"/>
        <v>2.9235586332071239E-2</v>
      </c>
      <c r="E1239" s="4">
        <f t="shared" si="79"/>
        <v>1.3200199537034996E-2</v>
      </c>
      <c r="F1239" s="4">
        <f t="shared" si="80"/>
        <v>-4.4766298485831912E-2</v>
      </c>
      <c r="G1239" s="4">
        <f t="shared" si="81"/>
        <v>-1.0472866448612228E-2</v>
      </c>
    </row>
    <row r="1240" spans="1:7" x14ac:dyDescent="0.25">
      <c r="A1240" s="3">
        <v>44530</v>
      </c>
      <c r="B1240" s="2">
        <v>900.45684800000004</v>
      </c>
      <c r="C1240" s="2">
        <v>4567</v>
      </c>
      <c r="D1240" s="4">
        <f t="shared" si="78"/>
        <v>-2.5204718957106853E-2</v>
      </c>
      <c r="E1240" s="4">
        <f t="shared" si="79"/>
        <v>-1.896131033450521E-2</v>
      </c>
      <c r="F1240" s="4">
        <f t="shared" si="80"/>
        <v>-6.8842695470853421E-2</v>
      </c>
      <c r="G1240" s="4">
        <f t="shared" si="81"/>
        <v>-2.9235597512293432E-2</v>
      </c>
    </row>
    <row r="1241" spans="1:7" x14ac:dyDescent="0.25">
      <c r="A1241" s="3">
        <v>44531</v>
      </c>
      <c r="B1241" s="2">
        <v>896.19653300000004</v>
      </c>
      <c r="C1241" s="2">
        <v>4513.0400390625</v>
      </c>
      <c r="D1241" s="4">
        <f t="shared" si="78"/>
        <v>-4.7312816926903256E-3</v>
      </c>
      <c r="E1241" s="4">
        <f t="shared" si="79"/>
        <v>-1.1815187417889228E-2</v>
      </c>
      <c r="F1241" s="4">
        <f t="shared" si="80"/>
        <v>-7.324826297878706E-2</v>
      </c>
      <c r="G1241" s="4">
        <f t="shared" si="81"/>
        <v>-4.0705360866300944E-2</v>
      </c>
    </row>
    <row r="1242" spans="1:7" x14ac:dyDescent="0.25">
      <c r="A1242" s="3">
        <v>44532</v>
      </c>
      <c r="B1242" s="2">
        <v>914.63140899999996</v>
      </c>
      <c r="C1242" s="2">
        <v>4577.10009765625</v>
      </c>
      <c r="D1242" s="4">
        <f t="shared" si="78"/>
        <v>2.0570126441227687E-2</v>
      </c>
      <c r="E1242" s="4">
        <f t="shared" si="79"/>
        <v>1.419443613158311E-2</v>
      </c>
      <c r="F1242" s="4">
        <f t="shared" si="80"/>
        <v>-5.4184862568633307E-2</v>
      </c>
      <c r="G1242" s="4">
        <f t="shared" si="81"/>
        <v>-2.708871437974758E-2</v>
      </c>
    </row>
    <row r="1243" spans="1:7" x14ac:dyDescent="0.25">
      <c r="A1243" s="3">
        <v>44533</v>
      </c>
      <c r="B1243" s="2">
        <v>895.44000200000005</v>
      </c>
      <c r="C1243" s="2">
        <v>4538.43017578125</v>
      </c>
      <c r="D1243" s="4">
        <f t="shared" si="78"/>
        <v>-2.0982667784154252E-2</v>
      </c>
      <c r="E1243" s="4">
        <f t="shared" si="79"/>
        <v>-8.4485637302975647E-3</v>
      </c>
      <c r="F1243" s="4">
        <f t="shared" si="80"/>
        <v>-7.4030587382579838E-2</v>
      </c>
      <c r="G1243" s="4">
        <f t="shared" si="81"/>
        <v>-3.5308417380236046E-2</v>
      </c>
    </row>
    <row r="1244" spans="1:7" x14ac:dyDescent="0.25">
      <c r="A1244" s="3">
        <v>44536</v>
      </c>
      <c r="B1244" s="2">
        <v>896.70001200000002</v>
      </c>
      <c r="C1244" s="2">
        <v>4591.669921875</v>
      </c>
      <c r="D1244" s="4">
        <f t="shared" si="78"/>
        <v>1.4071406204609893E-3</v>
      </c>
      <c r="E1244" s="4">
        <f t="shared" si="79"/>
        <v>1.1730872577451423E-2</v>
      </c>
      <c r="F1244" s="4">
        <f t="shared" si="80"/>
        <v>-7.2727618208781486E-2</v>
      </c>
      <c r="G1244" s="4">
        <f t="shared" si="81"/>
        <v>-2.3991743347983596E-2</v>
      </c>
    </row>
    <row r="1245" spans="1:7" x14ac:dyDescent="0.25">
      <c r="A1245" s="3">
        <v>44537</v>
      </c>
      <c r="B1245" s="2">
        <v>920.919983</v>
      </c>
      <c r="C1245" s="2">
        <v>4686.75</v>
      </c>
      <c r="D1245" s="4">
        <f t="shared" si="78"/>
        <v>2.7010115619358288E-2</v>
      </c>
      <c r="E1245" s="4">
        <f t="shared" si="79"/>
        <v>2.0707080374404274E-2</v>
      </c>
      <c r="F1245" s="4">
        <f t="shared" si="80"/>
        <v>-4.7681883965962957E-2</v>
      </c>
      <c r="G1245" s="4">
        <f t="shared" si="81"/>
        <v>-3.7814619314080478E-3</v>
      </c>
    </row>
    <row r="1246" spans="1:7" x14ac:dyDescent="0.25">
      <c r="A1246" s="3">
        <v>44538</v>
      </c>
      <c r="B1246" s="2">
        <v>923.85998500000005</v>
      </c>
      <c r="C1246" s="2">
        <v>4701.2099609375</v>
      </c>
      <c r="D1246" s="4">
        <f t="shared" si="78"/>
        <v>3.1924619448724378E-3</v>
      </c>
      <c r="E1246" s="4">
        <f t="shared" si="79"/>
        <v>3.0852853123166657E-3</v>
      </c>
      <c r="F1246" s="4">
        <f t="shared" si="80"/>
        <v>-4.4641644621111642E-2</v>
      </c>
      <c r="G1246" s="4">
        <f t="shared" si="81"/>
        <v>-7.0784350804742324E-4</v>
      </c>
    </row>
    <row r="1247" spans="1:7" x14ac:dyDescent="0.25">
      <c r="A1247" s="3">
        <v>44539</v>
      </c>
      <c r="B1247" s="2">
        <v>919.080017</v>
      </c>
      <c r="C1247" s="2">
        <v>4667.4501953125</v>
      </c>
      <c r="D1247" s="4">
        <f t="shared" si="78"/>
        <v>-5.1739095508070987E-3</v>
      </c>
      <c r="E1247" s="4">
        <f t="shared" si="79"/>
        <v>-7.1810801698947158E-3</v>
      </c>
      <c r="F1247" s="4">
        <f t="shared" si="80"/>
        <v>-4.9584582340449823E-2</v>
      </c>
      <c r="G1247" s="4">
        <f t="shared" si="81"/>
        <v>-7.8838405969631209E-3</v>
      </c>
    </row>
    <row r="1248" spans="1:7" x14ac:dyDescent="0.25">
      <c r="A1248" s="3">
        <v>44540</v>
      </c>
      <c r="B1248" s="2">
        <v>925.15997300000004</v>
      </c>
      <c r="C1248" s="2">
        <v>4712.02001953125</v>
      </c>
      <c r="D1248" s="4">
        <f t="shared" si="78"/>
        <v>6.6152629668152496E-3</v>
      </c>
      <c r="E1248" s="4">
        <f t="shared" si="79"/>
        <v>9.5490733384817617E-3</v>
      </c>
      <c r="F1248" s="4">
        <f t="shared" si="80"/>
        <v>-4.3297334424916345E-2</v>
      </c>
      <c r="G1248" s="4">
        <f t="shared" si="81"/>
        <v>0</v>
      </c>
    </row>
    <row r="1249" spans="1:7" x14ac:dyDescent="0.25">
      <c r="A1249" s="3">
        <v>44543</v>
      </c>
      <c r="B1249" s="2">
        <v>917.65997300000004</v>
      </c>
      <c r="C1249" s="2">
        <v>4668.97021484375</v>
      </c>
      <c r="D1249" s="4">
        <f t="shared" si="78"/>
        <v>-8.1067061036804722E-3</v>
      </c>
      <c r="E1249" s="4">
        <f t="shared" si="79"/>
        <v>-9.1361676115676582E-3</v>
      </c>
      <c r="F1249" s="4">
        <f t="shared" si="80"/>
        <v>-5.1053041763341245E-2</v>
      </c>
      <c r="G1249" s="4">
        <f t="shared" si="81"/>
        <v>-9.1361676115676582E-3</v>
      </c>
    </row>
    <row r="1250" spans="1:7" x14ac:dyDescent="0.25">
      <c r="A1250" s="3">
        <v>44544</v>
      </c>
      <c r="B1250" s="2">
        <v>902.38000499999998</v>
      </c>
      <c r="C1250" s="2">
        <v>4634.08984375</v>
      </c>
      <c r="D1250" s="4">
        <f t="shared" si="78"/>
        <v>-1.6651012847435198E-2</v>
      </c>
      <c r="E1250" s="4">
        <f t="shared" si="79"/>
        <v>-7.4706775774360246E-3</v>
      </c>
      <c r="F1250" s="4">
        <f t="shared" si="80"/>
        <v>-6.6853969756474396E-2</v>
      </c>
      <c r="G1250" s="4">
        <f t="shared" si="81"/>
        <v>-1.6538591826484206E-2</v>
      </c>
    </row>
    <row r="1251" spans="1:7" x14ac:dyDescent="0.25">
      <c r="A1251" s="3">
        <v>44545</v>
      </c>
      <c r="B1251" s="2">
        <v>914.90997300000004</v>
      </c>
      <c r="C1251" s="2">
        <v>4709.85009765625</v>
      </c>
      <c r="D1251" s="4">
        <f t="shared" si="78"/>
        <v>1.3885467242816363E-2</v>
      </c>
      <c r="E1251" s="4">
        <f t="shared" si="79"/>
        <v>1.6348464630746795E-2</v>
      </c>
      <c r="F1251" s="4">
        <f t="shared" si="80"/>
        <v>-5.3896801120763782E-2</v>
      </c>
      <c r="G1251" s="4">
        <f t="shared" si="81"/>
        <v>-4.6050777925499276E-4</v>
      </c>
    </row>
    <row r="1252" spans="1:7" x14ac:dyDescent="0.25">
      <c r="A1252" s="3">
        <v>44546</v>
      </c>
      <c r="B1252" s="2">
        <v>921.54998799999998</v>
      </c>
      <c r="C1252" s="2">
        <v>4668.669921875</v>
      </c>
      <c r="D1252" s="4">
        <f t="shared" si="78"/>
        <v>7.25756106715858E-3</v>
      </c>
      <c r="E1252" s="4">
        <f t="shared" si="79"/>
        <v>-8.7434153799804681E-3</v>
      </c>
      <c r="F1252" s="4">
        <f t="shared" si="80"/>
        <v>-4.7030399379063614E-2</v>
      </c>
      <c r="G1252" s="4">
        <f t="shared" si="81"/>
        <v>-9.1998967484356875E-3</v>
      </c>
    </row>
    <row r="1253" spans="1:7" x14ac:dyDescent="0.25">
      <c r="A1253" s="3">
        <v>44547</v>
      </c>
      <c r="B1253" s="2">
        <v>913.57000700000003</v>
      </c>
      <c r="C1253" s="2">
        <v>4620.64013671875</v>
      </c>
      <c r="D1253" s="4">
        <f t="shared" si="78"/>
        <v>-8.6593034603782426E-3</v>
      </c>
      <c r="E1253" s="4">
        <f t="shared" si="79"/>
        <v>-1.0287680637092622E-2</v>
      </c>
      <c r="F1253" s="4">
        <f t="shared" si="80"/>
        <v>-5.5282452339355803E-2</v>
      </c>
      <c r="G1253" s="4">
        <f t="shared" si="81"/>
        <v>-1.9392931785886192E-2</v>
      </c>
    </row>
    <row r="1254" spans="1:7" x14ac:dyDescent="0.25">
      <c r="A1254" s="3">
        <v>44550</v>
      </c>
      <c r="B1254" s="2">
        <v>897.28997800000002</v>
      </c>
      <c r="C1254" s="2">
        <v>4568.02001953125</v>
      </c>
      <c r="D1254" s="4">
        <f t="shared" si="78"/>
        <v>-1.7820231482271076E-2</v>
      </c>
      <c r="E1254" s="4">
        <f t="shared" si="79"/>
        <v>-1.138805785140995E-2</v>
      </c>
      <c r="F1254" s="4">
        <f t="shared" si="80"/>
        <v>-7.2117537724031955E-2</v>
      </c>
      <c r="G1254" s="4">
        <f t="shared" si="81"/>
        <v>-3.0560141808209984E-2</v>
      </c>
    </row>
    <row r="1255" spans="1:7" x14ac:dyDescent="0.25">
      <c r="A1255" s="3">
        <v>44551</v>
      </c>
      <c r="B1255" s="2">
        <v>910.86999500000002</v>
      </c>
      <c r="C1255" s="2">
        <v>4649.22998046875</v>
      </c>
      <c r="D1255" s="4">
        <f t="shared" si="78"/>
        <v>1.5134479747861418E-2</v>
      </c>
      <c r="E1255" s="4">
        <f t="shared" si="79"/>
        <v>1.7777934551572505E-2</v>
      </c>
      <c r="F1255" s="4">
        <f t="shared" si="80"/>
        <v>-5.8074519390320489E-2</v>
      </c>
      <c r="G1255" s="4">
        <f t="shared" si="81"/>
        <v>-1.3325503457590648E-2</v>
      </c>
    </row>
    <row r="1256" spans="1:7" x14ac:dyDescent="0.25">
      <c r="A1256" s="3">
        <v>44552</v>
      </c>
      <c r="B1256" s="2">
        <v>911.53997800000002</v>
      </c>
      <c r="C1256" s="2">
        <v>4696.56005859375</v>
      </c>
      <c r="D1256" s="4">
        <f t="shared" si="78"/>
        <v>7.3554184864765837E-4</v>
      </c>
      <c r="E1256" s="4">
        <f t="shared" si="79"/>
        <v>1.0180197220578835E-2</v>
      </c>
      <c r="F1256" s="4">
        <f t="shared" si="80"/>
        <v>-5.7381693781024534E-2</v>
      </c>
      <c r="G1256" s="4">
        <f t="shared" si="81"/>
        <v>-3.2809624902735424E-3</v>
      </c>
    </row>
    <row r="1257" spans="1:7" x14ac:dyDescent="0.25">
      <c r="A1257" s="3">
        <v>44553</v>
      </c>
      <c r="B1257" s="2">
        <v>913.919983</v>
      </c>
      <c r="C1257" s="2">
        <v>4725.7900390625</v>
      </c>
      <c r="D1257" s="4">
        <f t="shared" si="78"/>
        <v>2.6109716056796906E-3</v>
      </c>
      <c r="E1257" s="4">
        <f t="shared" si="79"/>
        <v>6.2236999216618294E-3</v>
      </c>
      <c r="F1257" s="4">
        <f t="shared" si="80"/>
        <v>-5.49205441484929E-2</v>
      </c>
      <c r="G1257" s="4">
        <f t="shared" si="81"/>
        <v>0</v>
      </c>
    </row>
    <row r="1258" spans="1:7" x14ac:dyDescent="0.25">
      <c r="A1258" s="3">
        <v>44557</v>
      </c>
      <c r="B1258" s="2">
        <v>922.57000700000003</v>
      </c>
      <c r="C1258" s="2">
        <v>4791.18994140625</v>
      </c>
      <c r="D1258" s="4">
        <f t="shared" si="78"/>
        <v>9.4647498259154972E-3</v>
      </c>
      <c r="E1258" s="4">
        <f t="shared" si="79"/>
        <v>1.3838935247475259E-2</v>
      </c>
      <c r="F1258" s="4">
        <f t="shared" si="80"/>
        <v>-4.5975603533246034E-2</v>
      </c>
      <c r="G1258" s="4">
        <f t="shared" si="81"/>
        <v>0</v>
      </c>
    </row>
    <row r="1259" spans="1:7" x14ac:dyDescent="0.25">
      <c r="A1259" s="3">
        <v>44558</v>
      </c>
      <c r="B1259" s="2">
        <v>921.82000700000003</v>
      </c>
      <c r="C1259" s="2">
        <v>4786.35009765625</v>
      </c>
      <c r="D1259" s="4">
        <f t="shared" si="78"/>
        <v>-8.1294643692009227E-4</v>
      </c>
      <c r="E1259" s="4">
        <f t="shared" si="79"/>
        <v>-1.0101548486260992E-3</v>
      </c>
      <c r="F1259" s="4">
        <f t="shared" si="80"/>
        <v>-4.6751174267088524E-2</v>
      </c>
      <c r="G1259" s="4">
        <f t="shared" si="81"/>
        <v>-1.0101548486260992E-3</v>
      </c>
    </row>
    <row r="1260" spans="1:7" x14ac:dyDescent="0.25">
      <c r="A1260" s="3">
        <v>44559</v>
      </c>
      <c r="B1260" s="2">
        <v>909.71997099999999</v>
      </c>
      <c r="C1260" s="2">
        <v>4793.06005859375</v>
      </c>
      <c r="D1260" s="4">
        <f t="shared" si="78"/>
        <v>-1.3126245805164083E-2</v>
      </c>
      <c r="E1260" s="4">
        <f t="shared" si="79"/>
        <v>1.4018951394270118E-3</v>
      </c>
      <c r="F1260" s="4">
        <f t="shared" si="80"/>
        <v>-5.9263752667142788E-2</v>
      </c>
      <c r="G1260" s="4">
        <f t="shared" si="81"/>
        <v>0</v>
      </c>
    </row>
    <row r="1261" spans="1:7" x14ac:dyDescent="0.25">
      <c r="A1261" s="3">
        <v>44560</v>
      </c>
      <c r="B1261" s="2">
        <v>913.76000999999997</v>
      </c>
      <c r="C1261" s="2">
        <v>4778.72998046875</v>
      </c>
      <c r="D1261" s="4">
        <f t="shared" si="78"/>
        <v>4.4409698905027994E-3</v>
      </c>
      <c r="E1261" s="4">
        <f t="shared" si="79"/>
        <v>-2.9897555945093135E-3</v>
      </c>
      <c r="F1261" s="4">
        <f t="shared" si="80"/>
        <v>-5.5085971317832993E-2</v>
      </c>
      <c r="G1261" s="4">
        <f t="shared" si="81"/>
        <v>-2.9897555945093135E-3</v>
      </c>
    </row>
    <row r="1262" spans="1:7" x14ac:dyDescent="0.25">
      <c r="A1262" s="3">
        <v>44561</v>
      </c>
      <c r="B1262" s="2">
        <v>915.55999799999995</v>
      </c>
      <c r="C1262" s="2">
        <v>4766.18017578125</v>
      </c>
      <c r="D1262" s="4">
        <f t="shared" si="78"/>
        <v>1.9698695284333656E-3</v>
      </c>
      <c r="E1262" s="4">
        <f t="shared" si="79"/>
        <v>-2.6261799136575448E-3</v>
      </c>
      <c r="F1262" s="4">
        <f t="shared" si="80"/>
        <v>-5.322461396574274E-2</v>
      </c>
      <c r="G1262" s="4">
        <f t="shared" si="81"/>
        <v>-5.6080838720777848E-3</v>
      </c>
    </row>
  </sheetData>
  <mergeCells count="4">
    <mergeCell ref="A1:A2"/>
    <mergeCell ref="B1:C1"/>
    <mergeCell ref="D1:E1"/>
    <mergeCell ref="F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NEDL_Ulcer_Martin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2022-01-05T13:13:46Z</dcterms:created>
  <dcterms:modified xsi:type="dcterms:W3CDTF">2022-01-05T13:47:35Z</dcterms:modified>
</cp:coreProperties>
</file>